
<file path=[Content_Types].xml><?xml version="1.0" encoding="utf-8"?>
<Types xmlns="http://schemas.openxmlformats.org/package/2006/content-types">
  <Default Extension="xml" ContentType="application/xml"/>
  <Default Extension="vml" ContentType="application/vnd.openxmlformats-officedocument.vmlDrawing"/>
  <Default Extension="emf" ContentType="image/x-emf"/>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ink/ink1.xml" ContentType="application/inkml+xml"/>
  <Override PartName="/xl/ink/ink10.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xml" ContentType="application/inkml+xml"/>
  <Override PartName="/xl/ink/ink130.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385" activeTab="3"/>
  </bookViews>
  <sheets>
    <sheet name="QNodes" sheetId="8" r:id="rId1"/>
    <sheet name="QNodes ABCt+1|ABCt" sheetId="19" r:id="rId2"/>
    <sheet name="QNodes ACt+1|ABCt" sheetId="20" r:id="rId3"/>
    <sheet name="Representaciones de los datos" sheetId="22" r:id="rId4"/>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Luz Enith</author>
  </authors>
  <commentList>
    <comment ref="B9" authorId="0">
      <text>
        <r>
          <rPr>
            <b/>
            <sz val="9"/>
            <rFont val="Tahoma"/>
            <charset val="134"/>
          </rPr>
          <t>Luz Enith:</t>
        </r>
        <r>
          <rPr>
            <sz val="9"/>
            <rFont val="Tahoma"/>
            <charset val="134"/>
          </rPr>
          <t xml:space="preserve">
En este caso la funcion g(W1) es la funcion EMD. Cuando se tiene EMD({A,B}) este es un soloparametro e indica que secalcula el sistema partido en dos: Una es AB y la otra el resto de elementos, con lo que se debe calcular el repertorio efecto del sistema partido, y esa distribucion es el primer parametro de la funcion EMD y el segundo parametro de la función seria el sistema original, sin partir (en este ejemplo ABCA'B'C'). 
Lo mismo sucederia cuando se calcula EMD(B) eso significaría  que el sistema esta partido en dos una es B y la otra el resto de elementos, una vez se calcule este primer parametro( la distribucion de probabilidades del sistema partido)sel segundo parametro seria el sistema completo y ya se calcula la EMD sobre estos dos parametros.  </t>
        </r>
      </text>
    </comment>
    <comment ref="U17" authorId="0">
      <text>
        <r>
          <rPr>
            <b/>
            <sz val="9"/>
            <rFont val="Tahoma"/>
            <charset val="134"/>
          </rPr>
          <t>Luz Enith:</t>
        </r>
        <r>
          <rPr>
            <sz val="9"/>
            <rFont val="Tahoma"/>
            <charset val="134"/>
          </rPr>
          <t xml:space="preserve">
Este se habia calculado arriba entonces se usa ese valor ya calculado</t>
        </r>
      </text>
    </comment>
    <comment ref="U24" authorId="0">
      <text>
        <r>
          <rPr>
            <b/>
            <sz val="9"/>
            <rFont val="Tahoma"/>
            <charset val="134"/>
          </rPr>
          <t>Luz Enith:</t>
        </r>
        <r>
          <rPr>
            <sz val="9"/>
            <rFont val="Tahoma"/>
            <charset val="134"/>
          </rPr>
          <t xml:space="preserve">
Este se habia calculado arriba entonces se usa ese valor ya calculado</t>
        </r>
      </text>
    </comment>
    <comment ref="U30" authorId="0">
      <text>
        <r>
          <rPr>
            <b/>
            <sz val="9"/>
            <rFont val="Tahoma"/>
            <charset val="134"/>
          </rPr>
          <t>Luz Enith:</t>
        </r>
        <r>
          <rPr>
            <sz val="9"/>
            <rFont val="Tahoma"/>
            <charset val="134"/>
          </rPr>
          <t xml:space="preserve">
Este se habia calculado arriba entonces se usa ese valor ya calculado</t>
        </r>
      </text>
    </comment>
    <comment ref="AG30" authorId="0">
      <text>
        <r>
          <rPr>
            <b/>
            <sz val="9"/>
            <rFont val="Tahoma"/>
            <charset val="134"/>
          </rPr>
          <t>Luz Enith:</t>
        </r>
        <r>
          <rPr>
            <sz val="9"/>
            <rFont val="Tahoma"/>
            <charset val="134"/>
          </rPr>
          <t xml:space="preserve">
Recordar que para calcular esta distribucion de probabilidades hay que aplicar la formula que distribuye el numerador sobre el denominador</t>
        </r>
      </text>
    </comment>
    <comment ref="B71" authorId="0">
      <text>
        <r>
          <rPr>
            <b/>
            <sz val="9"/>
            <rFont val="Tahoma"/>
            <charset val="134"/>
          </rPr>
          <t>Luz Enith:</t>
        </r>
        <r>
          <rPr>
            <sz val="9"/>
            <rFont val="Tahoma"/>
            <charset val="134"/>
          </rPr>
          <t xml:space="preserve">
En este caso la funcion g(W1) es la funcion EMD. Cuando se tiene EMD({A,B}) este es un soloparametro e indica que secalcula el sistema partido en dos: Una es AB y la otra el resto de elementos, con lo que se debe calcular el repertorio efecto del sistema partido, y esa distribucion es el primer parametro de la funcion EMD y el segundo parametro de la función seria el sistema original, sin partir (en este ejemplo ABCA'B'C'). 
Lo mismo sucederia cuando se calcula EMD(B) eso significaría  que el sistema esta partido en dos una es B y la otra el resto de elementos, una vez se calcule este primer parametro( la distribucion de probabilidades del sistema partido)sel segundo parametro seria el sistema completo y ya se calcula la EMD sobre estos dos parametros.  </t>
        </r>
      </text>
    </comment>
    <comment ref="W176" authorId="0">
      <text>
        <r>
          <rPr>
            <b/>
            <sz val="9"/>
            <rFont val="Tahoma"/>
            <charset val="134"/>
          </rPr>
          <t>Luz Enith:</t>
        </r>
        <r>
          <rPr>
            <sz val="9"/>
            <rFont val="Tahoma"/>
            <charset val="134"/>
          </rPr>
          <t xml:space="preserve">
Ver el calculo con presente vacio de la hoja RepEfectoUC en cualquiera de los archivos
</t>
        </r>
      </text>
    </comment>
  </commentList>
</comments>
</file>

<file path=xl/comments2.xml><?xml version="1.0" encoding="utf-8"?>
<comments xmlns="http://schemas.openxmlformats.org/spreadsheetml/2006/main">
  <authors>
    <author>Luz Enith</author>
  </authors>
  <commentList>
    <comment ref="B12" authorId="0">
      <text>
        <r>
          <rPr>
            <b/>
            <sz val="9"/>
            <rFont val="Tahoma"/>
            <charset val="134"/>
          </rPr>
          <t>Luz Enith:</t>
        </r>
        <r>
          <rPr>
            <sz val="9"/>
            <rFont val="Tahoma"/>
            <charset val="134"/>
          </rPr>
          <t xml:space="preserve">
En este caso la funcion g(W1) es la funcion EMD. Cuando se tiene EMD({A,B}) este es un soloparametro e indica que secalcula el sistema partido en dos: Una es AB y la otra el resto de elementos, con lo que se debe calcular el repertorio efecto del sistema partido, y esa distribucion es el primer parametro de la funcion EMD y el segundo parametro de la función seria el sistema original, sin partir (en este ejemplo ABCA'B'C'). 
Lo mismo sucederia cuando se calcula EMD(B) eso significaría  que el sistema esta partido en dos una es B y la otra el resto de elementos, una vez se calcule este primer parametro( la distribucion de probabilidades del sistema partido)sel segundo parametro seria el sistema completo y ya se calcula la EMD sobre estos dos parametros.  </t>
        </r>
      </text>
    </comment>
    <comment ref="B38" authorId="0">
      <text>
        <r>
          <rPr>
            <b/>
            <sz val="9"/>
            <rFont val="Tahoma"/>
            <charset val="134"/>
          </rPr>
          <t>Luz Enith:</t>
        </r>
        <r>
          <rPr>
            <sz val="9"/>
            <rFont val="Tahoma"/>
            <charset val="134"/>
          </rPr>
          <t xml:space="preserve">
En este caso la funcion g(W1) es la funcion EMD. Cuando se tiene EMD({A,B}) este es un soloparametro e indica que secalcula el sistema partido en dos: Una es AB y la otra el resto de elementos, con lo que se debe calcular el repertorio efecto del sistema partido, y esa distribucion es el primer parametro de la funcion EMD y el segundo parametro de la función seria el sistema original, sin partir (en este ejemplo ABCA'B'C'). 
Lo mismo sucederia cuando se calcula EMD(B) eso significaría  que el sistema esta partido en dos una es B y la otra el resto de elementos, una vez se calcule este primer parametro( la distribucion de probabilidades del sistema partido)sel segundo parametro seria el sistema completo y ya se calcula la EMD sobre estos dos parametros.  </t>
        </r>
      </text>
    </comment>
    <comment ref="B56" authorId="0">
      <text>
        <r>
          <rPr>
            <b/>
            <sz val="9"/>
            <rFont val="Tahoma"/>
            <charset val="134"/>
          </rPr>
          <t>Luz Enith:</t>
        </r>
        <r>
          <rPr>
            <sz val="9"/>
            <rFont val="Tahoma"/>
            <charset val="134"/>
          </rPr>
          <t xml:space="preserve">
En este caso la funcion g(W1) es la funcion EMD. Cuando se tiene EMD({A,B}) este es un soloparametro e indica que secalcula el sistema partido en dos: Una es AB y la otra el resto de elementos, con lo que se debe calcular el repertorio efecto del sistema partido, y esa distribucion es el primer parametro de la funcion EMD y el segundo parametro de la función seria el sistema original, sin partir (en este ejemplo ABCA'B'C'). 
Lo mismo sucederia cuando se calcula EMD(B) eso significaría  que el sistema esta partido en dos una es B y la otra el resto de elementos, una vez se calcule este primer parametro( la distribucion de probabilidades del sistema partido)sel segundo parametro seria el sistema completo y ya se calcula la EMD sobre estos dos parametros.  </t>
        </r>
      </text>
    </comment>
  </commentList>
</comments>
</file>

<file path=xl/sharedStrings.xml><?xml version="1.0" encoding="utf-8"?>
<sst xmlns="http://schemas.openxmlformats.org/spreadsheetml/2006/main" count="1141" uniqueCount="354">
  <si>
    <t>Comenzamos con el sistema completo V = {A, B, C, A', B', C'}.</t>
  </si>
  <si>
    <t xml:space="preserve">Se toma un elemento inicial cualquiera, en este caso  </t>
  </si>
  <si>
    <t>v₁ =A,         luego se construye la secuencia</t>
  </si>
  <si>
    <r>
      <rPr>
        <sz val="11"/>
        <color theme="1"/>
        <rFont val="Calibri"/>
        <charset val="134"/>
        <scheme val="minor"/>
      </rPr>
      <t xml:space="preserve">W₀ = </t>
    </r>
    <r>
      <rPr>
        <sz val="11"/>
        <color theme="1"/>
        <rFont val="Cambria Math"/>
        <charset val="134"/>
      </rPr>
      <t>∅</t>
    </r>
  </si>
  <si>
    <t xml:space="preserve"> W₁  =  {v₁}  =  {A}   </t>
  </si>
  <si>
    <t>Para i = 2, 3, 4, 5, 6 se calcula:           vi = arg min[g(Wi-1 ∪ {u}) - g({u})     para  u ∈V\Wi-1</t>
  </si>
  <si>
    <t>Esto es:</t>
  </si>
  <si>
    <r>
      <rPr>
        <sz val="11"/>
        <color theme="1"/>
        <rFont val="Calibri"/>
        <charset val="134"/>
        <scheme val="minor"/>
      </rPr>
      <t xml:space="preserve">   v₂ = arg </t>
    </r>
    <r>
      <rPr>
        <b/>
        <sz val="11"/>
        <color theme="1"/>
        <rFont val="Calibri"/>
        <charset val="134"/>
        <scheme val="minor"/>
      </rPr>
      <t>min</t>
    </r>
    <r>
      <rPr>
        <sz val="11"/>
        <color theme="1"/>
        <rFont val="Calibri"/>
        <charset val="134"/>
        <scheme val="minor"/>
      </rPr>
      <t xml:space="preserve">[g(W₁ </t>
    </r>
    <r>
      <rPr>
        <sz val="11"/>
        <color theme="1"/>
        <rFont val="Cambria Math"/>
        <charset val="134"/>
      </rPr>
      <t>∪</t>
    </r>
    <r>
      <rPr>
        <sz val="11"/>
        <color theme="1"/>
        <rFont val="Calibri"/>
        <charset val="134"/>
        <scheme val="minor"/>
      </rPr>
      <t xml:space="preserve"> {u}) - g({u})]         para u </t>
    </r>
    <r>
      <rPr>
        <sz val="11"/>
        <color theme="1"/>
        <rFont val="Cambria Math"/>
        <charset val="134"/>
      </rPr>
      <t>∈</t>
    </r>
    <r>
      <rPr>
        <sz val="11"/>
        <color theme="1"/>
        <rFont val="Calibri"/>
        <charset val="134"/>
        <scheme val="minor"/>
      </rPr>
      <t xml:space="preserve"> {B, C, A', B', C'},          El paso a paso se muestra a continuaciín:</t>
    </r>
  </si>
  <si>
    <t>//El algoritmo está buscando el elemento u que, al añadirse a Wi, resulte en la menor pérdida de información (o la menor dependencia) con el resto del sistema.</t>
  </si>
  <si>
    <t xml:space="preserve">Probamos con u= B  --&gt;   g(W₁ ∪ {B}) - g({B}) ------&gt;  EMD(W₁ U {B}) - EMD(B)   = EMD(A,B)  -  EMD(B) </t>
  </si>
  <si>
    <t xml:space="preserve">Probamos con u= C  --&gt;    [g(W₁ ∪ {C}) - g({C})] </t>
  </si>
  <si>
    <t xml:space="preserve">Probamos con u= A'  --&gt;   [g(W₁ ∪ {A'}) - g({A'})] </t>
  </si>
  <si>
    <t xml:space="preserve">Probamos con u= B'  --&gt;   [g(W₁ ∪ {B'}) - g({B'})] </t>
  </si>
  <si>
    <t xml:space="preserve">Probamos con u= C'  --&gt;   [g(W₁ ∪ {C'}) - g({C'})] </t>
  </si>
  <si>
    <t>A</t>
  </si>
  <si>
    <t>B</t>
  </si>
  <si>
    <t>C</t>
  </si>
  <si>
    <t>En este ejemplo vamos a empezar por quitar conexiones de una en una, ordenadamente.</t>
  </si>
  <si>
    <t>estado futuro</t>
  </si>
  <si>
    <t>Estado actual</t>
  </si>
  <si>
    <t>Repertorio EFECTO ABCf/ABCc</t>
  </si>
  <si>
    <t>Tenemos  P(ABC f/ABCc=100)</t>
  </si>
  <si>
    <t>SISTEMA V</t>
  </si>
  <si>
    <t>Importantly, for all y ∈ V \ Wi and all X ⊆ Wi−1 in the series (Wi) i=1..N</t>
  </si>
  <si>
    <t>Sistema candidato : A, B,  C</t>
  </si>
  <si>
    <t>constructed by the procedure above for the submodular system (V, f), the following  inequality holds</t>
  </si>
  <si>
    <t>g(Wi) + g(y) ≤ g(Wi \ X) + g(X + y)</t>
  </si>
  <si>
    <t>para g=EMD en nuestra investigación</t>
  </si>
  <si>
    <t>Empecemos con W1   y=C y   X= B,</t>
  </si>
  <si>
    <t>Subsistema:</t>
  </si>
  <si>
    <t>EMD(A,) + EMD(C,) &lt;= EMD(A,)+EMD (B,C)</t>
  </si>
  <si>
    <t>V= {A,B, C, A', B',C'}</t>
  </si>
  <si>
    <r>
      <rPr>
        <sz val="11"/>
        <color theme="9"/>
        <rFont val="Calibri"/>
        <charset val="134"/>
        <scheme val="minor"/>
      </rPr>
      <t>EMD((P({}|A) x P(A'B'C'|BC)),SO)</t>
    </r>
    <r>
      <rPr>
        <sz val="11"/>
        <color theme="1"/>
        <rFont val="Calibri"/>
        <charset val="134"/>
        <scheme val="minor"/>
      </rPr>
      <t xml:space="preserve"> +</t>
    </r>
    <r>
      <rPr>
        <sz val="11"/>
        <color theme="8" tint="-0.249977111117893"/>
        <rFont val="Calibri"/>
        <charset val="134"/>
        <scheme val="minor"/>
      </rPr>
      <t xml:space="preserve"> EMD((P({}|C) x P(A'B'C'|AB)),SO)</t>
    </r>
    <r>
      <rPr>
        <sz val="11"/>
        <color theme="1"/>
        <rFont val="Calibri"/>
        <charset val="134"/>
        <scheme val="minor"/>
      </rPr>
      <t xml:space="preserve"> &lt;= </t>
    </r>
    <r>
      <rPr>
        <sz val="11"/>
        <color theme="9"/>
        <rFont val="Calibri"/>
        <charset val="134"/>
        <scheme val="minor"/>
      </rPr>
      <t>EMD(P({}|A) x P(A'B'C'|BC)),SO)</t>
    </r>
    <r>
      <rPr>
        <sz val="11"/>
        <color theme="1"/>
        <rFont val="Calibri"/>
        <charset val="134"/>
        <scheme val="minor"/>
      </rPr>
      <t>+</t>
    </r>
    <r>
      <rPr>
        <b/>
        <sz val="11"/>
        <color theme="5" tint="-0.249977111117893"/>
        <rFont val="Calibri"/>
        <charset val="134"/>
        <scheme val="minor"/>
      </rPr>
      <t>EMD (P({}|BC) x P(A'B'C'|A))</t>
    </r>
  </si>
  <si>
    <t>W1=V1={A}</t>
  </si>
  <si>
    <t xml:space="preserve">  g(W₁ ∪ {u})</t>
  </si>
  <si>
    <t xml:space="preserve">  g({u})</t>
  </si>
  <si>
    <t xml:space="preserve"> v₂ = arg min[ g(W₁ ∪ {u}) - g({u}) ] </t>
  </si>
  <si>
    <t>Para u  { B, C, A', B', C'}</t>
  </si>
  <si>
    <t>Repertorio efecto (RE1)</t>
  </si>
  <si>
    <t>Sistema (V)</t>
  </si>
  <si>
    <t>EMD(V, RE1)</t>
  </si>
  <si>
    <t>Repertorio efecto (RE2)</t>
  </si>
  <si>
    <t>EMD(V , RE2)</t>
  </si>
  <si>
    <t>RESULTADO</t>
  </si>
  <si>
    <t>EMD</t>
  </si>
  <si>
    <t xml:space="preserve">Probamos con u= B  --&gt;   g(W₁ ∪ {B}) - g({B})  = EMD({A,B},)  -  EMD({B},) </t>
  </si>
  <si>
    <t>1) P({}|AB) x P(A'B'C'|C)</t>
  </si>
  <si>
    <t>ABCA'B'C'</t>
  </si>
  <si>
    <t xml:space="preserve"> P({}|B) x P(A'B'C'|AC)</t>
  </si>
  <si>
    <t xml:space="preserve">EMD= </t>
  </si>
  <si>
    <t>EMD=</t>
  </si>
  <si>
    <t>con esto estamos probando si se cumple g(Wi) + g(y) ≤ g(Wi \ X) + g(X + y) aunque debe ser para tod y que petence a Vy no a Wi, solo aquí lo tomamos en un caso</t>
  </si>
  <si>
    <t xml:space="preserve">Probamos con u= C  --&gt;    g(W₁ ∪ {C}) - g({C}) = EMD({A,C},)  -  EMD({C},) </t>
  </si>
  <si>
    <t>2)P({}|AC) x P(A'B'C'|B)</t>
  </si>
  <si>
    <t xml:space="preserve"> P({}|C) x P(A'B'C'|AB)</t>
  </si>
  <si>
    <t xml:space="preserve">Probamos con u= A'  --&gt;  g(W₁ ∪ {A'}) - g({A'})  = EMD({A,A'},)  -  EMD({A'},)  </t>
  </si>
  <si>
    <t>3)P(A'|A) x P(B'C'|BC)</t>
  </si>
  <si>
    <t xml:space="preserve"> P(A'|{}) x P(B'C'|ABC)</t>
  </si>
  <si>
    <t>&lt;=</t>
  </si>
  <si>
    <t xml:space="preserve">Probamos con u= B'  --&gt;  g(W₁ ∪ {B'}) - g({B'})  = EMD({A,B'},)  -  EMD({B'},)  </t>
  </si>
  <si>
    <t>4)P(B'|A) x P(A'C'|BC)</t>
  </si>
  <si>
    <t xml:space="preserve"> P(B'|{}) x P(A'C'|ABC)</t>
  </si>
  <si>
    <t xml:space="preserve">Probamos con u= C'  --&gt;   g(W₁ ∪ {C'}) - g({C'})  = EMD({A,C'},)  -  EMD({C'},)  </t>
  </si>
  <si>
    <t>5)P(C'|A) x P(A'B'|BC)</t>
  </si>
  <si>
    <t xml:space="preserve"> P(C'|{}) x P(A'B'|ABC)</t>
  </si>
  <si>
    <r>
      <rPr>
        <sz val="11"/>
        <color theme="1"/>
        <rFont val="Calibri"/>
        <charset val="134"/>
        <scheme val="minor"/>
      </rPr>
      <t xml:space="preserve"> v₂ =B   </t>
    </r>
    <r>
      <rPr>
        <sz val="9"/>
        <color theme="1"/>
        <rFont val="Calibri"/>
        <charset val="134"/>
        <scheme val="minor"/>
      </rPr>
      <t>luego del paso anterior  v2 puede se B o C' ( donde la funcion alcanza su minimo valor). Escogemos V2=B</t>
    </r>
  </si>
  <si>
    <t xml:space="preserve"> W₂ = W₁ ∪ {B} ={ A, B }</t>
  </si>
  <si>
    <t>REPERTORIO EFECTO 1</t>
  </si>
  <si>
    <t>REPERTORIO EFECTO 2</t>
  </si>
  <si>
    <t xml:space="preserve"> v3 = arg min[g(W2 ∪ {u}) - g({u})] </t>
  </si>
  <si>
    <t>Para u  { C, A', B', C'}</t>
  </si>
  <si>
    <t>EMD(V , RE1)</t>
  </si>
  <si>
    <t xml:space="preserve">Probamos con u= C  --&gt;    g(W2 ∪ {C}) - g({C}) ------&gt;  EMD({A,B,C},) - EMD({C},)   </t>
  </si>
  <si>
    <t>6) P({}|ABC) x P(A'B'C'|{})</t>
  </si>
  <si>
    <t xml:space="preserve">Probamos con u= A'  --&gt;  g(W2 ∪ {A'}) - g({A'})------&gt;  EMD({A,B,A'},)  -  EMD({A'},)  </t>
  </si>
  <si>
    <t>7)P(A'|AB) x P(B'C'|C)</t>
  </si>
  <si>
    <t>1)</t>
  </si>
  <si>
    <t xml:space="preserve">Probamos con u= B'  --&gt;  g(W2 ∪ {B'}) - g({B'})------&gt; EMD({A,B,B'},)  -  EMD({B'},)  </t>
  </si>
  <si>
    <t>8)P(B'|AB) x P(A'C'|C)</t>
  </si>
  <si>
    <t xml:space="preserve">Probamos con u= C'  --&gt;   g(W2 ∪ {C'}) - g({C'})------&gt;   EMD({A,B,C'},)  -  EMD({C'},)  </t>
  </si>
  <si>
    <t>9)P(C'|AB) x P(A'B'|C)</t>
  </si>
  <si>
    <t>v3 = C'</t>
  </si>
  <si>
    <t>W3 = W2 ∪ {C'} ={ A, B, C' }</t>
  </si>
  <si>
    <t xml:space="preserve"> v4 = arg min[g(W3 ∪ {u}) - g({u})] </t>
  </si>
  <si>
    <t>Para u  { C, A', B'}</t>
  </si>
  <si>
    <t>EMD(V, RE2)</t>
  </si>
  <si>
    <t xml:space="preserve">Probamos con u= C  --&gt;    g(W3 ∪ {C}) - g({C}) ------&gt;  EMD({A,B,C',C},) - EMD({C},)   </t>
  </si>
  <si>
    <t>10) P(C'|ABC) x P(A'B'|{})</t>
  </si>
  <si>
    <t xml:space="preserve">Probamos con u= A'  --&gt;  g(W3 ∪ {A'}) - g({A'})------&gt;  EMD({A,B,C',A'},)  -  EMD({A'},)  </t>
  </si>
  <si>
    <t>11)P(A'C'|AB) x P(B'|C)</t>
  </si>
  <si>
    <t xml:space="preserve">EMD(S,RE1)= </t>
  </si>
  <si>
    <t xml:space="preserve">EMD(S,RE2)= </t>
  </si>
  <si>
    <t xml:space="preserve">Probamos con u= B'  --&gt;  g(W3 ∪ {B'}) - g({B'})------&gt; EMD({A,B,C',B'},)  -  EMD({B'},)  </t>
  </si>
  <si>
    <t>12)P(B'C'|AB) x P(A'|C)</t>
  </si>
  <si>
    <t>2)</t>
  </si>
  <si>
    <t>v4 = A'</t>
  </si>
  <si>
    <t>W4 = W3 ∪ {A'} ={ A, B, C',A'}</t>
  </si>
  <si>
    <t xml:space="preserve">     Para u  { C, B'}</t>
  </si>
  <si>
    <t xml:space="preserve"> v5 = arg min[g(W4 ∪ {u}) - g({u})] </t>
  </si>
  <si>
    <t xml:space="preserve">Probamos con u= C  --&gt;    g(W4 ∪ {C}) - g({C}) ------&gt;  EMD({A,B,A',C',C},) - EMD({C},)   </t>
  </si>
  <si>
    <t>13) P(A'C'|ABC) x P(B'|{})</t>
  </si>
  <si>
    <t xml:space="preserve">Probamos con u= B'  --&gt;  g(W4 ∪ {B'}) - g({B'})------&gt; EMD({A,B,A',C',B'},)  -  EMD({B'},)  </t>
  </si>
  <si>
    <t>14)P(A'B'C'|AB) x P({}|C)</t>
  </si>
  <si>
    <t>v5 = C</t>
  </si>
  <si>
    <t>W5 = W4∪ {C} ={ A, B, C',A', C}</t>
  </si>
  <si>
    <t>v6= B' debido a que ya no hay mas opciones</t>
  </si>
  <si>
    <t>Al finalizar el ciclo externo tendríamos v1=A, v2=B, v3=C' v4=A' v5=C, V6=B'</t>
  </si>
  <si>
    <t>3)</t>
  </si>
  <si>
    <t>Luego de terminada la primera iteracion del ciclo externo considerar lo siguiente para un par candidato (t,u):</t>
  </si>
  <si>
    <t>a) El conjunto {u} es una solucion del problema de minimización</t>
  </si>
  <si>
    <t xml:space="preserve">    Esto es, {u}={B'} (último elemento del par pendiente, es una solución del problema. Eso significa que  llegaríamos a una partición  que sería {B'} | {A,B, C,A',C'}  y esta sería nuestra primera partición candidata, que se arma dejando el ultimo elemento del par candidato en un subconjunto (para este caso B') y los otros elementos en otro</t>
  </si>
  <si>
    <r>
      <rPr>
        <sz val="9"/>
        <color theme="1"/>
        <rFont val="Calibri"/>
        <charset val="134"/>
        <scheme val="minor"/>
      </rPr>
      <t xml:space="preserve">b)El par candidato es  </t>
    </r>
    <r>
      <rPr>
        <b/>
        <sz val="9"/>
        <color theme="1"/>
        <rFont val="Calibri"/>
        <charset val="134"/>
        <scheme val="minor"/>
      </rPr>
      <t>u'= (v5,v6)= (C,B')</t>
    </r>
    <r>
      <rPr>
        <sz val="9"/>
        <color theme="1"/>
        <rFont val="Calibri"/>
        <charset val="134"/>
        <scheme val="minor"/>
      </rPr>
      <t xml:space="preserve"> y lo incorporamos como un nuevo elemento ya que se construye un nuevo sistema submodular  y se inicia nuvamente el proceso.</t>
    </r>
  </si>
  <si>
    <t>entonces tendríamos V'= {A, B, A', C', u'} y el proceso vuelve a iniciar para V'(nuestro nuevo conjunto V )</t>
  </si>
  <si>
    <t>Para u  { B,A', C', u'}</t>
  </si>
  <si>
    <r>
      <rPr>
        <sz val="11"/>
        <color theme="1"/>
        <rFont val="Calibri"/>
        <charset val="134"/>
        <scheme val="minor"/>
      </rPr>
      <t xml:space="preserve">C y B' </t>
    </r>
    <r>
      <rPr>
        <sz val="9"/>
        <color theme="1"/>
        <rFont val="Calibri"/>
        <charset val="134"/>
        <scheme val="minor"/>
      </rPr>
      <t>no se tienen en cuenta individualmente  sino que se tienen en cuenta como un par, es decir deben ir ambos</t>
    </r>
  </si>
  <si>
    <t>15) P({}|AB) x P(A'B'C'|C)</t>
  </si>
  <si>
    <t>16)P(A'|A) x P(B'C'|BC)</t>
  </si>
  <si>
    <t xml:space="preserve">Probamos con u=u' =(C, B')  --&gt;  g(W₁ ∪ {C,B'}) - g({C,B'})  = EMD({A,C,B'},)  -  EMD({C,B'},)  </t>
  </si>
  <si>
    <t>17)P(B'|AC) x P(A'C'|B)</t>
  </si>
  <si>
    <t xml:space="preserve"> P(B'|C) x P(A'C'|AB)</t>
  </si>
  <si>
    <t>18)P(C'|A) x P(A'B'|BC)</t>
  </si>
  <si>
    <t>4)</t>
  </si>
  <si>
    <r>
      <rPr>
        <sz val="11"/>
        <color theme="1"/>
        <rFont val="Calibri"/>
        <charset val="134"/>
        <scheme val="minor"/>
      </rPr>
      <t xml:space="preserve"> v₂ =   </t>
    </r>
    <r>
      <rPr>
        <sz val="9"/>
        <color theme="1"/>
        <rFont val="Calibri"/>
        <charset val="134"/>
        <scheme val="minor"/>
      </rPr>
      <t>luego del paso anterior  v2 puede ser B o C'  ( donde la funcion alcanza su minimo valor). Escogemos V2= B</t>
    </r>
  </si>
  <si>
    <t xml:space="preserve"> v3 = arg min[ g(W2 ∪ {u}) - g({u}) ] </t>
  </si>
  <si>
    <t>Para u  { A', C', u'}</t>
  </si>
  <si>
    <t>Sistema (S)</t>
  </si>
  <si>
    <t xml:space="preserve">Probamos con u= A'  --&gt;  g(W2 ∪ {A'}) - g({A'})  = EMD({A,B,A'},)  -  EMD({A'},)  </t>
  </si>
  <si>
    <t>19)P(A'|AB) x P(B'C'|C)</t>
  </si>
  <si>
    <t xml:space="preserve">Probamos con u=u' =(C, B')  --&gt;  g(W2 ∪ {C,B'}) - g({C,B'})  = EMD({A,B,C,B'},)  -  EMD({C,B'},)  </t>
  </si>
  <si>
    <t>20)P(B'|ABC) x P(A'C'|{})</t>
  </si>
  <si>
    <t xml:space="preserve">Probamos con u= C'  --&gt;   g(W2 ∪ {C'}) - g({C'})  = EMD({A,B,C'},)  -  EMD({C'},)  </t>
  </si>
  <si>
    <t>21))P(C'|AB) x P(A'B'|C)</t>
  </si>
  <si>
    <r>
      <rPr>
        <sz val="11"/>
        <color theme="1"/>
        <rFont val="Calibri"/>
        <charset val="134"/>
        <scheme val="minor"/>
      </rPr>
      <t xml:space="preserve"> v3 =  </t>
    </r>
    <r>
      <rPr>
        <sz val="9"/>
        <color theme="1"/>
        <rFont val="Calibri"/>
        <charset val="134"/>
        <scheme val="minor"/>
      </rPr>
      <t xml:space="preserve"> C' ( donde la funcion alcanza su minimo valor)</t>
    </r>
  </si>
  <si>
    <t xml:space="preserve"> W3 = W2 ∪ {A'} ={ A, B,C' }</t>
  </si>
  <si>
    <t xml:space="preserve"> v4 = arg min[ g(W3 ∪ {u}) - g({u}) ] </t>
  </si>
  <si>
    <t>Para u  { A', u'}</t>
  </si>
  <si>
    <t xml:space="preserve">Probamos con u=u' =(C, B')  --&gt;  g(W3 ∪ {C,B'}) - g({C,B'})  = EMD({A,B,C',C,B'},)  -  EMD({C,B'},)  </t>
  </si>
  <si>
    <t>22)P(C'B'|ABC) x P(A'|{})</t>
  </si>
  <si>
    <t>5)</t>
  </si>
  <si>
    <t xml:space="preserve">Probamos con       u= A'           --&gt;   g(W3 ∪ {A'}) - g({A'})  = EMD({A,B,A',C'},)  -  EMD({A'},)  </t>
  </si>
  <si>
    <t>23))P(A'C'|AB) x P(B'|C)</t>
  </si>
  <si>
    <t xml:space="preserve"> P(A'|{}) x P(C'B'|ABC)</t>
  </si>
  <si>
    <r>
      <rPr>
        <sz val="11"/>
        <color theme="1"/>
        <rFont val="Calibri"/>
        <charset val="134"/>
        <scheme val="minor"/>
      </rPr>
      <t xml:space="preserve"> v4 =   A</t>
    </r>
    <r>
      <rPr>
        <sz val="9"/>
        <color theme="1"/>
        <rFont val="Calibri"/>
        <charset val="134"/>
        <scheme val="minor"/>
      </rPr>
      <t xml:space="preserve">' </t>
    </r>
  </si>
  <si>
    <t xml:space="preserve"> W4= W3 ∪ {A'} ={ A, B,A' ,C'}</t>
  </si>
  <si>
    <t>v5= u' = (C,B') debido a que ya no hay mas opciones</t>
  </si>
  <si>
    <t>Al finalizar el ciclo externo tendríamos v1=A, v2=B, v3=C', v4=A', v5=u' = (C,B')</t>
  </si>
  <si>
    <t>Luego de terminado la segunda iteración del  ciclo externo considerar lo siguiente para un  par  candidato(t,u):</t>
  </si>
  <si>
    <t>a) El conjunto {u} es una solucion del problema de minimización. Esto es, {u}={C,B'} (último elemento del par candidato, es una solución del problema.</t>
  </si>
  <si>
    <t xml:space="preserve"> Eso significa que  llegaríamos a una partición  que sería {C,B'} | {A,B,A',C'}  y esta sería nuestra segunda partición candidata, que se arma dejando el ultimo elemento del par candidato  en un subconjunto (para este caso (CB') y los otros elementos en otro</t>
  </si>
  <si>
    <r>
      <rPr>
        <sz val="9"/>
        <color theme="1"/>
        <rFont val="Calibri"/>
        <charset val="134"/>
        <scheme val="minor"/>
      </rPr>
      <t xml:space="preserve">b)El par candidato es  </t>
    </r>
    <r>
      <rPr>
        <b/>
        <sz val="9"/>
        <color theme="1"/>
        <rFont val="Calibri"/>
        <charset val="134"/>
        <scheme val="minor"/>
      </rPr>
      <t>u''= (v4,v5)= (A',C,B')</t>
    </r>
    <r>
      <rPr>
        <sz val="9"/>
        <color theme="1"/>
        <rFont val="Calibri"/>
        <charset val="134"/>
        <scheme val="minor"/>
      </rPr>
      <t xml:space="preserve"> y lo incorporamos como un nuevo elemento ya que se construye un nuevo sistema submodular  y se inicia nuvamente el proceso.</t>
    </r>
  </si>
  <si>
    <t>entonces tendríamos V''= {A, B, C', u''} y el proceso vuelve a iniciar para V''(nuestro nuevo conjunto V )</t>
  </si>
  <si>
    <t>CONTINUACION REPERTORIO EFECTO 1</t>
  </si>
  <si>
    <t>Para u  { B,C', u''}</t>
  </si>
  <si>
    <r>
      <rPr>
        <sz val="11"/>
        <color theme="1"/>
        <rFont val="Calibri"/>
        <charset val="134"/>
        <scheme val="minor"/>
      </rPr>
      <t xml:space="preserve">A',C y B' </t>
    </r>
    <r>
      <rPr>
        <sz val="9"/>
        <color theme="1"/>
        <rFont val="Calibri"/>
        <charset val="134"/>
        <scheme val="minor"/>
      </rPr>
      <t>no se tienen en cuenta individualmente  sino que deben ir juntos</t>
    </r>
  </si>
  <si>
    <t>EMD(S , RE1)</t>
  </si>
  <si>
    <t>EMD(S , RE2)</t>
  </si>
  <si>
    <t>6)</t>
  </si>
  <si>
    <t>13)</t>
  </si>
  <si>
    <t>24) P({}|AB) x P(A'B'C'|C)</t>
  </si>
  <si>
    <t xml:space="preserve">Probamos con u= C'  --&gt;  g(W₁ ∪ {C'}) - g({C'})  = EMD({A,C'},)  -  EMD({C'},)  </t>
  </si>
  <si>
    <t>25)P(C'|A) x P(A'B'|BC)</t>
  </si>
  <si>
    <t xml:space="preserve">Probamos con u=u''=(C, B',A') --&gt;  g(W₁ ∪ {C,B',A'}) - g({C,B',A'}) = EMD({A,C,B',A'},) - EMD({C,B',A'},)  </t>
  </si>
  <si>
    <t>26)P(B'A'|AC) x P(C'|B)</t>
  </si>
  <si>
    <t xml:space="preserve"> P(A'B'|C) x P(C'|AB)</t>
  </si>
  <si>
    <t>v2= puede ser B o C', vamos a escoger a v2=B</t>
  </si>
  <si>
    <t>W2= W1 ∪ {B} ={ A, B}</t>
  </si>
  <si>
    <t>Para u  { C',  u''}</t>
  </si>
  <si>
    <t xml:space="preserve">Probamos con u= C'  --&gt;  g(W2 ∪ {C'}) - g({C'})  = EMD({A,B,C'},)  -  EMD({C'},)  </t>
  </si>
  <si>
    <t>27)P(C'|AB) x P(A'B'|C)</t>
  </si>
  <si>
    <t>7)</t>
  </si>
  <si>
    <t xml:space="preserve">Probamos con u=u''=(C,B',A') --&gt; g(W2 ∪ {C,B',A'})-g({C,B',A'})=EMD({A,B,C,B',A'},)-EMD({C,B',A'},)  </t>
  </si>
  <si>
    <t>28)P(B'A'|ABC) x P(C'|{})</t>
  </si>
  <si>
    <t xml:space="preserve"> P(B'A'|C) x P(C'|AB)</t>
  </si>
  <si>
    <t>v3= puede ser C' o u'', vamos a escoger a v3=C'</t>
  </si>
  <si>
    <t xml:space="preserve"> W3= W2 ∪ {C'} ={ A, B, C'}</t>
  </si>
  <si>
    <t>v4= u''  debido a que ya no hay mas opciones</t>
  </si>
  <si>
    <t>14)</t>
  </si>
  <si>
    <t>Al finalizar el ciclo externo tendríamos v1=A, v2=B, v3=C', v4=u''= (C,B',A')</t>
  </si>
  <si>
    <t>Luego de terminada la tercera iteración del  ciclo externo considerar lo siguiente para un par candidato (t,u):</t>
  </si>
  <si>
    <t>a) El conjunto {u} es una solucion del problema de minimización. Esto es, {u}= u''={C,B',A'} (último elemento del par candidato, es una solución del problema.</t>
  </si>
  <si>
    <t xml:space="preserve"> Eso significa que  llegaríamos a una partición  que sería {C,B',A'} | {A,B,C'}  y esta sería nuestra tercera partición candidata, que se arma dejando el ultimo elemento del par pendiente en un subconjunto (para este caso (CB'C') y los otros elementos en otro</t>
  </si>
  <si>
    <r>
      <rPr>
        <sz val="9"/>
        <color theme="1"/>
        <rFont val="Calibri"/>
        <charset val="134"/>
        <scheme val="minor"/>
      </rPr>
      <t xml:space="preserve">b)El par candidato es  </t>
    </r>
    <r>
      <rPr>
        <b/>
        <sz val="9"/>
        <color theme="1"/>
        <rFont val="Calibri"/>
        <charset val="134"/>
        <scheme val="minor"/>
      </rPr>
      <t>u'''= (v3,v4)= (C',A',C,B')</t>
    </r>
    <r>
      <rPr>
        <sz val="9"/>
        <color theme="1"/>
        <rFont val="Calibri"/>
        <charset val="134"/>
        <scheme val="minor"/>
      </rPr>
      <t xml:space="preserve"> y lo incorporamos como un nuevo elemento ya que se construye un nuevo sistema submodular  y se inicia nuvamente el proceso.</t>
    </r>
  </si>
  <si>
    <t>entonces tendríamos V'''= {A, B, u'''} y el proceso vuelve a iniciar para V'''(nuestro nuevo conjunto V )</t>
  </si>
  <si>
    <t>8)</t>
  </si>
  <si>
    <t>17)</t>
  </si>
  <si>
    <t>23)</t>
  </si>
  <si>
    <t>Para u  { B, u'''}</t>
  </si>
  <si>
    <r>
      <rPr>
        <sz val="11"/>
        <color theme="1"/>
        <rFont val="Calibri"/>
        <charset val="134"/>
        <scheme val="minor"/>
      </rPr>
      <t xml:space="preserve">A'C',C y B' </t>
    </r>
    <r>
      <rPr>
        <sz val="9"/>
        <color theme="1"/>
        <rFont val="Calibri"/>
        <charset val="134"/>
        <scheme val="minor"/>
      </rPr>
      <t>no se tienen en cuenta individualmente  sino que se tienen en cuenta como un grupo, es decir deben ir todos juntos</t>
    </r>
  </si>
  <si>
    <t xml:space="preserve">       Probamos con u= B  --&gt;   g(W₁ ∪ {B}) - g({B})  = EMD({A,B},)  -  EMD({B},) </t>
  </si>
  <si>
    <t xml:space="preserve">   29) P({}|AB) x P(A'B'C'|C)</t>
  </si>
  <si>
    <t xml:space="preserve">       Probamos con u=u'''=(A',C, B',C') --&gt;  g(W₁ ∪ {A',C,B',C'}) - g({A',C,B',C'}) = EMD({A,A',C,B',C'},) - EMD({A',C,B',C'},)  </t>
  </si>
  <si>
    <t xml:space="preserve">  30)P(A'B'C'|AC) x P({}|B)</t>
  </si>
  <si>
    <t xml:space="preserve"> P(A'B'C'|C) x P({}|AB)</t>
  </si>
  <si>
    <t xml:space="preserve">       v2= puede ser B o u''', vamos a escoger  v2=B</t>
  </si>
  <si>
    <t xml:space="preserve">       W2= W1 ∪ {B} ={ A, B}</t>
  </si>
  <si>
    <t>v3= u'''  debido a que ya no hay mas opciones</t>
  </si>
  <si>
    <t>Al finalizar el ciclo externo tendríamos v1=A, v2=B, v3=u'''= (C,B',A',C')</t>
  </si>
  <si>
    <t>Luego de terminada la cuarta iteración del  ciclo externo considerar lo siguiente para  par  candidato (t,u)(este par correspone a los dos  últimos elementos que resultaron v3,v4):</t>
  </si>
  <si>
    <t>a) El conjunto {u} es una solucion del problema de minimización. Esto es, {u}= u'''={C,B',A',C'} (último elemento del par candidato, es una solución del problema.</t>
  </si>
  <si>
    <t>19)</t>
  </si>
  <si>
    <t xml:space="preserve"> Eso significa que  llegaríamos a una partición  que sería {C,B',A',C'} | {A,B}  y esta sería nuestra cuarta partición candidata, que se arma dejando el ultimo elemento del par candidato en un subconjunto (para este caso (C,B,'C',A') y los otros elementos en otro</t>
  </si>
  <si>
    <t>9)</t>
  </si>
  <si>
    <r>
      <rPr>
        <sz val="9"/>
        <color theme="1"/>
        <rFont val="Calibri"/>
        <charset val="134"/>
        <scheme val="minor"/>
      </rPr>
      <t xml:space="preserve">b)El par candidato  es  </t>
    </r>
    <r>
      <rPr>
        <b/>
        <sz val="9"/>
        <color theme="1"/>
        <rFont val="Calibri"/>
        <charset val="134"/>
        <scheme val="minor"/>
      </rPr>
      <t>u''''= (v2,v3)= (B,C',A',C,B')</t>
    </r>
    <r>
      <rPr>
        <sz val="9"/>
        <color theme="1"/>
        <rFont val="Calibri"/>
        <charset val="134"/>
        <scheme val="minor"/>
      </rPr>
      <t xml:space="preserve"> y lo incorporamos como un nuevo elemento ya que se construye un nuevo sistema  y se inicia nuvamente el proceso.</t>
    </r>
  </si>
  <si>
    <t>entonces tendríamos V''''= {A, u''''}. Como solo quedan dos elementos, no necesitamos encontrar otro par candidato.</t>
  </si>
  <si>
    <t xml:space="preserve">   La última partición a considerar es {A} | {u''''} o  equivalentemente  {A} | {B,C',A',C,B'}</t>
  </si>
  <si>
    <t>Paso final. Se revisan las particiones:</t>
  </si>
  <si>
    <t xml:space="preserve">   A lo largo de este proceso, hemos generado las siguientes particiones candidatas:</t>
  </si>
  <si>
    <t xml:space="preserve">   Del primer ciclo {B'} y {A,B, C,A',C'}</t>
  </si>
  <si>
    <t xml:space="preserve">    Del  ciclo 2: {C,B'} y {A,B,A',C'}</t>
  </si>
  <si>
    <t xml:space="preserve">    Del ciclo 3: {C,B',A'} y {A,B,C'} </t>
  </si>
  <si>
    <t>20)</t>
  </si>
  <si>
    <t xml:space="preserve">    Del ciclo 4: {C,B',A',C'} y {A,B} </t>
  </si>
  <si>
    <t>10)</t>
  </si>
  <si>
    <t xml:space="preserve">    Del ciclo 5: {A} y {B,C',A',C,B'}</t>
  </si>
  <si>
    <t>-  Se calcula f(M) para cada una de las particiones anteriores.</t>
  </si>
  <si>
    <t>*</t>
  </si>
  <si>
    <t>31) P({}|A) x P(A'B'C'|BC)</t>
  </si>
  <si>
    <t>.</t>
  </si>
  <si>
    <t>11)</t>
  </si>
  <si>
    <t>P(A'C'|AB) x P(B'|C)</t>
  </si>
  <si>
    <r>
      <rPr>
        <sz val="11"/>
        <color theme="1"/>
        <rFont val="Calibri"/>
        <charset val="134"/>
        <scheme val="minor"/>
      </rPr>
      <t>-</t>
    </r>
    <r>
      <rPr>
        <sz val="7"/>
        <color theme="1"/>
        <rFont val="Times New Roman"/>
        <charset val="134"/>
      </rPr>
      <t>  </t>
    </r>
    <r>
      <rPr>
        <sz val="11"/>
        <color theme="1"/>
        <rFont val="Calibri"/>
        <charset val="134"/>
        <scheme val="minor"/>
      </rPr>
      <t>Seleccionar la partición con el valor mínimo de f(M) *.</t>
    </r>
  </si>
  <si>
    <t>Esto significaria que el sistema pierde mas quitando solo A</t>
  </si>
  <si>
    <t>que eliminando las conexiones AB' y CA'</t>
  </si>
  <si>
    <t>26)</t>
  </si>
  <si>
    <t>12)</t>
  </si>
  <si>
    <t>31)</t>
  </si>
  <si>
    <t>Esto lo hacemos para calcular P(V) es decir P(ABC|BC)</t>
  </si>
  <si>
    <t>E. futuro</t>
  </si>
  <si>
    <t>E. actual</t>
  </si>
  <si>
    <t xml:space="preserve">EMD(S,V)= </t>
  </si>
  <si>
    <t>Sistema sin partir</t>
  </si>
  <si>
    <t>Esta EMD= 0 por identidad de los indiscernibles</t>
  </si>
  <si>
    <t>Del documento "Fast and Robust Earth Mover's Distances.",</t>
  </si>
  <si>
    <t xml:space="preserve"> la EMD tiene las siguientes propiedades:</t>
  </si>
  <si>
    <t>Simetría: EMD(p,q) = EMD(q,p)</t>
  </si>
  <si>
    <t>No negatividad: EMD(p,q) ≥ 0</t>
  </si>
  <si>
    <t>Identidad de los indiscernibles: EMD(p,q) = 0 si y solo si p = q</t>
  </si>
  <si>
    <t>Desigualdad triangular: EMD(p,r) ≤ EMD(p,q) + EMD(q,r)</t>
  </si>
  <si>
    <t>Definición: Las variables X1,X2,…,Xn se dice que son independientes si para todo subconjunto  Xi1,Xi2,..,Xik de las variables (cada par, cada tripleta y asi sucesivamente) la pmf conjunta  del subconjunto es igual al producto de las marginales de las pmf.</t>
  </si>
  <si>
    <t>Una vez que decimos que n variables son independientes entonces la pmf conjynta es el producto de las n marginales</t>
  </si>
  <si>
    <t>Por el otro lado tenemos:</t>
  </si>
  <si>
    <t xml:space="preserve">f(Y) = </t>
  </si>
  <si>
    <t>EMD(P(At+1Ct+1|AtBt) ⊗ P(Bt+1|Ct), P(At+1Bt+1Ct+1|AtBtCt=100) )</t>
  </si>
  <si>
    <t>por la independencia condicional, Ya que A,B,C son independientes condicionalmente</t>
  </si>
  <si>
    <t>EMD(P(At+1|AtBt=10) ⊗ P(Ct+1|AtBt=10) ⊗ P(Bt+1|Ct=0), P(At+1|AtBtCt=100) ⊗ P(Bt+1|AtBtCt=100) ⊗ P(Ct+1|AtBtCt=100))</t>
  </si>
  <si>
    <t>por el teorema anlítico</t>
  </si>
  <si>
    <t>F(Y)=</t>
  </si>
  <si>
    <t>EMD(P(At+1|AtBt=10), P(At+1|AtBtCt=100)) + EMD(P(Bt+1|Ct=0), P(Bt+1|AtBtCt=100)) + EMD(P(Ct+1|AtBt=10), P(Ct+1|AtBtCt=100))</t>
  </si>
  <si>
    <t xml:space="preserve">Ahora revisemos </t>
  </si>
  <si>
    <t>f(Y∪{z}) =</t>
  </si>
  <si>
    <r>
      <rPr>
        <sz val="11"/>
        <color theme="1"/>
        <rFont val="Calibri"/>
        <charset val="134"/>
        <scheme val="minor"/>
      </rPr>
      <t>EMD(P(At+1Ct+1|AtBtCt) ⊗ P(Bt+1|{})</t>
    </r>
    <r>
      <rPr>
        <sz val="11"/>
        <color theme="1"/>
        <rFont val="Calibri"/>
        <charset val="134"/>
        <scheme val="minor"/>
      </rPr>
      <t>, P(At+1Bt+1Ct+1|AtBtCt=100) )</t>
    </r>
  </si>
  <si>
    <r>
      <rPr>
        <sz val="11"/>
        <color theme="1"/>
        <rFont val="Calibri"/>
        <charset val="134"/>
        <scheme val="minor"/>
      </rPr>
      <t>EMD(P(At+1Ct+1|AtBt=10) U Ct) ⊗ P(At+1Ct+1|AtBt) U Ct)</t>
    </r>
    <r>
      <rPr>
        <b/>
        <sz val="14"/>
        <color theme="1"/>
        <rFont val="Calibri"/>
        <charset val="134"/>
        <scheme val="minor"/>
      </rPr>
      <t>'</t>
    </r>
    <r>
      <rPr>
        <sz val="11"/>
        <color theme="1"/>
        <rFont val="Calibri"/>
        <charset val="134"/>
        <scheme val="minor"/>
      </rPr>
      <t>, P(At+1Bt+1Ct+1|AtBtCt=100) )</t>
    </r>
  </si>
  <si>
    <t>Ahora f(Y∪{z}):</t>
  </si>
  <si>
    <t xml:space="preserve"> EMD(P(At+1Ct+1|AtBtCt=100) ⊗ P(Bt+1|{}), P(At+1|AtBtCt=100) ⊗ P(Bt+1|AtBtCt=100) ⊗ P(Ct+1|AtBtCt=100))</t>
  </si>
  <si>
    <t>EMD(P(At+1|AtBtCt=100), P(At+1|AtBtCt=100)) + EMD(P(Bt+1|{}), P(Bt+1|AtBtCt=100)) + EMD(P(Ct+1|AtBtCt=100), P(Ct+1|AtBtCt=100))</t>
  </si>
  <si>
    <t>por la identidad de los indiscernibles</t>
  </si>
  <si>
    <t>0  + EMD(P(Bt+1|{}), P(Bt+1|AtBtCt)) + 0</t>
  </si>
  <si>
    <t xml:space="preserve">f(Y∪{z}) - f(Y) = </t>
  </si>
  <si>
    <t xml:space="preserve"> EMD(P(Bt+1|{}), P(Bt+1|AtBtCt=100)) - EMD(P(At+1|AtBt=10), P(At+1|AtBtCt=100))- EMD(P(Bt+1|Ct=0), P(Bt+1|AtBtCt=100)) - EMD(P(Ct+1|AtBt=10), P(Ct+1|AtBtCt=100))</t>
  </si>
  <si>
    <r>
      <rPr>
        <sz val="11"/>
        <color theme="1"/>
        <rFont val="Calibri"/>
        <charset val="134"/>
        <scheme val="minor"/>
      </rPr>
      <t xml:space="preserve">EMD(P(At+1|{}), P(At+1|AtBtCt=100)) - EMD(P(At+1|Ct), P(At+1|AtBtCt=100)) + </t>
    </r>
    <r>
      <rPr>
        <strike/>
        <sz val="11"/>
        <color theme="1"/>
        <rFont val="Calibri"/>
        <charset val="134"/>
        <scheme val="minor"/>
      </rPr>
      <t>EMD(P(Bt+1|{}), P(Bt+1|AtBtCt=100))</t>
    </r>
    <r>
      <rPr>
        <sz val="11"/>
        <color theme="1"/>
        <rFont val="Calibri"/>
        <charset val="134"/>
        <scheme val="minor"/>
      </rPr>
      <t xml:space="preserve"> - </t>
    </r>
    <r>
      <rPr>
        <strike/>
        <sz val="11"/>
        <color theme="1"/>
        <rFont val="Calibri"/>
        <charset val="134"/>
        <scheme val="minor"/>
      </rPr>
      <t>EMD(P(Bt+1|Ct), P(Bt+1|AtBtCt=100))</t>
    </r>
    <r>
      <rPr>
        <sz val="11"/>
        <color theme="1"/>
        <rFont val="Calibri"/>
        <charset val="134"/>
        <scheme val="minor"/>
      </rPr>
      <t xml:space="preserve"> - </t>
    </r>
    <r>
      <rPr>
        <strike/>
        <sz val="11"/>
        <color theme="1"/>
        <rFont val="Calibri"/>
        <charset val="134"/>
        <scheme val="minor"/>
      </rPr>
      <t>EMD(P(Ct+1|AtBt), P(Ct+1|AtBtCt=100))</t>
    </r>
    <r>
      <rPr>
        <sz val="11"/>
        <color theme="1"/>
        <rFont val="Calibri"/>
        <charset val="134"/>
        <scheme val="minor"/>
      </rPr>
      <t xml:space="preserve">  ≥ </t>
    </r>
    <r>
      <rPr>
        <strike/>
        <sz val="11"/>
        <color theme="1"/>
        <rFont val="Calibri"/>
        <charset val="134"/>
        <scheme val="minor"/>
      </rPr>
      <t xml:space="preserve"> EMD(P(Bt+1|{}), P(Bt+1|AtBtCt=100))</t>
    </r>
    <r>
      <rPr>
        <sz val="11"/>
        <color theme="1"/>
        <rFont val="Calibri"/>
        <charset val="134"/>
        <scheme val="minor"/>
      </rPr>
      <t xml:space="preserve"> - EMD(P(At+1|AtBt=10), P(At+1|AtBtCt=100))- </t>
    </r>
    <r>
      <rPr>
        <strike/>
        <sz val="11"/>
        <color theme="1"/>
        <rFont val="Calibri"/>
        <charset val="134"/>
        <scheme val="minor"/>
      </rPr>
      <t>EMD(P(Bt+1|Ct=0), P(Bt+1|AtBtCt=100))</t>
    </r>
    <r>
      <rPr>
        <sz val="11"/>
        <color theme="1"/>
        <rFont val="Calibri"/>
        <charset val="134"/>
        <scheme val="minor"/>
      </rPr>
      <t xml:space="preserve"> -</t>
    </r>
    <r>
      <rPr>
        <strike/>
        <sz val="11"/>
        <color theme="1"/>
        <rFont val="Calibri"/>
        <charset val="134"/>
        <scheme val="minor"/>
      </rPr>
      <t xml:space="preserve"> EMD(P(Ct+1|AtBt=10), P(Ct+1|AtBtCt=100))</t>
    </r>
  </si>
  <si>
    <t>EMD(P(At+1|{}), P(At+1|AtBtCt=100)) - EMD(P(At+1|Ct), P(At+1|AtBtCt=100)) + EMD(P(At+1|AtBt), P(At+1|AtBtCt=100)) ≥ 0</t>
  </si>
  <si>
    <t>EMD(P(At+1|{}), P(At+1|AtBtCt=100))  + EMD(P(At+1|AtBtCt=100), P(At+1|AtBt)) - EMD(P(At+1|Ct), P(At+1|AtBtCt=100)) ≥ 0</t>
  </si>
  <si>
    <t>⇒</t>
  </si>
  <si>
    <t>EMD(P(At+1|{}), P(At+1|AtBtCt=100))  + EMD(P(At+1|AtBtCt=100), P(At+1|AtBt))  ≥  EMD(P(At+1|Ct), P(At+1|AtBtCt=100))</t>
  </si>
  <si>
    <r>
      <rPr>
        <sz val="11"/>
        <color theme="1"/>
        <rFont val="Calibri"/>
        <charset val="134"/>
        <scheme val="minor"/>
      </rPr>
      <t>P(At+1|{}= (∑_</t>
    </r>
    <r>
      <rPr>
        <vertAlign val="subscript"/>
        <sz val="11"/>
        <color theme="1"/>
        <rFont val="Calibri"/>
        <charset val="134"/>
        <scheme val="minor"/>
      </rPr>
      <t>AtBtCt</t>
    </r>
    <r>
      <rPr>
        <sz val="11"/>
        <color theme="1"/>
        <rFont val="Calibri"/>
        <charset val="134"/>
        <scheme val="minor"/>
      </rPr>
      <t xml:space="preserve"> P(At+1|AtBtCt)P</t>
    </r>
    <r>
      <rPr>
        <vertAlign val="subscript"/>
        <sz val="11"/>
        <color theme="1"/>
        <rFont val="Calibri"/>
        <charset val="134"/>
        <scheme val="minor"/>
      </rPr>
      <t>per</t>
    </r>
    <r>
      <rPr>
        <sz val="11"/>
        <color theme="1"/>
        <rFont val="Calibri"/>
        <charset val="134"/>
        <scheme val="minor"/>
      </rPr>
      <t>(AtBtCt)</t>
    </r>
  </si>
  <si>
    <t>≥EMD(P(At+1|Ct), P(At+1|AtBtCt=100)</t>
  </si>
  <si>
    <r>
      <rPr>
        <sz val="11"/>
        <color theme="1"/>
        <rFont val="Calibri"/>
        <charset val="134"/>
        <scheme val="minor"/>
      </rPr>
      <t>P(At+1|AtBtCt)=</t>
    </r>
    <r>
      <rPr>
        <sz val="11"/>
        <color theme="1"/>
        <rFont val="Calibri"/>
        <charset val="134"/>
        <scheme val="minor"/>
      </rPr>
      <t xml:space="preserve"> P(At+1|AtBtCt)</t>
    </r>
  </si>
  <si>
    <r>
      <rPr>
        <sz val="11"/>
        <color theme="1"/>
        <rFont val="Calibri"/>
        <charset val="134"/>
        <scheme val="minor"/>
      </rPr>
      <t>P(At+1|AtBt)=∑_</t>
    </r>
    <r>
      <rPr>
        <vertAlign val="subscript"/>
        <sz val="11"/>
        <color theme="1"/>
        <rFont val="Calibri"/>
        <charset val="134"/>
        <scheme val="minor"/>
      </rPr>
      <t>Ct</t>
    </r>
    <r>
      <rPr>
        <sz val="11"/>
        <color theme="1"/>
        <rFont val="Calibri"/>
        <charset val="134"/>
        <scheme val="minor"/>
      </rPr>
      <t xml:space="preserve"> P(At+1|AtBt,Ct)P</t>
    </r>
    <r>
      <rPr>
        <vertAlign val="subscript"/>
        <sz val="11"/>
        <color theme="1"/>
        <rFont val="Calibri"/>
        <charset val="134"/>
        <scheme val="minor"/>
      </rPr>
      <t>per</t>
    </r>
    <r>
      <rPr>
        <sz val="11"/>
        <color theme="1"/>
        <rFont val="Calibri"/>
        <charset val="134"/>
        <scheme val="minor"/>
      </rPr>
      <t xml:space="preserve">(Ct) </t>
    </r>
  </si>
  <si>
    <r>
      <rPr>
        <sz val="11"/>
        <color theme="1"/>
        <rFont val="Calibri"/>
        <charset val="134"/>
        <scheme val="minor"/>
      </rPr>
      <t>P(At+1|Ct= (∑_</t>
    </r>
    <r>
      <rPr>
        <vertAlign val="subscript"/>
        <sz val="11"/>
        <color theme="1"/>
        <rFont val="Calibri"/>
        <charset val="134"/>
        <scheme val="minor"/>
      </rPr>
      <t>AtBt</t>
    </r>
    <r>
      <rPr>
        <sz val="11"/>
        <color theme="1"/>
        <rFont val="Calibri"/>
        <charset val="134"/>
        <scheme val="minor"/>
      </rPr>
      <t xml:space="preserve"> P(At+1|Ct,AtBt)P</t>
    </r>
    <r>
      <rPr>
        <vertAlign val="subscript"/>
        <sz val="11"/>
        <color theme="1"/>
        <rFont val="Calibri"/>
        <charset val="134"/>
        <scheme val="minor"/>
      </rPr>
      <t>per</t>
    </r>
    <r>
      <rPr>
        <sz val="11"/>
        <color theme="1"/>
        <rFont val="Calibri"/>
        <charset val="134"/>
        <scheme val="minor"/>
      </rPr>
      <t>(AtBt)</t>
    </r>
  </si>
  <si>
    <t>Por desigualdad triangular</t>
  </si>
  <si>
    <t xml:space="preserve"> EMD(P(At+1|AtBt),P(At+1|AtBtCt=100)) + EMD(P(At+1|AtBtCt=100),P(At+1|{}) )   ≥ EMD(P(At+1|AtBt),P(At+1|{}))</t>
  </si>
  <si>
    <t>E. Actual</t>
  </si>
  <si>
    <t>Algoritmo Qnodes</t>
  </si>
  <si>
    <t>V= {A,B, C, A', C'}</t>
  </si>
  <si>
    <t xml:space="preserve">De esta matriz  grande </t>
  </si>
  <si>
    <t>se derivan las pequeñas</t>
  </si>
  <si>
    <t>Recordar que  g= EMD por tanto debe tener dos argumentos,el primero hace alusion al sistema</t>
  </si>
  <si>
    <t xml:space="preserve">partido y el segundo hace alusion al sistema completo. La EMD se hace sobre distribuciones de probabilidades </t>
  </si>
  <si>
    <t>por eso, por ejemplo g({B}) requiere calcular distribuciones de probabilidades, como se muestra en RE1 y RE2</t>
  </si>
  <si>
    <t xml:space="preserve">1) </t>
  </si>
  <si>
    <t>Para u  { B, C, A', C'}</t>
  </si>
  <si>
    <t>1) P({}|AB) x P(A'C'|C)</t>
  </si>
  <si>
    <t>ABCA'C'</t>
  </si>
  <si>
    <t xml:space="preserve"> P({}|B) x P(A'C'|AC)</t>
  </si>
  <si>
    <t>2)P({}|AC) x P(A'C'|B)</t>
  </si>
  <si>
    <t xml:space="preserve"> P({}|C) x P(A'C'|AB)</t>
  </si>
  <si>
    <t>3)P(A'|A) x P(C'|BC)</t>
  </si>
  <si>
    <t xml:space="preserve"> P(A'|{}) x P(C'|ABC)</t>
  </si>
  <si>
    <t>4)P(C'|A) x P(A'|BC)</t>
  </si>
  <si>
    <t xml:space="preserve"> P(C'|{}) x P(A'|ABC)</t>
  </si>
  <si>
    <t>P(AC|ABC)</t>
  </si>
  <si>
    <t xml:space="preserve"> =</t>
  </si>
  <si>
    <t>P(A|ABC) x P(C|ABC)</t>
  </si>
  <si>
    <t>Para u  { C, A',  C'}</t>
  </si>
  <si>
    <t>5)P({}|ABC) x P(A'C'|{})</t>
  </si>
  <si>
    <t>6)P(A'|AB) x P(C'|C)</t>
  </si>
  <si>
    <t>7)P(C'|AB) x P(A'|C)</t>
  </si>
  <si>
    <t>Para u  { C, A'}</t>
  </si>
  <si>
    <t>8) P(C'|ABC) x P(A'|{})</t>
  </si>
  <si>
    <t>9)P(A'C'|AB) x P({}|C)</t>
  </si>
  <si>
    <t>v5= C debido a que ya no hay mas opciones</t>
  </si>
  <si>
    <t>Al finalizar el ciclo externo tendríamos v1=A, v2=B, v3=C' v4=A' v5=C.</t>
  </si>
  <si>
    <t>Luego de terminada la primera iteracion  los dos ultimos (v4=A',v5=C) son un par candidato</t>
  </si>
  <si>
    <t>El último elemento del par pendiente(v5=C), es una solución del problema. Esto es,  {C} | {A,B, A',C'}  sería nuestra primera partición candidata.</t>
  </si>
  <si>
    <r>
      <rPr>
        <sz val="9"/>
        <color theme="1"/>
        <rFont val="Calibri"/>
        <charset val="134"/>
        <scheme val="minor"/>
      </rPr>
      <t xml:space="preserve">El par pendient  </t>
    </r>
    <r>
      <rPr>
        <b/>
        <sz val="9"/>
        <color theme="1"/>
        <rFont val="Calibri"/>
        <charset val="134"/>
        <scheme val="minor"/>
      </rPr>
      <t>u'= (v4,v5)= (A',C)</t>
    </r>
    <r>
      <rPr>
        <sz val="9"/>
        <color theme="1"/>
        <rFont val="Calibri"/>
        <charset val="134"/>
        <scheme val="minor"/>
      </rPr>
      <t xml:space="preserve"> se agrega como un nuevo elemento y se procede a la siguiente iteración</t>
    </r>
  </si>
  <si>
    <t>Siguiente iteracion  V'= {A, B, C', u'} y el proceso vuelve a iniciar para V'</t>
  </si>
  <si>
    <t xml:space="preserve">Para u  { B, C', u'} </t>
  </si>
  <si>
    <t xml:space="preserve">Probamos con u= B             --&gt;g(W₁ ∪ {B}) - g({B})        = EMD({A,B},)  -  EMD({B},) </t>
  </si>
  <si>
    <t>10) P({}|AB) x P(A'C'|C)</t>
  </si>
  <si>
    <t xml:space="preserve">Probamos con u= C'             --&gt;g(W₁ ∪ {C'}) - g({C'})     = EMD({A,C'},)  -  EMD({C'},)  </t>
  </si>
  <si>
    <t>11)P(C'|A) x P(A'|BC)</t>
  </si>
  <si>
    <t xml:space="preserve">Probamos con u=u'=(A',C)  --&gt;g(W₁ ∪ {A',C})- g({A',C})=EMD({A,A',C},) -EMD({A',C},)  </t>
  </si>
  <si>
    <t>12)P(A'|AC) x P(C'|B)</t>
  </si>
  <si>
    <t xml:space="preserve"> P(A'|C) x P(C'|AB)</t>
  </si>
  <si>
    <t>v2=B</t>
  </si>
  <si>
    <t>W2= W1 U{B}={A,B}</t>
  </si>
  <si>
    <t>Para u  { C', u'}</t>
  </si>
  <si>
    <t xml:space="preserve">Probamos con u= C'          --&gt;   g(W2 ∪ {C'}) - g({C'})  = EMD({A,B,C'},)  -  EMD({C'},)  </t>
  </si>
  <si>
    <t>13)P(C'|AB) x P(A'|C)</t>
  </si>
  <si>
    <t xml:space="preserve">Probamos con u=u'=(A',C) --&gt;g(W2∪{A',C})-g({A',C})= EMD({A,B,A',C},)-EMD({A',C},)  </t>
  </si>
  <si>
    <t>14)P(A'|ABC) x P(C'|{})</t>
  </si>
  <si>
    <t>v3= C'</t>
  </si>
  <si>
    <t>W3= W2 U{C'}={A,B,C'}</t>
  </si>
  <si>
    <t>v4= u'= {A',C} debido a que ya no hay mas opciones</t>
  </si>
  <si>
    <t>Al finalizar el ciclo externo tendríamos v1=A, v2=B, v3=C' v4={A' ,C}.</t>
  </si>
  <si>
    <t xml:space="preserve">Luego de terminada la segunda iteracion  los dos ultimos (v3=C',v4={A',C}) son un par candidato </t>
  </si>
  <si>
    <t>El último elemento del par pendiente(v4={A',C}), es una solución del problema. Esto es,  {A',C} | {A,B,C'}  sería nuestra segunda partición candidata.</t>
  </si>
  <si>
    <r>
      <rPr>
        <sz val="9"/>
        <color theme="1"/>
        <rFont val="Calibri"/>
        <charset val="134"/>
        <scheme val="minor"/>
      </rPr>
      <t xml:space="preserve">El par pendient  </t>
    </r>
    <r>
      <rPr>
        <b/>
        <sz val="9"/>
        <color theme="1"/>
        <rFont val="Calibri"/>
        <charset val="134"/>
        <scheme val="minor"/>
      </rPr>
      <t>u''= (v3,v4)= (C',A',C)</t>
    </r>
    <r>
      <rPr>
        <sz val="9"/>
        <color theme="1"/>
        <rFont val="Calibri"/>
        <charset val="134"/>
        <scheme val="minor"/>
      </rPr>
      <t xml:space="preserve"> se agrega como un nuevo elemento y se procede a la siguiente iteración</t>
    </r>
  </si>
  <si>
    <t>Siguiente iteracion  V''= {A, B, u''} y el proceso vuelve a iniciar para V''</t>
  </si>
  <si>
    <t xml:space="preserve">Para u  { B, u''} </t>
  </si>
  <si>
    <t xml:space="preserve">Probamos con u= B                  --&gt;g(W₁ ∪ {B}) - g({B})        = EMD({A,B},)  -  EMD({B},) </t>
  </si>
  <si>
    <t>15) P({}|AB) x P(A'C'|C)</t>
  </si>
  <si>
    <t xml:space="preserve">Probamos con u=u''=(C',A',C)  --&gt;g(W₁∪{C',A',C})-g({C',A',C})=EMD({A,C',A',C},)-EMD({C',A',C},)  </t>
  </si>
  <si>
    <t>16)P(A'|AC) x P(C'|B)</t>
  </si>
  <si>
    <t>v2= B</t>
  </si>
  <si>
    <t>W2= W2 U{B}={A,B}</t>
  </si>
  <si>
    <t>v3= u''= {C',A',C} debido a que ya no hay mas opciones</t>
  </si>
  <si>
    <t>Al finalizar el ciclo externo tendríamos v1=A, v2=B, v3={C',A' ,C}.</t>
  </si>
  <si>
    <t>Luego de terminada la tercera iteracion  los dos ultimos (v2=B,v3={C',A',C}) son un par candidato</t>
  </si>
  <si>
    <t>El último elemento del par pendiente(v3={C',A',C}), es una solución del problema. Esto es,  {A',C,C'} | {A,B}  sería nuestra terceraa partición candidata.</t>
  </si>
  <si>
    <r>
      <rPr>
        <sz val="9"/>
        <color theme="1"/>
        <rFont val="Calibri"/>
        <charset val="134"/>
        <scheme val="minor"/>
      </rPr>
      <t xml:space="preserve">El par pendient  </t>
    </r>
    <r>
      <rPr>
        <b/>
        <sz val="9"/>
        <color theme="1"/>
        <rFont val="Calibri"/>
        <charset val="134"/>
        <scheme val="minor"/>
      </rPr>
      <t>u'''= (v2,v3)= (B,C',A',C)</t>
    </r>
    <r>
      <rPr>
        <sz val="9"/>
        <color theme="1"/>
        <rFont val="Calibri"/>
        <charset val="134"/>
        <scheme val="minor"/>
      </rPr>
      <t xml:space="preserve"> se agrega como un nuevo elemento y se procede a la siguiente iteración</t>
    </r>
  </si>
  <si>
    <t>Siguiente iteracion  V'''= {A, u'''}.  Como solo quedan dos elementos, no necesitamos encontrar otro par pendiente.</t>
  </si>
  <si>
    <t>La última partición a considerar es {A} | {u''''} o  equivalentemente  {A} | {B,C',A',C}</t>
  </si>
  <si>
    <t xml:space="preserve">   Del primer ciclo {C} | {A,B, A',C'}</t>
  </si>
  <si>
    <t xml:space="preserve">    Del  ciclo 2: {A',C} | {A,B,C'}</t>
  </si>
  <si>
    <t xml:space="preserve">    Del ciclo 3:  {A',C,C'} | {A,B} </t>
  </si>
  <si>
    <t xml:space="preserve">    Del ciclo 4: {A} | {B,C',A',C}</t>
  </si>
  <si>
    <t xml:space="preserve"> P({}| C) x P(A'C'|AB)</t>
  </si>
  <si>
    <t xml:space="preserve"> P(A'C'|C) x P({}|AB)</t>
  </si>
  <si>
    <t>P({}|A) x P(A'C'|BC)</t>
  </si>
  <si>
    <t>Diferentes representaciones de los datos</t>
  </si>
  <si>
    <t>RED 3N</t>
  </si>
  <si>
    <t>RED 4N</t>
  </si>
  <si>
    <t>RED 5N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</si>
</sst>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
  </numFmts>
  <fonts count="49">
    <font>
      <sz val="11"/>
      <color theme="1"/>
      <name val="Calibri"/>
      <charset val="134"/>
      <scheme val="minor"/>
    </font>
    <font>
      <b/>
      <sz val="14"/>
      <color theme="1"/>
      <name val="Calibri"/>
      <charset val="134"/>
      <scheme val="minor"/>
    </font>
    <font>
      <b/>
      <sz val="16"/>
      <color theme="1"/>
      <name val="Calibri"/>
      <charset val="134"/>
      <scheme val="minor"/>
    </font>
    <font>
      <sz val="9"/>
      <color theme="1"/>
      <name val="Calibri"/>
      <charset val="134"/>
      <scheme val="minor"/>
    </font>
    <font>
      <b/>
      <sz val="11"/>
      <color theme="1"/>
      <name val="Calibri"/>
      <charset val="134"/>
      <scheme val="minor"/>
    </font>
    <font>
      <b/>
      <sz val="20"/>
      <color theme="1"/>
      <name val="Calibri"/>
      <charset val="134"/>
      <scheme val="minor"/>
    </font>
    <font>
      <sz val="11"/>
      <name val="Calibri"/>
      <charset val="134"/>
      <scheme val="minor"/>
    </font>
    <font>
      <sz val="8"/>
      <color theme="1"/>
      <name val="Calibri"/>
      <charset val="134"/>
      <scheme val="minor"/>
    </font>
    <font>
      <sz val="14"/>
      <color theme="1"/>
      <name val="Calibri"/>
      <charset val="134"/>
      <scheme val="minor"/>
    </font>
    <font>
      <b/>
      <sz val="11"/>
      <color rgb="FF00428C"/>
      <name val="Calibri"/>
      <charset val="134"/>
      <scheme val="minor"/>
    </font>
    <font>
      <sz val="11"/>
      <color theme="4"/>
      <name val="Calibri"/>
      <charset val="134"/>
      <scheme val="minor"/>
    </font>
    <font>
      <b/>
      <sz val="11"/>
      <color theme="8" tint="-0.249977111117893"/>
      <name val="Calibri"/>
      <charset val="134"/>
      <scheme val="minor"/>
    </font>
    <font>
      <b/>
      <sz val="11"/>
      <color theme="9"/>
      <name val="Calibri"/>
      <charset val="134"/>
      <scheme val="minor"/>
    </font>
    <font>
      <sz val="11"/>
      <color theme="9"/>
      <name val="Calibri"/>
      <charset val="134"/>
      <scheme val="minor"/>
    </font>
    <font>
      <b/>
      <sz val="11"/>
      <color rgb="FFC00000"/>
      <name val="Calibri"/>
      <charset val="134"/>
      <scheme val="minor"/>
    </font>
    <font>
      <b/>
      <sz val="24"/>
      <color theme="1"/>
      <name val="Calibri"/>
      <charset val="134"/>
      <scheme val="minor"/>
    </font>
    <font>
      <sz val="9"/>
      <color rgb="FF3D3929"/>
      <name val="Segoe UI"/>
      <charset val="134"/>
    </font>
    <font>
      <sz val="11"/>
      <color theme="1"/>
      <name val="Calibri"/>
      <charset val="134"/>
    </font>
    <font>
      <sz val="11"/>
      <color theme="1"/>
      <name val="Cambria Math"/>
      <charset val="134"/>
    </font>
    <font>
      <b/>
      <sz val="13"/>
      <color theme="1"/>
      <name val="Calibri"/>
      <charset val="134"/>
      <scheme val="minor"/>
    </font>
    <font>
      <sz val="11"/>
      <color rgb="FF9C5700"/>
      <name val="Calibri"/>
      <charset val="134"/>
      <scheme val="minor"/>
    </font>
    <font>
      <sz val="11"/>
      <color rgb="FF006100"/>
      <name val="Calibri"/>
      <charset val="134"/>
      <scheme val="minor"/>
    </font>
    <font>
      <b/>
      <sz val="18"/>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theme="0"/>
      <name val="Calibri"/>
      <charset val="0"/>
      <scheme val="minor"/>
    </font>
    <font>
      <sz val="11"/>
      <color theme="1"/>
      <name val="Calibri"/>
      <charset val="0"/>
      <scheme val="minor"/>
    </font>
    <font>
      <vertAlign val="subscript"/>
      <sz val="11"/>
      <color theme="1"/>
      <name val="Calibri"/>
      <charset val="134"/>
      <scheme val="minor"/>
    </font>
    <font>
      <b/>
      <sz val="9"/>
      <color theme="1"/>
      <name val="Calibri"/>
      <charset val="134"/>
      <scheme val="minor"/>
    </font>
    <font>
      <sz val="7"/>
      <color theme="1"/>
      <name val="Times New Roman"/>
      <charset val="134"/>
    </font>
    <font>
      <sz val="11"/>
      <color theme="8" tint="-0.249977111117893"/>
      <name val="Calibri"/>
      <charset val="134"/>
      <scheme val="minor"/>
    </font>
    <font>
      <b/>
      <sz val="11"/>
      <color theme="5" tint="-0.249977111117893"/>
      <name val="Calibri"/>
      <charset val="134"/>
      <scheme val="minor"/>
    </font>
    <font>
      <strike/>
      <sz val="11"/>
      <color theme="1"/>
      <name val="Calibri"/>
      <charset val="134"/>
      <scheme val="minor"/>
    </font>
    <font>
      <b/>
      <sz val="9"/>
      <name val="Tahoma"/>
      <charset val="134"/>
    </font>
    <font>
      <sz val="9"/>
      <name val="Tahoma"/>
      <charset val="134"/>
    </font>
  </fonts>
  <fills count="53">
    <fill>
      <patternFill patternType="none"/>
    </fill>
    <fill>
      <patternFill patternType="gray125"/>
    </fill>
    <fill>
      <patternFill patternType="solid">
        <fgColor theme="0" tint="-0.149998474074526"/>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0" tint="-0.249977111117893"/>
        <bgColor indexed="64"/>
      </patternFill>
    </fill>
    <fill>
      <patternFill patternType="solid">
        <fgColor theme="4" tint="0.799981688894314"/>
        <bgColor indexed="64"/>
      </patternFill>
    </fill>
    <fill>
      <patternFill patternType="solid">
        <fgColor rgb="FFFFFF00"/>
        <bgColor indexed="64"/>
      </patternFill>
    </fill>
    <fill>
      <patternFill patternType="solid">
        <fgColor theme="0" tint="-0.349986266670736"/>
        <bgColor indexed="64"/>
      </patternFill>
    </fill>
    <fill>
      <patternFill patternType="solid">
        <fgColor theme="0" tint="-0.0499893185216834"/>
        <bgColor indexed="64"/>
      </patternFill>
    </fill>
    <fill>
      <patternFill patternType="solid">
        <fgColor theme="0"/>
        <bgColor indexed="64"/>
      </patternFill>
    </fill>
    <fill>
      <patternFill patternType="solid">
        <fgColor theme="3" tint="0.599993896298105"/>
        <bgColor indexed="64"/>
      </patternFill>
    </fill>
    <fill>
      <patternFill patternType="solid">
        <fgColor theme="0" tint="-0.499984740745262"/>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
      <patternFill patternType="solid">
        <fgColor theme="5" tint="0.599993896298105"/>
        <bgColor indexed="64"/>
      </patternFill>
    </fill>
    <fill>
      <patternFill patternType="solid">
        <fgColor theme="4" tint="-0.249977111117893"/>
        <bgColor indexed="64"/>
      </patternFill>
    </fill>
    <fill>
      <patternFill patternType="solid">
        <fgColor theme="7" tint="-0.499984740745262"/>
        <bgColor indexed="64"/>
      </patternFill>
    </fill>
    <fill>
      <patternFill patternType="solid">
        <fgColor rgb="FFFF0000"/>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medium">
        <color auto="1"/>
      </left>
      <right/>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22" borderId="2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2" applyNumberFormat="0" applyFill="0" applyAlignment="0" applyProtection="0">
      <alignment vertical="center"/>
    </xf>
    <xf numFmtId="0" fontId="30" fillId="0" borderId="22" applyNumberFormat="0" applyFill="0" applyAlignment="0" applyProtection="0">
      <alignment vertical="center"/>
    </xf>
    <xf numFmtId="0" fontId="31" fillId="0" borderId="23" applyNumberFormat="0" applyFill="0" applyAlignment="0" applyProtection="0">
      <alignment vertical="center"/>
    </xf>
    <xf numFmtId="0" fontId="31" fillId="0" borderId="0" applyNumberFormat="0" applyFill="0" applyBorder="0" applyAlignment="0" applyProtection="0">
      <alignment vertical="center"/>
    </xf>
    <xf numFmtId="0" fontId="32" fillId="23" borderId="24" applyNumberFormat="0" applyAlignment="0" applyProtection="0"/>
    <xf numFmtId="0" fontId="33" fillId="24" borderId="25" applyNumberFormat="0" applyAlignment="0" applyProtection="0">
      <alignment vertical="center"/>
    </xf>
    <xf numFmtId="0" fontId="34" fillId="24" borderId="24" applyNumberFormat="0" applyAlignment="0" applyProtection="0">
      <alignment vertical="center"/>
    </xf>
    <xf numFmtId="0" fontId="35" fillId="25" borderId="26" applyNumberFormat="0" applyAlignment="0" applyProtection="0">
      <alignment vertical="center"/>
    </xf>
    <xf numFmtId="0" fontId="36" fillId="0" borderId="27" applyNumberFormat="0" applyFill="0" applyAlignment="0" applyProtection="0">
      <alignment vertical="center"/>
    </xf>
    <xf numFmtId="0" fontId="37" fillId="0" borderId="28" applyNumberFormat="0" applyFill="0" applyAlignment="0" applyProtection="0">
      <alignment vertical="center"/>
    </xf>
    <xf numFmtId="0" fontId="21" fillId="26" borderId="0" applyNumberFormat="0" applyBorder="0" applyAlignment="0" applyProtection="0"/>
    <xf numFmtId="0" fontId="38" fillId="27" borderId="0" applyNumberFormat="0" applyBorder="0" applyAlignment="0" applyProtection="0">
      <alignment vertical="center"/>
    </xf>
    <xf numFmtId="0" fontId="20" fillId="28" borderId="0" applyNumberFormat="0" applyBorder="0" applyAlignment="0" applyProtection="0"/>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cellStyleXfs>
  <cellXfs count="155">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0" borderId="1" xfId="0" applyBorder="1"/>
    <xf numFmtId="0" fontId="0" fillId="0" borderId="2" xfId="0" applyBorder="1"/>
    <xf numFmtId="0" fontId="3" fillId="0" borderId="0" xfId="0" applyFont="1"/>
    <xf numFmtId="0" fontId="0" fillId="4" borderId="0" xfId="0" applyFill="1"/>
    <xf numFmtId="0" fontId="4" fillId="3" borderId="0" xfId="0" applyFont="1" applyFill="1"/>
    <xf numFmtId="0" fontId="0" fillId="5" borderId="0" xfId="0" applyFill="1"/>
    <xf numFmtId="0" fontId="0" fillId="6" borderId="3" xfId="0" applyFill="1" applyBorder="1"/>
    <xf numFmtId="0" fontId="0" fillId="7" borderId="0" xfId="0" applyFill="1"/>
    <xf numFmtId="0" fontId="0" fillId="8" borderId="0" xfId="0" applyFill="1"/>
    <xf numFmtId="0" fontId="0" fillId="6" borderId="1" xfId="0" applyFill="1" applyBorder="1"/>
    <xf numFmtId="0" fontId="0" fillId="6" borderId="4" xfId="0" applyFill="1" applyBorder="1"/>
    <xf numFmtId="0" fontId="0" fillId="9" borderId="0" xfId="0" applyFill="1"/>
    <xf numFmtId="0" fontId="0" fillId="8" borderId="0" xfId="0" applyFill="1" applyAlignment="1">
      <alignment horizontal="right"/>
    </xf>
    <xf numFmtId="2" fontId="0" fillId="0" borderId="0" xfId="0" applyNumberFormat="1"/>
    <xf numFmtId="0" fontId="0" fillId="7" borderId="1" xfId="0" applyFill="1" applyBorder="1"/>
    <xf numFmtId="0" fontId="0" fillId="7" borderId="0" xfId="0" applyFill="1" applyAlignment="1">
      <alignment horizontal="center"/>
    </xf>
    <xf numFmtId="2" fontId="0" fillId="0" borderId="1" xfId="0" applyNumberFormat="1" applyBorder="1"/>
    <xf numFmtId="0" fontId="0" fillId="0" borderId="0" xfId="0" applyAlignment="1">
      <alignment textRotation="90" wrapText="1"/>
    </xf>
    <xf numFmtId="0" fontId="0" fillId="0" borderId="5" xfId="0" applyBorder="1" applyAlignment="1">
      <alignment textRotation="90" wrapText="1"/>
    </xf>
    <xf numFmtId="0" fontId="0" fillId="9" borderId="0" xfId="0" applyFill="1" applyAlignment="1">
      <alignment horizontal="center"/>
    </xf>
    <xf numFmtId="0" fontId="5" fillId="0" borderId="0" xfId="0" applyFont="1" applyAlignment="1">
      <alignment horizontal="right"/>
    </xf>
    <xf numFmtId="0" fontId="0" fillId="0" borderId="0" xfId="0" applyAlignment="1">
      <alignment vertical="center"/>
    </xf>
    <xf numFmtId="0" fontId="4" fillId="0" borderId="0" xfId="0" applyFont="1" applyAlignment="1">
      <alignment vertical="center"/>
    </xf>
    <xf numFmtId="0" fontId="0" fillId="0" borderId="0" xfId="0" applyAlignment="1">
      <alignment horizontal="left" indent="5"/>
    </xf>
    <xf numFmtId="0" fontId="0" fillId="10" borderId="1" xfId="0" applyFill="1" applyBorder="1"/>
    <xf numFmtId="0" fontId="4" fillId="10" borderId="1" xfId="0" applyFont="1" applyFill="1" applyBorder="1"/>
    <xf numFmtId="0" fontId="4" fillId="0" borderId="0" xfId="0" applyFont="1"/>
    <xf numFmtId="0" fontId="6" fillId="0" borderId="0" xfId="0" applyFont="1"/>
    <xf numFmtId="0" fontId="7" fillId="0" borderId="0" xfId="0" applyFont="1"/>
    <xf numFmtId="0" fontId="3" fillId="0" borderId="0" xfId="0" applyFont="1" applyAlignment="1">
      <alignment vertical="center"/>
    </xf>
    <xf numFmtId="0" fontId="0" fillId="8" borderId="0" xfId="0" applyFill="1" applyAlignment="1">
      <alignment horizontal="center"/>
    </xf>
    <xf numFmtId="0" fontId="8" fillId="0" borderId="0" xfId="0" applyFont="1"/>
    <xf numFmtId="0" fontId="9" fillId="3" borderId="0" xfId="0" applyFont="1" applyFill="1"/>
    <xf numFmtId="0" fontId="0" fillId="11" borderId="1" xfId="0" applyFill="1" applyBorder="1"/>
    <xf numFmtId="0" fontId="0" fillId="2"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0" borderId="6" xfId="0" applyBorder="1"/>
    <xf numFmtId="0" fontId="0" fillId="16" borderId="1" xfId="0" applyFill="1" applyBorder="1"/>
    <xf numFmtId="0" fontId="0" fillId="17" borderId="1" xfId="0" applyFill="1" applyBorder="1"/>
    <xf numFmtId="0" fontId="0" fillId="18" borderId="4" xfId="0" applyFill="1" applyBorder="1"/>
    <xf numFmtId="0" fontId="0" fillId="15" borderId="4" xfId="0" applyFill="1" applyBorder="1"/>
    <xf numFmtId="0" fontId="0" fillId="19" borderId="4" xfId="0" applyFill="1" applyBorder="1" applyAlignment="1">
      <alignment horizontal="center"/>
    </xf>
    <xf numFmtId="0" fontId="0" fillId="0" borderId="0" xfId="0" applyAlignment="1">
      <alignment horizontal="center"/>
    </xf>
    <xf numFmtId="0" fontId="0" fillId="6" borderId="7" xfId="0" applyFill="1" applyBorder="1"/>
    <xf numFmtId="0" fontId="0" fillId="17" borderId="3" xfId="0" applyFill="1" applyBorder="1" applyAlignment="1">
      <alignment horizontal="center"/>
    </xf>
    <xf numFmtId="0" fontId="0" fillId="18" borderId="4" xfId="0" applyFill="1" applyBorder="1" applyAlignment="1">
      <alignment horizontal="center"/>
    </xf>
    <xf numFmtId="0" fontId="0" fillId="16" borderId="3" xfId="0" applyFill="1" applyBorder="1" applyAlignment="1">
      <alignment horizontal="center"/>
    </xf>
    <xf numFmtId="0" fontId="0" fillId="20" borderId="3" xfId="0" applyFill="1" applyBorder="1" applyAlignment="1">
      <alignment horizontal="center"/>
    </xf>
    <xf numFmtId="0" fontId="0" fillId="17" borderId="4" xfId="0" applyFill="1" applyBorder="1"/>
    <xf numFmtId="0" fontId="0" fillId="0" borderId="7" xfId="0" applyBorder="1"/>
    <xf numFmtId="0" fontId="0" fillId="18" borderId="0" xfId="0" applyFill="1"/>
    <xf numFmtId="0" fontId="0" fillId="16" borderId="4" xfId="0" applyFill="1" applyBorder="1"/>
    <xf numFmtId="0" fontId="0" fillId="20" borderId="7" xfId="0" applyFill="1" applyBorder="1"/>
    <xf numFmtId="0" fontId="0" fillId="16" borderId="7" xfId="0" applyFill="1" applyBorder="1"/>
    <xf numFmtId="2" fontId="0" fillId="6" borderId="4" xfId="0" applyNumberFormat="1" applyFill="1" applyBorder="1"/>
    <xf numFmtId="0" fontId="0" fillId="19" borderId="4" xfId="0" applyFill="1" applyBorder="1"/>
    <xf numFmtId="0" fontId="0" fillId="19" borderId="7" xfId="0" applyFill="1" applyBorder="1"/>
    <xf numFmtId="0" fontId="0" fillId="18" borderId="7" xfId="0" applyFill="1" applyBorder="1"/>
    <xf numFmtId="0" fontId="0" fillId="15" borderId="0" xfId="0" applyFill="1"/>
    <xf numFmtId="0" fontId="0" fillId="20" borderId="4" xfId="0" applyFill="1" applyBorder="1"/>
    <xf numFmtId="0" fontId="10" fillId="15" borderId="0" xfId="0" applyFont="1" applyFill="1"/>
    <xf numFmtId="0" fontId="11" fillId="0" borderId="0" xfId="0" applyFont="1"/>
    <xf numFmtId="0" fontId="12" fillId="9" borderId="0" xfId="0" applyFont="1" applyFill="1"/>
    <xf numFmtId="0" fontId="11" fillId="9" borderId="0" xfId="0" applyFont="1" applyFill="1"/>
    <xf numFmtId="0" fontId="13" fillId="9" borderId="0" xfId="0" applyFont="1" applyFill="1"/>
    <xf numFmtId="0" fontId="14" fillId="9" borderId="0" xfId="0" applyFont="1" applyFill="1"/>
    <xf numFmtId="0" fontId="0" fillId="7" borderId="3" xfId="0" applyFill="1" applyBorder="1"/>
    <xf numFmtId="0" fontId="0" fillId="7" borderId="7" xfId="0" applyFill="1" applyBorder="1"/>
    <xf numFmtId="0" fontId="4" fillId="6" borderId="4" xfId="0" applyFont="1" applyFill="1" applyBorder="1" applyAlignment="1">
      <alignment horizontal="center"/>
    </xf>
    <xf numFmtId="0" fontId="0" fillId="0" borderId="8" xfId="0" applyBorder="1"/>
    <xf numFmtId="0" fontId="0" fillId="14" borderId="4" xfId="0" applyFill="1" applyBorder="1"/>
    <xf numFmtId="0" fontId="0" fillId="14" borderId="7" xfId="0" applyFill="1" applyBorder="1"/>
    <xf numFmtId="0" fontId="0" fillId="11" borderId="4" xfId="0" applyFill="1" applyBorder="1"/>
    <xf numFmtId="0" fontId="0" fillId="11" borderId="7" xfId="0" applyFill="1" applyBorder="1"/>
    <xf numFmtId="0" fontId="0" fillId="21" borderId="9" xfId="0" applyFill="1" applyBorder="1" applyAlignment="1">
      <alignment vertical="center"/>
    </xf>
    <xf numFmtId="0" fontId="0" fillId="21" borderId="6" xfId="0" applyFill="1" applyBorder="1"/>
    <xf numFmtId="0" fontId="0" fillId="21" borderId="10" xfId="0" applyFill="1" applyBorder="1"/>
    <xf numFmtId="0" fontId="0" fillId="21" borderId="11" xfId="0" applyFill="1" applyBorder="1"/>
    <xf numFmtId="0" fontId="0" fillId="21" borderId="5" xfId="0" applyFill="1" applyBorder="1"/>
    <xf numFmtId="0" fontId="0" fillId="21" borderId="12" xfId="0" applyFill="1" applyBorder="1"/>
    <xf numFmtId="0" fontId="0" fillId="21" borderId="0" xfId="0" applyFill="1"/>
    <xf numFmtId="0" fontId="15" fillId="0" borderId="0" xfId="0" applyFont="1"/>
    <xf numFmtId="0" fontId="6" fillId="6" borderId="4" xfId="0" applyFont="1" applyFill="1" applyBorder="1"/>
    <xf numFmtId="0" fontId="6" fillId="6" borderId="7" xfId="0" applyFont="1" applyFill="1" applyBorder="1"/>
    <xf numFmtId="0" fontId="6" fillId="5" borderId="0" xfId="0" applyFont="1" applyFill="1"/>
    <xf numFmtId="0" fontId="6" fillId="8" borderId="0" xfId="0" applyFont="1" applyFill="1"/>
    <xf numFmtId="0" fontId="6" fillId="9" borderId="0" xfId="0" applyFont="1" applyFill="1"/>
    <xf numFmtId="0" fontId="6" fillId="7" borderId="0" xfId="0" applyFont="1" applyFill="1"/>
    <xf numFmtId="178" fontId="0" fillId="0" borderId="0" xfId="0" applyNumberFormat="1"/>
    <xf numFmtId="0" fontId="0" fillId="0" borderId="0" xfId="0" applyAlignment="1">
      <alignment horizontal="right"/>
    </xf>
    <xf numFmtId="0" fontId="0" fillId="4" borderId="0" xfId="0" applyFill="1" applyAlignment="1">
      <alignment horizontal="right"/>
    </xf>
    <xf numFmtId="0" fontId="0" fillId="0" borderId="3" xfId="0" applyFill="1" applyBorder="1"/>
    <xf numFmtId="0" fontId="0" fillId="0" borderId="0" xfId="0" applyAlignment="1">
      <alignment vertical="top"/>
    </xf>
    <xf numFmtId="0" fontId="0" fillId="0" borderId="0" xfId="0" applyFill="1"/>
    <xf numFmtId="0" fontId="16" fillId="0" borderId="0" xfId="0" applyFont="1"/>
    <xf numFmtId="0" fontId="0" fillId="7" borderId="0" xfId="0" applyFill="1" applyAlignment="1">
      <alignment vertical="center"/>
    </xf>
    <xf numFmtId="0" fontId="0" fillId="0" borderId="0" xfId="0" applyFill="1" applyBorder="1"/>
    <xf numFmtId="0" fontId="7" fillId="0" borderId="0" xfId="0" applyFont="1" applyFill="1" applyBorder="1"/>
    <xf numFmtId="0" fontId="2" fillId="0" borderId="0" xfId="0" applyFont="1" applyFill="1" applyBorder="1"/>
    <xf numFmtId="0" fontId="0" fillId="0" borderId="0" xfId="0" applyFill="1" applyBorder="1" applyAlignment="1">
      <alignment horizontal="center" vertical="center"/>
    </xf>
    <xf numFmtId="0" fontId="4" fillId="0" borderId="0" xfId="0" applyFont="1" applyFill="1" applyBorder="1"/>
    <xf numFmtId="0" fontId="0" fillId="0" borderId="0" xfId="0" applyFill="1" applyBorder="1" applyAlignment="1">
      <alignment vertical="top"/>
    </xf>
    <xf numFmtId="0" fontId="0" fillId="0" borderId="0" xfId="0" applyFill="1" applyBorder="1" applyAlignment="1">
      <alignment vertical="center"/>
    </xf>
    <xf numFmtId="0" fontId="0" fillId="0" borderId="13" xfId="0" applyBorder="1"/>
    <xf numFmtId="0" fontId="0" fillId="5" borderId="13" xfId="0" applyFill="1" applyBorder="1"/>
    <xf numFmtId="0" fontId="0" fillId="10" borderId="13" xfId="0" applyFill="1" applyBorder="1"/>
    <xf numFmtId="0" fontId="0" fillId="10" borderId="0" xfId="0" applyFill="1"/>
    <xf numFmtId="0" fontId="0" fillId="0" borderId="12" xfId="0" applyBorder="1"/>
    <xf numFmtId="0" fontId="0" fillId="0" borderId="14" xfId="0" applyBorder="1"/>
    <xf numFmtId="0" fontId="0" fillId="0" borderId="15" xfId="0" applyBorder="1"/>
    <xf numFmtId="0" fontId="3" fillId="0" borderId="0" xfId="0" applyFont="1" applyAlignment="1">
      <alignment textRotation="90" wrapText="1"/>
    </xf>
    <xf numFmtId="0" fontId="0" fillId="8" borderId="14" xfId="0" applyFill="1" applyBorder="1"/>
    <xf numFmtId="0" fontId="0" fillId="9" borderId="14" xfId="0" applyFill="1" applyBorder="1"/>
    <xf numFmtId="0" fontId="0" fillId="0" borderId="16" xfId="0" applyBorder="1"/>
    <xf numFmtId="0" fontId="0" fillId="0" borderId="17" xfId="0" applyBorder="1"/>
    <xf numFmtId="0" fontId="0" fillId="0" borderId="9" xfId="0" applyBorder="1"/>
    <xf numFmtId="0" fontId="0" fillId="0" borderId="6" xfId="0" applyBorder="1" applyAlignment="1">
      <alignment textRotation="90" wrapText="1"/>
    </xf>
    <xf numFmtId="0" fontId="0" fillId="8" borderId="8" xfId="0" applyFill="1" applyBorder="1"/>
    <xf numFmtId="0" fontId="0" fillId="10" borderId="8" xfId="0" applyFill="1" applyBorder="1"/>
    <xf numFmtId="0" fontId="0" fillId="9" borderId="8" xfId="0" applyFill="1" applyBorder="1"/>
    <xf numFmtId="0" fontId="0" fillId="0" borderId="18" xfId="0" applyBorder="1"/>
    <xf numFmtId="0" fontId="0" fillId="0" borderId="19" xfId="0" applyBorder="1"/>
    <xf numFmtId="0" fontId="0" fillId="0" borderId="20" xfId="0" applyBorder="1"/>
    <xf numFmtId="0" fontId="0" fillId="0" borderId="0" xfId="0" applyFill="1" applyAlignment="1">
      <alignment horizontal="right"/>
    </xf>
    <xf numFmtId="0" fontId="17" fillId="0" borderId="0" xfId="0" applyFont="1" applyAlignment="1">
      <alignment horizontal="left" vertical="center" indent="1" readingOrder="1"/>
    </xf>
    <xf numFmtId="0" fontId="18" fillId="0" borderId="0" xfId="0" applyFont="1"/>
    <xf numFmtId="0" fontId="0" fillId="0" borderId="8" xfId="0" applyBorder="1" applyAlignment="1">
      <alignment horizontal="left" vertical="center" indent="1"/>
    </xf>
    <xf numFmtId="0" fontId="0" fillId="0" borderId="11" xfId="0" applyBorder="1" applyAlignment="1">
      <alignment horizontal="left" vertical="center" indent="1"/>
    </xf>
    <xf numFmtId="0" fontId="0" fillId="0" borderId="5" xfId="0" applyBorder="1"/>
    <xf numFmtId="0" fontId="0" fillId="0" borderId="0" xfId="0" applyAlignment="1">
      <alignment horizontal="left" vertical="center" indent="1"/>
    </xf>
    <xf numFmtId="0" fontId="0" fillId="0" borderId="10" xfId="0" applyBorder="1"/>
    <xf numFmtId="0" fontId="1" fillId="0" borderId="0" xfId="0" applyFont="1" applyFill="1" applyBorder="1"/>
    <xf numFmtId="0" fontId="3" fillId="0" borderId="0" xfId="0" applyFont="1" applyFill="1" applyBorder="1" applyAlignment="1">
      <alignment textRotation="90" wrapText="1"/>
    </xf>
    <xf numFmtId="0" fontId="0" fillId="0" borderId="0" xfId="0" applyFill="1" applyBorder="1" applyAlignment="1">
      <alignment horizontal="center"/>
    </xf>
    <xf numFmtId="0" fontId="0" fillId="0" borderId="0" xfId="0" applyFill="1" applyBorder="1" applyAlignment="1">
      <alignment textRotation="90" wrapText="1"/>
    </xf>
    <xf numFmtId="2" fontId="0" fillId="0" borderId="0" xfId="0" applyNumberFormat="1" applyFill="1" applyBorder="1"/>
    <xf numFmtId="0" fontId="5" fillId="0" borderId="0" xfId="0" applyFont="1" applyFill="1" applyBorder="1"/>
    <xf numFmtId="0" fontId="3" fillId="0" borderId="0" xfId="0" applyFont="1" applyFill="1" applyBorder="1"/>
    <xf numFmtId="0" fontId="19" fillId="0" borderId="0" xfId="0" applyFont="1" applyFill="1" applyBorder="1"/>
    <xf numFmtId="2" fontId="0" fillId="0" borderId="0" xfId="0" applyNumberFormat="1" applyFill="1" applyBorder="1" applyAlignment="1">
      <alignment horizontal="center"/>
    </xf>
    <xf numFmtId="0" fontId="6" fillId="0" borderId="0" xfId="16" applyFont="1" applyFill="1" applyBorder="1"/>
    <xf numFmtId="0" fontId="20" fillId="0" borderId="0" xfId="24" applyFill="1" applyBorder="1"/>
    <xf numFmtId="0" fontId="6" fillId="0" borderId="0" xfId="24" applyFont="1" applyFill="1" applyBorder="1"/>
    <xf numFmtId="0" fontId="6" fillId="0" borderId="0" xfId="22" applyFont="1" applyFill="1" applyBorder="1"/>
    <xf numFmtId="0" fontId="21" fillId="0" borderId="0" xfId="22" applyFill="1" applyBorder="1"/>
    <xf numFmtId="0" fontId="6" fillId="0" borderId="0" xfId="0" applyFont="1" applyFill="1" applyBorder="1"/>
    <xf numFmtId="0" fontId="22" fillId="0" borderId="0" xfId="0" applyFont="1" applyFill="1" applyBorder="1"/>
    <xf numFmtId="0" fontId="0" fillId="0" borderId="0" xfId="0" applyAlignment="1" quotePrefix="1">
      <alignment horizontal="left" indent="5"/>
    </xf>
    <xf numFmtId="0" fontId="0" fillId="0" borderId="0" xfId="0" quotePrefix="1"/>
    <xf numFmtId="0" fontId="5" fillId="0" borderId="0" xfId="0" applyFont="1" applyAlignment="1" quotePrefix="1">
      <alignment horizontal="right"/>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2" defaultPivotStyle="PivotStyleLight16"/>
  <colors>
    <mruColors>
      <color rgb="00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customXml" Target="../ink/ink76.xml"/><Relationship Id="rId98" Type="http://schemas.openxmlformats.org/officeDocument/2006/relationships/customXml" Target="../ink/ink75.xml"/><Relationship Id="rId97" Type="http://schemas.openxmlformats.org/officeDocument/2006/relationships/customXml" Target="../ink/ink74.xml"/><Relationship Id="rId96" Type="http://schemas.openxmlformats.org/officeDocument/2006/relationships/customXml" Target="../ink/ink73.xml"/><Relationship Id="rId95" Type="http://schemas.openxmlformats.org/officeDocument/2006/relationships/customXml" Target="../ink/ink72.xml"/><Relationship Id="rId94" Type="http://schemas.openxmlformats.org/officeDocument/2006/relationships/customXml" Target="../ink/ink71.xml"/><Relationship Id="rId93" Type="http://schemas.openxmlformats.org/officeDocument/2006/relationships/customXml" Target="../ink/ink70.xml"/><Relationship Id="rId92" Type="http://schemas.openxmlformats.org/officeDocument/2006/relationships/customXml" Target="../ink/ink69.xml"/><Relationship Id="rId91" Type="http://schemas.openxmlformats.org/officeDocument/2006/relationships/customXml" Target="../ink/ink68.xml"/><Relationship Id="rId90" Type="http://schemas.openxmlformats.org/officeDocument/2006/relationships/customXml" Target="../ink/ink67.xml"/><Relationship Id="rId9" Type="http://schemas.openxmlformats.org/officeDocument/2006/relationships/customXml" Target="../ink/ink4.xml"/><Relationship Id="rId89" Type="http://schemas.openxmlformats.org/officeDocument/2006/relationships/customXml" Target="../ink/ink66.xml"/><Relationship Id="rId88" Type="http://schemas.openxmlformats.org/officeDocument/2006/relationships/customXml" Target="../ink/ink65.xml"/><Relationship Id="rId87" Type="http://schemas.openxmlformats.org/officeDocument/2006/relationships/customXml" Target="../ink/ink64.xml"/><Relationship Id="rId86" Type="http://schemas.openxmlformats.org/officeDocument/2006/relationships/customXml" Target="../ink/ink63.xml"/><Relationship Id="rId85" Type="http://schemas.openxmlformats.org/officeDocument/2006/relationships/customXml" Target="../ink/ink62.xml"/><Relationship Id="rId84" Type="http://schemas.openxmlformats.org/officeDocument/2006/relationships/customXml" Target="../ink/ink61.xml"/><Relationship Id="rId83" Type="http://schemas.openxmlformats.org/officeDocument/2006/relationships/customXml" Target="../ink/ink60.xml"/><Relationship Id="rId82" Type="http://schemas.openxmlformats.org/officeDocument/2006/relationships/customXml" Target="../ink/ink59.xml"/><Relationship Id="rId81" Type="http://schemas.openxmlformats.org/officeDocument/2006/relationships/customXml" Target="../ink/ink58.xml"/><Relationship Id="rId80" Type="http://schemas.openxmlformats.org/officeDocument/2006/relationships/customXml" Target="../ink/ink57.xml"/><Relationship Id="rId8" Type="http://schemas.openxmlformats.org/officeDocument/2006/relationships/customXml" Target="../ink/ink3.xml"/><Relationship Id="rId79" Type="http://schemas.openxmlformats.org/officeDocument/2006/relationships/customXml" Target="../ink/ink56.xml"/><Relationship Id="rId78" Type="http://schemas.openxmlformats.org/officeDocument/2006/relationships/customXml" Target="../ink/ink55.xml"/><Relationship Id="rId77" Type="http://schemas.openxmlformats.org/officeDocument/2006/relationships/customXml" Target="../ink/ink54.xml"/><Relationship Id="rId76" Type="http://schemas.openxmlformats.org/officeDocument/2006/relationships/customXml" Target="../ink/ink53.xml"/><Relationship Id="rId75" Type="http://schemas.openxmlformats.org/officeDocument/2006/relationships/customXml" Target="../ink/ink52.xml"/><Relationship Id="rId74" Type="http://schemas.openxmlformats.org/officeDocument/2006/relationships/customXml" Target="../ink/ink51.xml"/><Relationship Id="rId73" Type="http://schemas.openxmlformats.org/officeDocument/2006/relationships/customXml" Target="../ink/ink50.xml"/><Relationship Id="rId72" Type="http://schemas.openxmlformats.org/officeDocument/2006/relationships/customXml" Target="../ink/ink49.xml"/><Relationship Id="rId71" Type="http://schemas.openxmlformats.org/officeDocument/2006/relationships/customXml" Target="../ink/ink48.xml"/><Relationship Id="rId70" Type="http://schemas.openxmlformats.org/officeDocument/2006/relationships/customXml" Target="../ink/ink47.xml"/><Relationship Id="rId7" Type="http://schemas.openxmlformats.org/officeDocument/2006/relationships/customXml" Target="../ink/ink2.xml"/><Relationship Id="rId69" Type="http://schemas.openxmlformats.org/officeDocument/2006/relationships/customXml" Target="../ink/ink46.xml"/><Relationship Id="rId68" Type="http://schemas.openxmlformats.org/officeDocument/2006/relationships/customXml" Target="../ink/ink45.xml"/><Relationship Id="rId67" Type="http://schemas.openxmlformats.org/officeDocument/2006/relationships/customXml" Target="../ink/ink44.xml"/><Relationship Id="rId66" Type="http://schemas.openxmlformats.org/officeDocument/2006/relationships/customXml" Target="../ink/ink43.xml"/><Relationship Id="rId65" Type="http://schemas.openxmlformats.org/officeDocument/2006/relationships/customXml" Target="../ink/ink42.xml"/><Relationship Id="rId64" Type="http://schemas.openxmlformats.org/officeDocument/2006/relationships/customXml" Target="../ink/ink41.xml"/><Relationship Id="rId63" Type="http://schemas.openxmlformats.org/officeDocument/2006/relationships/customXml" Target="../ink/ink40.xml"/><Relationship Id="rId62" Type="http://schemas.openxmlformats.org/officeDocument/2006/relationships/customXml" Target="../ink/ink39.xml"/><Relationship Id="rId61" Type="http://schemas.openxmlformats.org/officeDocument/2006/relationships/customXml" Target="../ink/ink38.xml"/><Relationship Id="rId60" Type="http://schemas.openxmlformats.org/officeDocument/2006/relationships/customXml" Target="../ink/ink37.xml"/><Relationship Id="rId6" Type="http://schemas.openxmlformats.org/officeDocument/2006/relationships/customXml" Target="../ink/ink1.xml"/><Relationship Id="rId59" Type="http://schemas.openxmlformats.org/officeDocument/2006/relationships/customXml" Target="../ink/ink36.xml"/><Relationship Id="rId58" Type="http://schemas.openxmlformats.org/officeDocument/2006/relationships/customXml" Target="../ink/ink35.xml"/><Relationship Id="rId57" Type="http://schemas.openxmlformats.org/officeDocument/2006/relationships/customXml" Target="../ink/ink34.xml"/><Relationship Id="rId56" Type="http://schemas.openxmlformats.org/officeDocument/2006/relationships/customXml" Target="../ink/ink33.xml"/><Relationship Id="rId55" Type="http://schemas.openxmlformats.org/officeDocument/2006/relationships/customXml" Target="../ink/ink32.xml"/><Relationship Id="rId54" Type="http://schemas.openxmlformats.org/officeDocument/2006/relationships/customXml" Target="../ink/ink31.xml"/><Relationship Id="rId53" Type="http://schemas.openxmlformats.org/officeDocument/2006/relationships/customXml" Target="../ink/ink30.xml"/><Relationship Id="rId52" Type="http://schemas.openxmlformats.org/officeDocument/2006/relationships/customXml" Target="../ink/ink29.xml"/><Relationship Id="rId51" Type="http://schemas.openxmlformats.org/officeDocument/2006/relationships/customXml" Target="../ink/ink28.xml"/><Relationship Id="rId50" Type="http://schemas.openxmlformats.org/officeDocument/2006/relationships/customXml" Target="../ink/ink27.xml"/><Relationship Id="rId5" Type="http://schemas.openxmlformats.org/officeDocument/2006/relationships/image" Target="../media/image5.png"/><Relationship Id="rId49" Type="http://schemas.openxmlformats.org/officeDocument/2006/relationships/image" Target="../media/image23.png"/><Relationship Id="rId48" Type="http://schemas.openxmlformats.org/officeDocument/2006/relationships/image" Target="../media/image22.png"/><Relationship Id="rId47" Type="http://schemas.openxmlformats.org/officeDocument/2006/relationships/image" Target="../media/image21.emf"/><Relationship Id="rId46" Type="http://schemas.openxmlformats.org/officeDocument/2006/relationships/image" Target="../media/image20.png"/><Relationship Id="rId45" Type="http://schemas.openxmlformats.org/officeDocument/2006/relationships/image" Target="../media/image19.png"/><Relationship Id="rId44" Type="http://schemas.openxmlformats.org/officeDocument/2006/relationships/image" Target="../media/image18.png"/><Relationship Id="rId43" Type="http://schemas.openxmlformats.org/officeDocument/2006/relationships/image" Target="../media/image17.png"/><Relationship Id="rId42" Type="http://schemas.openxmlformats.org/officeDocument/2006/relationships/image" Target="../media/image16.png"/><Relationship Id="rId41" Type="http://schemas.openxmlformats.org/officeDocument/2006/relationships/image" Target="../media/image15.png"/><Relationship Id="rId40" Type="http://schemas.openxmlformats.org/officeDocument/2006/relationships/image" Target="../media/image14.png"/><Relationship Id="rId4" Type="http://schemas.openxmlformats.org/officeDocument/2006/relationships/image" Target="../media/image4.emf"/><Relationship Id="rId39" Type="http://schemas.openxmlformats.org/officeDocument/2006/relationships/image" Target="../media/image13.png"/><Relationship Id="rId38" Type="http://schemas.openxmlformats.org/officeDocument/2006/relationships/image" Target="../media/image12.png"/><Relationship Id="rId37" Type="http://schemas.openxmlformats.org/officeDocument/2006/relationships/image" Target="../media/image11.png"/><Relationship Id="rId36" Type="http://schemas.openxmlformats.org/officeDocument/2006/relationships/image" Target="../media/image10.png"/><Relationship Id="rId35" Type="http://schemas.openxmlformats.org/officeDocument/2006/relationships/image" Target="../media/image9.png"/><Relationship Id="rId34" Type="http://schemas.openxmlformats.org/officeDocument/2006/relationships/customXml" Target="../ink/ink26.xml"/><Relationship Id="rId33" Type="http://schemas.openxmlformats.org/officeDocument/2006/relationships/image" Target="../media/image8.emf"/><Relationship Id="rId32" Type="http://schemas.openxmlformats.org/officeDocument/2006/relationships/customXml" Target="../ink/ink25.xml"/><Relationship Id="rId31" Type="http://schemas.openxmlformats.org/officeDocument/2006/relationships/customXml" Target="../ink/ink24.xml"/><Relationship Id="rId30" Type="http://schemas.openxmlformats.org/officeDocument/2006/relationships/customXml" Target="../ink/ink23.xml"/><Relationship Id="rId3" Type="http://schemas.openxmlformats.org/officeDocument/2006/relationships/image" Target="../media/image3.png"/><Relationship Id="rId29" Type="http://schemas.openxmlformats.org/officeDocument/2006/relationships/customXml" Target="../ink/ink22.xml"/><Relationship Id="rId28" Type="http://schemas.openxmlformats.org/officeDocument/2006/relationships/customXml" Target="../ink/ink21.xml"/><Relationship Id="rId27" Type="http://schemas.openxmlformats.org/officeDocument/2006/relationships/image" Target="../media/image7.png"/><Relationship Id="rId26" Type="http://schemas.openxmlformats.org/officeDocument/2006/relationships/customXml" Target="../ink/ink20.xml"/><Relationship Id="rId25" Type="http://schemas.openxmlformats.org/officeDocument/2006/relationships/customXml" Target="../ink/ink19.xml"/><Relationship Id="rId24" Type="http://schemas.openxmlformats.org/officeDocument/2006/relationships/image" Target="../media/image6.png"/><Relationship Id="rId23" Type="http://schemas.openxmlformats.org/officeDocument/2006/relationships/customXml" Target="../ink/ink18.xml"/><Relationship Id="rId22" Type="http://schemas.openxmlformats.org/officeDocument/2006/relationships/customXml" Target="../ink/ink17.xml"/><Relationship Id="rId21" Type="http://schemas.openxmlformats.org/officeDocument/2006/relationships/customXml" Target="../ink/ink16.xml"/><Relationship Id="rId20" Type="http://schemas.openxmlformats.org/officeDocument/2006/relationships/customXml" Target="../ink/ink15.xml"/><Relationship Id="rId2" Type="http://schemas.openxmlformats.org/officeDocument/2006/relationships/image" Target="../media/image2.png"/><Relationship Id="rId19" Type="http://schemas.openxmlformats.org/officeDocument/2006/relationships/customXml" Target="../ink/ink14.xml"/><Relationship Id="rId18" Type="http://schemas.openxmlformats.org/officeDocument/2006/relationships/customXml" Target="../ink/ink13.xml"/><Relationship Id="rId17" Type="http://schemas.openxmlformats.org/officeDocument/2006/relationships/customXml" Target="../ink/ink12.xml"/><Relationship Id="rId16" Type="http://schemas.openxmlformats.org/officeDocument/2006/relationships/customXml" Target="../ink/ink11.xml"/><Relationship Id="rId15" Type="http://schemas.openxmlformats.org/officeDocument/2006/relationships/customXml" Target="../ink/ink10.xml"/><Relationship Id="rId146" Type="http://schemas.openxmlformats.org/officeDocument/2006/relationships/customXml" Target="../ink/ink123.xml"/><Relationship Id="rId145" Type="http://schemas.openxmlformats.org/officeDocument/2006/relationships/customXml" Target="../ink/ink122.xml"/><Relationship Id="rId144" Type="http://schemas.openxmlformats.org/officeDocument/2006/relationships/customXml" Target="../ink/ink121.xml"/><Relationship Id="rId143" Type="http://schemas.openxmlformats.org/officeDocument/2006/relationships/customXml" Target="../ink/ink120.xml"/><Relationship Id="rId142" Type="http://schemas.openxmlformats.org/officeDocument/2006/relationships/customXml" Target="../ink/ink119.xml"/><Relationship Id="rId141" Type="http://schemas.openxmlformats.org/officeDocument/2006/relationships/customXml" Target="../ink/ink118.xml"/><Relationship Id="rId140" Type="http://schemas.openxmlformats.org/officeDocument/2006/relationships/customXml" Target="../ink/ink117.xml"/><Relationship Id="rId14" Type="http://schemas.openxmlformats.org/officeDocument/2006/relationships/customXml" Target="../ink/ink9.xml"/><Relationship Id="rId139" Type="http://schemas.openxmlformats.org/officeDocument/2006/relationships/customXml" Target="../ink/ink116.xml"/><Relationship Id="rId138" Type="http://schemas.openxmlformats.org/officeDocument/2006/relationships/customXml" Target="../ink/ink115.xml"/><Relationship Id="rId137" Type="http://schemas.openxmlformats.org/officeDocument/2006/relationships/customXml" Target="../ink/ink114.xml"/><Relationship Id="rId136" Type="http://schemas.openxmlformats.org/officeDocument/2006/relationships/customXml" Target="../ink/ink113.xml"/><Relationship Id="rId135" Type="http://schemas.openxmlformats.org/officeDocument/2006/relationships/customXml" Target="../ink/ink112.xml"/><Relationship Id="rId134" Type="http://schemas.openxmlformats.org/officeDocument/2006/relationships/customXml" Target="../ink/ink111.xml"/><Relationship Id="rId133" Type="http://schemas.openxmlformats.org/officeDocument/2006/relationships/customXml" Target="../ink/ink110.xml"/><Relationship Id="rId132" Type="http://schemas.openxmlformats.org/officeDocument/2006/relationships/customXml" Target="../ink/ink109.xml"/><Relationship Id="rId131" Type="http://schemas.openxmlformats.org/officeDocument/2006/relationships/customXml" Target="../ink/ink108.xml"/><Relationship Id="rId130" Type="http://schemas.openxmlformats.org/officeDocument/2006/relationships/customXml" Target="../ink/ink107.xml"/><Relationship Id="rId13" Type="http://schemas.openxmlformats.org/officeDocument/2006/relationships/customXml" Target="../ink/ink8.xml"/><Relationship Id="rId129" Type="http://schemas.openxmlformats.org/officeDocument/2006/relationships/customXml" Target="../ink/ink106.xml"/><Relationship Id="rId128" Type="http://schemas.openxmlformats.org/officeDocument/2006/relationships/customXml" Target="../ink/ink105.xml"/><Relationship Id="rId127" Type="http://schemas.openxmlformats.org/officeDocument/2006/relationships/customXml" Target="../ink/ink104.xml"/><Relationship Id="rId126" Type="http://schemas.openxmlformats.org/officeDocument/2006/relationships/customXml" Target="../ink/ink103.xml"/><Relationship Id="rId125" Type="http://schemas.openxmlformats.org/officeDocument/2006/relationships/customXml" Target="../ink/ink102.xml"/><Relationship Id="rId124" Type="http://schemas.openxmlformats.org/officeDocument/2006/relationships/customXml" Target="../ink/ink101.xml"/><Relationship Id="rId123" Type="http://schemas.openxmlformats.org/officeDocument/2006/relationships/customXml" Target="../ink/ink100.xml"/><Relationship Id="rId122" Type="http://schemas.openxmlformats.org/officeDocument/2006/relationships/customXml" Target="../ink/ink99.xml"/><Relationship Id="rId121" Type="http://schemas.openxmlformats.org/officeDocument/2006/relationships/customXml" Target="../ink/ink98.xml"/><Relationship Id="rId120" Type="http://schemas.openxmlformats.org/officeDocument/2006/relationships/customXml" Target="../ink/ink97.xml"/><Relationship Id="rId12" Type="http://schemas.openxmlformats.org/officeDocument/2006/relationships/customXml" Target="../ink/ink7.xml"/><Relationship Id="rId119" Type="http://schemas.openxmlformats.org/officeDocument/2006/relationships/customXml" Target="../ink/ink96.xml"/><Relationship Id="rId118" Type="http://schemas.openxmlformats.org/officeDocument/2006/relationships/customXml" Target="../ink/ink95.xml"/><Relationship Id="rId117" Type="http://schemas.openxmlformats.org/officeDocument/2006/relationships/customXml" Target="../ink/ink94.xml"/><Relationship Id="rId116" Type="http://schemas.openxmlformats.org/officeDocument/2006/relationships/customXml" Target="../ink/ink93.xml"/><Relationship Id="rId115" Type="http://schemas.openxmlformats.org/officeDocument/2006/relationships/customXml" Target="../ink/ink92.xml"/><Relationship Id="rId114" Type="http://schemas.openxmlformats.org/officeDocument/2006/relationships/customXml" Target="../ink/ink91.xml"/><Relationship Id="rId113" Type="http://schemas.openxmlformats.org/officeDocument/2006/relationships/customXml" Target="../ink/ink90.xml"/><Relationship Id="rId112" Type="http://schemas.openxmlformats.org/officeDocument/2006/relationships/customXml" Target="../ink/ink89.xml"/><Relationship Id="rId111" Type="http://schemas.openxmlformats.org/officeDocument/2006/relationships/customXml" Target="../ink/ink88.xml"/><Relationship Id="rId110" Type="http://schemas.openxmlformats.org/officeDocument/2006/relationships/customXml" Target="../ink/ink87.xml"/><Relationship Id="rId11" Type="http://schemas.openxmlformats.org/officeDocument/2006/relationships/customXml" Target="../ink/ink6.xml"/><Relationship Id="rId109" Type="http://schemas.openxmlformats.org/officeDocument/2006/relationships/customXml" Target="../ink/ink86.xml"/><Relationship Id="rId108" Type="http://schemas.openxmlformats.org/officeDocument/2006/relationships/customXml" Target="../ink/ink85.xml"/><Relationship Id="rId107" Type="http://schemas.openxmlformats.org/officeDocument/2006/relationships/customXml" Target="../ink/ink84.xml"/><Relationship Id="rId106" Type="http://schemas.openxmlformats.org/officeDocument/2006/relationships/customXml" Target="../ink/ink83.xml"/><Relationship Id="rId105" Type="http://schemas.openxmlformats.org/officeDocument/2006/relationships/customXml" Target="../ink/ink82.xml"/><Relationship Id="rId104" Type="http://schemas.openxmlformats.org/officeDocument/2006/relationships/customXml" Target="../ink/ink81.xml"/><Relationship Id="rId103" Type="http://schemas.openxmlformats.org/officeDocument/2006/relationships/customXml" Target="../ink/ink80.xml"/><Relationship Id="rId102" Type="http://schemas.openxmlformats.org/officeDocument/2006/relationships/customXml" Target="../ink/ink79.xml"/><Relationship Id="rId101" Type="http://schemas.openxmlformats.org/officeDocument/2006/relationships/customXml" Target="../ink/ink78.xml"/><Relationship Id="rId100" Type="http://schemas.openxmlformats.org/officeDocument/2006/relationships/customXml" Target="../ink/ink77.xml"/><Relationship Id="rId10" Type="http://schemas.openxmlformats.org/officeDocument/2006/relationships/customXml" Target="../ink/ink5.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9" Type="http://schemas.openxmlformats.org/officeDocument/2006/relationships/customXml" Target="../ink/ink130.xml"/><Relationship Id="rId8" Type="http://schemas.openxmlformats.org/officeDocument/2006/relationships/customXml" Target="../ink/ink129.xml"/><Relationship Id="rId7" Type="http://schemas.openxmlformats.org/officeDocument/2006/relationships/customXml" Target="../ink/ink128.xml"/><Relationship Id="rId6" Type="http://schemas.openxmlformats.org/officeDocument/2006/relationships/customXml" Target="../ink/ink127.xml"/><Relationship Id="rId5" Type="http://schemas.openxmlformats.org/officeDocument/2006/relationships/customXml" Target="../ink/ink126.xml"/><Relationship Id="rId4" Type="http://schemas.openxmlformats.org/officeDocument/2006/relationships/customXml" Target="../ink/ink125.xml"/><Relationship Id="rId3" Type="http://schemas.openxmlformats.org/officeDocument/2006/relationships/customXml" Target="../ink/ink124.xml"/><Relationship Id="rId2" Type="http://schemas.openxmlformats.org/officeDocument/2006/relationships/image" Target="../media/image5.png"/><Relationship Id="rId12" Type="http://schemas.openxmlformats.org/officeDocument/2006/relationships/image" Target="../media/image26.png"/><Relationship Id="rId11" Type="http://schemas.openxmlformats.org/officeDocument/2006/relationships/image" Target="../media/image25.png"/><Relationship Id="rId10" Type="http://schemas.openxmlformats.org/officeDocument/2006/relationships/image" Target="../media/image24.png"/><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4" Type="http://schemas.openxmlformats.org/officeDocument/2006/relationships/image" Target="../media/image5.png"/><Relationship Id="rId3" Type="http://schemas.openxmlformats.org/officeDocument/2006/relationships/image" Target="../media/image21.emf"/><Relationship Id="rId2" Type="http://schemas.openxmlformats.org/officeDocument/2006/relationships/image" Target="../media/image27.png"/><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20</xdr:row>
      <xdr:rowOff>43815</xdr:rowOff>
    </xdr:from>
    <xdr:to>
      <xdr:col>4</xdr:col>
      <xdr:colOff>93569</xdr:colOff>
      <xdr:row>30</xdr:row>
      <xdr:rowOff>0</xdr:rowOff>
    </xdr:to>
    <xdr:pic>
      <xdr:nvPicPr>
        <xdr:cNvPr id="2" name="Imagen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4707255"/>
          <a:ext cx="1759585" cy="186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259081</xdr:colOff>
      <xdr:row>154</xdr:row>
      <xdr:rowOff>29290</xdr:rowOff>
    </xdr:from>
    <xdr:to>
      <xdr:col>7</xdr:col>
      <xdr:colOff>133161</xdr:colOff>
      <xdr:row>162</xdr:row>
      <xdr:rowOff>171450</xdr:rowOff>
    </xdr:to>
    <xdr:pic>
      <xdr:nvPicPr>
        <xdr:cNvPr id="3" name="Imagen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99515" y="30707330"/>
          <a:ext cx="1614170" cy="172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156</xdr:row>
      <xdr:rowOff>86326</xdr:rowOff>
    </xdr:from>
    <xdr:to>
      <xdr:col>2</xdr:col>
      <xdr:colOff>244126</xdr:colOff>
      <xdr:row>161</xdr:row>
      <xdr:rowOff>133350</xdr:rowOff>
    </xdr:to>
    <xdr:pic>
      <xdr:nvPicPr>
        <xdr:cNvPr id="4" name="Imagen 3"/>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0" y="31205805"/>
          <a:ext cx="11842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68580</xdr:colOff>
      <xdr:row>234</xdr:row>
      <xdr:rowOff>129540</xdr:rowOff>
    </xdr:from>
    <xdr:to>
      <xdr:col>9</xdr:col>
      <xdr:colOff>211015</xdr:colOff>
      <xdr:row>237</xdr:row>
      <xdr:rowOff>53340</xdr:rowOff>
    </xdr:to>
    <xdr:pic>
      <xdr:nvPicPr>
        <xdr:cNvPr id="5" name="Imagen 4"/>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3105150" y="45992415"/>
          <a:ext cx="46101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365760</xdr:colOff>
      <xdr:row>235</xdr:row>
      <xdr:rowOff>53340</xdr:rowOff>
    </xdr:from>
    <xdr:to>
      <xdr:col>17</xdr:col>
      <xdr:colOff>130158</xdr:colOff>
      <xdr:row>237</xdr:row>
      <xdr:rowOff>152401</xdr:rowOff>
    </xdr:to>
    <xdr:pic>
      <xdr:nvPicPr>
        <xdr:cNvPr id="6" name="Imagen 5"/>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5880735" y="46106715"/>
          <a:ext cx="3962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240767</xdr:colOff>
      <xdr:row>218</xdr:row>
      <xdr:rowOff>59476</xdr:rowOff>
    </xdr:from>
    <xdr:to>
      <xdr:col>20</xdr:col>
      <xdr:colOff>123212</xdr:colOff>
      <xdr:row>230</xdr:row>
      <xdr:rowOff>167836</xdr:rowOff>
    </xdr:to>
    <xdr:contentPart xmlns:xdr14="http://schemas.microsoft.com/office/excel/2010/spreadsheetDrawing" r:id="rId6">
      <xdr14:nvContentPartPr>
        <xdr14:cNvPr id="467" name="Entrada de lápiz 466"/>
        <xdr14:cNvContentPartPr/>
      </xdr14:nvContentPartPr>
      <xdr14:nvPr/>
      <xdr14:xfrm>
        <a:off x="685165" y="42873930"/>
        <a:ext cx="6547485" cy="2394585"/>
      </xdr14:xfrm>
    </xdr:contentPart>
    <xdr:clientData/>
  </xdr:twoCellAnchor>
  <xdr:twoCellAnchor>
    <xdr:from>
      <xdr:col>27</xdr:col>
      <xdr:colOff>358140</xdr:colOff>
      <xdr:row>158</xdr:row>
      <xdr:rowOff>53340</xdr:rowOff>
    </xdr:from>
    <xdr:to>
      <xdr:col>28</xdr:col>
      <xdr:colOff>171722</xdr:colOff>
      <xdr:row>160</xdr:row>
      <xdr:rowOff>178471</xdr:rowOff>
    </xdr:to>
    <xdr:sp>
      <xdr:nvSpPr>
        <xdr:cNvPr id="9" name="Flecha: a la derecha con bandas 8"/>
        <xdr:cNvSpPr/>
      </xdr:nvSpPr>
      <xdr:spPr>
        <a:xfrm>
          <a:off x="9605010" y="31554420"/>
          <a:ext cx="171450" cy="50609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114300</xdr:colOff>
      <xdr:row>190</xdr:row>
      <xdr:rowOff>0</xdr:rowOff>
    </xdr:from>
    <xdr:to>
      <xdr:col>7</xdr:col>
      <xdr:colOff>251020</xdr:colOff>
      <xdr:row>192</xdr:row>
      <xdr:rowOff>97155</xdr:rowOff>
    </xdr:to>
    <xdr:pic>
      <xdr:nvPicPr>
        <xdr:cNvPr id="10" name="Imagen 9"/>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476500" y="37238940"/>
          <a:ext cx="455295" cy="4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106680</xdr:colOff>
      <xdr:row>189</xdr:row>
      <xdr:rowOff>175260</xdr:rowOff>
    </xdr:from>
    <xdr:to>
      <xdr:col>15</xdr:col>
      <xdr:colOff>264355</xdr:colOff>
      <xdr:row>192</xdr:row>
      <xdr:rowOff>91440</xdr:rowOff>
    </xdr:to>
    <xdr:pic>
      <xdr:nvPicPr>
        <xdr:cNvPr id="11" name="Imagen 10"/>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321300" y="37223700"/>
          <a:ext cx="46101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220980</xdr:colOff>
      <xdr:row>189</xdr:row>
      <xdr:rowOff>167640</xdr:rowOff>
    </xdr:from>
    <xdr:to>
      <xdr:col>23</xdr:col>
      <xdr:colOff>320658</xdr:colOff>
      <xdr:row>192</xdr:row>
      <xdr:rowOff>95251</xdr:rowOff>
    </xdr:to>
    <xdr:pic>
      <xdr:nvPicPr>
        <xdr:cNvPr id="12" name="Imagen 11"/>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7982585" y="37216080"/>
          <a:ext cx="417830" cy="499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30480</xdr:colOff>
      <xdr:row>207</xdr:row>
      <xdr:rowOff>53340</xdr:rowOff>
    </xdr:from>
    <xdr:to>
      <xdr:col>15</xdr:col>
      <xdr:colOff>350520</xdr:colOff>
      <xdr:row>212</xdr:row>
      <xdr:rowOff>10831</xdr:rowOff>
    </xdr:to>
    <xdr:sp>
      <xdr:nvSpPr>
        <xdr:cNvPr id="13" name="Flecha: a la derecha con bandas 12"/>
        <xdr:cNvSpPr/>
      </xdr:nvSpPr>
      <xdr:spPr>
        <a:xfrm>
          <a:off x="5548630" y="40772715"/>
          <a:ext cx="320040" cy="90995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23</xdr:col>
      <xdr:colOff>161100</xdr:colOff>
      <xdr:row>205</xdr:row>
      <xdr:rowOff>126720</xdr:rowOff>
    </xdr:from>
    <xdr:to>
      <xdr:col>24</xdr:col>
      <xdr:colOff>13500</xdr:colOff>
      <xdr:row>207</xdr:row>
      <xdr:rowOff>24180</xdr:rowOff>
    </xdr:to>
    <xdr:contentPart xmlns:xdr14="http://schemas.microsoft.com/office/excel/2010/spreadsheetDrawing" r:id="rId7">
      <xdr14:nvContentPartPr>
        <xdr14:cNvPr id="7" name="Entrada de lápiz 6"/>
        <xdr14:cNvContentPartPr/>
      </xdr14:nvContentPartPr>
      <xdr14:nvPr/>
      <xdr14:xfrm>
        <a:off x="8241030" y="40251380"/>
        <a:ext cx="193040" cy="492125"/>
      </xdr14:xfrm>
    </xdr:contentPart>
    <xdr:clientData/>
  </xdr:twoCellAnchor>
  <xdr:twoCellAnchor>
    <xdr:from>
      <xdr:col>24</xdr:col>
      <xdr:colOff>120420</xdr:colOff>
      <xdr:row>205</xdr:row>
      <xdr:rowOff>179280</xdr:rowOff>
    </xdr:from>
    <xdr:to>
      <xdr:col>25</xdr:col>
      <xdr:colOff>166140</xdr:colOff>
      <xdr:row>207</xdr:row>
      <xdr:rowOff>46500</xdr:rowOff>
    </xdr:to>
    <xdr:contentPart xmlns:xdr14="http://schemas.microsoft.com/office/excel/2010/spreadsheetDrawing" r:id="rId8">
      <xdr14:nvContentPartPr>
        <xdr14:cNvPr id="17" name="Entrada de lápiz 16"/>
        <xdr14:cNvContentPartPr/>
      </xdr14:nvContentPartPr>
      <xdr14:nvPr/>
      <xdr14:xfrm>
        <a:off x="8540750" y="40304085"/>
        <a:ext cx="341630" cy="461645"/>
      </xdr14:xfrm>
    </xdr:contentPart>
    <xdr:clientData/>
  </xdr:twoCellAnchor>
  <xdr:twoCellAnchor>
    <xdr:from>
      <xdr:col>26</xdr:col>
      <xdr:colOff>100020</xdr:colOff>
      <xdr:row>206</xdr:row>
      <xdr:rowOff>95820</xdr:rowOff>
    </xdr:from>
    <xdr:to>
      <xdr:col>26</xdr:col>
      <xdr:colOff>344460</xdr:colOff>
      <xdr:row>207</xdr:row>
      <xdr:rowOff>10860</xdr:rowOff>
    </xdr:to>
    <xdr:contentPart xmlns:xdr14="http://schemas.microsoft.com/office/excel/2010/spreadsheetDrawing" r:id="rId9">
      <xdr14:nvContentPartPr>
        <xdr14:cNvPr id="18" name="Entrada de lápiz 17"/>
        <xdr14:cNvContentPartPr/>
      </xdr14:nvContentPartPr>
      <xdr14:nvPr/>
      <xdr14:xfrm>
        <a:off x="9097645" y="40624125"/>
        <a:ext cx="167005" cy="106045"/>
      </xdr14:xfrm>
    </xdr:contentPart>
    <xdr:clientData/>
  </xdr:twoCellAnchor>
  <xdr:twoCellAnchor>
    <xdr:from>
      <xdr:col>27</xdr:col>
      <xdr:colOff>205740</xdr:colOff>
      <xdr:row>206</xdr:row>
      <xdr:rowOff>100140</xdr:rowOff>
    </xdr:from>
    <xdr:to>
      <xdr:col>27</xdr:col>
      <xdr:colOff>206100</xdr:colOff>
      <xdr:row>207</xdr:row>
      <xdr:rowOff>25620</xdr:rowOff>
    </xdr:to>
    <xdr:contentPart xmlns:xdr14="http://schemas.microsoft.com/office/excel/2010/spreadsheetDrawing" r:id="rId10">
      <xdr14:nvContentPartPr>
        <xdr14:cNvPr id="19" name="Entrada de lápiz 18"/>
        <xdr14:cNvContentPartPr/>
      </xdr14:nvContentPartPr>
      <xdr14:nvPr/>
      <xdr14:xfrm>
        <a:off x="9470390" y="40628570"/>
        <a:ext cx="0" cy="116205"/>
      </xdr14:xfrm>
    </xdr:contentPart>
    <xdr:clientData/>
  </xdr:twoCellAnchor>
  <xdr:twoCellAnchor>
    <xdr:from>
      <xdr:col>27</xdr:col>
      <xdr:colOff>197640</xdr:colOff>
      <xdr:row>206</xdr:row>
      <xdr:rowOff>23100</xdr:rowOff>
    </xdr:from>
    <xdr:to>
      <xdr:col>27</xdr:col>
      <xdr:colOff>198000</xdr:colOff>
      <xdr:row>206</xdr:row>
      <xdr:rowOff>25980</xdr:rowOff>
    </xdr:to>
    <xdr:contentPart xmlns:xdr14="http://schemas.microsoft.com/office/excel/2010/spreadsheetDrawing" r:id="rId11">
      <xdr14:nvContentPartPr>
        <xdr14:cNvPr id="20" name="Entrada de lápiz 19"/>
        <xdr14:cNvContentPartPr/>
      </xdr14:nvContentPartPr>
      <xdr14:nvPr/>
      <xdr14:xfrm>
        <a:off x="9462135" y="40551735"/>
        <a:ext cx="0" cy="2540"/>
      </xdr14:xfrm>
    </xdr:contentPart>
    <xdr:clientData/>
  </xdr:twoCellAnchor>
  <xdr:twoCellAnchor>
    <xdr:from>
      <xdr:col>27</xdr:col>
      <xdr:colOff>237240</xdr:colOff>
      <xdr:row>206</xdr:row>
      <xdr:rowOff>17340</xdr:rowOff>
    </xdr:from>
    <xdr:to>
      <xdr:col>28</xdr:col>
      <xdr:colOff>225120</xdr:colOff>
      <xdr:row>208</xdr:row>
      <xdr:rowOff>116700</xdr:rowOff>
    </xdr:to>
    <xdr:contentPart xmlns:xdr14="http://schemas.microsoft.com/office/excel/2010/spreadsheetDrawing" r:id="rId12">
      <xdr14:nvContentPartPr>
        <xdr14:cNvPr id="23" name="Entrada de lápiz 22"/>
        <xdr14:cNvContentPartPr/>
      </xdr14:nvContentPartPr>
      <xdr14:nvPr/>
      <xdr14:xfrm>
        <a:off x="9501505" y="40546020"/>
        <a:ext cx="328295" cy="480060"/>
      </xdr14:xfrm>
    </xdr:contentPart>
    <xdr:clientData/>
  </xdr:twoCellAnchor>
  <xdr:twoCellAnchor>
    <xdr:from>
      <xdr:col>29</xdr:col>
      <xdr:colOff>12840</xdr:colOff>
      <xdr:row>206</xdr:row>
      <xdr:rowOff>66300</xdr:rowOff>
    </xdr:from>
    <xdr:to>
      <xdr:col>29</xdr:col>
      <xdr:colOff>89160</xdr:colOff>
      <xdr:row>206</xdr:row>
      <xdr:rowOff>153420</xdr:rowOff>
    </xdr:to>
    <xdr:contentPart xmlns:xdr14="http://schemas.microsoft.com/office/excel/2010/spreadsheetDrawing" r:id="rId13">
      <xdr14:nvContentPartPr>
        <xdr14:cNvPr id="24" name="Entrada de lápiz 23"/>
        <xdr14:cNvContentPartPr/>
      </xdr14:nvContentPartPr>
      <xdr14:nvPr/>
      <xdr14:xfrm>
        <a:off x="9958070" y="40594915"/>
        <a:ext cx="76200" cy="86995"/>
      </xdr14:xfrm>
    </xdr:contentPart>
    <xdr:clientData/>
  </xdr:twoCellAnchor>
  <xdr:twoCellAnchor>
    <xdr:from>
      <xdr:col>29</xdr:col>
      <xdr:colOff>251880</xdr:colOff>
      <xdr:row>205</xdr:row>
      <xdr:rowOff>90720</xdr:rowOff>
    </xdr:from>
    <xdr:to>
      <xdr:col>29</xdr:col>
      <xdr:colOff>280320</xdr:colOff>
      <xdr:row>206</xdr:row>
      <xdr:rowOff>174300</xdr:rowOff>
    </xdr:to>
    <xdr:contentPart xmlns:xdr14="http://schemas.microsoft.com/office/excel/2010/spreadsheetDrawing" r:id="rId14">
      <xdr14:nvContentPartPr>
        <xdr14:cNvPr id="25" name="Entrada de lápiz 24"/>
        <xdr14:cNvContentPartPr/>
      </xdr14:nvContentPartPr>
      <xdr14:nvPr/>
      <xdr14:xfrm>
        <a:off x="10196830" y="40215185"/>
        <a:ext cx="28575" cy="487680"/>
      </xdr14:xfrm>
    </xdr:contentPart>
    <xdr:clientData/>
  </xdr:twoCellAnchor>
  <xdr:twoCellAnchor>
    <xdr:from>
      <xdr:col>31</xdr:col>
      <xdr:colOff>165120</xdr:colOff>
      <xdr:row>205</xdr:row>
      <xdr:rowOff>302040</xdr:rowOff>
    </xdr:from>
    <xdr:to>
      <xdr:col>31</xdr:col>
      <xdr:colOff>179160</xdr:colOff>
      <xdr:row>206</xdr:row>
      <xdr:rowOff>46140</xdr:rowOff>
    </xdr:to>
    <xdr:contentPart xmlns:xdr14="http://schemas.microsoft.com/office/excel/2010/spreadsheetDrawing" r:id="rId15">
      <xdr14:nvContentPartPr>
        <xdr14:cNvPr id="28" name="Entrada de lápiz 27"/>
        <xdr14:cNvContentPartPr/>
      </xdr14:nvContentPartPr>
      <xdr14:nvPr/>
      <xdr14:xfrm>
        <a:off x="10702925" y="40426640"/>
        <a:ext cx="13970" cy="147955"/>
      </xdr14:xfrm>
    </xdr:contentPart>
    <xdr:clientData/>
  </xdr:twoCellAnchor>
  <xdr:twoCellAnchor>
    <xdr:from>
      <xdr:col>30</xdr:col>
      <xdr:colOff>216000</xdr:colOff>
      <xdr:row>206</xdr:row>
      <xdr:rowOff>91860</xdr:rowOff>
    </xdr:from>
    <xdr:to>
      <xdr:col>31</xdr:col>
      <xdr:colOff>72960</xdr:colOff>
      <xdr:row>208</xdr:row>
      <xdr:rowOff>64140</xdr:rowOff>
    </xdr:to>
    <xdr:contentPart xmlns:xdr14="http://schemas.microsoft.com/office/excel/2010/spreadsheetDrawing" r:id="rId16">
      <xdr14:nvContentPartPr>
        <xdr14:cNvPr id="29" name="Entrada de lápiz 28"/>
        <xdr14:cNvContentPartPr/>
      </xdr14:nvContentPartPr>
      <xdr14:nvPr/>
      <xdr14:xfrm>
        <a:off x="10472420" y="40620315"/>
        <a:ext cx="137795" cy="353695"/>
      </xdr14:xfrm>
    </xdr:contentPart>
    <xdr:clientData/>
  </xdr:twoCellAnchor>
  <xdr:twoCellAnchor>
    <xdr:from>
      <xdr:col>32</xdr:col>
      <xdr:colOff>147480</xdr:colOff>
      <xdr:row>206</xdr:row>
      <xdr:rowOff>55500</xdr:rowOff>
    </xdr:from>
    <xdr:to>
      <xdr:col>33</xdr:col>
      <xdr:colOff>199800</xdr:colOff>
      <xdr:row>207</xdr:row>
      <xdr:rowOff>23460</xdr:rowOff>
    </xdr:to>
    <xdr:contentPart xmlns:xdr14="http://schemas.microsoft.com/office/excel/2010/spreadsheetDrawing" r:id="rId17">
      <xdr14:nvContentPartPr>
        <xdr14:cNvPr id="30" name="Entrada de lápiz 29"/>
        <xdr14:cNvContentPartPr/>
      </xdr14:nvContentPartPr>
      <xdr14:nvPr/>
      <xdr14:xfrm>
        <a:off x="11055350" y="40584120"/>
        <a:ext cx="400050" cy="158115"/>
      </xdr14:xfrm>
    </xdr:contentPart>
    <xdr:clientData/>
  </xdr:twoCellAnchor>
  <xdr:twoCellAnchor>
    <xdr:from>
      <xdr:col>34</xdr:col>
      <xdr:colOff>176040</xdr:colOff>
      <xdr:row>205</xdr:row>
      <xdr:rowOff>320040</xdr:rowOff>
    </xdr:from>
    <xdr:to>
      <xdr:col>35</xdr:col>
      <xdr:colOff>97500</xdr:colOff>
      <xdr:row>208</xdr:row>
      <xdr:rowOff>68100</xdr:rowOff>
    </xdr:to>
    <xdr:contentPart xmlns:xdr14="http://schemas.microsoft.com/office/excel/2010/spreadsheetDrawing" r:id="rId18">
      <xdr14:nvContentPartPr>
        <xdr14:cNvPr id="31" name="Entrada de lápiz 30"/>
        <xdr14:cNvContentPartPr/>
      </xdr14:nvContentPartPr>
      <xdr14:nvPr/>
      <xdr14:xfrm>
        <a:off x="11757660" y="40445055"/>
        <a:ext cx="240030" cy="532765"/>
      </xdr14:xfrm>
    </xdr:contentPart>
    <xdr:clientData/>
  </xdr:twoCellAnchor>
  <xdr:twoCellAnchor>
    <xdr:from>
      <xdr:col>36</xdr:col>
      <xdr:colOff>14460</xdr:colOff>
      <xdr:row>206</xdr:row>
      <xdr:rowOff>73860</xdr:rowOff>
    </xdr:from>
    <xdr:to>
      <xdr:col>37</xdr:col>
      <xdr:colOff>40020</xdr:colOff>
      <xdr:row>206</xdr:row>
      <xdr:rowOff>155580</xdr:rowOff>
    </xdr:to>
    <xdr:contentPart xmlns:xdr14="http://schemas.microsoft.com/office/excel/2010/spreadsheetDrawing" r:id="rId19">
      <xdr14:nvContentPartPr>
        <xdr14:cNvPr id="32" name="Entrada de lápiz 31"/>
        <xdr14:cNvContentPartPr/>
      </xdr14:nvContentPartPr>
      <xdr14:nvPr/>
      <xdr14:xfrm>
        <a:off x="12240260" y="40602535"/>
        <a:ext cx="344805" cy="81915"/>
      </xdr14:xfrm>
    </xdr:contentPart>
    <xdr:clientData/>
  </xdr:twoCellAnchor>
  <xdr:twoCellAnchor>
    <xdr:from>
      <xdr:col>37</xdr:col>
      <xdr:colOff>142980</xdr:colOff>
      <xdr:row>206</xdr:row>
      <xdr:rowOff>97980</xdr:rowOff>
    </xdr:from>
    <xdr:to>
      <xdr:col>37</xdr:col>
      <xdr:colOff>225060</xdr:colOff>
      <xdr:row>206</xdr:row>
      <xdr:rowOff>153060</xdr:rowOff>
    </xdr:to>
    <xdr:contentPart xmlns:xdr14="http://schemas.microsoft.com/office/excel/2010/spreadsheetDrawing" r:id="rId20">
      <xdr14:nvContentPartPr>
        <xdr14:cNvPr id="33" name="Entrada de lápiz 32"/>
        <xdr14:cNvContentPartPr/>
      </xdr14:nvContentPartPr>
      <xdr14:nvPr/>
      <xdr14:xfrm>
        <a:off x="12687935" y="40626665"/>
        <a:ext cx="81915" cy="55245"/>
      </xdr14:xfrm>
    </xdr:contentPart>
    <xdr:clientData/>
  </xdr:twoCellAnchor>
  <xdr:twoCellAnchor>
    <xdr:from>
      <xdr:col>37</xdr:col>
      <xdr:colOff>134700</xdr:colOff>
      <xdr:row>205</xdr:row>
      <xdr:rowOff>275760</xdr:rowOff>
    </xdr:from>
    <xdr:to>
      <xdr:col>37</xdr:col>
      <xdr:colOff>166020</xdr:colOff>
      <xdr:row>205</xdr:row>
      <xdr:rowOff>329040</xdr:rowOff>
    </xdr:to>
    <xdr:contentPart xmlns:xdr14="http://schemas.microsoft.com/office/excel/2010/spreadsheetDrawing" r:id="rId21">
      <xdr14:nvContentPartPr>
        <xdr14:cNvPr id="34" name="Entrada de lápiz 33"/>
        <xdr14:cNvContentPartPr/>
      </xdr14:nvContentPartPr>
      <xdr14:nvPr/>
      <xdr14:xfrm>
        <a:off x="12679680" y="40400605"/>
        <a:ext cx="31115" cy="53340"/>
      </xdr14:xfrm>
    </xdr:contentPart>
    <xdr:clientData/>
  </xdr:twoCellAnchor>
  <xdr:twoCellAnchor>
    <xdr:from>
      <xdr:col>39</xdr:col>
      <xdr:colOff>130140</xdr:colOff>
      <xdr:row>206</xdr:row>
      <xdr:rowOff>7980</xdr:rowOff>
    </xdr:from>
    <xdr:to>
      <xdr:col>39</xdr:col>
      <xdr:colOff>207540</xdr:colOff>
      <xdr:row>207</xdr:row>
      <xdr:rowOff>72420</xdr:rowOff>
    </xdr:to>
    <xdr:contentPart xmlns:xdr14="http://schemas.microsoft.com/office/excel/2010/spreadsheetDrawing" r:id="rId22">
      <xdr14:nvContentPartPr>
        <xdr14:cNvPr id="39" name="Entrada de lápiz 38"/>
        <xdr14:cNvContentPartPr/>
      </xdr14:nvContentPartPr>
      <xdr14:nvPr/>
      <xdr14:xfrm>
        <a:off x="13355955" y="40536495"/>
        <a:ext cx="77470" cy="255270"/>
      </xdr14:xfrm>
    </xdr:contentPart>
    <xdr:clientData/>
  </xdr:twoCellAnchor>
  <xdr:twoCellAnchor>
    <xdr:from>
      <xdr:col>38</xdr:col>
      <xdr:colOff>76620</xdr:colOff>
      <xdr:row>205</xdr:row>
      <xdr:rowOff>235800</xdr:rowOff>
    </xdr:from>
    <xdr:to>
      <xdr:col>38</xdr:col>
      <xdr:colOff>258780</xdr:colOff>
      <xdr:row>206</xdr:row>
      <xdr:rowOff>166740</xdr:rowOff>
    </xdr:to>
    <xdr:contentPart xmlns:xdr14="http://schemas.microsoft.com/office/excel/2010/spreadsheetDrawing" r:id="rId23">
      <xdr14:nvContentPartPr>
        <xdr14:cNvPr id="41" name="Entrada de lápiz 40"/>
        <xdr14:cNvContentPartPr/>
      </xdr14:nvContentPartPr>
      <xdr14:nvPr/>
      <xdr14:xfrm>
        <a:off x="12976860" y="40360600"/>
        <a:ext cx="182245" cy="334645"/>
      </xdr14:xfrm>
    </xdr:contentPart>
    <xdr:clientData/>
  </xdr:twoCellAnchor>
  <xdr:twoCellAnchor>
    <xdr:from>
      <xdr:col>2</xdr:col>
      <xdr:colOff>335280</xdr:colOff>
      <xdr:row>257</xdr:row>
      <xdr:rowOff>76201</xdr:rowOff>
    </xdr:from>
    <xdr:to>
      <xdr:col>4</xdr:col>
      <xdr:colOff>304800</xdr:colOff>
      <xdr:row>259</xdr:row>
      <xdr:rowOff>53341</xdr:rowOff>
    </xdr:to>
    <xdr:sp>
      <xdr:nvSpPr>
        <xdr:cNvPr id="35" name="Flecha: a la derecha con bandas 34"/>
        <xdr:cNvSpPr/>
      </xdr:nvSpPr>
      <xdr:spPr>
        <a:xfrm>
          <a:off x="1275715" y="50360580"/>
          <a:ext cx="695325" cy="3581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175260</xdr:colOff>
      <xdr:row>268</xdr:row>
      <xdr:rowOff>38100</xdr:rowOff>
    </xdr:from>
    <xdr:to>
      <xdr:col>3</xdr:col>
      <xdr:colOff>205740</xdr:colOff>
      <xdr:row>276</xdr:row>
      <xdr:rowOff>19050</xdr:rowOff>
    </xdr:to>
    <xdr:pic>
      <xdr:nvPicPr>
        <xdr:cNvPr id="36" name="Imagen 35"/>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175260" y="52465605"/>
          <a:ext cx="134112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207</xdr:row>
      <xdr:rowOff>102870</xdr:rowOff>
    </xdr:from>
    <xdr:to>
      <xdr:col>8</xdr:col>
      <xdr:colOff>243840</xdr:colOff>
      <xdr:row>211</xdr:row>
      <xdr:rowOff>123825</xdr:rowOff>
    </xdr:to>
    <xdr:sp>
      <xdr:nvSpPr>
        <xdr:cNvPr id="37" name="Flecha: a la derecha con bandas 36"/>
        <xdr:cNvSpPr/>
      </xdr:nvSpPr>
      <xdr:spPr>
        <a:xfrm>
          <a:off x="2680970" y="40822245"/>
          <a:ext cx="599440" cy="78295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35</xdr:col>
      <xdr:colOff>167400</xdr:colOff>
      <xdr:row>203</xdr:row>
      <xdr:rowOff>136860</xdr:rowOff>
    </xdr:from>
    <xdr:to>
      <xdr:col>35</xdr:col>
      <xdr:colOff>167760</xdr:colOff>
      <xdr:row>203</xdr:row>
      <xdr:rowOff>137220</xdr:rowOff>
    </xdr:to>
    <xdr:contentPart xmlns:xdr14="http://schemas.microsoft.com/office/excel/2010/spreadsheetDrawing" r:id="rId25">
      <xdr14:nvContentPartPr>
        <xdr14:cNvPr id="45" name="Entrada de lápiz 44"/>
        <xdr14:cNvContentPartPr/>
      </xdr14:nvContentPartPr>
      <xdr14:nvPr/>
      <xdr14:xfrm>
        <a:off x="12067540" y="39880540"/>
        <a:ext cx="635" cy="635"/>
      </xdr14:xfrm>
    </xdr:contentPart>
    <xdr:clientData/>
  </xdr:twoCellAnchor>
  <xdr:twoCellAnchor>
    <xdr:from>
      <xdr:col>10</xdr:col>
      <xdr:colOff>39360</xdr:colOff>
      <xdr:row>201</xdr:row>
      <xdr:rowOff>167100</xdr:rowOff>
    </xdr:from>
    <xdr:to>
      <xdr:col>17</xdr:col>
      <xdr:colOff>213660</xdr:colOff>
      <xdr:row>207</xdr:row>
      <xdr:rowOff>54120</xdr:rowOff>
    </xdr:to>
    <xdr:contentPart xmlns:xdr14="http://schemas.microsoft.com/office/excel/2010/spreadsheetDrawing" r:id="rId26">
      <xdr14:nvContentPartPr>
        <xdr14:cNvPr id="47" name="Entrada de lápiz 46"/>
        <xdr14:cNvContentPartPr/>
      </xdr14:nvContentPartPr>
      <xdr14:nvPr/>
      <xdr14:xfrm>
        <a:off x="3764280" y="39530020"/>
        <a:ext cx="2596515" cy="1243330"/>
      </xdr14:xfrm>
    </xdr:contentPart>
    <xdr:clientData/>
  </xdr:twoCellAnchor>
  <xdr:twoCellAnchor>
    <xdr:from>
      <xdr:col>5</xdr:col>
      <xdr:colOff>304800</xdr:colOff>
      <xdr:row>300</xdr:row>
      <xdr:rowOff>175261</xdr:rowOff>
    </xdr:from>
    <xdr:to>
      <xdr:col>7</xdr:col>
      <xdr:colOff>236220</xdr:colOff>
      <xdr:row>304</xdr:row>
      <xdr:rowOff>76201</xdr:rowOff>
    </xdr:to>
    <xdr:sp>
      <xdr:nvSpPr>
        <xdr:cNvPr id="51" name="Flecha: a la derecha con bandas 50"/>
        <xdr:cNvSpPr/>
      </xdr:nvSpPr>
      <xdr:spPr>
        <a:xfrm>
          <a:off x="2326640" y="58698765"/>
          <a:ext cx="590550" cy="6629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14</xdr:col>
      <xdr:colOff>274320</xdr:colOff>
      <xdr:row>158</xdr:row>
      <xdr:rowOff>91440</xdr:rowOff>
    </xdr:from>
    <xdr:to>
      <xdr:col>15</xdr:col>
      <xdr:colOff>65042</xdr:colOff>
      <xdr:row>161</xdr:row>
      <xdr:rowOff>33691</xdr:rowOff>
    </xdr:to>
    <xdr:sp>
      <xdr:nvSpPr>
        <xdr:cNvPr id="38" name="Flecha: a la derecha con bandas 37"/>
        <xdr:cNvSpPr/>
      </xdr:nvSpPr>
      <xdr:spPr>
        <a:xfrm>
          <a:off x="5488940" y="31592520"/>
          <a:ext cx="93980" cy="51371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182880</xdr:colOff>
      <xdr:row>158</xdr:row>
      <xdr:rowOff>83820</xdr:rowOff>
    </xdr:from>
    <xdr:to>
      <xdr:col>21</xdr:col>
      <xdr:colOff>354602</xdr:colOff>
      <xdr:row>161</xdr:row>
      <xdr:rowOff>26071</xdr:rowOff>
    </xdr:to>
    <xdr:sp>
      <xdr:nvSpPr>
        <xdr:cNvPr id="42" name="Flecha: a la derecha con bandas 41"/>
        <xdr:cNvSpPr/>
      </xdr:nvSpPr>
      <xdr:spPr>
        <a:xfrm>
          <a:off x="7611110" y="31584900"/>
          <a:ext cx="150495" cy="51371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281940</xdr:colOff>
      <xdr:row>301</xdr:row>
      <xdr:rowOff>121921</xdr:rowOff>
    </xdr:from>
    <xdr:to>
      <xdr:col>15</xdr:col>
      <xdr:colOff>152400</xdr:colOff>
      <xdr:row>305</xdr:row>
      <xdr:rowOff>22861</xdr:rowOff>
    </xdr:to>
    <xdr:sp>
      <xdr:nvSpPr>
        <xdr:cNvPr id="43" name="Flecha: a la derecha con bandas 42"/>
        <xdr:cNvSpPr/>
      </xdr:nvSpPr>
      <xdr:spPr>
        <a:xfrm>
          <a:off x="5118735" y="58835925"/>
          <a:ext cx="551815" cy="6629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121920</xdr:colOff>
      <xdr:row>315</xdr:row>
      <xdr:rowOff>121920</xdr:rowOff>
    </xdr:from>
    <xdr:to>
      <xdr:col>7</xdr:col>
      <xdr:colOff>264355</xdr:colOff>
      <xdr:row>318</xdr:row>
      <xdr:rowOff>57150</xdr:rowOff>
    </xdr:to>
    <xdr:pic>
      <xdr:nvPicPr>
        <xdr:cNvPr id="44" name="Imagen 43"/>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484120" y="61624845"/>
          <a:ext cx="461010" cy="506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259080</xdr:colOff>
      <xdr:row>315</xdr:row>
      <xdr:rowOff>83820</xdr:rowOff>
    </xdr:from>
    <xdr:to>
      <xdr:col>24</xdr:col>
      <xdr:colOff>618</xdr:colOff>
      <xdr:row>318</xdr:row>
      <xdr:rowOff>1</xdr:rowOff>
    </xdr:to>
    <xdr:pic>
      <xdr:nvPicPr>
        <xdr:cNvPr id="46" name="Imagen 45"/>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8020685" y="61586745"/>
          <a:ext cx="40005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99060</xdr:colOff>
      <xdr:row>315</xdr:row>
      <xdr:rowOff>167640</xdr:rowOff>
    </xdr:from>
    <xdr:to>
      <xdr:col>15</xdr:col>
      <xdr:colOff>251020</xdr:colOff>
      <xdr:row>318</xdr:row>
      <xdr:rowOff>91440</xdr:rowOff>
    </xdr:to>
    <xdr:pic>
      <xdr:nvPicPr>
        <xdr:cNvPr id="48" name="Imagen 47"/>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313680" y="61670565"/>
          <a:ext cx="45529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53340</xdr:colOff>
      <xdr:row>333</xdr:row>
      <xdr:rowOff>22861</xdr:rowOff>
    </xdr:from>
    <xdr:to>
      <xdr:col>5</xdr:col>
      <xdr:colOff>83820</xdr:colOff>
      <xdr:row>335</xdr:row>
      <xdr:rowOff>68580</xdr:rowOff>
    </xdr:to>
    <xdr:sp>
      <xdr:nvSpPr>
        <xdr:cNvPr id="49" name="Flecha: a la derecha con bandas 48"/>
        <xdr:cNvSpPr/>
      </xdr:nvSpPr>
      <xdr:spPr>
        <a:xfrm>
          <a:off x="993775" y="64954785"/>
          <a:ext cx="1111885"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5</xdr:col>
      <xdr:colOff>114300</xdr:colOff>
      <xdr:row>268</xdr:row>
      <xdr:rowOff>66751</xdr:rowOff>
    </xdr:from>
    <xdr:to>
      <xdr:col>8</xdr:col>
      <xdr:colOff>167640</xdr:colOff>
      <xdr:row>276</xdr:row>
      <xdr:rowOff>59055</xdr:rowOff>
    </xdr:to>
    <xdr:pic>
      <xdr:nvPicPr>
        <xdr:cNvPr id="52" name="Imagen 51"/>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2136140" y="52494180"/>
          <a:ext cx="1068070" cy="1516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188895</xdr:colOff>
      <xdr:row>25</xdr:row>
      <xdr:rowOff>57825</xdr:rowOff>
    </xdr:from>
    <xdr:to>
      <xdr:col>19</xdr:col>
      <xdr:colOff>257880</xdr:colOff>
      <xdr:row>25</xdr:row>
      <xdr:rowOff>160065</xdr:rowOff>
    </xdr:to>
    <xdr:contentPart xmlns:xdr14="http://schemas.microsoft.com/office/excel/2010/spreadsheetDrawing" r:id="rId28">
      <xdr14:nvContentPartPr>
        <xdr14:cNvPr id="15" name="Entrada de lápiz 14"/>
        <xdr14:cNvContentPartPr/>
      </xdr14:nvContentPartPr>
      <xdr14:nvPr/>
      <xdr14:xfrm>
        <a:off x="6336030" y="5673725"/>
        <a:ext cx="683260" cy="102235"/>
      </xdr14:xfrm>
    </xdr:contentPart>
    <xdr:clientData/>
  </xdr:twoCellAnchor>
  <xdr:twoCellAnchor>
    <xdr:from>
      <xdr:col>21</xdr:col>
      <xdr:colOff>246240</xdr:colOff>
      <xdr:row>25</xdr:row>
      <xdr:rowOff>164535</xdr:rowOff>
    </xdr:from>
    <xdr:to>
      <xdr:col>21</xdr:col>
      <xdr:colOff>246600</xdr:colOff>
      <xdr:row>25</xdr:row>
      <xdr:rowOff>164895</xdr:rowOff>
    </xdr:to>
    <xdr:contentPart xmlns:xdr14="http://schemas.microsoft.com/office/excel/2010/spreadsheetDrawing" r:id="rId29">
      <xdr14:nvContentPartPr>
        <xdr14:cNvPr id="50" name="Entrada de lápiz 49"/>
        <xdr14:cNvContentPartPr/>
      </xdr14:nvContentPartPr>
      <xdr14:nvPr/>
      <xdr14:xfrm>
        <a:off x="7673975" y="5780405"/>
        <a:ext cx="635" cy="0"/>
      </xdr14:xfrm>
    </xdr:contentPart>
    <xdr:clientData/>
  </xdr:twoCellAnchor>
  <xdr:twoCellAnchor>
    <xdr:from>
      <xdr:col>23</xdr:col>
      <xdr:colOff>250080</xdr:colOff>
      <xdr:row>328</xdr:row>
      <xdr:rowOff>86970</xdr:rowOff>
    </xdr:from>
    <xdr:to>
      <xdr:col>26</xdr:col>
      <xdr:colOff>208515</xdr:colOff>
      <xdr:row>330</xdr:row>
      <xdr:rowOff>69390</xdr:rowOff>
    </xdr:to>
    <xdr:contentPart xmlns:xdr14="http://schemas.microsoft.com/office/excel/2010/spreadsheetDrawing" r:id="rId30">
      <xdr14:nvContentPartPr>
        <xdr14:cNvPr id="453" name="Entrada de lápiz 452"/>
        <xdr14:cNvContentPartPr/>
      </xdr14:nvContentPartPr>
      <xdr14:nvPr/>
      <xdr14:xfrm>
        <a:off x="8329930" y="64065785"/>
        <a:ext cx="876300" cy="363855"/>
      </xdr14:xfrm>
    </xdr:contentPart>
    <xdr:clientData/>
  </xdr:twoCellAnchor>
  <xdr:twoCellAnchor>
    <xdr:from>
      <xdr:col>15</xdr:col>
      <xdr:colOff>212205</xdr:colOff>
      <xdr:row>328</xdr:row>
      <xdr:rowOff>65940</xdr:rowOff>
    </xdr:from>
    <xdr:to>
      <xdr:col>23</xdr:col>
      <xdr:colOff>21255</xdr:colOff>
      <xdr:row>330</xdr:row>
      <xdr:rowOff>107865</xdr:rowOff>
    </xdr:to>
    <xdr:contentPart xmlns:xdr14="http://schemas.microsoft.com/office/excel/2010/spreadsheetDrawing" r:id="rId31">
      <xdr14:nvContentPartPr>
        <xdr14:cNvPr id="454" name="Entrada de lápiz 453"/>
        <xdr14:cNvContentPartPr/>
      </xdr14:nvContentPartPr>
      <xdr14:nvPr/>
      <xdr14:xfrm>
        <a:off x="5730240" y="64044830"/>
        <a:ext cx="2371090" cy="422910"/>
      </xdr14:xfrm>
    </xdr:contentPart>
    <xdr:clientData/>
  </xdr:twoCellAnchor>
  <xdr:twoCellAnchor>
    <xdr:from>
      <xdr:col>27</xdr:col>
      <xdr:colOff>114210</xdr:colOff>
      <xdr:row>329</xdr:row>
      <xdr:rowOff>40650</xdr:rowOff>
    </xdr:from>
    <xdr:to>
      <xdr:col>28</xdr:col>
      <xdr:colOff>225675</xdr:colOff>
      <xdr:row>329</xdr:row>
      <xdr:rowOff>168375</xdr:rowOff>
    </xdr:to>
    <xdr:contentPart xmlns:xdr14="http://schemas.microsoft.com/office/excel/2010/spreadsheetDrawing" r:id="rId32">
      <xdr14:nvContentPartPr>
        <xdr14:cNvPr id="457" name="Entrada de lápiz 456"/>
        <xdr14:cNvContentPartPr/>
      </xdr14:nvContentPartPr>
      <xdr14:nvPr/>
      <xdr14:xfrm>
        <a:off x="9378315" y="64210565"/>
        <a:ext cx="452120" cy="127635"/>
      </xdr14:xfrm>
    </xdr:contentPart>
    <xdr:clientData/>
  </xdr:twoCellAnchor>
  <xdr:twoCellAnchor editAs="oneCell">
    <xdr:from>
      <xdr:col>29</xdr:col>
      <xdr:colOff>34290</xdr:colOff>
      <xdr:row>327</xdr:row>
      <xdr:rowOff>91440</xdr:rowOff>
    </xdr:from>
    <xdr:to>
      <xdr:col>33</xdr:col>
      <xdr:colOff>285750</xdr:colOff>
      <xdr:row>331</xdr:row>
      <xdr:rowOff>135255</xdr:rowOff>
    </xdr:to>
    <xdr:pic>
      <xdr:nvPicPr>
        <xdr:cNvPr id="75" name="Imagen 74"/>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9979660" y="63880365"/>
          <a:ext cx="1562100" cy="805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335280</xdr:colOff>
      <xdr:row>135</xdr:row>
      <xdr:rowOff>76201</xdr:rowOff>
    </xdr:from>
    <xdr:to>
      <xdr:col>4</xdr:col>
      <xdr:colOff>304800</xdr:colOff>
      <xdr:row>137</xdr:row>
      <xdr:rowOff>53341</xdr:rowOff>
    </xdr:to>
    <xdr:sp>
      <xdr:nvSpPr>
        <xdr:cNvPr id="67" name="Flecha: a la derecha con bandas 66"/>
        <xdr:cNvSpPr/>
      </xdr:nvSpPr>
      <xdr:spPr>
        <a:xfrm>
          <a:off x="1275715" y="26990040"/>
          <a:ext cx="695325" cy="3581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6390</xdr:colOff>
      <xdr:row>223</xdr:row>
      <xdr:rowOff>59970</xdr:rowOff>
    </xdr:from>
    <xdr:to>
      <xdr:col>23</xdr:col>
      <xdr:colOff>241440</xdr:colOff>
      <xdr:row>231</xdr:row>
      <xdr:rowOff>98130</xdr:rowOff>
    </xdr:to>
    <xdr:contentPart xmlns:xdr14="http://schemas.microsoft.com/office/excel/2010/spreadsheetDrawing" r:id="rId34">
      <xdr14:nvContentPartPr>
        <xdr14:cNvPr id="509" name="Entrada de lápiz 508"/>
        <xdr14:cNvContentPartPr/>
      </xdr14:nvContentPartPr>
      <xdr14:nvPr/>
      <xdr14:xfrm>
        <a:off x="2028190" y="43827065"/>
        <a:ext cx="6293485" cy="1562100"/>
      </xdr14:xfrm>
    </xdr:contentPart>
    <xdr:clientData/>
  </xdr:twoCellAnchor>
  <xdr:twoCellAnchor editAs="oneCell">
    <xdr:from>
      <xdr:col>0</xdr:col>
      <xdr:colOff>83820</xdr:colOff>
      <xdr:row>348</xdr:row>
      <xdr:rowOff>182880</xdr:rowOff>
    </xdr:from>
    <xdr:to>
      <xdr:col>3</xdr:col>
      <xdr:colOff>224790</xdr:colOff>
      <xdr:row>356</xdr:row>
      <xdr:rowOff>53340</xdr:rowOff>
    </xdr:to>
    <xdr:pic>
      <xdr:nvPicPr>
        <xdr:cNvPr id="158" name="Imagen 157"/>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83820" y="68162805"/>
          <a:ext cx="1451610" cy="1394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175260</xdr:colOff>
      <xdr:row>366</xdr:row>
      <xdr:rowOff>121920</xdr:rowOff>
    </xdr:from>
    <xdr:to>
      <xdr:col>9</xdr:col>
      <xdr:colOff>45720</xdr:colOff>
      <xdr:row>370</xdr:row>
      <xdr:rowOff>22860</xdr:rowOff>
    </xdr:to>
    <xdr:sp>
      <xdr:nvSpPr>
        <xdr:cNvPr id="160" name="Flecha: a la derecha con bandas 159"/>
        <xdr:cNvSpPr/>
      </xdr:nvSpPr>
      <xdr:spPr>
        <a:xfrm>
          <a:off x="2856230" y="71850885"/>
          <a:ext cx="544830" cy="6629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16</xdr:col>
      <xdr:colOff>0</xdr:colOff>
      <xdr:row>367</xdr:row>
      <xdr:rowOff>0</xdr:rowOff>
    </xdr:from>
    <xdr:to>
      <xdr:col>18</xdr:col>
      <xdr:colOff>45720</xdr:colOff>
      <xdr:row>370</xdr:row>
      <xdr:rowOff>83820</xdr:rowOff>
    </xdr:to>
    <xdr:sp>
      <xdr:nvSpPr>
        <xdr:cNvPr id="161" name="Flecha: a la derecha con bandas 160"/>
        <xdr:cNvSpPr/>
      </xdr:nvSpPr>
      <xdr:spPr>
        <a:xfrm>
          <a:off x="5880735" y="71919465"/>
          <a:ext cx="652780" cy="6553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0</xdr:colOff>
      <xdr:row>383</xdr:row>
      <xdr:rowOff>0</xdr:rowOff>
    </xdr:from>
    <xdr:to>
      <xdr:col>8</xdr:col>
      <xdr:colOff>94810</xdr:colOff>
      <xdr:row>385</xdr:row>
      <xdr:rowOff>114300</xdr:rowOff>
    </xdr:to>
    <xdr:pic>
      <xdr:nvPicPr>
        <xdr:cNvPr id="162" name="Imagen 161"/>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680970" y="75066525"/>
          <a:ext cx="45021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68580</xdr:colOff>
      <xdr:row>382</xdr:row>
      <xdr:rowOff>114300</xdr:rowOff>
    </xdr:from>
    <xdr:to>
      <xdr:col>17</xdr:col>
      <xdr:colOff>264355</xdr:colOff>
      <xdr:row>385</xdr:row>
      <xdr:rowOff>53340</xdr:rowOff>
    </xdr:to>
    <xdr:pic>
      <xdr:nvPicPr>
        <xdr:cNvPr id="163" name="Imagen 162"/>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949315" y="74990325"/>
          <a:ext cx="462280" cy="51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383</xdr:row>
      <xdr:rowOff>0</xdr:rowOff>
    </xdr:from>
    <xdr:to>
      <xdr:col>26</xdr:col>
      <xdr:colOff>130158</xdr:colOff>
      <xdr:row>385</xdr:row>
      <xdr:rowOff>95251</xdr:rowOff>
    </xdr:to>
    <xdr:pic>
      <xdr:nvPicPr>
        <xdr:cNvPr id="164" name="Imagen 163"/>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8716645" y="75066525"/>
          <a:ext cx="41084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53340</xdr:colOff>
      <xdr:row>400</xdr:row>
      <xdr:rowOff>22861</xdr:rowOff>
    </xdr:from>
    <xdr:to>
      <xdr:col>5</xdr:col>
      <xdr:colOff>83820</xdr:colOff>
      <xdr:row>402</xdr:row>
      <xdr:rowOff>68580</xdr:rowOff>
    </xdr:to>
    <xdr:sp>
      <xdr:nvSpPr>
        <xdr:cNvPr id="165" name="Flecha: a la derecha con bandas 164"/>
        <xdr:cNvSpPr/>
      </xdr:nvSpPr>
      <xdr:spPr>
        <a:xfrm>
          <a:off x="993775" y="78327885"/>
          <a:ext cx="1111885"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25</xdr:col>
      <xdr:colOff>99061</xdr:colOff>
      <xdr:row>406</xdr:row>
      <xdr:rowOff>15240</xdr:rowOff>
    </xdr:from>
    <xdr:to>
      <xdr:col>33</xdr:col>
      <xdr:colOff>169996</xdr:colOff>
      <xdr:row>413</xdr:row>
      <xdr:rowOff>133350</xdr:rowOff>
    </xdr:to>
    <xdr:pic>
      <xdr:nvPicPr>
        <xdr:cNvPr id="166" name="Imagen 165"/>
        <xdr:cNvPicPr>
          <a:picLocks noChangeAspect="1" noChangeArrowheads="1"/>
        </xdr:cNvPicPr>
      </xdr:nvPicPr>
      <xdr:blipFill>
        <a:blip r:embed="rId36" cstate="print">
          <a:extLst>
            <a:ext uri="{28A0092B-C50C-407E-A947-70E740481C1C}">
              <a14:useLocalDpi xmlns:a14="http://schemas.microsoft.com/office/drawing/2010/main" val="0"/>
            </a:ext>
          </a:extLst>
        </a:blip>
        <a:srcRect/>
        <a:stretch>
          <a:fillRect/>
        </a:stretch>
      </xdr:blipFill>
      <xdr:spPr>
        <a:xfrm>
          <a:off x="8815705" y="79463265"/>
          <a:ext cx="2609850" cy="1594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418</xdr:row>
      <xdr:rowOff>60960</xdr:rowOff>
    </xdr:from>
    <xdr:to>
      <xdr:col>3</xdr:col>
      <xdr:colOff>129540</xdr:colOff>
      <xdr:row>425</xdr:row>
      <xdr:rowOff>49530</xdr:rowOff>
    </xdr:to>
    <xdr:pic>
      <xdr:nvPicPr>
        <xdr:cNvPr id="167" name="Imagen 166"/>
        <xdr:cNvPicPr>
          <a:picLocks noChangeAspect="1" noChangeArrowheads="1"/>
        </xdr:cNvPicPr>
      </xdr:nvPicPr>
      <xdr:blipFill>
        <a:blip r:embed="rId37">
          <a:extLst>
            <a:ext uri="{28A0092B-C50C-407E-A947-70E740481C1C}">
              <a14:useLocalDpi xmlns:a14="http://schemas.microsoft.com/office/drawing/2010/main" val="0"/>
            </a:ext>
          </a:extLst>
        </a:blip>
        <a:srcRect/>
        <a:stretch>
          <a:fillRect/>
        </a:stretch>
      </xdr:blipFill>
      <xdr:spPr>
        <a:xfrm>
          <a:off x="0" y="81937860"/>
          <a:ext cx="1440180" cy="1322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175260</xdr:colOff>
      <xdr:row>436</xdr:row>
      <xdr:rowOff>121920</xdr:rowOff>
    </xdr:from>
    <xdr:to>
      <xdr:col>9</xdr:col>
      <xdr:colOff>45720</xdr:colOff>
      <xdr:row>440</xdr:row>
      <xdr:rowOff>22860</xdr:rowOff>
    </xdr:to>
    <xdr:sp>
      <xdr:nvSpPr>
        <xdr:cNvPr id="168" name="Flecha: a la derecha con bandas 167"/>
        <xdr:cNvSpPr/>
      </xdr:nvSpPr>
      <xdr:spPr>
        <a:xfrm>
          <a:off x="2856230" y="85519260"/>
          <a:ext cx="544830" cy="6629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16</xdr:col>
      <xdr:colOff>0</xdr:colOff>
      <xdr:row>437</xdr:row>
      <xdr:rowOff>0</xdr:rowOff>
    </xdr:from>
    <xdr:to>
      <xdr:col>18</xdr:col>
      <xdr:colOff>45720</xdr:colOff>
      <xdr:row>440</xdr:row>
      <xdr:rowOff>83820</xdr:rowOff>
    </xdr:to>
    <xdr:sp>
      <xdr:nvSpPr>
        <xdr:cNvPr id="169" name="Flecha: a la derecha con bandas 168"/>
        <xdr:cNvSpPr/>
      </xdr:nvSpPr>
      <xdr:spPr>
        <a:xfrm>
          <a:off x="5880735" y="85587840"/>
          <a:ext cx="652780" cy="6553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7</xdr:col>
      <xdr:colOff>0</xdr:colOff>
      <xdr:row>453</xdr:row>
      <xdr:rowOff>0</xdr:rowOff>
    </xdr:from>
    <xdr:ext cx="470095" cy="495300"/>
    <xdr:pic>
      <xdr:nvPicPr>
        <xdr:cNvPr id="170" name="Imagen 169"/>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680970" y="88811100"/>
          <a:ext cx="46990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68580</xdr:colOff>
      <xdr:row>452</xdr:row>
      <xdr:rowOff>114300</xdr:rowOff>
    </xdr:from>
    <xdr:ext cx="470095" cy="502920"/>
    <xdr:pic>
      <xdr:nvPicPr>
        <xdr:cNvPr id="171" name="Imagen 170"/>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949315" y="88734900"/>
          <a:ext cx="469900" cy="5029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453</xdr:row>
      <xdr:rowOff>0</xdr:rowOff>
    </xdr:from>
    <xdr:ext cx="415908" cy="480061"/>
    <xdr:pic>
      <xdr:nvPicPr>
        <xdr:cNvPr id="172" name="Imagen 171"/>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8716645" y="88811100"/>
          <a:ext cx="415290" cy="480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53340</xdr:colOff>
      <xdr:row>470</xdr:row>
      <xdr:rowOff>22861</xdr:rowOff>
    </xdr:from>
    <xdr:to>
      <xdr:col>4</xdr:col>
      <xdr:colOff>83820</xdr:colOff>
      <xdr:row>472</xdr:row>
      <xdr:rowOff>68580</xdr:rowOff>
    </xdr:to>
    <xdr:sp>
      <xdr:nvSpPr>
        <xdr:cNvPr id="173" name="Flecha: a la derecha con bandas 172"/>
        <xdr:cNvSpPr/>
      </xdr:nvSpPr>
      <xdr:spPr>
        <a:xfrm>
          <a:off x="497840" y="92072460"/>
          <a:ext cx="1252220"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32</xdr:col>
      <xdr:colOff>217171</xdr:colOff>
      <xdr:row>471</xdr:row>
      <xdr:rowOff>102870</xdr:rowOff>
    </xdr:from>
    <xdr:to>
      <xdr:col>41</xdr:col>
      <xdr:colOff>15241</xdr:colOff>
      <xdr:row>480</xdr:row>
      <xdr:rowOff>17711</xdr:rowOff>
    </xdr:to>
    <xdr:pic>
      <xdr:nvPicPr>
        <xdr:cNvPr id="174" name="Imagen 173"/>
        <xdr:cNvPicPr>
          <a:picLocks noChangeAspect="1" noChangeArrowheads="1"/>
        </xdr:cNvPicPr>
      </xdr:nvPicPr>
      <xdr:blipFill>
        <a:blip r:embed="rId38" cstate="print">
          <a:extLst>
            <a:ext uri="{28A0092B-C50C-407E-A947-70E740481C1C}">
              <a14:useLocalDpi xmlns:a14="http://schemas.microsoft.com/office/drawing/2010/main" val="0"/>
            </a:ext>
          </a:extLst>
        </a:blip>
        <a:srcRect/>
        <a:stretch>
          <a:fillRect/>
        </a:stretch>
      </xdr:blipFill>
      <xdr:spPr>
        <a:xfrm>
          <a:off x="11125200" y="92342970"/>
          <a:ext cx="2745740" cy="177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480</xdr:row>
      <xdr:rowOff>9525</xdr:rowOff>
    </xdr:from>
    <xdr:to>
      <xdr:col>6</xdr:col>
      <xdr:colOff>19050</xdr:colOff>
      <xdr:row>485</xdr:row>
      <xdr:rowOff>69723</xdr:rowOff>
    </xdr:to>
    <xdr:sp>
      <xdr:nvSpPr>
        <xdr:cNvPr id="150" name="Flecha: hacia abajo 149"/>
        <xdr:cNvSpPr/>
      </xdr:nvSpPr>
      <xdr:spPr>
        <a:xfrm>
          <a:off x="482600" y="94107000"/>
          <a:ext cx="1898650" cy="10121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0</xdr:colOff>
      <xdr:row>492</xdr:row>
      <xdr:rowOff>144780</xdr:rowOff>
    </xdr:from>
    <xdr:to>
      <xdr:col>3</xdr:col>
      <xdr:colOff>34290</xdr:colOff>
      <xdr:row>500</xdr:row>
      <xdr:rowOff>133350</xdr:rowOff>
    </xdr:to>
    <xdr:pic>
      <xdr:nvPicPr>
        <xdr:cNvPr id="234" name="Imagen 233"/>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0" y="96575880"/>
          <a:ext cx="134493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95250</xdr:colOff>
      <xdr:row>34</xdr:row>
      <xdr:rowOff>19050</xdr:rowOff>
    </xdr:from>
    <xdr:to>
      <xdr:col>4</xdr:col>
      <xdr:colOff>333375</xdr:colOff>
      <xdr:row>35</xdr:row>
      <xdr:rowOff>38100</xdr:rowOff>
    </xdr:to>
    <xdr:sp>
      <xdr:nvSpPr>
        <xdr:cNvPr id="151" name="Es igual a 150"/>
        <xdr:cNvSpPr/>
      </xdr:nvSpPr>
      <xdr:spPr>
        <a:xfrm>
          <a:off x="1761490" y="7349490"/>
          <a:ext cx="238125" cy="20955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12</xdr:col>
      <xdr:colOff>7620</xdr:colOff>
      <xdr:row>491</xdr:row>
      <xdr:rowOff>68580</xdr:rowOff>
    </xdr:from>
    <xdr:to>
      <xdr:col>12</xdr:col>
      <xdr:colOff>274320</xdr:colOff>
      <xdr:row>492</xdr:row>
      <xdr:rowOff>106680</xdr:rowOff>
    </xdr:to>
    <xdr:sp>
      <xdr:nvSpPr>
        <xdr:cNvPr id="152" name="Flecha: a la derecha 151"/>
        <xdr:cNvSpPr/>
      </xdr:nvSpPr>
      <xdr:spPr>
        <a:xfrm>
          <a:off x="4422140" y="96309180"/>
          <a:ext cx="2667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19</xdr:col>
      <xdr:colOff>99060</xdr:colOff>
      <xdr:row>499</xdr:row>
      <xdr:rowOff>45720</xdr:rowOff>
    </xdr:from>
    <xdr:ext cx="470095" cy="483870"/>
    <xdr:pic>
      <xdr:nvPicPr>
        <xdr:cNvPr id="237" name="Imagen 236"/>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6860540" y="9787890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228600</xdr:colOff>
      <xdr:row>499</xdr:row>
      <xdr:rowOff>76200</xdr:rowOff>
    </xdr:from>
    <xdr:ext cx="470095" cy="483870"/>
    <xdr:pic>
      <xdr:nvPicPr>
        <xdr:cNvPr id="238" name="Imagen 237"/>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3954145" y="9790938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91440</xdr:colOff>
      <xdr:row>499</xdr:row>
      <xdr:rowOff>114300</xdr:rowOff>
    </xdr:from>
    <xdr:to>
      <xdr:col>29</xdr:col>
      <xdr:colOff>182880</xdr:colOff>
      <xdr:row>502</xdr:row>
      <xdr:rowOff>106680</xdr:rowOff>
    </xdr:to>
    <xdr:sp>
      <xdr:nvSpPr>
        <xdr:cNvPr id="153" name="Es igual a 152"/>
        <xdr:cNvSpPr/>
      </xdr:nvSpPr>
      <xdr:spPr>
        <a:xfrm>
          <a:off x="9356090" y="97947480"/>
          <a:ext cx="772160" cy="563880"/>
        </a:xfrm>
        <a:prstGeom prst="mathEqual">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36</xdr:col>
      <xdr:colOff>152400</xdr:colOff>
      <xdr:row>491</xdr:row>
      <xdr:rowOff>137160</xdr:rowOff>
    </xdr:from>
    <xdr:to>
      <xdr:col>37</xdr:col>
      <xdr:colOff>205740</xdr:colOff>
      <xdr:row>493</xdr:row>
      <xdr:rowOff>160020</xdr:rowOff>
    </xdr:to>
    <xdr:sp>
      <xdr:nvSpPr>
        <xdr:cNvPr id="240" name="Flecha: hacia abajo 239"/>
        <xdr:cNvSpPr/>
      </xdr:nvSpPr>
      <xdr:spPr>
        <a:xfrm>
          <a:off x="12378690" y="96377760"/>
          <a:ext cx="372110" cy="4038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30</xdr:col>
      <xdr:colOff>0</xdr:colOff>
      <xdr:row>491</xdr:row>
      <xdr:rowOff>76200</xdr:rowOff>
    </xdr:from>
    <xdr:to>
      <xdr:col>30</xdr:col>
      <xdr:colOff>266700</xdr:colOff>
      <xdr:row>492</xdr:row>
      <xdr:rowOff>114300</xdr:rowOff>
    </xdr:to>
    <xdr:sp>
      <xdr:nvSpPr>
        <xdr:cNvPr id="241" name="Flecha: a la derecha 240"/>
        <xdr:cNvSpPr/>
      </xdr:nvSpPr>
      <xdr:spPr>
        <a:xfrm>
          <a:off x="10256520" y="96316800"/>
          <a:ext cx="2667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53340</xdr:colOff>
      <xdr:row>516</xdr:row>
      <xdr:rowOff>83821</xdr:rowOff>
    </xdr:from>
    <xdr:to>
      <xdr:col>4</xdr:col>
      <xdr:colOff>83820</xdr:colOff>
      <xdr:row>518</xdr:row>
      <xdr:rowOff>129540</xdr:rowOff>
    </xdr:to>
    <xdr:sp>
      <xdr:nvSpPr>
        <xdr:cNvPr id="242" name="Flecha: a la derecha con bandas 241"/>
        <xdr:cNvSpPr/>
      </xdr:nvSpPr>
      <xdr:spPr>
        <a:xfrm>
          <a:off x="497840" y="101170740"/>
          <a:ext cx="1252220"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0</xdr:colOff>
      <xdr:row>526</xdr:row>
      <xdr:rowOff>7619</xdr:rowOff>
    </xdr:from>
    <xdr:to>
      <xdr:col>3</xdr:col>
      <xdr:colOff>129540</xdr:colOff>
      <xdr:row>534</xdr:row>
      <xdr:rowOff>16174</xdr:rowOff>
    </xdr:to>
    <xdr:pic>
      <xdr:nvPicPr>
        <xdr:cNvPr id="243" name="Imagen 242"/>
        <xdr:cNvPicPr>
          <a:picLocks noChangeAspect="1" noChangeArrowheads="1"/>
        </xdr:cNvPicPr>
      </xdr:nvPicPr>
      <xdr:blipFill>
        <a:blip r:embed="rId40">
          <a:extLst>
            <a:ext uri="{28A0092B-C50C-407E-A947-70E740481C1C}">
              <a14:useLocalDpi xmlns:a14="http://schemas.microsoft.com/office/drawing/2010/main" val="0"/>
            </a:ext>
          </a:extLst>
        </a:blip>
        <a:srcRect/>
        <a:stretch>
          <a:fillRect/>
        </a:stretch>
      </xdr:blipFill>
      <xdr:spPr>
        <a:xfrm>
          <a:off x="0" y="102998905"/>
          <a:ext cx="1440180" cy="1677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xdr:colOff>
      <xdr:row>526</xdr:row>
      <xdr:rowOff>68580</xdr:rowOff>
    </xdr:from>
    <xdr:to>
      <xdr:col>12</xdr:col>
      <xdr:colOff>274320</xdr:colOff>
      <xdr:row>527</xdr:row>
      <xdr:rowOff>106680</xdr:rowOff>
    </xdr:to>
    <xdr:sp>
      <xdr:nvSpPr>
        <xdr:cNvPr id="95" name="Flecha: a la derecha 94"/>
        <xdr:cNvSpPr/>
      </xdr:nvSpPr>
      <xdr:spPr>
        <a:xfrm>
          <a:off x="4422140" y="103060500"/>
          <a:ext cx="2667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36</xdr:col>
      <xdr:colOff>152400</xdr:colOff>
      <xdr:row>526</xdr:row>
      <xdr:rowOff>137160</xdr:rowOff>
    </xdr:from>
    <xdr:to>
      <xdr:col>37</xdr:col>
      <xdr:colOff>205740</xdr:colOff>
      <xdr:row>528</xdr:row>
      <xdr:rowOff>160020</xdr:rowOff>
    </xdr:to>
    <xdr:sp>
      <xdr:nvSpPr>
        <xdr:cNvPr id="96" name="Flecha: hacia abajo 95"/>
        <xdr:cNvSpPr/>
      </xdr:nvSpPr>
      <xdr:spPr>
        <a:xfrm>
          <a:off x="12378690" y="103129080"/>
          <a:ext cx="372110" cy="4038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30</xdr:col>
      <xdr:colOff>0</xdr:colOff>
      <xdr:row>526</xdr:row>
      <xdr:rowOff>76200</xdr:rowOff>
    </xdr:from>
    <xdr:to>
      <xdr:col>30</xdr:col>
      <xdr:colOff>266700</xdr:colOff>
      <xdr:row>527</xdr:row>
      <xdr:rowOff>114300</xdr:rowOff>
    </xdr:to>
    <xdr:sp>
      <xdr:nvSpPr>
        <xdr:cNvPr id="97" name="Flecha: a la derecha 96"/>
        <xdr:cNvSpPr/>
      </xdr:nvSpPr>
      <xdr:spPr>
        <a:xfrm>
          <a:off x="10256520" y="103068120"/>
          <a:ext cx="2667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182880</xdr:colOff>
      <xdr:row>493</xdr:row>
      <xdr:rowOff>53340</xdr:rowOff>
    </xdr:from>
    <xdr:to>
      <xdr:col>8</xdr:col>
      <xdr:colOff>213360</xdr:colOff>
      <xdr:row>494</xdr:row>
      <xdr:rowOff>167640</xdr:rowOff>
    </xdr:to>
    <xdr:sp>
      <xdr:nvSpPr>
        <xdr:cNvPr id="99" name="Flecha: hacia abajo 98"/>
        <xdr:cNvSpPr/>
      </xdr:nvSpPr>
      <xdr:spPr>
        <a:xfrm>
          <a:off x="2863850" y="96674940"/>
          <a:ext cx="386080" cy="304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281940</xdr:colOff>
      <xdr:row>528</xdr:row>
      <xdr:rowOff>38100</xdr:rowOff>
    </xdr:from>
    <xdr:to>
      <xdr:col>7</xdr:col>
      <xdr:colOff>297180</xdr:colOff>
      <xdr:row>530</xdr:row>
      <xdr:rowOff>38100</xdr:rowOff>
    </xdr:to>
    <xdr:sp>
      <xdr:nvSpPr>
        <xdr:cNvPr id="100" name="Flecha: hacia abajo 99"/>
        <xdr:cNvSpPr/>
      </xdr:nvSpPr>
      <xdr:spPr>
        <a:xfrm>
          <a:off x="2644140" y="103411020"/>
          <a:ext cx="334010" cy="381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19</xdr:col>
      <xdr:colOff>129540</xdr:colOff>
      <xdr:row>534</xdr:row>
      <xdr:rowOff>7620</xdr:rowOff>
    </xdr:from>
    <xdr:ext cx="470095" cy="483870"/>
    <xdr:pic>
      <xdr:nvPicPr>
        <xdr:cNvPr id="107" name="Imagen 106"/>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6891020" y="10466832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259080</xdr:colOff>
      <xdr:row>534</xdr:row>
      <xdr:rowOff>38100</xdr:rowOff>
    </xdr:from>
    <xdr:ext cx="470095" cy="483870"/>
    <xdr:pic>
      <xdr:nvPicPr>
        <xdr:cNvPr id="108" name="Imagen 107"/>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3984625" y="10469880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121920</xdr:colOff>
      <xdr:row>534</xdr:row>
      <xdr:rowOff>76200</xdr:rowOff>
    </xdr:from>
    <xdr:to>
      <xdr:col>29</xdr:col>
      <xdr:colOff>213360</xdr:colOff>
      <xdr:row>537</xdr:row>
      <xdr:rowOff>68580</xdr:rowOff>
    </xdr:to>
    <xdr:sp>
      <xdr:nvSpPr>
        <xdr:cNvPr id="109" name="Es igual a 108"/>
        <xdr:cNvSpPr/>
      </xdr:nvSpPr>
      <xdr:spPr>
        <a:xfrm>
          <a:off x="9386570" y="104736900"/>
          <a:ext cx="772160" cy="563880"/>
        </a:xfrm>
        <a:prstGeom prst="mathEqual">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1</xdr:col>
      <xdr:colOff>53340</xdr:colOff>
      <xdr:row>552</xdr:row>
      <xdr:rowOff>22861</xdr:rowOff>
    </xdr:from>
    <xdr:to>
      <xdr:col>4</xdr:col>
      <xdr:colOff>83820</xdr:colOff>
      <xdr:row>554</xdr:row>
      <xdr:rowOff>68580</xdr:rowOff>
    </xdr:to>
    <xdr:sp>
      <xdr:nvSpPr>
        <xdr:cNvPr id="110" name="Flecha: a la derecha con bandas 109"/>
        <xdr:cNvSpPr/>
      </xdr:nvSpPr>
      <xdr:spPr>
        <a:xfrm>
          <a:off x="497840" y="108278295"/>
          <a:ext cx="1252220"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37</xdr:col>
      <xdr:colOff>276225</xdr:colOff>
      <xdr:row>512</xdr:row>
      <xdr:rowOff>158775</xdr:rowOff>
    </xdr:from>
    <xdr:to>
      <xdr:col>43</xdr:col>
      <xdr:colOff>592455</xdr:colOff>
      <xdr:row>521</xdr:row>
      <xdr:rowOff>172991</xdr:rowOff>
    </xdr:to>
    <xdr:pic>
      <xdr:nvPicPr>
        <xdr:cNvPr id="122" name="Imagen 121"/>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2821285" y="100430330"/>
          <a:ext cx="2329815" cy="1781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165734</xdr:colOff>
      <xdr:row>548</xdr:row>
      <xdr:rowOff>45720</xdr:rowOff>
    </xdr:from>
    <xdr:to>
      <xdr:col>44</xdr:col>
      <xdr:colOff>93344</xdr:colOff>
      <xdr:row>555</xdr:row>
      <xdr:rowOff>171450</xdr:rowOff>
    </xdr:to>
    <xdr:pic>
      <xdr:nvPicPr>
        <xdr:cNvPr id="125" name="Imagen 124"/>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12710160" y="107396280"/>
          <a:ext cx="2674620" cy="1602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0</xdr:colOff>
      <xdr:row>514</xdr:row>
      <xdr:rowOff>140970</xdr:rowOff>
    </xdr:from>
    <xdr:to>
      <xdr:col>36</xdr:col>
      <xdr:colOff>266700</xdr:colOff>
      <xdr:row>516</xdr:row>
      <xdr:rowOff>57150</xdr:rowOff>
    </xdr:to>
    <xdr:sp>
      <xdr:nvSpPr>
        <xdr:cNvPr id="105" name="Flecha: a la derecha 104"/>
        <xdr:cNvSpPr/>
      </xdr:nvSpPr>
      <xdr:spPr>
        <a:xfrm flipV="1">
          <a:off x="12226290" y="100785930"/>
          <a:ext cx="266700" cy="3581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34</xdr:col>
      <xdr:colOff>302896</xdr:colOff>
      <xdr:row>550</xdr:row>
      <xdr:rowOff>148590</xdr:rowOff>
    </xdr:from>
    <xdr:to>
      <xdr:col>36</xdr:col>
      <xdr:colOff>148590</xdr:colOff>
      <xdr:row>553</xdr:row>
      <xdr:rowOff>17144</xdr:rowOff>
    </xdr:to>
    <xdr:sp>
      <xdr:nvSpPr>
        <xdr:cNvPr id="106" name="Flecha: a la derecha con bandas 105"/>
        <xdr:cNvSpPr/>
      </xdr:nvSpPr>
      <xdr:spPr>
        <a:xfrm>
          <a:off x="11884660" y="108023025"/>
          <a:ext cx="490220" cy="4394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33</xdr:col>
      <xdr:colOff>24765</xdr:colOff>
      <xdr:row>337</xdr:row>
      <xdr:rowOff>173355</xdr:rowOff>
    </xdr:from>
    <xdr:to>
      <xdr:col>40</xdr:col>
      <xdr:colOff>283845</xdr:colOff>
      <xdr:row>343</xdr:row>
      <xdr:rowOff>135255</xdr:rowOff>
    </xdr:to>
    <xdr:pic>
      <xdr:nvPicPr>
        <xdr:cNvPr id="111" name="Imagen 110"/>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11280775" y="65867280"/>
          <a:ext cx="252539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558</xdr:row>
      <xdr:rowOff>158115</xdr:rowOff>
    </xdr:from>
    <xdr:to>
      <xdr:col>11</xdr:col>
      <xdr:colOff>363854</xdr:colOff>
      <xdr:row>573</xdr:row>
      <xdr:rowOff>94807</xdr:rowOff>
    </xdr:to>
    <xdr:pic>
      <xdr:nvPicPr>
        <xdr:cNvPr id="112" name="Imagen 111"/>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438150" y="109556550"/>
          <a:ext cx="3969385" cy="279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487680</xdr:colOff>
      <xdr:row>574</xdr:row>
      <xdr:rowOff>104775</xdr:rowOff>
    </xdr:from>
    <xdr:to>
      <xdr:col>5</xdr:col>
      <xdr:colOff>116205</xdr:colOff>
      <xdr:row>579</xdr:row>
      <xdr:rowOff>174498</xdr:rowOff>
    </xdr:to>
    <xdr:sp>
      <xdr:nvSpPr>
        <xdr:cNvPr id="16" name="Flecha: hacia abajo 15"/>
        <xdr:cNvSpPr/>
      </xdr:nvSpPr>
      <xdr:spPr>
        <a:xfrm>
          <a:off x="932180" y="112551210"/>
          <a:ext cx="1205865" cy="102171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272415</xdr:colOff>
      <xdr:row>590</xdr:row>
      <xdr:rowOff>17145</xdr:rowOff>
    </xdr:from>
    <xdr:to>
      <xdr:col>3</xdr:col>
      <xdr:colOff>340995</xdr:colOff>
      <xdr:row>599</xdr:row>
      <xdr:rowOff>17145</xdr:rowOff>
    </xdr:to>
    <xdr:pic>
      <xdr:nvPicPr>
        <xdr:cNvPr id="114" name="Imagen 113"/>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272415" y="115559205"/>
          <a:ext cx="137922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106680</xdr:colOff>
      <xdr:row>591</xdr:row>
      <xdr:rowOff>0</xdr:rowOff>
    </xdr:from>
    <xdr:to>
      <xdr:col>35</xdr:col>
      <xdr:colOff>173355</xdr:colOff>
      <xdr:row>597</xdr:row>
      <xdr:rowOff>167640</xdr:rowOff>
    </xdr:to>
    <xdr:pic>
      <xdr:nvPicPr>
        <xdr:cNvPr id="116" name="Imagen 115"/>
        <xdr:cNvPicPr>
          <a:picLocks noChangeAspect="1" noChangeArrowheads="1"/>
        </xdr:cNvPicPr>
      </xdr:nvPicPr>
      <xdr:blipFill>
        <a:blip r:embed="rId46">
          <a:extLst>
            <a:ext uri="{28A0092B-C50C-407E-A947-70E740481C1C}">
              <a14:useLocalDpi xmlns:a14="http://schemas.microsoft.com/office/drawing/2010/main" val="0"/>
            </a:ext>
          </a:extLst>
        </a:blip>
        <a:srcRect/>
        <a:stretch>
          <a:fillRect/>
        </a:stretch>
      </xdr:blipFill>
      <xdr:spPr>
        <a:xfrm>
          <a:off x="9711690" y="115732560"/>
          <a:ext cx="2362200" cy="1310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xdr:colOff>
      <xdr:row>596</xdr:row>
      <xdr:rowOff>0</xdr:rowOff>
    </xdr:from>
    <xdr:to>
      <xdr:col>22</xdr:col>
      <xdr:colOff>135256</xdr:colOff>
      <xdr:row>598</xdr:row>
      <xdr:rowOff>115885</xdr:rowOff>
    </xdr:to>
    <xdr:pic>
      <xdr:nvPicPr>
        <xdr:cNvPr id="117" name="Imagen 116"/>
        <xdr:cNvPicPr>
          <a:picLocks noChangeAspect="1" noChangeArrowheads="1"/>
        </xdr:cNvPicPr>
      </xdr:nvPicPr>
      <xdr:blipFill>
        <a:blip r:embed="rId47">
          <a:extLst>
            <a:ext uri="{28A0092B-C50C-407E-A947-70E740481C1C}">
              <a14:useLocalDpi xmlns:a14="http://schemas.microsoft.com/office/drawing/2010/main" val="0"/>
            </a:ext>
          </a:extLst>
        </a:blip>
        <a:srcRect/>
        <a:stretch>
          <a:fillRect/>
        </a:stretch>
      </xdr:blipFill>
      <xdr:spPr>
        <a:xfrm>
          <a:off x="2021840" y="116685060"/>
          <a:ext cx="5875020" cy="496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114300</xdr:colOff>
      <xdr:row>616</xdr:row>
      <xdr:rowOff>121920</xdr:rowOff>
    </xdr:from>
    <xdr:to>
      <xdr:col>7</xdr:col>
      <xdr:colOff>213360</xdr:colOff>
      <xdr:row>618</xdr:row>
      <xdr:rowOff>175260</xdr:rowOff>
    </xdr:to>
    <xdr:sp>
      <xdr:nvSpPr>
        <xdr:cNvPr id="118" name="Flecha: a la derecha con bandas 117"/>
        <xdr:cNvSpPr/>
      </xdr:nvSpPr>
      <xdr:spPr>
        <a:xfrm>
          <a:off x="2476500" y="120662700"/>
          <a:ext cx="417830" cy="4343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0</xdr:colOff>
      <xdr:row>617</xdr:row>
      <xdr:rowOff>0</xdr:rowOff>
    </xdr:from>
    <xdr:to>
      <xdr:col>14</xdr:col>
      <xdr:colOff>99060</xdr:colOff>
      <xdr:row>619</xdr:row>
      <xdr:rowOff>53340</xdr:rowOff>
    </xdr:to>
    <xdr:sp>
      <xdr:nvSpPr>
        <xdr:cNvPr id="119" name="Flecha: a la derecha con bandas 118"/>
        <xdr:cNvSpPr/>
      </xdr:nvSpPr>
      <xdr:spPr>
        <a:xfrm>
          <a:off x="4836795" y="120731280"/>
          <a:ext cx="476885" cy="4343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320040</xdr:colOff>
      <xdr:row>603</xdr:row>
      <xdr:rowOff>114300</xdr:rowOff>
    </xdr:from>
    <xdr:to>
      <xdr:col>4</xdr:col>
      <xdr:colOff>0</xdr:colOff>
      <xdr:row>605</xdr:row>
      <xdr:rowOff>167640</xdr:rowOff>
    </xdr:to>
    <xdr:sp>
      <xdr:nvSpPr>
        <xdr:cNvPr id="120" name="Flecha: a la derecha con bandas 119"/>
        <xdr:cNvSpPr/>
      </xdr:nvSpPr>
      <xdr:spPr>
        <a:xfrm>
          <a:off x="1260475" y="118132860"/>
          <a:ext cx="405765" cy="49530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14</xdr:col>
      <xdr:colOff>152400</xdr:colOff>
      <xdr:row>631</xdr:row>
      <xdr:rowOff>7620</xdr:rowOff>
    </xdr:from>
    <xdr:ext cx="470095" cy="483870"/>
    <xdr:pic>
      <xdr:nvPicPr>
        <xdr:cNvPr id="121" name="Imagen 120"/>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367020" y="12356592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76200</xdr:colOff>
      <xdr:row>631</xdr:row>
      <xdr:rowOff>38100</xdr:rowOff>
    </xdr:from>
    <xdr:ext cx="470095" cy="483870"/>
    <xdr:pic>
      <xdr:nvPicPr>
        <xdr:cNvPr id="123" name="Imagen 122"/>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438400" y="123596400"/>
          <a:ext cx="469900" cy="4838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274320</xdr:colOff>
      <xdr:row>631</xdr:row>
      <xdr:rowOff>22860</xdr:rowOff>
    </xdr:from>
    <xdr:to>
      <xdr:col>24</xdr:col>
      <xdr:colOff>243840</xdr:colOff>
      <xdr:row>633</xdr:row>
      <xdr:rowOff>129540</xdr:rowOff>
    </xdr:to>
    <xdr:sp>
      <xdr:nvSpPr>
        <xdr:cNvPr id="124" name="Es igual a 123"/>
        <xdr:cNvSpPr/>
      </xdr:nvSpPr>
      <xdr:spPr>
        <a:xfrm>
          <a:off x="8035925" y="123581160"/>
          <a:ext cx="628650" cy="487680"/>
        </a:xfrm>
        <a:prstGeom prst="mathEqual">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1</xdr:col>
      <xdr:colOff>53340</xdr:colOff>
      <xdr:row>648</xdr:row>
      <xdr:rowOff>22861</xdr:rowOff>
    </xdr:from>
    <xdr:to>
      <xdr:col>4</xdr:col>
      <xdr:colOff>83820</xdr:colOff>
      <xdr:row>650</xdr:row>
      <xdr:rowOff>68580</xdr:rowOff>
    </xdr:to>
    <xdr:sp>
      <xdr:nvSpPr>
        <xdr:cNvPr id="126" name="Flecha: a la derecha con bandas 125"/>
        <xdr:cNvSpPr/>
      </xdr:nvSpPr>
      <xdr:spPr>
        <a:xfrm>
          <a:off x="497840" y="127053975"/>
          <a:ext cx="1252220"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0</xdr:col>
      <xdr:colOff>0</xdr:colOff>
      <xdr:row>652</xdr:row>
      <xdr:rowOff>99060</xdr:rowOff>
    </xdr:from>
    <xdr:to>
      <xdr:col>3</xdr:col>
      <xdr:colOff>133350</xdr:colOff>
      <xdr:row>661</xdr:row>
      <xdr:rowOff>114300</xdr:rowOff>
    </xdr:to>
    <xdr:pic>
      <xdr:nvPicPr>
        <xdr:cNvPr id="127" name="Imagen 126"/>
        <xdr:cNvPicPr>
          <a:picLocks noChangeAspect="1" noChangeArrowheads="1"/>
        </xdr:cNvPicPr>
      </xdr:nvPicPr>
      <xdr:blipFill>
        <a:blip r:embed="rId48">
          <a:extLst>
            <a:ext uri="{28A0092B-C50C-407E-A947-70E740481C1C}">
              <a14:useLocalDpi xmlns:a14="http://schemas.microsoft.com/office/drawing/2010/main" val="0"/>
            </a:ext>
          </a:extLst>
        </a:blip>
        <a:srcRect/>
        <a:stretch>
          <a:fillRect/>
        </a:stretch>
      </xdr:blipFill>
      <xdr:spPr>
        <a:xfrm>
          <a:off x="0" y="127939800"/>
          <a:ext cx="1443990" cy="1729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106680</xdr:colOff>
      <xdr:row>652</xdr:row>
      <xdr:rowOff>99060</xdr:rowOff>
    </xdr:from>
    <xdr:to>
      <xdr:col>33</xdr:col>
      <xdr:colOff>91440</xdr:colOff>
      <xdr:row>659</xdr:row>
      <xdr:rowOff>97155</xdr:rowOff>
    </xdr:to>
    <xdr:pic>
      <xdr:nvPicPr>
        <xdr:cNvPr id="128" name="Imagen 127"/>
        <xdr:cNvPicPr>
          <a:picLocks noChangeAspect="1" noChangeArrowheads="1"/>
        </xdr:cNvPicPr>
      </xdr:nvPicPr>
      <xdr:blipFill>
        <a:blip r:embed="rId49">
          <a:extLst>
            <a:ext uri="{28A0092B-C50C-407E-A947-70E740481C1C}">
              <a14:useLocalDpi xmlns:a14="http://schemas.microsoft.com/office/drawing/2010/main" val="0"/>
            </a:ext>
          </a:extLst>
        </a:blip>
        <a:srcRect/>
        <a:stretch>
          <a:fillRect/>
        </a:stretch>
      </xdr:blipFill>
      <xdr:spPr>
        <a:xfrm>
          <a:off x="9104630" y="127939800"/>
          <a:ext cx="2242820" cy="1331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114300</xdr:colOff>
      <xdr:row>668</xdr:row>
      <xdr:rowOff>121920</xdr:rowOff>
    </xdr:from>
    <xdr:to>
      <xdr:col>7</xdr:col>
      <xdr:colOff>213360</xdr:colOff>
      <xdr:row>670</xdr:row>
      <xdr:rowOff>175260</xdr:rowOff>
    </xdr:to>
    <xdr:sp>
      <xdr:nvSpPr>
        <xdr:cNvPr id="129" name="Flecha: a la derecha con bandas 128"/>
        <xdr:cNvSpPr/>
      </xdr:nvSpPr>
      <xdr:spPr>
        <a:xfrm>
          <a:off x="2476500" y="131010660"/>
          <a:ext cx="417830" cy="43434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99060</xdr:colOff>
      <xdr:row>668</xdr:row>
      <xdr:rowOff>175260</xdr:rowOff>
    </xdr:from>
    <xdr:to>
      <xdr:col>14</xdr:col>
      <xdr:colOff>198120</xdr:colOff>
      <xdr:row>671</xdr:row>
      <xdr:rowOff>45720</xdr:rowOff>
    </xdr:to>
    <xdr:sp>
      <xdr:nvSpPr>
        <xdr:cNvPr id="130" name="Flecha: a la derecha con bandas 129"/>
        <xdr:cNvSpPr/>
      </xdr:nvSpPr>
      <xdr:spPr>
        <a:xfrm>
          <a:off x="4935855" y="131064000"/>
          <a:ext cx="476885" cy="44196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13</xdr:col>
      <xdr:colOff>160021</xdr:colOff>
      <xdr:row>696</xdr:row>
      <xdr:rowOff>22860</xdr:rowOff>
    </xdr:from>
    <xdr:ext cx="358140" cy="372264"/>
    <xdr:pic>
      <xdr:nvPicPr>
        <xdr:cNvPr id="131" name="Imagen 130"/>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4996815" y="136230360"/>
          <a:ext cx="358140" cy="3721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335281</xdr:colOff>
      <xdr:row>696</xdr:row>
      <xdr:rowOff>38100</xdr:rowOff>
    </xdr:from>
    <xdr:ext cx="350520" cy="364668"/>
    <xdr:pic>
      <xdr:nvPicPr>
        <xdr:cNvPr id="132" name="Imagen 131"/>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2357120" y="136245600"/>
          <a:ext cx="350520" cy="3644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21</xdr:col>
      <xdr:colOff>167640</xdr:colOff>
      <xdr:row>695</xdr:row>
      <xdr:rowOff>121920</xdr:rowOff>
    </xdr:from>
    <xdr:to>
      <xdr:col>23</xdr:col>
      <xdr:colOff>45720</xdr:colOff>
      <xdr:row>697</xdr:row>
      <xdr:rowOff>144780</xdr:rowOff>
    </xdr:to>
    <xdr:sp>
      <xdr:nvSpPr>
        <xdr:cNvPr id="133" name="Es igual a 132"/>
        <xdr:cNvSpPr/>
      </xdr:nvSpPr>
      <xdr:spPr>
        <a:xfrm>
          <a:off x="7595870" y="136138920"/>
          <a:ext cx="530225" cy="403860"/>
        </a:xfrm>
        <a:prstGeom prst="mathEqual">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1</xdr:col>
      <xdr:colOff>53340</xdr:colOff>
      <xdr:row>713</xdr:row>
      <xdr:rowOff>22861</xdr:rowOff>
    </xdr:from>
    <xdr:to>
      <xdr:col>4</xdr:col>
      <xdr:colOff>83820</xdr:colOff>
      <xdr:row>715</xdr:row>
      <xdr:rowOff>68580</xdr:rowOff>
    </xdr:to>
    <xdr:sp>
      <xdr:nvSpPr>
        <xdr:cNvPr id="134" name="Flecha: a la derecha con bandas 133"/>
        <xdr:cNvSpPr/>
      </xdr:nvSpPr>
      <xdr:spPr>
        <a:xfrm>
          <a:off x="497840" y="139718415"/>
          <a:ext cx="1252220" cy="42672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19</xdr:col>
      <xdr:colOff>212385</xdr:colOff>
      <xdr:row>11</xdr:row>
      <xdr:rowOff>141090</xdr:rowOff>
    </xdr:from>
    <xdr:to>
      <xdr:col>19</xdr:col>
      <xdr:colOff>246660</xdr:colOff>
      <xdr:row>11</xdr:row>
      <xdr:rowOff>142020</xdr:rowOff>
    </xdr:to>
    <xdr:contentPart xmlns:xdr14="http://schemas.microsoft.com/office/excel/2010/spreadsheetDrawing" r:id="rId50">
      <xdr14:nvContentPartPr>
        <xdr14:cNvPr id="451" name="Entrada de lápiz 450"/>
        <xdr14:cNvContentPartPr/>
      </xdr14:nvContentPartPr>
      <xdr14:nvPr/>
      <xdr14:xfrm>
        <a:off x="6973570" y="3089910"/>
        <a:ext cx="34290" cy="635"/>
      </xdr14:xfrm>
    </xdr:contentPart>
    <xdr:clientData/>
  </xdr:twoCellAnchor>
  <xdr:twoCellAnchor editAs="oneCell">
    <xdr:from>
      <xdr:col>33</xdr:col>
      <xdr:colOff>288975</xdr:colOff>
      <xdr:row>10</xdr:row>
      <xdr:rowOff>485280</xdr:rowOff>
    </xdr:from>
    <xdr:to>
      <xdr:col>35</xdr:col>
      <xdr:colOff>3195</xdr:colOff>
      <xdr:row>10</xdr:row>
      <xdr:rowOff>705585</xdr:rowOff>
    </xdr:to>
    <xdr:contentPart xmlns:xdr14="http://schemas.microsoft.com/office/excel/2010/spreadsheetDrawing" r:id="rId51">
      <xdr14:nvContentPartPr>
        <xdr14:cNvPr id="511" name="Entrada de lápiz 510"/>
        <xdr14:cNvContentPartPr/>
      </xdr14:nvContentPartPr>
      <xdr14:nvPr/>
      <xdr14:xfrm>
        <a:off x="11544935" y="2626360"/>
        <a:ext cx="358775" cy="220345"/>
      </xdr14:xfrm>
    </xdr:contentPart>
    <xdr:clientData/>
  </xdr:twoCellAnchor>
  <xdr:twoCellAnchor editAs="oneCell">
    <xdr:from>
      <xdr:col>36</xdr:col>
      <xdr:colOff>40680</xdr:colOff>
      <xdr:row>10</xdr:row>
      <xdr:rowOff>311880</xdr:rowOff>
    </xdr:from>
    <xdr:to>
      <xdr:col>39</xdr:col>
      <xdr:colOff>2550</xdr:colOff>
      <xdr:row>10</xdr:row>
      <xdr:rowOff>684105</xdr:rowOff>
    </xdr:to>
    <xdr:contentPart xmlns:xdr14="http://schemas.microsoft.com/office/excel/2010/spreadsheetDrawing" r:id="rId52">
      <xdr14:nvContentPartPr>
        <xdr14:cNvPr id="84" name="Entrada de lápiz 83"/>
        <xdr14:cNvContentPartPr/>
      </xdr14:nvContentPartPr>
      <xdr14:nvPr/>
      <xdr14:xfrm>
        <a:off x="12266930" y="2453005"/>
        <a:ext cx="962025" cy="372110"/>
      </xdr14:xfrm>
    </xdr:contentPart>
    <xdr:clientData/>
  </xdr:twoCellAnchor>
  <xdr:twoCellAnchor editAs="oneCell">
    <xdr:from>
      <xdr:col>35</xdr:col>
      <xdr:colOff>68250</xdr:colOff>
      <xdr:row>12</xdr:row>
      <xdr:rowOff>128025</xdr:rowOff>
    </xdr:from>
    <xdr:to>
      <xdr:col>35</xdr:col>
      <xdr:colOff>93540</xdr:colOff>
      <xdr:row>12</xdr:row>
      <xdr:rowOff>172425</xdr:rowOff>
    </xdr:to>
    <xdr:contentPart xmlns:xdr14="http://schemas.microsoft.com/office/excel/2010/spreadsheetDrawing" r:id="rId53">
      <xdr14:nvContentPartPr>
        <xdr14:cNvPr id="143" name="Entrada de lápiz 142"/>
        <xdr14:cNvContentPartPr/>
      </xdr14:nvContentPartPr>
      <xdr14:nvPr/>
      <xdr14:xfrm>
        <a:off x="11968480" y="3267075"/>
        <a:ext cx="25400" cy="44450"/>
      </xdr14:xfrm>
    </xdr:contentPart>
    <xdr:clientData/>
  </xdr:twoCellAnchor>
  <xdr:twoCellAnchor editAs="oneCell">
    <xdr:from>
      <xdr:col>40</xdr:col>
      <xdr:colOff>97620</xdr:colOff>
      <xdr:row>10</xdr:row>
      <xdr:rowOff>574485</xdr:rowOff>
    </xdr:from>
    <xdr:to>
      <xdr:col>40</xdr:col>
      <xdr:colOff>193725</xdr:colOff>
      <xdr:row>10</xdr:row>
      <xdr:rowOff>746175</xdr:rowOff>
    </xdr:to>
    <xdr:contentPart xmlns:xdr14="http://schemas.microsoft.com/office/excel/2010/spreadsheetDrawing" r:id="rId54">
      <xdr14:nvContentPartPr>
        <xdr14:cNvPr id="144" name="Entrada de lápiz 143"/>
        <xdr14:cNvContentPartPr/>
      </xdr14:nvContentPartPr>
      <xdr14:nvPr/>
      <xdr14:xfrm>
        <a:off x="13619480" y="2715260"/>
        <a:ext cx="96520" cy="172085"/>
      </xdr14:xfrm>
    </xdr:contentPart>
    <xdr:clientData/>
  </xdr:twoCellAnchor>
  <xdr:twoCellAnchor editAs="oneCell">
    <xdr:from>
      <xdr:col>39</xdr:col>
      <xdr:colOff>127980</xdr:colOff>
      <xdr:row>11</xdr:row>
      <xdr:rowOff>104520</xdr:rowOff>
    </xdr:from>
    <xdr:to>
      <xdr:col>39</xdr:col>
      <xdr:colOff>149940</xdr:colOff>
      <xdr:row>11</xdr:row>
      <xdr:rowOff>131880</xdr:rowOff>
    </xdr:to>
    <xdr:contentPart xmlns:xdr14="http://schemas.microsoft.com/office/excel/2010/spreadsheetDrawing" r:id="rId55">
      <xdr14:nvContentPartPr>
        <xdr14:cNvPr id="147" name="Entrada de lápiz 146"/>
        <xdr14:cNvContentPartPr/>
      </xdr14:nvContentPartPr>
      <xdr14:nvPr/>
      <xdr14:xfrm>
        <a:off x="13354050" y="3053080"/>
        <a:ext cx="22225" cy="27305"/>
      </xdr14:xfrm>
    </xdr:contentPart>
    <xdr:clientData/>
  </xdr:twoCellAnchor>
  <xdr:twoCellAnchor editAs="oneCell">
    <xdr:from>
      <xdr:col>41</xdr:col>
      <xdr:colOff>79335</xdr:colOff>
      <xdr:row>10</xdr:row>
      <xdr:rowOff>400920</xdr:rowOff>
    </xdr:from>
    <xdr:to>
      <xdr:col>42</xdr:col>
      <xdr:colOff>155835</xdr:colOff>
      <xdr:row>10</xdr:row>
      <xdr:rowOff>609465</xdr:rowOff>
    </xdr:to>
    <xdr:contentPart xmlns:xdr14="http://schemas.microsoft.com/office/excel/2010/spreadsheetDrawing" r:id="rId56">
      <xdr14:nvContentPartPr>
        <xdr14:cNvPr id="159" name="Entrada de lápiz 158"/>
        <xdr14:cNvContentPartPr/>
      </xdr14:nvContentPartPr>
      <xdr14:nvPr/>
      <xdr14:xfrm>
        <a:off x="13934440" y="2541905"/>
        <a:ext cx="439420" cy="208280"/>
      </xdr14:xfrm>
    </xdr:contentPart>
    <xdr:clientData/>
  </xdr:twoCellAnchor>
  <xdr:twoCellAnchor editAs="oneCell">
    <xdr:from>
      <xdr:col>39</xdr:col>
      <xdr:colOff>72900</xdr:colOff>
      <xdr:row>10</xdr:row>
      <xdr:rowOff>759345</xdr:rowOff>
    </xdr:from>
    <xdr:to>
      <xdr:col>39</xdr:col>
      <xdr:colOff>76860</xdr:colOff>
      <xdr:row>10</xdr:row>
      <xdr:rowOff>778005</xdr:rowOff>
    </xdr:to>
    <xdr:contentPart xmlns:xdr14="http://schemas.microsoft.com/office/excel/2010/spreadsheetDrawing" r:id="rId57">
      <xdr14:nvContentPartPr>
        <xdr14:cNvPr id="177" name="Entrada de lápiz 176"/>
        <xdr14:cNvContentPartPr/>
      </xdr14:nvContentPartPr>
      <xdr14:nvPr/>
      <xdr14:xfrm>
        <a:off x="13298805" y="2900045"/>
        <a:ext cx="4445" cy="19050"/>
      </xdr14:xfrm>
    </xdr:contentPart>
    <xdr:clientData/>
  </xdr:twoCellAnchor>
  <xdr:twoCellAnchor editAs="oneCell">
    <xdr:from>
      <xdr:col>42</xdr:col>
      <xdr:colOff>248070</xdr:colOff>
      <xdr:row>10</xdr:row>
      <xdr:rowOff>396330</xdr:rowOff>
    </xdr:from>
    <xdr:to>
      <xdr:col>43</xdr:col>
      <xdr:colOff>0</xdr:colOff>
      <xdr:row>10</xdr:row>
      <xdr:rowOff>663750</xdr:rowOff>
    </xdr:to>
    <xdr:contentPart xmlns:xdr14="http://schemas.microsoft.com/office/excel/2010/spreadsheetDrawing" r:id="rId58">
      <xdr14:nvContentPartPr>
        <xdr14:cNvPr id="180" name="Entrada de lápiz 179"/>
        <xdr14:cNvContentPartPr/>
      </xdr14:nvContentPartPr>
      <xdr14:nvPr/>
      <xdr14:xfrm>
        <a:off x="14465935" y="2537460"/>
        <a:ext cx="92710" cy="267335"/>
      </xdr14:xfrm>
    </xdr:contentPart>
    <xdr:clientData/>
  </xdr:twoCellAnchor>
  <xdr:twoCellAnchor editAs="oneCell">
    <xdr:from>
      <xdr:col>41</xdr:col>
      <xdr:colOff>240660</xdr:colOff>
      <xdr:row>13</xdr:row>
      <xdr:rowOff>139320</xdr:rowOff>
    </xdr:from>
    <xdr:to>
      <xdr:col>41</xdr:col>
      <xdr:colOff>304530</xdr:colOff>
      <xdr:row>14</xdr:row>
      <xdr:rowOff>20265</xdr:rowOff>
    </xdr:to>
    <xdr:contentPart xmlns:xdr14="http://schemas.microsoft.com/office/excel/2010/spreadsheetDrawing" r:id="rId59">
      <xdr14:nvContentPartPr>
        <xdr14:cNvPr id="199" name="Entrada de lápiz 198"/>
        <xdr14:cNvContentPartPr/>
      </xdr14:nvContentPartPr>
      <xdr14:nvPr/>
      <xdr14:xfrm>
        <a:off x="14095730" y="3469005"/>
        <a:ext cx="64135" cy="71120"/>
      </xdr14:xfrm>
    </xdr:contentPart>
    <xdr:clientData/>
  </xdr:twoCellAnchor>
  <xdr:twoCellAnchor editAs="oneCell">
    <xdr:from>
      <xdr:col>41</xdr:col>
      <xdr:colOff>219150</xdr:colOff>
      <xdr:row>10</xdr:row>
      <xdr:rowOff>781095</xdr:rowOff>
    </xdr:from>
    <xdr:to>
      <xdr:col>44</xdr:col>
      <xdr:colOff>322755</xdr:colOff>
      <xdr:row>15</xdr:row>
      <xdr:rowOff>15360</xdr:rowOff>
    </xdr:to>
    <xdr:contentPart xmlns:xdr14="http://schemas.microsoft.com/office/excel/2010/spreadsheetDrawing" r:id="rId60">
      <xdr14:nvContentPartPr>
        <xdr14:cNvPr id="253" name="Entrada de lápiz 252"/>
        <xdr14:cNvContentPartPr/>
      </xdr14:nvContentPartPr>
      <xdr14:nvPr/>
      <xdr14:xfrm>
        <a:off x="14074775" y="2922270"/>
        <a:ext cx="1539875" cy="803910"/>
      </xdr14:xfrm>
    </xdr:contentPart>
    <xdr:clientData/>
  </xdr:twoCellAnchor>
  <xdr:twoCellAnchor editAs="oneCell">
    <xdr:from>
      <xdr:col>41</xdr:col>
      <xdr:colOff>212940</xdr:colOff>
      <xdr:row>10</xdr:row>
      <xdr:rowOff>211125</xdr:rowOff>
    </xdr:from>
    <xdr:to>
      <xdr:col>44</xdr:col>
      <xdr:colOff>0</xdr:colOff>
      <xdr:row>12</xdr:row>
      <xdr:rowOff>98445</xdr:rowOff>
    </xdr:to>
    <xdr:contentPart xmlns:xdr14="http://schemas.microsoft.com/office/excel/2010/spreadsheetDrawing" r:id="rId61">
      <xdr14:nvContentPartPr>
        <xdr14:cNvPr id="254" name="Entrada de lápiz 253"/>
        <xdr14:cNvContentPartPr/>
      </xdr14:nvContentPartPr>
      <xdr14:nvPr/>
      <xdr14:xfrm>
        <a:off x="14068425" y="2352040"/>
        <a:ext cx="1223645" cy="885825"/>
      </xdr14:xfrm>
    </xdr:contentPart>
    <xdr:clientData/>
  </xdr:twoCellAnchor>
  <xdr:twoCellAnchor editAs="oneCell">
    <xdr:from>
      <xdr:col>31</xdr:col>
      <xdr:colOff>113700</xdr:colOff>
      <xdr:row>21</xdr:row>
      <xdr:rowOff>104985</xdr:rowOff>
    </xdr:from>
    <xdr:to>
      <xdr:col>31</xdr:col>
      <xdr:colOff>136440</xdr:colOff>
      <xdr:row>21</xdr:row>
      <xdr:rowOff>132705</xdr:rowOff>
    </xdr:to>
    <xdr:contentPart xmlns:xdr14="http://schemas.microsoft.com/office/excel/2010/spreadsheetDrawing" r:id="rId62">
      <xdr14:nvContentPartPr>
        <xdr14:cNvPr id="512" name="Entrada de lápiz 511"/>
        <xdr14:cNvContentPartPr/>
      </xdr14:nvContentPartPr>
      <xdr14:nvPr/>
      <xdr14:xfrm>
        <a:off x="10651490" y="4958715"/>
        <a:ext cx="22225" cy="27305"/>
      </xdr14:xfrm>
    </xdr:contentPart>
    <xdr:clientData/>
  </xdr:twoCellAnchor>
  <xdr:twoCellAnchor editAs="oneCell">
    <xdr:from>
      <xdr:col>32</xdr:col>
      <xdr:colOff>248940</xdr:colOff>
      <xdr:row>11</xdr:row>
      <xdr:rowOff>84855</xdr:rowOff>
    </xdr:from>
    <xdr:to>
      <xdr:col>32</xdr:col>
      <xdr:colOff>264420</xdr:colOff>
      <xdr:row>11</xdr:row>
      <xdr:rowOff>113295</xdr:rowOff>
    </xdr:to>
    <xdr:contentPart xmlns:xdr14="http://schemas.microsoft.com/office/excel/2010/spreadsheetDrawing" r:id="rId63">
      <xdr14:nvContentPartPr>
        <xdr14:cNvPr id="526" name="Entrada de lápiz 525"/>
        <xdr14:cNvContentPartPr/>
      </xdr14:nvContentPartPr>
      <xdr14:nvPr/>
      <xdr14:xfrm>
        <a:off x="11156950" y="3033395"/>
        <a:ext cx="15240" cy="28575"/>
      </xdr14:xfrm>
    </xdr:contentPart>
    <xdr:clientData/>
  </xdr:twoCellAnchor>
  <xdr:twoCellAnchor editAs="oneCell">
    <xdr:from>
      <xdr:col>43</xdr:col>
      <xdr:colOff>642375</xdr:colOff>
      <xdr:row>12</xdr:row>
      <xdr:rowOff>111240</xdr:rowOff>
    </xdr:from>
    <xdr:to>
      <xdr:col>43</xdr:col>
      <xdr:colOff>649215</xdr:colOff>
      <xdr:row>12</xdr:row>
      <xdr:rowOff>134910</xdr:rowOff>
    </xdr:to>
    <xdr:contentPart xmlns:xdr14="http://schemas.microsoft.com/office/excel/2010/spreadsheetDrawing" r:id="rId64">
      <xdr14:nvContentPartPr>
        <xdr14:cNvPr id="537" name="Entrada de lápiz 536"/>
        <xdr14:cNvContentPartPr/>
      </xdr14:nvContentPartPr>
      <xdr14:nvPr/>
      <xdr14:xfrm>
        <a:off x="15200630" y="3250565"/>
        <a:ext cx="6985" cy="23495"/>
      </xdr14:xfrm>
    </xdr:contentPart>
    <xdr:clientData/>
  </xdr:twoCellAnchor>
  <xdr:twoCellAnchor editAs="oneCell">
    <xdr:from>
      <xdr:col>44</xdr:col>
      <xdr:colOff>95865</xdr:colOff>
      <xdr:row>10</xdr:row>
      <xdr:rowOff>265560</xdr:rowOff>
    </xdr:from>
    <xdr:to>
      <xdr:col>44</xdr:col>
      <xdr:colOff>287505</xdr:colOff>
      <xdr:row>10</xdr:row>
      <xdr:rowOff>777855</xdr:rowOff>
    </xdr:to>
    <xdr:contentPart xmlns:xdr14="http://schemas.microsoft.com/office/excel/2010/spreadsheetDrawing" r:id="rId65">
      <xdr14:nvContentPartPr>
        <xdr14:cNvPr id="538" name="Entrada de lápiz 537"/>
        <xdr14:cNvContentPartPr/>
      </xdr14:nvContentPartPr>
      <xdr14:nvPr/>
      <xdr14:xfrm>
        <a:off x="15387320" y="2406650"/>
        <a:ext cx="191770" cy="511810"/>
      </xdr14:xfrm>
    </xdr:contentPart>
    <xdr:clientData/>
  </xdr:twoCellAnchor>
  <xdr:twoCellAnchor editAs="oneCell">
    <xdr:from>
      <xdr:col>40</xdr:col>
      <xdr:colOff>284925</xdr:colOff>
      <xdr:row>11</xdr:row>
      <xdr:rowOff>74265</xdr:rowOff>
    </xdr:from>
    <xdr:to>
      <xdr:col>41</xdr:col>
      <xdr:colOff>129645</xdr:colOff>
      <xdr:row>12</xdr:row>
      <xdr:rowOff>149715</xdr:rowOff>
    </xdr:to>
    <xdr:contentPart xmlns:xdr14="http://schemas.microsoft.com/office/excel/2010/spreadsheetDrawing" r:id="rId66">
      <xdr14:nvContentPartPr>
        <xdr14:cNvPr id="551" name="Entrada de lápiz 550"/>
        <xdr14:cNvContentPartPr/>
      </xdr14:nvContentPartPr>
      <xdr14:nvPr/>
      <xdr14:xfrm>
        <a:off x="13806805" y="3022600"/>
        <a:ext cx="178435" cy="266065"/>
      </xdr14:xfrm>
    </xdr:contentPart>
    <xdr:clientData/>
  </xdr:twoCellAnchor>
  <xdr:twoCellAnchor editAs="oneCell">
    <xdr:from>
      <xdr:col>27</xdr:col>
      <xdr:colOff>77070</xdr:colOff>
      <xdr:row>14</xdr:row>
      <xdr:rowOff>48390</xdr:rowOff>
    </xdr:from>
    <xdr:to>
      <xdr:col>31</xdr:col>
      <xdr:colOff>359535</xdr:colOff>
      <xdr:row>16</xdr:row>
      <xdr:rowOff>57315</xdr:rowOff>
    </xdr:to>
    <xdr:contentPart xmlns:xdr14="http://schemas.microsoft.com/office/excel/2010/spreadsheetDrawing" r:id="rId67">
      <xdr14:nvContentPartPr>
        <xdr14:cNvPr id="602" name="Entrada de lápiz 601"/>
        <xdr14:cNvContentPartPr/>
      </xdr14:nvContentPartPr>
      <xdr14:nvPr/>
      <xdr14:xfrm>
        <a:off x="9341485" y="3568700"/>
        <a:ext cx="1555750" cy="389890"/>
      </xdr14:xfrm>
    </xdr:contentPart>
    <xdr:clientData/>
  </xdr:twoCellAnchor>
  <xdr:twoCellAnchor editAs="oneCell">
    <xdr:from>
      <xdr:col>32</xdr:col>
      <xdr:colOff>73620</xdr:colOff>
      <xdr:row>14</xdr:row>
      <xdr:rowOff>65565</xdr:rowOff>
    </xdr:from>
    <xdr:to>
      <xdr:col>34</xdr:col>
      <xdr:colOff>17895</xdr:colOff>
      <xdr:row>16</xdr:row>
      <xdr:rowOff>93000</xdr:rowOff>
    </xdr:to>
    <xdr:contentPart xmlns:xdr14="http://schemas.microsoft.com/office/excel/2010/spreadsheetDrawing" r:id="rId68">
      <xdr14:nvContentPartPr>
        <xdr14:cNvPr id="609" name="Entrada de lápiz 608"/>
        <xdr14:cNvContentPartPr/>
      </xdr14:nvContentPartPr>
      <xdr14:nvPr/>
      <xdr14:xfrm>
        <a:off x="10981055" y="3585845"/>
        <a:ext cx="618490" cy="408305"/>
      </xdr14:xfrm>
    </xdr:contentPart>
    <xdr:clientData/>
  </xdr:twoCellAnchor>
  <xdr:twoCellAnchor editAs="oneCell">
    <xdr:from>
      <xdr:col>34</xdr:col>
      <xdr:colOff>320235</xdr:colOff>
      <xdr:row>14</xdr:row>
      <xdr:rowOff>130785</xdr:rowOff>
    </xdr:from>
    <xdr:to>
      <xdr:col>35</xdr:col>
      <xdr:colOff>117975</xdr:colOff>
      <xdr:row>16</xdr:row>
      <xdr:rowOff>72975</xdr:rowOff>
    </xdr:to>
    <xdr:contentPart xmlns:xdr14="http://schemas.microsoft.com/office/excel/2010/spreadsheetDrawing" r:id="rId69">
      <xdr14:nvContentPartPr>
        <xdr14:cNvPr id="614" name="Entrada de lápiz 613"/>
        <xdr14:cNvContentPartPr/>
      </xdr14:nvContentPartPr>
      <xdr14:nvPr/>
      <xdr14:xfrm>
        <a:off x="11900535" y="3650615"/>
        <a:ext cx="117475" cy="323215"/>
      </xdr14:xfrm>
    </xdr:contentPart>
    <xdr:clientData/>
  </xdr:twoCellAnchor>
  <xdr:twoCellAnchor editAs="oneCell">
    <xdr:from>
      <xdr:col>37</xdr:col>
      <xdr:colOff>60480</xdr:colOff>
      <xdr:row>14</xdr:row>
      <xdr:rowOff>150930</xdr:rowOff>
    </xdr:from>
    <xdr:to>
      <xdr:col>40</xdr:col>
      <xdr:colOff>288465</xdr:colOff>
      <xdr:row>17</xdr:row>
      <xdr:rowOff>16545</xdr:rowOff>
    </xdr:to>
    <xdr:contentPart xmlns:xdr14="http://schemas.microsoft.com/office/excel/2010/spreadsheetDrawing" r:id="rId70">
      <xdr14:nvContentPartPr>
        <xdr14:cNvPr id="632" name="Entrada de lápiz 631"/>
        <xdr14:cNvContentPartPr/>
      </xdr14:nvContentPartPr>
      <xdr14:nvPr/>
      <xdr14:xfrm>
        <a:off x="12605385" y="3670935"/>
        <a:ext cx="1205230" cy="437515"/>
      </xdr14:xfrm>
    </xdr:contentPart>
    <xdr:clientData/>
  </xdr:twoCellAnchor>
  <xdr:twoCellAnchor editAs="oneCell">
    <xdr:from>
      <xdr:col>35</xdr:col>
      <xdr:colOff>114135</xdr:colOff>
      <xdr:row>15</xdr:row>
      <xdr:rowOff>163830</xdr:rowOff>
    </xdr:from>
    <xdr:to>
      <xdr:col>36</xdr:col>
      <xdr:colOff>59625</xdr:colOff>
      <xdr:row>17</xdr:row>
      <xdr:rowOff>60870</xdr:rowOff>
    </xdr:to>
    <xdr:contentPart xmlns:xdr14="http://schemas.microsoft.com/office/excel/2010/spreadsheetDrawing" r:id="rId71">
      <xdr14:nvContentPartPr>
        <xdr14:cNvPr id="635" name="Entrada de lápiz 634"/>
        <xdr14:cNvContentPartPr/>
      </xdr14:nvContentPartPr>
      <xdr14:nvPr/>
      <xdr14:xfrm>
        <a:off x="12014200" y="3874770"/>
        <a:ext cx="271145" cy="277495"/>
      </xdr14:xfrm>
    </xdr:contentPart>
    <xdr:clientData/>
  </xdr:twoCellAnchor>
  <xdr:twoCellAnchor editAs="oneCell">
    <xdr:from>
      <xdr:col>36</xdr:col>
      <xdr:colOff>286995</xdr:colOff>
      <xdr:row>17</xdr:row>
      <xdr:rowOff>151395</xdr:rowOff>
    </xdr:from>
    <xdr:to>
      <xdr:col>39</xdr:col>
      <xdr:colOff>135480</xdr:colOff>
      <xdr:row>19</xdr:row>
      <xdr:rowOff>152115</xdr:rowOff>
    </xdr:to>
    <xdr:contentPart xmlns:xdr14="http://schemas.microsoft.com/office/excel/2010/spreadsheetDrawing" r:id="rId72">
      <xdr14:nvContentPartPr>
        <xdr14:cNvPr id="636" name="Entrada de lápiz 635"/>
        <xdr14:cNvContentPartPr/>
      </xdr14:nvContentPartPr>
      <xdr14:nvPr/>
      <xdr14:xfrm>
        <a:off x="12512675" y="4243070"/>
        <a:ext cx="848995" cy="381635"/>
      </xdr14:xfrm>
    </xdr:contentPart>
    <xdr:clientData/>
  </xdr:twoCellAnchor>
  <xdr:twoCellAnchor editAs="oneCell">
    <xdr:from>
      <xdr:col>39</xdr:col>
      <xdr:colOff>227460</xdr:colOff>
      <xdr:row>18</xdr:row>
      <xdr:rowOff>36225</xdr:rowOff>
    </xdr:from>
    <xdr:to>
      <xdr:col>41</xdr:col>
      <xdr:colOff>287100</xdr:colOff>
      <xdr:row>20</xdr:row>
      <xdr:rowOff>92955</xdr:rowOff>
    </xdr:to>
    <xdr:contentPart xmlns:xdr14="http://schemas.microsoft.com/office/excel/2010/spreadsheetDrawing" r:id="rId73">
      <xdr14:nvContentPartPr>
        <xdr14:cNvPr id="637" name="Entrada de lápiz 636"/>
        <xdr14:cNvContentPartPr/>
      </xdr14:nvContentPartPr>
      <xdr14:nvPr/>
      <xdr14:xfrm>
        <a:off x="13453745" y="4318635"/>
        <a:ext cx="688975" cy="437515"/>
      </xdr14:xfrm>
    </xdr:contentPart>
    <xdr:clientData/>
  </xdr:twoCellAnchor>
  <xdr:twoCellAnchor editAs="oneCell">
    <xdr:from>
      <xdr:col>33</xdr:col>
      <xdr:colOff>208755</xdr:colOff>
      <xdr:row>17</xdr:row>
      <xdr:rowOff>124815</xdr:rowOff>
    </xdr:from>
    <xdr:to>
      <xdr:col>36</xdr:col>
      <xdr:colOff>135960</xdr:colOff>
      <xdr:row>19</xdr:row>
      <xdr:rowOff>151620</xdr:rowOff>
    </xdr:to>
    <xdr:contentPart xmlns:xdr14="http://schemas.microsoft.com/office/excel/2010/spreadsheetDrawing" r:id="rId74">
      <xdr14:nvContentPartPr>
        <xdr14:cNvPr id="638" name="Entrada de lápiz 637"/>
        <xdr14:cNvContentPartPr/>
      </xdr14:nvContentPartPr>
      <xdr14:nvPr/>
      <xdr14:xfrm>
        <a:off x="11464290" y="4216400"/>
        <a:ext cx="897890" cy="407670"/>
      </xdr14:xfrm>
    </xdr:contentPart>
    <xdr:clientData/>
  </xdr:twoCellAnchor>
  <xdr:twoCellAnchor editAs="oneCell">
    <xdr:from>
      <xdr:col>42</xdr:col>
      <xdr:colOff>96480</xdr:colOff>
      <xdr:row>15</xdr:row>
      <xdr:rowOff>160890</xdr:rowOff>
    </xdr:from>
    <xdr:to>
      <xdr:col>43</xdr:col>
      <xdr:colOff>193935</xdr:colOff>
      <xdr:row>16</xdr:row>
      <xdr:rowOff>175125</xdr:rowOff>
    </xdr:to>
    <xdr:contentPart xmlns:xdr14="http://schemas.microsoft.com/office/excel/2010/spreadsheetDrawing" r:id="rId75">
      <xdr14:nvContentPartPr>
        <xdr14:cNvPr id="639" name="Entrada de lápiz 638"/>
        <xdr14:cNvContentPartPr/>
      </xdr14:nvContentPartPr>
      <xdr14:nvPr/>
      <xdr14:xfrm>
        <a:off x="14314170" y="3871595"/>
        <a:ext cx="438150" cy="204470"/>
      </xdr14:xfrm>
    </xdr:contentPart>
    <xdr:clientData/>
  </xdr:twoCellAnchor>
  <xdr:twoCellAnchor editAs="oneCell">
    <xdr:from>
      <xdr:col>42</xdr:col>
      <xdr:colOff>282015</xdr:colOff>
      <xdr:row>17</xdr:row>
      <xdr:rowOff>150540</xdr:rowOff>
    </xdr:from>
    <xdr:to>
      <xdr:col>45</xdr:col>
      <xdr:colOff>0</xdr:colOff>
      <xdr:row>21</xdr:row>
      <xdr:rowOff>173475</xdr:rowOff>
    </xdr:to>
    <xdr:contentPart xmlns:xdr14="http://schemas.microsoft.com/office/excel/2010/spreadsheetDrawing" r:id="rId76">
      <xdr14:nvContentPartPr>
        <xdr14:cNvPr id="640" name="Entrada de lápiz 639"/>
        <xdr14:cNvContentPartPr/>
      </xdr14:nvContentPartPr>
      <xdr14:nvPr/>
      <xdr14:xfrm>
        <a:off x="14500225" y="4242435"/>
        <a:ext cx="1525270" cy="784860"/>
      </xdr14:xfrm>
    </xdr:contentPart>
    <xdr:clientData/>
  </xdr:twoCellAnchor>
  <xdr:twoCellAnchor editAs="oneCell">
    <xdr:from>
      <xdr:col>42</xdr:col>
      <xdr:colOff>249135</xdr:colOff>
      <xdr:row>14</xdr:row>
      <xdr:rowOff>146355</xdr:rowOff>
    </xdr:from>
    <xdr:to>
      <xdr:col>44</xdr:col>
      <xdr:colOff>358590</xdr:colOff>
      <xdr:row>19</xdr:row>
      <xdr:rowOff>92730</xdr:rowOff>
    </xdr:to>
    <xdr:contentPart xmlns:xdr14="http://schemas.microsoft.com/office/excel/2010/spreadsheetDrawing" r:id="rId77">
      <xdr14:nvContentPartPr>
        <xdr14:cNvPr id="641" name="Entrada de lápiz 640"/>
        <xdr14:cNvContentPartPr/>
      </xdr14:nvContentPartPr>
      <xdr14:nvPr/>
      <xdr14:xfrm>
        <a:off x="14467205" y="3666490"/>
        <a:ext cx="1183005" cy="899160"/>
      </xdr14:xfrm>
    </xdr:contentPart>
    <xdr:clientData/>
  </xdr:twoCellAnchor>
  <xdr:twoCellAnchor editAs="oneCell">
    <xdr:from>
      <xdr:col>44</xdr:col>
      <xdr:colOff>473055</xdr:colOff>
      <xdr:row>15</xdr:row>
      <xdr:rowOff>12195</xdr:rowOff>
    </xdr:from>
    <xdr:to>
      <xdr:col>44</xdr:col>
      <xdr:colOff>647550</xdr:colOff>
      <xdr:row>17</xdr:row>
      <xdr:rowOff>151110</xdr:rowOff>
    </xdr:to>
    <xdr:contentPart xmlns:xdr14="http://schemas.microsoft.com/office/excel/2010/spreadsheetDrawing" r:id="rId78">
      <xdr14:nvContentPartPr>
        <xdr14:cNvPr id="642" name="Entrada de lápiz 641"/>
        <xdr14:cNvContentPartPr/>
      </xdr14:nvContentPartPr>
      <xdr14:nvPr/>
      <xdr14:xfrm>
        <a:off x="15764510" y="3723005"/>
        <a:ext cx="174625" cy="519430"/>
      </xdr14:xfrm>
    </xdr:contentPart>
    <xdr:clientData/>
  </xdr:twoCellAnchor>
  <xdr:twoCellAnchor editAs="oneCell">
    <xdr:from>
      <xdr:col>42</xdr:col>
      <xdr:colOff>98235</xdr:colOff>
      <xdr:row>18</xdr:row>
      <xdr:rowOff>87600</xdr:rowOff>
    </xdr:from>
    <xdr:to>
      <xdr:col>42</xdr:col>
      <xdr:colOff>303000</xdr:colOff>
      <xdr:row>19</xdr:row>
      <xdr:rowOff>174480</xdr:rowOff>
    </xdr:to>
    <xdr:contentPart xmlns:xdr14="http://schemas.microsoft.com/office/excel/2010/spreadsheetDrawing" r:id="rId79">
      <xdr14:nvContentPartPr>
        <xdr14:cNvPr id="643" name="Entrada de lápiz 642"/>
        <xdr14:cNvContentPartPr/>
      </xdr14:nvContentPartPr>
      <xdr14:nvPr/>
      <xdr14:xfrm>
        <a:off x="14316075" y="4369435"/>
        <a:ext cx="205105" cy="277495"/>
      </xdr14:xfrm>
    </xdr:contentPart>
    <xdr:clientData/>
  </xdr:twoCellAnchor>
  <xdr:twoCellAnchor editAs="oneCell">
    <xdr:from>
      <xdr:col>43</xdr:col>
      <xdr:colOff>284265</xdr:colOff>
      <xdr:row>15</xdr:row>
      <xdr:rowOff>150585</xdr:rowOff>
    </xdr:from>
    <xdr:to>
      <xdr:col>43</xdr:col>
      <xdr:colOff>396360</xdr:colOff>
      <xdr:row>17</xdr:row>
      <xdr:rowOff>21765</xdr:rowOff>
    </xdr:to>
    <xdr:contentPart xmlns:xdr14="http://schemas.microsoft.com/office/excel/2010/spreadsheetDrawing" r:id="rId80">
      <xdr14:nvContentPartPr>
        <xdr14:cNvPr id="644" name="Entrada de lápiz 643"/>
        <xdr14:cNvContentPartPr/>
      </xdr14:nvContentPartPr>
      <xdr14:nvPr/>
      <xdr14:xfrm>
        <a:off x="14842490" y="3861435"/>
        <a:ext cx="112395" cy="252095"/>
      </xdr14:xfrm>
    </xdr:contentPart>
    <xdr:clientData/>
  </xdr:twoCellAnchor>
  <xdr:twoCellAnchor editAs="oneCell">
    <xdr:from>
      <xdr:col>41</xdr:col>
      <xdr:colOff>95715</xdr:colOff>
      <xdr:row>16</xdr:row>
      <xdr:rowOff>92520</xdr:rowOff>
    </xdr:from>
    <xdr:to>
      <xdr:col>41</xdr:col>
      <xdr:colOff>188010</xdr:colOff>
      <xdr:row>17</xdr:row>
      <xdr:rowOff>130860</xdr:rowOff>
    </xdr:to>
    <xdr:contentPart xmlns:xdr14="http://schemas.microsoft.com/office/excel/2010/spreadsheetDrawing" r:id="rId81">
      <xdr14:nvContentPartPr>
        <xdr14:cNvPr id="645" name="Entrada de lápiz 644"/>
        <xdr14:cNvContentPartPr/>
      </xdr14:nvContentPartPr>
      <xdr14:nvPr/>
      <xdr14:xfrm>
        <a:off x="13950950" y="3993515"/>
        <a:ext cx="92710" cy="229235"/>
      </xdr14:xfrm>
    </xdr:contentPart>
    <xdr:clientData/>
  </xdr:twoCellAnchor>
  <xdr:twoCellAnchor editAs="oneCell">
    <xdr:from>
      <xdr:col>27</xdr:col>
      <xdr:colOff>225390</xdr:colOff>
      <xdr:row>26</xdr:row>
      <xdr:rowOff>92910</xdr:rowOff>
    </xdr:from>
    <xdr:to>
      <xdr:col>27</xdr:col>
      <xdr:colOff>230070</xdr:colOff>
      <xdr:row>26</xdr:row>
      <xdr:rowOff>97785</xdr:rowOff>
    </xdr:to>
    <xdr:contentPart xmlns:xdr14="http://schemas.microsoft.com/office/excel/2010/spreadsheetDrawing" r:id="rId82">
      <xdr14:nvContentPartPr>
        <xdr14:cNvPr id="646" name="Entrada de lápiz 645"/>
        <xdr14:cNvContentPartPr/>
      </xdr14:nvContentPartPr>
      <xdr14:nvPr/>
      <xdr14:xfrm>
        <a:off x="9489440" y="5899150"/>
        <a:ext cx="5080" cy="4445"/>
      </xdr14:xfrm>
    </xdr:contentPart>
    <xdr:clientData/>
  </xdr:twoCellAnchor>
  <xdr:twoCellAnchor editAs="oneCell">
    <xdr:from>
      <xdr:col>23</xdr:col>
      <xdr:colOff>21510</xdr:colOff>
      <xdr:row>25</xdr:row>
      <xdr:rowOff>123405</xdr:rowOff>
    </xdr:from>
    <xdr:to>
      <xdr:col>23</xdr:col>
      <xdr:colOff>187470</xdr:colOff>
      <xdr:row>26</xdr:row>
      <xdr:rowOff>135750</xdr:rowOff>
    </xdr:to>
    <xdr:contentPart xmlns:xdr14="http://schemas.microsoft.com/office/excel/2010/spreadsheetDrawing" r:id="rId83">
      <xdr14:nvContentPartPr>
        <xdr14:cNvPr id="675" name="Entrada de lápiz 674"/>
        <xdr14:cNvContentPartPr/>
      </xdr14:nvContentPartPr>
      <xdr14:nvPr/>
      <xdr14:xfrm>
        <a:off x="8101330" y="5739130"/>
        <a:ext cx="166370" cy="202565"/>
      </xdr14:xfrm>
    </xdr:contentPart>
    <xdr:clientData/>
  </xdr:twoCellAnchor>
  <xdr:twoCellAnchor editAs="oneCell">
    <xdr:from>
      <xdr:col>35</xdr:col>
      <xdr:colOff>57465</xdr:colOff>
      <xdr:row>16</xdr:row>
      <xdr:rowOff>89415</xdr:rowOff>
    </xdr:from>
    <xdr:to>
      <xdr:col>41</xdr:col>
      <xdr:colOff>16665</xdr:colOff>
      <xdr:row>18</xdr:row>
      <xdr:rowOff>74685</xdr:rowOff>
    </xdr:to>
    <xdr:contentPart xmlns:xdr14="http://schemas.microsoft.com/office/excel/2010/spreadsheetDrawing" r:id="rId84">
      <xdr14:nvContentPartPr>
        <xdr14:cNvPr id="683" name="Entrada de lápiz 682"/>
        <xdr14:cNvContentPartPr/>
      </xdr14:nvContentPartPr>
      <xdr14:nvPr/>
      <xdr14:xfrm>
        <a:off x="11957685" y="3990340"/>
        <a:ext cx="1914525" cy="366395"/>
      </xdr14:xfrm>
    </xdr:contentPart>
    <xdr:clientData/>
  </xdr:twoCellAnchor>
  <xdr:twoCellAnchor editAs="oneCell">
    <xdr:from>
      <xdr:col>14</xdr:col>
      <xdr:colOff>125730</xdr:colOff>
      <xdr:row>11</xdr:row>
      <xdr:rowOff>145291</xdr:rowOff>
    </xdr:from>
    <xdr:to>
      <xdr:col>16</xdr:col>
      <xdr:colOff>17145</xdr:colOff>
      <xdr:row>12</xdr:row>
      <xdr:rowOff>153708</xdr:rowOff>
    </xdr:to>
    <xdr:contentPart xmlns:xdr14="http://schemas.microsoft.com/office/excel/2010/spreadsheetDrawing" r:id="rId85">
      <xdr14:nvContentPartPr>
        <xdr14:cNvPr id="692" name="Entrada de lápiz 691"/>
        <xdr14:cNvContentPartPr/>
      </xdr14:nvContentPartPr>
      <xdr14:nvPr/>
      <xdr14:xfrm>
        <a:off x="5340350" y="3093720"/>
        <a:ext cx="557530" cy="199390"/>
      </xdr14:xfrm>
    </xdr:contentPart>
    <xdr:clientData/>
  </xdr:twoCellAnchor>
  <xdr:twoCellAnchor editAs="oneCell">
    <xdr:from>
      <xdr:col>15</xdr:col>
      <xdr:colOff>222510</xdr:colOff>
      <xdr:row>11</xdr:row>
      <xdr:rowOff>114300</xdr:rowOff>
    </xdr:from>
    <xdr:to>
      <xdr:col>26</xdr:col>
      <xdr:colOff>54735</xdr:colOff>
      <xdr:row>14</xdr:row>
      <xdr:rowOff>97170</xdr:rowOff>
    </xdr:to>
    <xdr:contentPart xmlns:xdr14="http://schemas.microsoft.com/office/excel/2010/spreadsheetDrawing" r:id="rId86">
      <xdr14:nvContentPartPr>
        <xdr14:cNvPr id="693" name="Entrada de lápiz 692"/>
        <xdr14:cNvContentPartPr/>
      </xdr14:nvContentPartPr>
      <xdr14:nvPr/>
      <xdr14:xfrm>
        <a:off x="5740400" y="3063240"/>
        <a:ext cx="3312160" cy="554355"/>
      </xdr14:xfrm>
    </xdr:contentPart>
    <xdr:clientData/>
  </xdr:twoCellAnchor>
  <xdr:twoCellAnchor editAs="oneCell">
    <xdr:from>
      <xdr:col>23</xdr:col>
      <xdr:colOff>289140</xdr:colOff>
      <xdr:row>10</xdr:row>
      <xdr:rowOff>781905</xdr:rowOff>
    </xdr:from>
    <xdr:to>
      <xdr:col>29</xdr:col>
      <xdr:colOff>15450</xdr:colOff>
      <xdr:row>12</xdr:row>
      <xdr:rowOff>3495</xdr:rowOff>
    </xdr:to>
    <xdr:contentPart xmlns:xdr14="http://schemas.microsoft.com/office/excel/2010/spreadsheetDrawing" r:id="rId87">
      <xdr14:nvContentPartPr>
        <xdr14:cNvPr id="694" name="Entrada de lápiz 693"/>
        <xdr14:cNvContentPartPr/>
      </xdr14:nvContentPartPr>
      <xdr14:nvPr/>
      <xdr14:xfrm>
        <a:off x="8369300" y="2922905"/>
        <a:ext cx="1591310" cy="219710"/>
      </xdr14:xfrm>
    </xdr:contentPart>
    <xdr:clientData/>
  </xdr:twoCellAnchor>
  <xdr:twoCellAnchor editAs="oneCell">
    <xdr:from>
      <xdr:col>16</xdr:col>
      <xdr:colOff>152400</xdr:colOff>
      <xdr:row>11</xdr:row>
      <xdr:rowOff>93804</xdr:rowOff>
    </xdr:from>
    <xdr:to>
      <xdr:col>18</xdr:col>
      <xdr:colOff>19050</xdr:colOff>
      <xdr:row>12</xdr:row>
      <xdr:rowOff>151260</xdr:rowOff>
    </xdr:to>
    <xdr:contentPart xmlns:xdr14="http://schemas.microsoft.com/office/excel/2010/spreadsheetDrawing" r:id="rId88">
      <xdr14:nvContentPartPr>
        <xdr14:cNvPr id="702" name="Entrada de lápiz 701"/>
        <xdr14:cNvContentPartPr/>
      </xdr14:nvContentPartPr>
      <xdr14:nvPr/>
      <xdr14:xfrm>
        <a:off x="6033135" y="3042285"/>
        <a:ext cx="473710" cy="248285"/>
      </xdr14:xfrm>
    </xdr:contentPart>
    <xdr:clientData/>
  </xdr:twoCellAnchor>
  <xdr:twoCellAnchor editAs="oneCell">
    <xdr:from>
      <xdr:col>17</xdr:col>
      <xdr:colOff>148860</xdr:colOff>
      <xdr:row>12</xdr:row>
      <xdr:rowOff>57150</xdr:rowOff>
    </xdr:from>
    <xdr:to>
      <xdr:col>29</xdr:col>
      <xdr:colOff>76770</xdr:colOff>
      <xdr:row>18</xdr:row>
      <xdr:rowOff>96330</xdr:rowOff>
    </xdr:to>
    <xdr:contentPart xmlns:xdr14="http://schemas.microsoft.com/office/excel/2010/spreadsheetDrawing" r:id="rId89">
      <xdr14:nvContentPartPr>
        <xdr14:cNvPr id="703" name="Entrada de lápiz 702"/>
        <xdr14:cNvContentPartPr/>
      </xdr14:nvContentPartPr>
      <xdr14:nvPr/>
      <xdr14:xfrm>
        <a:off x="6296025" y="3196590"/>
        <a:ext cx="3725545" cy="1181735"/>
      </xdr14:xfrm>
    </xdr:contentPart>
    <xdr:clientData/>
  </xdr:twoCellAnchor>
  <xdr:twoCellAnchor editAs="oneCell">
    <xdr:from>
      <xdr:col>26</xdr:col>
      <xdr:colOff>245745</xdr:colOff>
      <xdr:row>15</xdr:row>
      <xdr:rowOff>30811</xdr:rowOff>
    </xdr:from>
    <xdr:to>
      <xdr:col>31</xdr:col>
      <xdr:colOff>169545</xdr:colOff>
      <xdr:row>17</xdr:row>
      <xdr:rowOff>15241</xdr:rowOff>
    </xdr:to>
    <xdr:contentPart xmlns:xdr14="http://schemas.microsoft.com/office/excel/2010/spreadsheetDrawing" r:id="rId90">
      <xdr14:nvContentPartPr>
        <xdr14:cNvPr id="704" name="Entrada de lápiz 703"/>
        <xdr14:cNvContentPartPr/>
      </xdr14:nvContentPartPr>
      <xdr14:nvPr/>
      <xdr14:xfrm>
        <a:off x="9243695" y="3741420"/>
        <a:ext cx="1463675" cy="365760"/>
      </xdr14:xfrm>
    </xdr:contentPart>
    <xdr:clientData/>
  </xdr:twoCellAnchor>
  <xdr:twoCellAnchor editAs="oneCell">
    <xdr:from>
      <xdr:col>46</xdr:col>
      <xdr:colOff>625035</xdr:colOff>
      <xdr:row>8</xdr:row>
      <xdr:rowOff>179745</xdr:rowOff>
    </xdr:from>
    <xdr:to>
      <xdr:col>48</xdr:col>
      <xdr:colOff>135450</xdr:colOff>
      <xdr:row>10</xdr:row>
      <xdr:rowOff>226755</xdr:rowOff>
    </xdr:to>
    <xdr:contentPart xmlns:xdr14="http://schemas.microsoft.com/office/excel/2010/spreadsheetDrawing" r:id="rId91">
      <xdr14:nvContentPartPr>
        <xdr14:cNvPr id="738" name="Entrada de lápiz 737"/>
        <xdr14:cNvContentPartPr/>
      </xdr14:nvContentPartPr>
      <xdr14:nvPr/>
      <xdr14:xfrm>
        <a:off x="17383760" y="1939925"/>
        <a:ext cx="977265" cy="427990"/>
      </xdr14:xfrm>
    </xdr:contentPart>
    <xdr:clientData/>
  </xdr:twoCellAnchor>
  <xdr:twoCellAnchor editAs="oneCell">
    <xdr:from>
      <xdr:col>48</xdr:col>
      <xdr:colOff>476850</xdr:colOff>
      <xdr:row>10</xdr:row>
      <xdr:rowOff>513615</xdr:rowOff>
    </xdr:from>
    <xdr:to>
      <xdr:col>49</xdr:col>
      <xdr:colOff>172755</xdr:colOff>
      <xdr:row>16</xdr:row>
      <xdr:rowOff>3675</xdr:rowOff>
    </xdr:to>
    <xdr:contentPart xmlns:xdr14="http://schemas.microsoft.com/office/excel/2010/spreadsheetDrawing" r:id="rId92">
      <xdr14:nvContentPartPr>
        <xdr14:cNvPr id="768" name="Entrada de lápiz 767"/>
        <xdr14:cNvContentPartPr/>
      </xdr14:nvContentPartPr>
      <xdr14:nvPr/>
      <xdr14:xfrm>
        <a:off x="18702020" y="2654300"/>
        <a:ext cx="429895" cy="1250315"/>
      </xdr14:xfrm>
    </xdr:contentPart>
    <xdr:clientData/>
  </xdr:twoCellAnchor>
  <xdr:twoCellAnchor editAs="oneCell">
    <xdr:from>
      <xdr:col>47</xdr:col>
      <xdr:colOff>509730</xdr:colOff>
      <xdr:row>10</xdr:row>
      <xdr:rowOff>516555</xdr:rowOff>
    </xdr:from>
    <xdr:to>
      <xdr:col>48</xdr:col>
      <xdr:colOff>612315</xdr:colOff>
      <xdr:row>16</xdr:row>
      <xdr:rowOff>134685</xdr:rowOff>
    </xdr:to>
    <xdr:contentPart xmlns:xdr14="http://schemas.microsoft.com/office/excel/2010/spreadsheetDrawing" r:id="rId93">
      <xdr14:nvContentPartPr>
        <xdr14:cNvPr id="791" name="Entrada de lápiz 790"/>
        <xdr14:cNvContentPartPr/>
      </xdr14:nvContentPartPr>
      <xdr14:nvPr/>
      <xdr14:xfrm>
        <a:off x="18001615" y="2657475"/>
        <a:ext cx="836295" cy="1378585"/>
      </xdr14:xfrm>
    </xdr:contentPart>
    <xdr:clientData/>
  </xdr:twoCellAnchor>
  <xdr:twoCellAnchor editAs="oneCell">
    <xdr:from>
      <xdr:col>48</xdr:col>
      <xdr:colOff>683580</xdr:colOff>
      <xdr:row>12</xdr:row>
      <xdr:rowOff>126915</xdr:rowOff>
    </xdr:from>
    <xdr:to>
      <xdr:col>49</xdr:col>
      <xdr:colOff>56175</xdr:colOff>
      <xdr:row>13</xdr:row>
      <xdr:rowOff>153300</xdr:rowOff>
    </xdr:to>
    <xdr:contentPart xmlns:xdr14="http://schemas.microsoft.com/office/excel/2010/spreadsheetDrawing" r:id="rId94">
      <xdr14:nvContentPartPr>
        <xdr14:cNvPr id="794" name="Entrada de lápiz 793"/>
        <xdr14:cNvContentPartPr/>
      </xdr14:nvContentPartPr>
      <xdr14:nvPr/>
      <xdr14:xfrm>
        <a:off x="18909030" y="3265805"/>
        <a:ext cx="106045" cy="217170"/>
      </xdr14:xfrm>
    </xdr:contentPart>
    <xdr:clientData/>
  </xdr:twoCellAnchor>
  <xdr:twoCellAnchor editAs="oneCell">
    <xdr:from>
      <xdr:col>48</xdr:col>
      <xdr:colOff>289125</xdr:colOff>
      <xdr:row>19</xdr:row>
      <xdr:rowOff>169440</xdr:rowOff>
    </xdr:from>
    <xdr:to>
      <xdr:col>48</xdr:col>
      <xdr:colOff>289440</xdr:colOff>
      <xdr:row>19</xdr:row>
      <xdr:rowOff>175680</xdr:rowOff>
    </xdr:to>
    <xdr:contentPart xmlns:xdr14="http://schemas.microsoft.com/office/excel/2010/spreadsheetDrawing" r:id="rId95">
      <xdr14:nvContentPartPr>
        <xdr14:cNvPr id="795" name="Entrada de lápiz 794"/>
        <xdr14:cNvContentPartPr/>
      </xdr14:nvContentPartPr>
      <xdr14:nvPr/>
      <xdr14:xfrm>
        <a:off x="18514695" y="4641850"/>
        <a:ext cx="0" cy="6350"/>
      </xdr14:xfrm>
    </xdr:contentPart>
    <xdr:clientData/>
  </xdr:twoCellAnchor>
  <xdr:twoCellAnchor editAs="oneCell">
    <xdr:from>
      <xdr:col>49</xdr:col>
      <xdr:colOff>25275</xdr:colOff>
      <xdr:row>12</xdr:row>
      <xdr:rowOff>6825</xdr:rowOff>
    </xdr:from>
    <xdr:to>
      <xdr:col>49</xdr:col>
      <xdr:colOff>60750</xdr:colOff>
      <xdr:row>12</xdr:row>
      <xdr:rowOff>136935</xdr:rowOff>
    </xdr:to>
    <xdr:contentPart xmlns:xdr14="http://schemas.microsoft.com/office/excel/2010/spreadsheetDrawing" r:id="rId96">
      <xdr14:nvContentPartPr>
        <xdr14:cNvPr id="797" name="Entrada de lápiz 796"/>
        <xdr14:cNvContentPartPr/>
      </xdr14:nvContentPartPr>
      <xdr14:nvPr/>
      <xdr14:xfrm>
        <a:off x="18983960" y="3145790"/>
        <a:ext cx="35560" cy="130175"/>
      </xdr14:xfrm>
    </xdr:contentPart>
    <xdr:clientData/>
  </xdr:twoCellAnchor>
  <xdr:twoCellAnchor editAs="oneCell">
    <xdr:from>
      <xdr:col>47</xdr:col>
      <xdr:colOff>523860</xdr:colOff>
      <xdr:row>15</xdr:row>
      <xdr:rowOff>152460</xdr:rowOff>
    </xdr:from>
    <xdr:to>
      <xdr:col>47</xdr:col>
      <xdr:colOff>523860</xdr:colOff>
      <xdr:row>15</xdr:row>
      <xdr:rowOff>171660</xdr:rowOff>
    </xdr:to>
    <xdr:contentPart xmlns:xdr14="http://schemas.microsoft.com/office/excel/2010/spreadsheetDrawing" r:id="rId97">
      <xdr14:nvContentPartPr>
        <xdr14:cNvPr id="800" name="Entrada de lápiz 799"/>
        <xdr14:cNvContentPartPr/>
      </xdr14:nvContentPartPr>
      <xdr14:nvPr/>
      <xdr14:xfrm>
        <a:off x="18015585" y="3863340"/>
        <a:ext cx="0" cy="19050"/>
      </xdr14:xfrm>
    </xdr:contentPart>
    <xdr:clientData/>
  </xdr:twoCellAnchor>
  <xdr:twoCellAnchor editAs="oneCell">
    <xdr:from>
      <xdr:col>46</xdr:col>
      <xdr:colOff>788835</xdr:colOff>
      <xdr:row>15</xdr:row>
      <xdr:rowOff>120780</xdr:rowOff>
    </xdr:from>
    <xdr:to>
      <xdr:col>47</xdr:col>
      <xdr:colOff>20700</xdr:colOff>
      <xdr:row>15</xdr:row>
      <xdr:rowOff>130455</xdr:rowOff>
    </xdr:to>
    <xdr:contentPart xmlns:xdr14="http://schemas.microsoft.com/office/excel/2010/spreadsheetDrawing" r:id="rId98">
      <xdr14:nvContentPartPr>
        <xdr14:cNvPr id="807" name="Entrada de lápiz 806"/>
        <xdr14:cNvContentPartPr/>
      </xdr14:nvContentPartPr>
      <xdr14:nvPr/>
      <xdr14:xfrm>
        <a:off x="17492345" y="3831590"/>
        <a:ext cx="20320" cy="9525"/>
      </xdr14:xfrm>
    </xdr:contentPart>
    <xdr:clientData/>
  </xdr:twoCellAnchor>
  <xdr:twoCellAnchor editAs="oneCell">
    <xdr:from>
      <xdr:col>47</xdr:col>
      <xdr:colOff>160980</xdr:colOff>
      <xdr:row>16</xdr:row>
      <xdr:rowOff>17565</xdr:rowOff>
    </xdr:from>
    <xdr:to>
      <xdr:col>47</xdr:col>
      <xdr:colOff>171480</xdr:colOff>
      <xdr:row>16</xdr:row>
      <xdr:rowOff>21930</xdr:rowOff>
    </xdr:to>
    <xdr:contentPart xmlns:xdr14="http://schemas.microsoft.com/office/excel/2010/spreadsheetDrawing" r:id="rId99">
      <xdr14:nvContentPartPr>
        <xdr14:cNvPr id="817" name="Entrada de lápiz 816"/>
        <xdr14:cNvContentPartPr/>
      </xdr14:nvContentPartPr>
      <xdr14:nvPr/>
      <xdr14:xfrm>
        <a:off x="17653000" y="3918585"/>
        <a:ext cx="10795" cy="4445"/>
      </xdr14:xfrm>
    </xdr:contentPart>
    <xdr:clientData/>
  </xdr:twoCellAnchor>
  <xdr:twoCellAnchor editAs="oneCell">
    <xdr:from>
      <xdr:col>47</xdr:col>
      <xdr:colOff>428100</xdr:colOff>
      <xdr:row>10</xdr:row>
      <xdr:rowOff>371985</xdr:rowOff>
    </xdr:from>
    <xdr:to>
      <xdr:col>48</xdr:col>
      <xdr:colOff>248205</xdr:colOff>
      <xdr:row>14</xdr:row>
      <xdr:rowOff>134265</xdr:rowOff>
    </xdr:to>
    <xdr:contentPart xmlns:xdr14="http://schemas.microsoft.com/office/excel/2010/spreadsheetDrawing" r:id="rId100">
      <xdr14:nvContentPartPr>
        <xdr14:cNvPr id="823" name="Entrada de lápiz 822"/>
        <xdr14:cNvContentPartPr/>
      </xdr14:nvContentPartPr>
      <xdr14:nvPr/>
      <xdr14:xfrm>
        <a:off x="17920335" y="2512695"/>
        <a:ext cx="553085" cy="1141730"/>
      </xdr14:xfrm>
    </xdr:contentPart>
    <xdr:clientData/>
  </xdr:twoCellAnchor>
  <xdr:twoCellAnchor editAs="oneCell">
    <xdr:from>
      <xdr:col>49</xdr:col>
      <xdr:colOff>171030</xdr:colOff>
      <xdr:row>12</xdr:row>
      <xdr:rowOff>142245</xdr:rowOff>
    </xdr:from>
    <xdr:to>
      <xdr:col>49</xdr:col>
      <xdr:colOff>188670</xdr:colOff>
      <xdr:row>12</xdr:row>
      <xdr:rowOff>171825</xdr:rowOff>
    </xdr:to>
    <xdr:contentPart xmlns:xdr14="http://schemas.microsoft.com/office/excel/2010/spreadsheetDrawing" r:id="rId101">
      <xdr14:nvContentPartPr>
        <xdr14:cNvPr id="831" name="Entrada de lápiz 830"/>
        <xdr14:cNvContentPartPr/>
      </xdr14:nvContentPartPr>
      <xdr14:nvPr/>
      <xdr14:xfrm>
        <a:off x="19130010" y="3281680"/>
        <a:ext cx="17780" cy="29210"/>
      </xdr14:xfrm>
    </xdr:contentPart>
    <xdr:clientData/>
  </xdr:twoCellAnchor>
  <xdr:twoCellAnchor editAs="oneCell">
    <xdr:from>
      <xdr:col>49</xdr:col>
      <xdr:colOff>627450</xdr:colOff>
      <xdr:row>10</xdr:row>
      <xdr:rowOff>522510</xdr:rowOff>
    </xdr:from>
    <xdr:to>
      <xdr:col>50</xdr:col>
      <xdr:colOff>704295</xdr:colOff>
      <xdr:row>12</xdr:row>
      <xdr:rowOff>167985</xdr:rowOff>
    </xdr:to>
    <xdr:contentPart xmlns:xdr14="http://schemas.microsoft.com/office/excel/2010/spreadsheetDrawing" r:id="rId102">
      <xdr14:nvContentPartPr>
        <xdr14:cNvPr id="889" name="Entrada de lápiz 888"/>
        <xdr14:cNvContentPartPr/>
      </xdr14:nvContentPartPr>
      <xdr14:nvPr/>
      <xdr14:xfrm>
        <a:off x="19529425" y="2663190"/>
        <a:ext cx="704215" cy="643890"/>
      </xdr14:xfrm>
    </xdr:contentPart>
    <xdr:clientData/>
  </xdr:twoCellAnchor>
  <xdr:twoCellAnchor editAs="oneCell">
    <xdr:from>
      <xdr:col>51</xdr:col>
      <xdr:colOff>514035</xdr:colOff>
      <xdr:row>10</xdr:row>
      <xdr:rowOff>398085</xdr:rowOff>
    </xdr:from>
    <xdr:to>
      <xdr:col>53</xdr:col>
      <xdr:colOff>59370</xdr:colOff>
      <xdr:row>11</xdr:row>
      <xdr:rowOff>133770</xdr:rowOff>
    </xdr:to>
    <xdr:contentPart xmlns:xdr14="http://schemas.microsoft.com/office/excel/2010/spreadsheetDrawing" r:id="rId103">
      <xdr14:nvContentPartPr>
        <xdr14:cNvPr id="932" name="Entrada de lápiz 931"/>
        <xdr14:cNvContentPartPr/>
      </xdr14:nvContentPartPr>
      <xdr14:nvPr/>
      <xdr14:xfrm>
        <a:off x="20776565" y="2538730"/>
        <a:ext cx="1012190" cy="543560"/>
      </xdr14:xfrm>
    </xdr:contentPart>
    <xdr:clientData/>
  </xdr:twoCellAnchor>
  <xdr:twoCellAnchor editAs="oneCell">
    <xdr:from>
      <xdr:col>52</xdr:col>
      <xdr:colOff>57750</xdr:colOff>
      <xdr:row>12</xdr:row>
      <xdr:rowOff>146055</xdr:rowOff>
    </xdr:from>
    <xdr:to>
      <xdr:col>52</xdr:col>
      <xdr:colOff>130410</xdr:colOff>
      <xdr:row>13</xdr:row>
      <xdr:rowOff>136860</xdr:rowOff>
    </xdr:to>
    <xdr:contentPart xmlns:xdr14="http://schemas.microsoft.com/office/excel/2010/spreadsheetDrawing" r:id="rId104">
      <xdr14:nvContentPartPr>
        <xdr14:cNvPr id="934" name="Entrada de lápiz 933"/>
        <xdr14:cNvContentPartPr/>
      </xdr14:nvContentPartPr>
      <xdr14:nvPr/>
      <xdr14:xfrm>
        <a:off x="21053425" y="3285490"/>
        <a:ext cx="73025" cy="180975"/>
      </xdr14:xfrm>
    </xdr:contentPart>
    <xdr:clientData/>
  </xdr:twoCellAnchor>
  <xdr:twoCellAnchor editAs="oneCell">
    <xdr:from>
      <xdr:col>51</xdr:col>
      <xdr:colOff>639780</xdr:colOff>
      <xdr:row>12</xdr:row>
      <xdr:rowOff>82800</xdr:rowOff>
    </xdr:from>
    <xdr:to>
      <xdr:col>52</xdr:col>
      <xdr:colOff>171150</xdr:colOff>
      <xdr:row>13</xdr:row>
      <xdr:rowOff>94725</xdr:rowOff>
    </xdr:to>
    <xdr:contentPart xmlns:xdr14="http://schemas.microsoft.com/office/excel/2010/spreadsheetDrawing" r:id="rId105">
      <xdr14:nvContentPartPr>
        <xdr14:cNvPr id="938" name="Entrada de lápiz 937"/>
        <xdr14:cNvContentPartPr/>
      </xdr14:nvContentPartPr>
      <xdr14:nvPr/>
      <xdr14:xfrm>
        <a:off x="20902295" y="3221990"/>
        <a:ext cx="264795" cy="202565"/>
      </xdr14:xfrm>
    </xdr:contentPart>
    <xdr:clientData/>
  </xdr:twoCellAnchor>
  <xdr:twoCellAnchor editAs="oneCell">
    <xdr:from>
      <xdr:col>50</xdr:col>
      <xdr:colOff>667140</xdr:colOff>
      <xdr:row>10</xdr:row>
      <xdr:rowOff>665640</xdr:rowOff>
    </xdr:from>
    <xdr:to>
      <xdr:col>51</xdr:col>
      <xdr:colOff>113715</xdr:colOff>
      <xdr:row>11</xdr:row>
      <xdr:rowOff>136200</xdr:rowOff>
    </xdr:to>
    <xdr:contentPart xmlns:xdr14="http://schemas.microsoft.com/office/excel/2010/spreadsheetDrawing" r:id="rId106">
      <xdr14:nvContentPartPr>
        <xdr14:cNvPr id="943" name="Entrada de lápiz 942"/>
        <xdr14:cNvContentPartPr/>
      </xdr14:nvContentPartPr>
      <xdr14:nvPr/>
      <xdr14:xfrm>
        <a:off x="20196175" y="2806700"/>
        <a:ext cx="180340" cy="278130"/>
      </xdr14:xfrm>
    </xdr:contentPart>
    <xdr:clientData/>
  </xdr:twoCellAnchor>
  <xdr:twoCellAnchor editAs="oneCell">
    <xdr:from>
      <xdr:col>48</xdr:col>
      <xdr:colOff>192450</xdr:colOff>
      <xdr:row>16</xdr:row>
      <xdr:rowOff>89235</xdr:rowOff>
    </xdr:from>
    <xdr:to>
      <xdr:col>48</xdr:col>
      <xdr:colOff>206085</xdr:colOff>
      <xdr:row>16</xdr:row>
      <xdr:rowOff>93135</xdr:rowOff>
    </xdr:to>
    <xdr:contentPart xmlns:xdr14="http://schemas.microsoft.com/office/excel/2010/spreadsheetDrawing" r:id="rId107">
      <xdr14:nvContentPartPr>
        <xdr14:cNvPr id="944" name="Entrada de lápiz 943"/>
        <xdr14:cNvContentPartPr/>
      </xdr14:nvContentPartPr>
      <xdr14:nvPr/>
      <xdr14:xfrm>
        <a:off x="18418175" y="3990340"/>
        <a:ext cx="13335" cy="3810"/>
      </xdr14:xfrm>
    </xdr:contentPart>
    <xdr:clientData/>
  </xdr:twoCellAnchor>
  <xdr:twoCellAnchor editAs="oneCell">
    <xdr:from>
      <xdr:col>49</xdr:col>
      <xdr:colOff>274320</xdr:colOff>
      <xdr:row>10</xdr:row>
      <xdr:rowOff>621372</xdr:rowOff>
    </xdr:from>
    <xdr:to>
      <xdr:col>49</xdr:col>
      <xdr:colOff>476250</xdr:colOff>
      <xdr:row>12</xdr:row>
      <xdr:rowOff>131056</xdr:rowOff>
    </xdr:to>
    <xdr:contentPart xmlns:xdr14="http://schemas.microsoft.com/office/excel/2010/spreadsheetDrawing" r:id="rId108">
      <xdr14:nvContentPartPr>
        <xdr14:cNvPr id="945" name="Entrada de lápiz 944"/>
        <xdr14:cNvContentPartPr/>
      </xdr14:nvContentPartPr>
      <xdr14:nvPr/>
      <xdr14:xfrm>
        <a:off x="19233515" y="2762250"/>
        <a:ext cx="201930" cy="508000"/>
      </xdr14:xfrm>
    </xdr:contentPart>
    <xdr:clientData/>
  </xdr:twoCellAnchor>
  <xdr:twoCellAnchor editAs="oneCell">
    <xdr:from>
      <xdr:col>49</xdr:col>
      <xdr:colOff>445467</xdr:colOff>
      <xdr:row>10</xdr:row>
      <xdr:rowOff>550544</xdr:rowOff>
    </xdr:from>
    <xdr:to>
      <xdr:col>50</xdr:col>
      <xdr:colOff>115738</xdr:colOff>
      <xdr:row>12</xdr:row>
      <xdr:rowOff>152399</xdr:rowOff>
    </xdr:to>
    <xdr:contentPart xmlns:xdr14="http://schemas.microsoft.com/office/excel/2010/spreadsheetDrawing" r:id="rId109">
      <xdr14:nvContentPartPr>
        <xdr14:cNvPr id="946" name="Entrada de lápiz 945"/>
        <xdr14:cNvContentPartPr/>
      </xdr14:nvContentPartPr>
      <xdr14:nvPr/>
      <xdr14:xfrm>
        <a:off x="19404330" y="2691130"/>
        <a:ext cx="240665" cy="600075"/>
      </xdr14:xfrm>
    </xdr:contentPart>
    <xdr:clientData/>
  </xdr:twoCellAnchor>
  <xdr:twoCellAnchor editAs="oneCell">
    <xdr:from>
      <xdr:col>48</xdr:col>
      <xdr:colOff>313410</xdr:colOff>
      <xdr:row>16</xdr:row>
      <xdr:rowOff>71235</xdr:rowOff>
    </xdr:from>
    <xdr:to>
      <xdr:col>48</xdr:col>
      <xdr:colOff>403110</xdr:colOff>
      <xdr:row>16</xdr:row>
      <xdr:rowOff>174255</xdr:rowOff>
    </xdr:to>
    <xdr:contentPart xmlns:xdr14="http://schemas.microsoft.com/office/excel/2010/spreadsheetDrawing" r:id="rId110">
      <xdr14:nvContentPartPr>
        <xdr14:cNvPr id="947" name="Entrada de lápiz 946"/>
        <xdr14:cNvContentPartPr/>
      </xdr14:nvContentPartPr>
      <xdr14:nvPr/>
      <xdr14:xfrm>
        <a:off x="18538825" y="3972560"/>
        <a:ext cx="89535" cy="102870"/>
      </xdr14:xfrm>
    </xdr:contentPart>
    <xdr:clientData/>
  </xdr:twoCellAnchor>
  <xdr:twoCellAnchor editAs="oneCell">
    <xdr:from>
      <xdr:col>50</xdr:col>
      <xdr:colOff>356772</xdr:colOff>
      <xdr:row>10</xdr:row>
      <xdr:rowOff>573285</xdr:rowOff>
    </xdr:from>
    <xdr:to>
      <xdr:col>50</xdr:col>
      <xdr:colOff>668364</xdr:colOff>
      <xdr:row>12</xdr:row>
      <xdr:rowOff>93225</xdr:rowOff>
    </xdr:to>
    <xdr:contentPart xmlns:xdr14="http://schemas.microsoft.com/office/excel/2010/spreadsheetDrawing" r:id="rId111">
      <xdr14:nvContentPartPr>
        <xdr14:cNvPr id="949" name="Entrada de lápiz 948"/>
        <xdr14:cNvContentPartPr/>
      </xdr14:nvContentPartPr>
      <xdr14:nvPr/>
      <xdr14:xfrm>
        <a:off x="19885660" y="2713990"/>
        <a:ext cx="311785" cy="518160"/>
      </xdr14:xfrm>
    </xdr:contentPart>
    <xdr:clientData/>
  </xdr:twoCellAnchor>
  <xdr:twoCellAnchor editAs="oneCell">
    <xdr:from>
      <xdr:col>51</xdr:col>
      <xdr:colOff>209550</xdr:colOff>
      <xdr:row>10</xdr:row>
      <xdr:rowOff>511920</xdr:rowOff>
    </xdr:from>
    <xdr:to>
      <xdr:col>51</xdr:col>
      <xdr:colOff>607725</xdr:colOff>
      <xdr:row>11</xdr:row>
      <xdr:rowOff>134550</xdr:rowOff>
    </xdr:to>
    <xdr:contentPart xmlns:xdr14="http://schemas.microsoft.com/office/excel/2010/spreadsheetDrawing" r:id="rId112">
      <xdr14:nvContentPartPr>
        <xdr14:cNvPr id="952" name="Entrada de lápiz 951"/>
        <xdr14:cNvContentPartPr/>
      </xdr14:nvContentPartPr>
      <xdr14:nvPr/>
      <xdr14:xfrm>
        <a:off x="20472400" y="2653030"/>
        <a:ext cx="398145" cy="429895"/>
      </xdr14:xfrm>
    </xdr:contentPart>
    <xdr:clientData/>
  </xdr:twoCellAnchor>
  <xdr:twoCellAnchor editAs="oneCell">
    <xdr:from>
      <xdr:col>51</xdr:col>
      <xdr:colOff>654031</xdr:colOff>
      <xdr:row>10</xdr:row>
      <xdr:rowOff>530835</xdr:rowOff>
    </xdr:from>
    <xdr:to>
      <xdr:col>53</xdr:col>
      <xdr:colOff>169081</xdr:colOff>
      <xdr:row>12</xdr:row>
      <xdr:rowOff>93435</xdr:rowOff>
    </xdr:to>
    <xdr:contentPart xmlns:xdr14="http://schemas.microsoft.com/office/excel/2010/spreadsheetDrawing" r:id="rId113">
      <xdr14:nvContentPartPr>
        <xdr14:cNvPr id="957" name="Entrada de lápiz 956"/>
        <xdr14:cNvContentPartPr/>
      </xdr14:nvContentPartPr>
      <xdr14:nvPr/>
      <xdr14:xfrm>
        <a:off x="20916265" y="2671445"/>
        <a:ext cx="982345" cy="561340"/>
      </xdr14:xfrm>
    </xdr:contentPart>
    <xdr:clientData/>
  </xdr:twoCellAnchor>
  <xdr:twoCellAnchor editAs="oneCell">
    <xdr:from>
      <xdr:col>51</xdr:col>
      <xdr:colOff>781455</xdr:colOff>
      <xdr:row>12</xdr:row>
      <xdr:rowOff>112094</xdr:rowOff>
    </xdr:from>
    <xdr:to>
      <xdr:col>52</xdr:col>
      <xdr:colOff>136661</xdr:colOff>
      <xdr:row>13</xdr:row>
      <xdr:rowOff>133350</xdr:rowOff>
    </xdr:to>
    <xdr:contentPart xmlns:xdr14="http://schemas.microsoft.com/office/excel/2010/spreadsheetDrawing" r:id="rId114">
      <xdr14:nvContentPartPr>
        <xdr14:cNvPr id="974" name="Entrada de lápiz 973"/>
        <xdr14:cNvContentPartPr/>
      </xdr14:nvContentPartPr>
      <xdr14:nvPr/>
      <xdr14:xfrm>
        <a:off x="20996275" y="3251200"/>
        <a:ext cx="136525" cy="212090"/>
      </xdr14:xfrm>
    </xdr:contentPart>
    <xdr:clientData/>
  </xdr:twoCellAnchor>
  <xdr:twoCellAnchor editAs="oneCell">
    <xdr:from>
      <xdr:col>33</xdr:col>
      <xdr:colOff>154620</xdr:colOff>
      <xdr:row>10</xdr:row>
      <xdr:rowOff>571380</xdr:rowOff>
    </xdr:from>
    <xdr:to>
      <xdr:col>39</xdr:col>
      <xdr:colOff>117630</xdr:colOff>
      <xdr:row>11</xdr:row>
      <xdr:rowOff>129930</xdr:rowOff>
    </xdr:to>
    <xdr:contentPart xmlns:xdr14="http://schemas.microsoft.com/office/excel/2010/spreadsheetDrawing" r:id="rId115">
      <xdr14:nvContentPartPr>
        <xdr14:cNvPr id="978" name="Entrada de lápiz 977"/>
        <xdr14:cNvContentPartPr/>
      </xdr14:nvContentPartPr>
      <xdr14:nvPr/>
      <xdr14:xfrm>
        <a:off x="11410315" y="2712085"/>
        <a:ext cx="1933575" cy="366395"/>
      </xdr14:xfrm>
    </xdr:contentPart>
    <xdr:clientData/>
  </xdr:twoCellAnchor>
  <xdr:twoCellAnchor editAs="oneCell">
    <xdr:from>
      <xdr:col>33</xdr:col>
      <xdr:colOff>17910</xdr:colOff>
      <xdr:row>10</xdr:row>
      <xdr:rowOff>396930</xdr:rowOff>
    </xdr:from>
    <xdr:to>
      <xdr:col>33</xdr:col>
      <xdr:colOff>132600</xdr:colOff>
      <xdr:row>11</xdr:row>
      <xdr:rowOff>22635</xdr:rowOff>
    </xdr:to>
    <xdr:contentPart xmlns:xdr14="http://schemas.microsoft.com/office/excel/2010/spreadsheetDrawing" r:id="rId116">
      <xdr14:nvContentPartPr>
        <xdr14:cNvPr id="979" name="Entrada de lápiz 978"/>
        <xdr14:cNvContentPartPr/>
      </xdr14:nvContentPartPr>
      <xdr14:nvPr/>
      <xdr14:xfrm>
        <a:off x="11273790" y="2538095"/>
        <a:ext cx="114300" cy="433070"/>
      </xdr14:xfrm>
    </xdr:contentPart>
    <xdr:clientData/>
  </xdr:twoCellAnchor>
  <xdr:twoCellAnchor editAs="oneCell">
    <xdr:from>
      <xdr:col>29</xdr:col>
      <xdr:colOff>94020</xdr:colOff>
      <xdr:row>10</xdr:row>
      <xdr:rowOff>430050</xdr:rowOff>
    </xdr:from>
    <xdr:to>
      <xdr:col>30</xdr:col>
      <xdr:colOff>135120</xdr:colOff>
      <xdr:row>10</xdr:row>
      <xdr:rowOff>517590</xdr:rowOff>
    </xdr:to>
    <xdr:contentPart xmlns:xdr14="http://schemas.microsoft.com/office/excel/2010/spreadsheetDrawing" r:id="rId117">
      <xdr14:nvContentPartPr>
        <xdr14:cNvPr id="980" name="Entrada de lápiz 979"/>
        <xdr14:cNvContentPartPr/>
      </xdr14:nvContentPartPr>
      <xdr14:nvPr/>
      <xdr14:xfrm>
        <a:off x="10039350" y="2571115"/>
        <a:ext cx="351790" cy="87630"/>
      </xdr14:xfrm>
    </xdr:contentPart>
    <xdr:clientData/>
  </xdr:twoCellAnchor>
  <xdr:twoCellAnchor editAs="oneCell">
    <xdr:from>
      <xdr:col>29</xdr:col>
      <xdr:colOff>154500</xdr:colOff>
      <xdr:row>10</xdr:row>
      <xdr:rowOff>663075</xdr:rowOff>
    </xdr:from>
    <xdr:to>
      <xdr:col>30</xdr:col>
      <xdr:colOff>110730</xdr:colOff>
      <xdr:row>10</xdr:row>
      <xdr:rowOff>708435</xdr:rowOff>
    </xdr:to>
    <xdr:contentPart xmlns:xdr14="http://schemas.microsoft.com/office/excel/2010/spreadsheetDrawing" r:id="rId118">
      <xdr14:nvContentPartPr>
        <xdr14:cNvPr id="981" name="Entrada de lápiz 980"/>
        <xdr14:cNvContentPartPr/>
      </xdr14:nvContentPartPr>
      <xdr14:nvPr/>
      <xdr14:xfrm>
        <a:off x="10099675" y="2804160"/>
        <a:ext cx="267335" cy="45085"/>
      </xdr14:xfrm>
    </xdr:contentPart>
    <xdr:clientData/>
  </xdr:twoCellAnchor>
  <xdr:twoCellAnchor editAs="oneCell">
    <xdr:from>
      <xdr:col>27</xdr:col>
      <xdr:colOff>60959</xdr:colOff>
      <xdr:row>10</xdr:row>
      <xdr:rowOff>384809</xdr:rowOff>
    </xdr:from>
    <xdr:to>
      <xdr:col>29</xdr:col>
      <xdr:colOff>72989</xdr:colOff>
      <xdr:row>11</xdr:row>
      <xdr:rowOff>21944</xdr:rowOff>
    </xdr:to>
    <xdr:contentPart xmlns:xdr14="http://schemas.microsoft.com/office/excel/2010/spreadsheetDrawing" r:id="rId119">
      <xdr14:nvContentPartPr>
        <xdr14:cNvPr id="982" name="Entrada de lápiz 981"/>
        <xdr14:cNvContentPartPr/>
      </xdr14:nvContentPartPr>
      <xdr14:nvPr/>
      <xdr14:xfrm>
        <a:off x="9324975" y="2525395"/>
        <a:ext cx="692785" cy="445135"/>
      </xdr14:xfrm>
    </xdr:contentPart>
    <xdr:clientData/>
  </xdr:twoCellAnchor>
  <xdr:twoCellAnchor editAs="oneCell">
    <xdr:from>
      <xdr:col>26</xdr:col>
      <xdr:colOff>171450</xdr:colOff>
      <xdr:row>10</xdr:row>
      <xdr:rowOff>388619</xdr:rowOff>
    </xdr:from>
    <xdr:to>
      <xdr:col>27</xdr:col>
      <xdr:colOff>77115</xdr:colOff>
      <xdr:row>11</xdr:row>
      <xdr:rowOff>57629</xdr:rowOff>
    </xdr:to>
    <xdr:contentPart xmlns:xdr14="http://schemas.microsoft.com/office/excel/2010/spreadsheetDrawing" r:id="rId120">
      <xdr14:nvContentPartPr>
        <xdr14:cNvPr id="983" name="Entrada de lápiz 982"/>
        <xdr14:cNvContentPartPr/>
      </xdr14:nvContentPartPr>
      <xdr14:nvPr/>
      <xdr14:xfrm>
        <a:off x="9169400" y="2529205"/>
        <a:ext cx="172085" cy="476885"/>
      </xdr14:xfrm>
    </xdr:contentPart>
    <xdr:clientData/>
  </xdr:twoCellAnchor>
  <xdr:twoCellAnchor editAs="oneCell">
    <xdr:from>
      <xdr:col>30</xdr:col>
      <xdr:colOff>209550</xdr:colOff>
      <xdr:row>10</xdr:row>
      <xdr:rowOff>379365</xdr:rowOff>
    </xdr:from>
    <xdr:to>
      <xdr:col>32</xdr:col>
      <xdr:colOff>285705</xdr:colOff>
      <xdr:row>11</xdr:row>
      <xdr:rowOff>17130</xdr:rowOff>
    </xdr:to>
    <xdr:contentPart xmlns:xdr14="http://schemas.microsoft.com/office/excel/2010/spreadsheetDrawing" r:id="rId121">
      <xdr14:nvContentPartPr>
        <xdr14:cNvPr id="984" name="Entrada de lápiz 983"/>
        <xdr14:cNvContentPartPr/>
      </xdr14:nvContentPartPr>
      <xdr14:nvPr/>
      <xdr14:xfrm>
        <a:off x="10466070" y="2520315"/>
        <a:ext cx="727075" cy="445135"/>
      </xdr14:xfrm>
    </xdr:contentPart>
    <xdr:clientData/>
  </xdr:twoCellAnchor>
  <xdr:twoCellAnchor editAs="oneCell">
    <xdr:from>
      <xdr:col>18</xdr:col>
      <xdr:colOff>174195</xdr:colOff>
      <xdr:row>10</xdr:row>
      <xdr:rowOff>363195</xdr:rowOff>
    </xdr:from>
    <xdr:to>
      <xdr:col>19</xdr:col>
      <xdr:colOff>136425</xdr:colOff>
      <xdr:row>10</xdr:row>
      <xdr:rowOff>760965</xdr:rowOff>
    </xdr:to>
    <xdr:contentPart xmlns:xdr14="http://schemas.microsoft.com/office/excel/2010/spreadsheetDrawing" r:id="rId122">
      <xdr14:nvContentPartPr>
        <xdr14:cNvPr id="985" name="Entrada de lápiz 984"/>
        <xdr14:cNvContentPartPr/>
      </xdr14:nvContentPartPr>
      <xdr14:nvPr/>
      <xdr14:xfrm>
        <a:off x="6661785" y="2503805"/>
        <a:ext cx="235585" cy="398145"/>
      </xdr14:xfrm>
    </xdr:contentPart>
    <xdr:clientData/>
  </xdr:twoCellAnchor>
  <xdr:twoCellAnchor editAs="oneCell">
    <xdr:from>
      <xdr:col>19</xdr:col>
      <xdr:colOff>211395</xdr:colOff>
      <xdr:row>10</xdr:row>
      <xdr:rowOff>380130</xdr:rowOff>
    </xdr:from>
    <xdr:to>
      <xdr:col>23</xdr:col>
      <xdr:colOff>247650</xdr:colOff>
      <xdr:row>10</xdr:row>
      <xdr:rowOff>803775</xdr:rowOff>
    </xdr:to>
    <xdr:contentPart xmlns:xdr14="http://schemas.microsoft.com/office/excel/2010/spreadsheetDrawing" r:id="rId123">
      <xdr14:nvContentPartPr>
        <xdr14:cNvPr id="986" name="Entrada de lápiz 985"/>
        <xdr14:cNvContentPartPr/>
      </xdr14:nvContentPartPr>
      <xdr14:nvPr/>
      <xdr14:xfrm>
        <a:off x="6972300" y="2520950"/>
        <a:ext cx="1355725" cy="423545"/>
      </xdr14:xfrm>
    </xdr:contentPart>
    <xdr:clientData/>
  </xdr:twoCellAnchor>
  <xdr:twoCellAnchor editAs="oneCell">
    <xdr:from>
      <xdr:col>23</xdr:col>
      <xdr:colOff>323445</xdr:colOff>
      <xdr:row>10</xdr:row>
      <xdr:rowOff>505020</xdr:rowOff>
    </xdr:from>
    <xdr:to>
      <xdr:col>26</xdr:col>
      <xdr:colOff>21615</xdr:colOff>
      <xdr:row>10</xdr:row>
      <xdr:rowOff>745905</xdr:rowOff>
    </xdr:to>
    <xdr:contentPart xmlns:xdr14="http://schemas.microsoft.com/office/excel/2010/spreadsheetDrawing" r:id="rId124">
      <xdr14:nvContentPartPr>
        <xdr14:cNvPr id="987" name="Entrada de lápiz 986"/>
        <xdr14:cNvContentPartPr/>
      </xdr14:nvContentPartPr>
      <xdr14:nvPr/>
      <xdr14:xfrm>
        <a:off x="8403590" y="2646045"/>
        <a:ext cx="615950" cy="240665"/>
      </xdr14:xfrm>
    </xdr:contentPart>
    <xdr:clientData/>
  </xdr:twoCellAnchor>
  <xdr:twoCellAnchor editAs="oneCell">
    <xdr:from>
      <xdr:col>34</xdr:col>
      <xdr:colOff>121260</xdr:colOff>
      <xdr:row>11</xdr:row>
      <xdr:rowOff>56145</xdr:rowOff>
    </xdr:from>
    <xdr:to>
      <xdr:col>37</xdr:col>
      <xdr:colOff>17370</xdr:colOff>
      <xdr:row>13</xdr:row>
      <xdr:rowOff>56865</xdr:rowOff>
    </xdr:to>
    <xdr:contentPart xmlns:xdr14="http://schemas.microsoft.com/office/excel/2010/spreadsheetDrawing" r:id="rId125">
      <xdr14:nvContentPartPr>
        <xdr14:cNvPr id="988" name="Entrada de lápiz 987"/>
        <xdr14:cNvContentPartPr/>
      </xdr14:nvContentPartPr>
      <xdr14:nvPr/>
      <xdr14:xfrm>
        <a:off x="11702415" y="3004820"/>
        <a:ext cx="859790" cy="381635"/>
      </xdr14:xfrm>
    </xdr:contentPart>
    <xdr:clientData/>
  </xdr:twoCellAnchor>
  <xdr:twoCellAnchor editAs="oneCell">
    <xdr:from>
      <xdr:col>37</xdr:col>
      <xdr:colOff>86490</xdr:colOff>
      <xdr:row>11</xdr:row>
      <xdr:rowOff>93375</xdr:rowOff>
    </xdr:from>
    <xdr:to>
      <xdr:col>39</xdr:col>
      <xdr:colOff>115650</xdr:colOff>
      <xdr:row>13</xdr:row>
      <xdr:rowOff>174870</xdr:rowOff>
    </xdr:to>
    <xdr:contentPart xmlns:xdr14="http://schemas.microsoft.com/office/excel/2010/spreadsheetDrawing" r:id="rId126">
      <xdr14:nvContentPartPr>
        <xdr14:cNvPr id="989" name="Entrada de lápiz 988"/>
        <xdr14:cNvContentPartPr/>
      </xdr14:nvContentPartPr>
      <xdr14:nvPr/>
      <xdr14:xfrm>
        <a:off x="12631420" y="3042285"/>
        <a:ext cx="710565" cy="462280"/>
      </xdr14:xfrm>
    </xdr:contentPart>
    <xdr:clientData/>
  </xdr:twoCellAnchor>
  <xdr:twoCellAnchor editAs="oneCell">
    <xdr:from>
      <xdr:col>31</xdr:col>
      <xdr:colOff>111600</xdr:colOff>
      <xdr:row>11</xdr:row>
      <xdr:rowOff>21945</xdr:rowOff>
    </xdr:from>
    <xdr:to>
      <xdr:col>33</xdr:col>
      <xdr:colOff>324555</xdr:colOff>
      <xdr:row>13</xdr:row>
      <xdr:rowOff>56370</xdr:rowOff>
    </xdr:to>
    <xdr:contentPart xmlns:xdr14="http://schemas.microsoft.com/office/excel/2010/spreadsheetDrawing" r:id="rId127">
      <xdr14:nvContentPartPr>
        <xdr14:cNvPr id="990" name="Entrada de lápiz 989"/>
        <xdr14:cNvContentPartPr/>
      </xdr14:nvContentPartPr>
      <xdr14:nvPr/>
      <xdr14:xfrm>
        <a:off x="10648950" y="2970530"/>
        <a:ext cx="931545" cy="415290"/>
      </xdr14:xfrm>
    </xdr:contentPart>
    <xdr:clientData/>
  </xdr:twoCellAnchor>
  <xdr:twoCellAnchor editAs="oneCell">
    <xdr:from>
      <xdr:col>15</xdr:col>
      <xdr:colOff>124140</xdr:colOff>
      <xdr:row>3</xdr:row>
      <xdr:rowOff>176820</xdr:rowOff>
    </xdr:from>
    <xdr:to>
      <xdr:col>15</xdr:col>
      <xdr:colOff>136110</xdr:colOff>
      <xdr:row>4</xdr:row>
      <xdr:rowOff>15915</xdr:rowOff>
    </xdr:to>
    <xdr:contentPart xmlns:xdr14="http://schemas.microsoft.com/office/excel/2010/spreadsheetDrawing" r:id="rId128">
      <xdr14:nvContentPartPr>
        <xdr14:cNvPr id="104" name="Entrada de lápiz 103"/>
        <xdr14:cNvContentPartPr/>
      </xdr14:nvContentPartPr>
      <xdr14:nvPr/>
      <xdr14:xfrm>
        <a:off x="5641975" y="748030"/>
        <a:ext cx="12065" cy="29845"/>
      </xdr14:xfrm>
    </xdr:contentPart>
    <xdr:clientData/>
  </xdr:twoCellAnchor>
  <xdr:twoCellAnchor editAs="oneCell">
    <xdr:from>
      <xdr:col>29</xdr:col>
      <xdr:colOff>85785</xdr:colOff>
      <xdr:row>10</xdr:row>
      <xdr:rowOff>123945</xdr:rowOff>
    </xdr:from>
    <xdr:to>
      <xdr:col>29</xdr:col>
      <xdr:colOff>135555</xdr:colOff>
      <xdr:row>10</xdr:row>
      <xdr:rowOff>247950</xdr:rowOff>
    </xdr:to>
    <xdr:contentPart xmlns:xdr14="http://schemas.microsoft.com/office/excel/2010/spreadsheetDrawing" r:id="rId129">
      <xdr14:nvContentPartPr>
        <xdr14:cNvPr id="140" name="Entrada de lápiz 139"/>
        <xdr14:cNvContentPartPr/>
      </xdr14:nvContentPartPr>
      <xdr14:nvPr/>
      <xdr14:xfrm>
        <a:off x="10031095" y="2265045"/>
        <a:ext cx="49530" cy="123825"/>
      </xdr14:xfrm>
    </xdr:contentPart>
    <xdr:clientData/>
  </xdr:twoCellAnchor>
  <xdr:twoCellAnchor editAs="oneCell">
    <xdr:from>
      <xdr:col>34</xdr:col>
      <xdr:colOff>60585</xdr:colOff>
      <xdr:row>7</xdr:row>
      <xdr:rowOff>403770</xdr:rowOff>
    </xdr:from>
    <xdr:to>
      <xdr:col>34</xdr:col>
      <xdr:colOff>93690</xdr:colOff>
      <xdr:row>10</xdr:row>
      <xdr:rowOff>365445</xdr:rowOff>
    </xdr:to>
    <xdr:contentPart xmlns:xdr14="http://schemas.microsoft.com/office/excel/2010/spreadsheetDrawing" r:id="rId130">
      <xdr14:nvContentPartPr>
        <xdr14:cNvPr id="192" name="Entrada de lápiz 191"/>
        <xdr14:cNvContentPartPr/>
      </xdr14:nvContentPartPr>
      <xdr14:nvPr/>
      <xdr14:xfrm>
        <a:off x="11642090" y="1736725"/>
        <a:ext cx="33020" cy="769620"/>
      </xdr14:xfrm>
    </xdr:contentPart>
    <xdr:clientData/>
  </xdr:twoCellAnchor>
  <xdr:twoCellAnchor editAs="oneCell">
    <xdr:from>
      <xdr:col>33</xdr:col>
      <xdr:colOff>292530</xdr:colOff>
      <xdr:row>10</xdr:row>
      <xdr:rowOff>245745</xdr:rowOff>
    </xdr:from>
    <xdr:to>
      <xdr:col>34</xdr:col>
      <xdr:colOff>173205</xdr:colOff>
      <xdr:row>10</xdr:row>
      <xdr:rowOff>435210</xdr:rowOff>
    </xdr:to>
    <xdr:contentPart xmlns:xdr14="http://schemas.microsoft.com/office/excel/2010/spreadsheetDrawing" r:id="rId131">
      <xdr14:nvContentPartPr>
        <xdr14:cNvPr id="193" name="Entrada de lápiz 192"/>
        <xdr14:cNvContentPartPr/>
      </xdr14:nvContentPartPr>
      <xdr14:nvPr/>
      <xdr14:xfrm>
        <a:off x="11548110" y="2386965"/>
        <a:ext cx="206375" cy="189230"/>
      </xdr14:xfrm>
    </xdr:contentPart>
    <xdr:clientData/>
  </xdr:twoCellAnchor>
  <xdr:twoCellAnchor editAs="oneCell">
    <xdr:from>
      <xdr:col>37</xdr:col>
      <xdr:colOff>196440</xdr:colOff>
      <xdr:row>7</xdr:row>
      <xdr:rowOff>304710</xdr:rowOff>
    </xdr:from>
    <xdr:to>
      <xdr:col>37</xdr:col>
      <xdr:colOff>249570</xdr:colOff>
      <xdr:row>10</xdr:row>
      <xdr:rowOff>265815</xdr:rowOff>
    </xdr:to>
    <xdr:contentPart xmlns:xdr14="http://schemas.microsoft.com/office/excel/2010/spreadsheetDrawing" r:id="rId132">
      <xdr14:nvContentPartPr>
        <xdr14:cNvPr id="195" name="Entrada de lápiz 194"/>
        <xdr14:cNvContentPartPr/>
      </xdr14:nvContentPartPr>
      <xdr14:nvPr/>
      <xdr14:xfrm>
        <a:off x="12741275" y="1637665"/>
        <a:ext cx="53340" cy="768985"/>
      </xdr14:xfrm>
    </xdr:contentPart>
    <xdr:clientData/>
  </xdr:twoCellAnchor>
  <xdr:twoCellAnchor editAs="oneCell">
    <xdr:from>
      <xdr:col>37</xdr:col>
      <xdr:colOff>79170</xdr:colOff>
      <xdr:row>10</xdr:row>
      <xdr:rowOff>150495</xdr:rowOff>
    </xdr:from>
    <xdr:to>
      <xdr:col>37</xdr:col>
      <xdr:colOff>308460</xdr:colOff>
      <xdr:row>10</xdr:row>
      <xdr:rowOff>322815</xdr:rowOff>
    </xdr:to>
    <xdr:contentPart xmlns:xdr14="http://schemas.microsoft.com/office/excel/2010/spreadsheetDrawing" r:id="rId133">
      <xdr14:nvContentPartPr>
        <xdr14:cNvPr id="196" name="Entrada de lápiz 195"/>
        <xdr14:cNvContentPartPr/>
      </xdr14:nvContentPartPr>
      <xdr14:nvPr/>
      <xdr14:xfrm>
        <a:off x="12623800" y="2291715"/>
        <a:ext cx="229235" cy="172085"/>
      </xdr14:xfrm>
    </xdr:contentPart>
    <xdr:clientData/>
  </xdr:twoCellAnchor>
  <xdr:twoCellAnchor editAs="oneCell">
    <xdr:from>
      <xdr:col>34</xdr:col>
      <xdr:colOff>112965</xdr:colOff>
      <xdr:row>7</xdr:row>
      <xdr:rowOff>260775</xdr:rowOff>
    </xdr:from>
    <xdr:to>
      <xdr:col>34</xdr:col>
      <xdr:colOff>244605</xdr:colOff>
      <xdr:row>7</xdr:row>
      <xdr:rowOff>361605</xdr:rowOff>
    </xdr:to>
    <xdr:contentPart xmlns:xdr14="http://schemas.microsoft.com/office/excel/2010/spreadsheetDrawing" r:id="rId134">
      <xdr14:nvContentPartPr>
        <xdr14:cNvPr id="213" name="Entrada de lápiz 212"/>
        <xdr14:cNvContentPartPr/>
      </xdr14:nvContentPartPr>
      <xdr14:nvPr/>
      <xdr14:xfrm>
        <a:off x="11694160" y="1593850"/>
        <a:ext cx="132080" cy="100965"/>
      </xdr14:xfrm>
    </xdr:contentPart>
    <xdr:clientData/>
  </xdr:twoCellAnchor>
  <xdr:twoCellAnchor editAs="oneCell">
    <xdr:from>
      <xdr:col>31</xdr:col>
      <xdr:colOff>18780</xdr:colOff>
      <xdr:row>7</xdr:row>
      <xdr:rowOff>211380</xdr:rowOff>
    </xdr:from>
    <xdr:to>
      <xdr:col>33</xdr:col>
      <xdr:colOff>322110</xdr:colOff>
      <xdr:row>8</xdr:row>
      <xdr:rowOff>19845</xdr:rowOff>
    </xdr:to>
    <xdr:contentPart xmlns:xdr14="http://schemas.microsoft.com/office/excel/2010/spreadsheetDrawing" r:id="rId135">
      <xdr14:nvContentPartPr>
        <xdr14:cNvPr id="214" name="Entrada de lápiz 213"/>
        <xdr14:cNvContentPartPr/>
      </xdr14:nvContentPartPr>
      <xdr14:nvPr/>
      <xdr14:xfrm>
        <a:off x="10556240" y="1544320"/>
        <a:ext cx="1021715" cy="235585"/>
      </xdr14:xfrm>
    </xdr:contentPart>
    <xdr:clientData/>
  </xdr:twoCellAnchor>
  <xdr:twoCellAnchor editAs="oneCell">
    <xdr:from>
      <xdr:col>26</xdr:col>
      <xdr:colOff>95520</xdr:colOff>
      <xdr:row>7</xdr:row>
      <xdr:rowOff>49335</xdr:rowOff>
    </xdr:from>
    <xdr:to>
      <xdr:col>26</xdr:col>
      <xdr:colOff>206190</xdr:colOff>
      <xdr:row>7</xdr:row>
      <xdr:rowOff>59565</xdr:rowOff>
    </xdr:to>
    <xdr:contentPart xmlns:xdr14="http://schemas.microsoft.com/office/excel/2010/spreadsheetDrawing" r:id="rId136">
      <xdr14:nvContentPartPr>
        <xdr14:cNvPr id="225" name="Entrada de lápiz 224"/>
        <xdr14:cNvContentPartPr/>
      </xdr14:nvContentPartPr>
      <xdr14:nvPr/>
      <xdr14:xfrm>
        <a:off x="9093200" y="1382395"/>
        <a:ext cx="110490" cy="10160"/>
      </xdr14:xfrm>
    </xdr:contentPart>
    <xdr:clientData/>
  </xdr:twoCellAnchor>
  <xdr:twoCellAnchor editAs="oneCell">
    <xdr:from>
      <xdr:col>35</xdr:col>
      <xdr:colOff>304530</xdr:colOff>
      <xdr:row>7</xdr:row>
      <xdr:rowOff>118035</xdr:rowOff>
    </xdr:from>
    <xdr:to>
      <xdr:col>39</xdr:col>
      <xdr:colOff>19215</xdr:colOff>
      <xdr:row>7</xdr:row>
      <xdr:rowOff>364650</xdr:rowOff>
    </xdr:to>
    <xdr:contentPart xmlns:xdr14="http://schemas.microsoft.com/office/excel/2010/spreadsheetDrawing" r:id="rId137">
      <xdr14:nvContentPartPr>
        <xdr14:cNvPr id="251" name="Entrada de lápiz 250"/>
        <xdr14:cNvContentPartPr/>
      </xdr14:nvContentPartPr>
      <xdr14:nvPr/>
      <xdr14:xfrm>
        <a:off x="12204700" y="1450975"/>
        <a:ext cx="1040765" cy="247015"/>
      </xdr14:xfrm>
    </xdr:contentPart>
    <xdr:clientData/>
  </xdr:twoCellAnchor>
  <xdr:twoCellAnchor editAs="oneCell">
    <xdr:from>
      <xdr:col>39</xdr:col>
      <xdr:colOff>85785</xdr:colOff>
      <xdr:row>7</xdr:row>
      <xdr:rowOff>95070</xdr:rowOff>
    </xdr:from>
    <xdr:to>
      <xdr:col>39</xdr:col>
      <xdr:colOff>169845</xdr:colOff>
      <xdr:row>7</xdr:row>
      <xdr:rowOff>284145</xdr:rowOff>
    </xdr:to>
    <xdr:contentPart xmlns:xdr14="http://schemas.microsoft.com/office/excel/2010/spreadsheetDrawing" r:id="rId138">
      <xdr14:nvContentPartPr>
        <xdr14:cNvPr id="448" name="Entrada de lápiz 447"/>
        <xdr14:cNvContentPartPr/>
      </xdr14:nvContentPartPr>
      <xdr14:nvPr/>
      <xdr14:xfrm>
        <a:off x="13312140" y="1428115"/>
        <a:ext cx="83820" cy="189230"/>
      </xdr14:xfrm>
    </xdr:contentPart>
    <xdr:clientData/>
  </xdr:twoCellAnchor>
  <xdr:twoCellAnchor editAs="oneCell">
    <xdr:from>
      <xdr:col>36</xdr:col>
      <xdr:colOff>6285</xdr:colOff>
      <xdr:row>22</xdr:row>
      <xdr:rowOff>133140</xdr:rowOff>
    </xdr:from>
    <xdr:to>
      <xdr:col>36</xdr:col>
      <xdr:colOff>149355</xdr:colOff>
      <xdr:row>23</xdr:row>
      <xdr:rowOff>60615</xdr:rowOff>
    </xdr:to>
    <xdr:contentPart xmlns:xdr14="http://schemas.microsoft.com/office/excel/2010/spreadsheetDrawing" r:id="rId139">
      <xdr14:nvContentPartPr>
        <xdr14:cNvPr id="452" name="Entrada de lápiz 451"/>
        <xdr14:cNvContentPartPr/>
      </xdr14:nvContentPartPr>
      <xdr14:nvPr/>
      <xdr14:xfrm>
        <a:off x="12232005" y="5177155"/>
        <a:ext cx="143510" cy="118110"/>
      </xdr14:xfrm>
    </xdr:contentPart>
    <xdr:clientData/>
  </xdr:twoCellAnchor>
  <xdr:twoCellAnchor editAs="oneCell">
    <xdr:from>
      <xdr:col>32</xdr:col>
      <xdr:colOff>201660</xdr:colOff>
      <xdr:row>22</xdr:row>
      <xdr:rowOff>57075</xdr:rowOff>
    </xdr:from>
    <xdr:to>
      <xdr:col>35</xdr:col>
      <xdr:colOff>228765</xdr:colOff>
      <xdr:row>23</xdr:row>
      <xdr:rowOff>136050</xdr:rowOff>
    </xdr:to>
    <xdr:contentPart xmlns:xdr14="http://schemas.microsoft.com/office/excel/2010/spreadsheetDrawing" r:id="rId140">
      <xdr14:nvContentPartPr>
        <xdr14:cNvPr id="455" name="Entrada de lápiz 454"/>
        <xdr14:cNvContentPartPr/>
      </xdr14:nvContentPartPr>
      <xdr14:nvPr/>
      <xdr14:xfrm>
        <a:off x="11109325" y="5100955"/>
        <a:ext cx="1019810" cy="269875"/>
      </xdr14:xfrm>
    </xdr:contentPart>
    <xdr:clientData/>
  </xdr:twoCellAnchor>
  <xdr:twoCellAnchor editAs="oneCell">
    <xdr:from>
      <xdr:col>37</xdr:col>
      <xdr:colOff>146415</xdr:colOff>
      <xdr:row>22</xdr:row>
      <xdr:rowOff>76125</xdr:rowOff>
    </xdr:from>
    <xdr:to>
      <xdr:col>40</xdr:col>
      <xdr:colOff>192570</xdr:colOff>
      <xdr:row>23</xdr:row>
      <xdr:rowOff>172245</xdr:rowOff>
    </xdr:to>
    <xdr:contentPart xmlns:xdr14="http://schemas.microsoft.com/office/excel/2010/spreadsheetDrawing" r:id="rId141">
      <xdr14:nvContentPartPr>
        <xdr14:cNvPr id="456" name="Entrada de lápiz 455"/>
        <xdr14:cNvContentPartPr/>
      </xdr14:nvContentPartPr>
      <xdr14:nvPr/>
      <xdr14:xfrm>
        <a:off x="12691110" y="5120005"/>
        <a:ext cx="1023620" cy="287020"/>
      </xdr14:xfrm>
    </xdr:contentPart>
    <xdr:clientData/>
  </xdr:twoCellAnchor>
  <xdr:twoCellAnchor editAs="oneCell">
    <xdr:from>
      <xdr:col>40</xdr:col>
      <xdr:colOff>268665</xdr:colOff>
      <xdr:row>22</xdr:row>
      <xdr:rowOff>98880</xdr:rowOff>
    </xdr:from>
    <xdr:to>
      <xdr:col>41</xdr:col>
      <xdr:colOff>15540</xdr:colOff>
      <xdr:row>23</xdr:row>
      <xdr:rowOff>55545</xdr:rowOff>
    </xdr:to>
    <xdr:contentPart xmlns:xdr14="http://schemas.microsoft.com/office/excel/2010/spreadsheetDrawing" r:id="rId142">
      <xdr14:nvContentPartPr>
        <xdr14:cNvPr id="458" name="Entrada de lápiz 457"/>
        <xdr14:cNvContentPartPr/>
      </xdr14:nvContentPartPr>
      <xdr14:nvPr/>
      <xdr14:xfrm>
        <a:off x="13790930" y="5142865"/>
        <a:ext cx="80010" cy="147320"/>
      </xdr14:xfrm>
    </xdr:contentPart>
    <xdr:clientData/>
  </xdr:twoCellAnchor>
  <xdr:twoCellAnchor editAs="oneCell">
    <xdr:from>
      <xdr:col>39</xdr:col>
      <xdr:colOff>7980</xdr:colOff>
      <xdr:row>20</xdr:row>
      <xdr:rowOff>106635</xdr:rowOff>
    </xdr:from>
    <xdr:to>
      <xdr:col>39</xdr:col>
      <xdr:colOff>57525</xdr:colOff>
      <xdr:row>22</xdr:row>
      <xdr:rowOff>134955</xdr:rowOff>
    </xdr:to>
    <xdr:contentPart xmlns:xdr14="http://schemas.microsoft.com/office/excel/2010/spreadsheetDrawing" r:id="rId143">
      <xdr14:nvContentPartPr>
        <xdr14:cNvPr id="468" name="Entrada de lápiz 467"/>
        <xdr14:cNvContentPartPr/>
      </xdr14:nvContentPartPr>
      <xdr14:nvPr/>
      <xdr14:xfrm>
        <a:off x="13234035" y="4769485"/>
        <a:ext cx="49530" cy="409575"/>
      </xdr14:xfrm>
    </xdr:contentPart>
    <xdr:clientData/>
  </xdr:twoCellAnchor>
  <xdr:twoCellAnchor editAs="oneCell">
    <xdr:from>
      <xdr:col>38</xdr:col>
      <xdr:colOff>220020</xdr:colOff>
      <xdr:row>19</xdr:row>
      <xdr:rowOff>146325</xdr:rowOff>
    </xdr:from>
    <xdr:to>
      <xdr:col>39</xdr:col>
      <xdr:colOff>92415</xdr:colOff>
      <xdr:row>20</xdr:row>
      <xdr:rowOff>97155</xdr:rowOff>
    </xdr:to>
    <xdr:contentPart xmlns:xdr14="http://schemas.microsoft.com/office/excel/2010/spreadsheetDrawing" r:id="rId144">
      <xdr14:nvContentPartPr>
        <xdr14:cNvPr id="470" name="Entrada de lápiz 469"/>
        <xdr14:cNvContentPartPr/>
      </xdr14:nvContentPartPr>
      <xdr14:nvPr/>
      <xdr14:xfrm>
        <a:off x="13120370" y="4618990"/>
        <a:ext cx="198120" cy="141605"/>
      </xdr14:xfrm>
    </xdr:contentPart>
    <xdr:clientData/>
  </xdr:twoCellAnchor>
  <xdr:twoCellAnchor editAs="oneCell">
    <xdr:from>
      <xdr:col>35</xdr:col>
      <xdr:colOff>227055</xdr:colOff>
      <xdr:row>20</xdr:row>
      <xdr:rowOff>93300</xdr:rowOff>
    </xdr:from>
    <xdr:to>
      <xdr:col>35</xdr:col>
      <xdr:colOff>320415</xdr:colOff>
      <xdr:row>22</xdr:row>
      <xdr:rowOff>93045</xdr:rowOff>
    </xdr:to>
    <xdr:contentPart xmlns:xdr14="http://schemas.microsoft.com/office/excel/2010/spreadsheetDrawing" r:id="rId145">
      <xdr14:nvContentPartPr>
        <xdr14:cNvPr id="472" name="Entrada de lápiz 471"/>
        <xdr14:cNvContentPartPr/>
      </xdr14:nvContentPartPr>
      <xdr14:nvPr/>
      <xdr14:xfrm>
        <a:off x="12127230" y="4756150"/>
        <a:ext cx="93345" cy="381000"/>
      </xdr14:xfrm>
    </xdr:contentPart>
    <xdr:clientData/>
  </xdr:twoCellAnchor>
  <xdr:twoCellAnchor editAs="oneCell">
    <xdr:from>
      <xdr:col>35</xdr:col>
      <xdr:colOff>105720</xdr:colOff>
      <xdr:row>19</xdr:row>
      <xdr:rowOff>136800</xdr:rowOff>
    </xdr:from>
    <xdr:to>
      <xdr:col>35</xdr:col>
      <xdr:colOff>322920</xdr:colOff>
      <xdr:row>20</xdr:row>
      <xdr:rowOff>57150</xdr:rowOff>
    </xdr:to>
    <xdr:contentPart xmlns:xdr14="http://schemas.microsoft.com/office/excel/2010/spreadsheetDrawing" r:id="rId146">
      <xdr14:nvContentPartPr>
        <xdr14:cNvPr id="473" name="Entrada de lápiz 472"/>
        <xdr14:cNvContentPartPr/>
      </xdr14:nvContentPartPr>
      <xdr14:nvPr/>
      <xdr14:xfrm>
        <a:off x="12005945" y="4609465"/>
        <a:ext cx="217170" cy="111125"/>
      </xdr14:xfrm>
    </xdr:contentPart>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28</xdr:col>
      <xdr:colOff>267952</xdr:colOff>
      <xdr:row>16</xdr:row>
      <xdr:rowOff>129701</xdr:rowOff>
    </xdr:from>
    <xdr:to>
      <xdr:col>29</xdr:col>
      <xdr:colOff>209508</xdr:colOff>
      <xdr:row>18</xdr:row>
      <xdr:rowOff>20570</xdr:rowOff>
    </xdr:to>
    <xdr:pic>
      <xdr:nvPicPr>
        <xdr:cNvPr id="57" name="Imagen 5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198600" y="3225165"/>
          <a:ext cx="237490" cy="271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109904</xdr:colOff>
      <xdr:row>17</xdr:row>
      <xdr:rowOff>0</xdr:rowOff>
    </xdr:from>
    <xdr:to>
      <xdr:col>44</xdr:col>
      <xdr:colOff>381293</xdr:colOff>
      <xdr:row>18</xdr:row>
      <xdr:rowOff>56896</xdr:rowOff>
    </xdr:to>
    <xdr:pic>
      <xdr:nvPicPr>
        <xdr:cNvPr id="58" name="Imagen 57"/>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046825" y="3286125"/>
          <a:ext cx="271145" cy="247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44</xdr:col>
      <xdr:colOff>104190</xdr:colOff>
      <xdr:row>28</xdr:row>
      <xdr:rowOff>36635</xdr:rowOff>
    </xdr:from>
    <xdr:ext cx="273294" cy="247689"/>
    <xdr:pic>
      <xdr:nvPicPr>
        <xdr:cNvPr id="59" name="Imagen 5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041110" y="5417820"/>
          <a:ext cx="2730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28</xdr:col>
      <xdr:colOff>279477</xdr:colOff>
      <xdr:row>27</xdr:row>
      <xdr:rowOff>88808</xdr:rowOff>
    </xdr:from>
    <xdr:to>
      <xdr:col>29</xdr:col>
      <xdr:colOff>226748</xdr:colOff>
      <xdr:row>28</xdr:row>
      <xdr:rowOff>172375</xdr:rowOff>
    </xdr:to>
    <xdr:pic>
      <xdr:nvPicPr>
        <xdr:cNvPr id="60" name="Imagen 59"/>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210665" y="5279390"/>
          <a:ext cx="243205"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55837</xdr:colOff>
      <xdr:row>34</xdr:row>
      <xdr:rowOff>117239</xdr:rowOff>
    </xdr:from>
    <xdr:to>
      <xdr:col>30</xdr:col>
      <xdr:colOff>16273</xdr:colOff>
      <xdr:row>36</xdr:row>
      <xdr:rowOff>21442</xdr:rowOff>
    </xdr:to>
    <xdr:pic>
      <xdr:nvPicPr>
        <xdr:cNvPr id="62" name="Imagen 6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282420" y="6641465"/>
          <a:ext cx="271780" cy="285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45</xdr:col>
      <xdr:colOff>213102</xdr:colOff>
      <xdr:row>34</xdr:row>
      <xdr:rowOff>145803</xdr:rowOff>
    </xdr:from>
    <xdr:ext cx="273294" cy="255309"/>
    <xdr:pic>
      <xdr:nvPicPr>
        <xdr:cNvPr id="63" name="Imagen 6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535140" y="6670040"/>
          <a:ext cx="273050" cy="2552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44</xdr:col>
      <xdr:colOff>729361</xdr:colOff>
      <xdr:row>30</xdr:row>
      <xdr:rowOff>8180</xdr:rowOff>
    </xdr:from>
    <xdr:to>
      <xdr:col>45</xdr:col>
      <xdr:colOff>322986</xdr:colOff>
      <xdr:row>31</xdr:row>
      <xdr:rowOff>155012</xdr:rowOff>
    </xdr:to>
    <xdr:pic>
      <xdr:nvPicPr>
        <xdr:cNvPr id="64" name="Imagen 6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9322415" y="5770245"/>
          <a:ext cx="322580" cy="337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70491</xdr:colOff>
      <xdr:row>45</xdr:row>
      <xdr:rowOff>139221</xdr:rowOff>
    </xdr:from>
    <xdr:ext cx="269484" cy="293409"/>
    <xdr:pic>
      <xdr:nvPicPr>
        <xdr:cNvPr id="2" name="Imagen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297660" y="8759190"/>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45</xdr:col>
      <xdr:colOff>184654</xdr:colOff>
      <xdr:row>45</xdr:row>
      <xdr:rowOff>154719</xdr:rowOff>
    </xdr:from>
    <xdr:ext cx="273294" cy="255309"/>
    <xdr:pic>
      <xdr:nvPicPr>
        <xdr:cNvPr id="3" name="Imagen 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506565" y="8774430"/>
          <a:ext cx="273685" cy="2552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117409</xdr:colOff>
      <xdr:row>57</xdr:row>
      <xdr:rowOff>82790</xdr:rowOff>
    </xdr:from>
    <xdr:ext cx="269484" cy="285789"/>
    <xdr:pic>
      <xdr:nvPicPr>
        <xdr:cNvPr id="4" name="Imagen 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344015" y="10988675"/>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45</xdr:col>
      <xdr:colOff>219329</xdr:colOff>
      <xdr:row>58</xdr:row>
      <xdr:rowOff>102764</xdr:rowOff>
    </xdr:from>
    <xdr:ext cx="273294" cy="247689"/>
    <xdr:pic>
      <xdr:nvPicPr>
        <xdr:cNvPr id="5" name="Imagen 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541490" y="11198860"/>
          <a:ext cx="2730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217027</xdr:colOff>
      <xdr:row>70</xdr:row>
      <xdr:rowOff>60237</xdr:rowOff>
    </xdr:from>
    <xdr:ext cx="269484" cy="285789"/>
    <xdr:pic>
      <xdr:nvPicPr>
        <xdr:cNvPr id="6" name="Imagen 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443710" y="13411835"/>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44</xdr:col>
      <xdr:colOff>45143</xdr:colOff>
      <xdr:row>20</xdr:row>
      <xdr:rowOff>58387</xdr:rowOff>
    </xdr:from>
    <xdr:to>
      <xdr:col>44</xdr:col>
      <xdr:colOff>362821</xdr:colOff>
      <xdr:row>22</xdr:row>
      <xdr:rowOff>53857</xdr:rowOff>
    </xdr:to>
    <xdr:pic>
      <xdr:nvPicPr>
        <xdr:cNvPr id="8" name="Imagen 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8982055" y="3915410"/>
          <a:ext cx="317500" cy="376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30</xdr:col>
      <xdr:colOff>86238</xdr:colOff>
      <xdr:row>76</xdr:row>
      <xdr:rowOff>22539</xdr:rowOff>
    </xdr:from>
    <xdr:ext cx="269484" cy="285789"/>
    <xdr:pic>
      <xdr:nvPicPr>
        <xdr:cNvPr id="9" name="Imagen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24050" y="14517370"/>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40664</xdr:colOff>
      <xdr:row>86</xdr:row>
      <xdr:rowOff>97431</xdr:rowOff>
    </xdr:from>
    <xdr:ext cx="269484" cy="293409"/>
    <xdr:pic>
      <xdr:nvPicPr>
        <xdr:cNvPr id="10" name="Imagen 9"/>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578965" y="16497300"/>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88436</xdr:colOff>
      <xdr:row>96</xdr:row>
      <xdr:rowOff>180745</xdr:rowOff>
    </xdr:from>
    <xdr:ext cx="269484" cy="293409"/>
    <xdr:pic>
      <xdr:nvPicPr>
        <xdr:cNvPr id="11" name="Imagen 10"/>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26590" y="18470245"/>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39</xdr:col>
      <xdr:colOff>232558</xdr:colOff>
      <xdr:row>117</xdr:row>
      <xdr:rowOff>84918</xdr:rowOff>
    </xdr:from>
    <xdr:to>
      <xdr:col>39</xdr:col>
      <xdr:colOff>244348</xdr:colOff>
      <xdr:row>117</xdr:row>
      <xdr:rowOff>92898</xdr:rowOff>
    </xdr:to>
    <xdr:contentPart xmlns:xdr14="http://schemas.microsoft.com/office/excel/2010/spreadsheetDrawing" r:id="rId3">
      <xdr14:nvContentPartPr>
        <xdr14:cNvPr id="12" name="Entrada de lápiz 11"/>
        <xdr14:cNvContentPartPr/>
      </xdr14:nvContentPartPr>
      <xdr14:nvPr/>
      <xdr14:xfrm>
        <a:off x="17733010" y="22374860"/>
        <a:ext cx="11430" cy="8255"/>
      </xdr14:xfrm>
    </xdr:contentPart>
    <xdr:clientData/>
  </xdr:twoCellAnchor>
  <xdr:twoCellAnchor editAs="oneCell">
    <xdr:from>
      <xdr:col>41</xdr:col>
      <xdr:colOff>58734</xdr:colOff>
      <xdr:row>121</xdr:row>
      <xdr:rowOff>91306</xdr:rowOff>
    </xdr:from>
    <xdr:to>
      <xdr:col>41</xdr:col>
      <xdr:colOff>58734</xdr:colOff>
      <xdr:row>121</xdr:row>
      <xdr:rowOff>112186</xdr:rowOff>
    </xdr:to>
    <xdr:contentPart xmlns:xdr14="http://schemas.microsoft.com/office/excel/2010/spreadsheetDrawing" r:id="rId4">
      <xdr14:nvContentPartPr>
        <xdr14:cNvPr id="94" name="Entrada de lápiz 93"/>
        <xdr14:cNvContentPartPr/>
      </xdr14:nvContentPartPr>
      <xdr14:nvPr/>
      <xdr14:xfrm>
        <a:off x="18143855" y="23143210"/>
        <a:ext cx="0" cy="20955"/>
      </xdr14:xfrm>
    </xdr:contentPart>
    <xdr:clientData/>
  </xdr:twoCellAnchor>
  <xdr:twoCellAnchor editAs="oneCell">
    <xdr:from>
      <xdr:col>46</xdr:col>
      <xdr:colOff>110354</xdr:colOff>
      <xdr:row>121</xdr:row>
      <xdr:rowOff>25426</xdr:rowOff>
    </xdr:from>
    <xdr:to>
      <xdr:col>46</xdr:col>
      <xdr:colOff>111794</xdr:colOff>
      <xdr:row>121</xdr:row>
      <xdr:rowOff>25426</xdr:rowOff>
    </xdr:to>
    <xdr:contentPart xmlns:xdr14="http://schemas.microsoft.com/office/excel/2010/spreadsheetDrawing" r:id="rId5">
      <xdr14:nvContentPartPr>
        <xdr14:cNvPr id="100" name="Entrada de lápiz 99"/>
        <xdr14:cNvContentPartPr/>
      </xdr14:nvContentPartPr>
      <xdr14:nvPr/>
      <xdr14:xfrm>
        <a:off x="19869150" y="23077805"/>
        <a:ext cx="1905" cy="0"/>
      </xdr14:xfrm>
    </xdr:contentPart>
    <xdr:clientData/>
  </xdr:twoCellAnchor>
  <xdr:twoCellAnchor editAs="oneCell">
    <xdr:from>
      <xdr:col>43</xdr:col>
      <xdr:colOff>355300</xdr:colOff>
      <xdr:row>121</xdr:row>
      <xdr:rowOff>19666</xdr:rowOff>
    </xdr:from>
    <xdr:to>
      <xdr:col>44</xdr:col>
      <xdr:colOff>3570</xdr:colOff>
      <xdr:row>121</xdr:row>
      <xdr:rowOff>19666</xdr:rowOff>
    </xdr:to>
    <xdr:contentPart xmlns:xdr14="http://schemas.microsoft.com/office/excel/2010/spreadsheetDrawing" r:id="rId6">
      <xdr14:nvContentPartPr>
        <xdr14:cNvPr id="112" name="Entrada de lápiz 111"/>
        <xdr14:cNvContentPartPr/>
      </xdr14:nvContentPartPr>
      <xdr14:nvPr/>
      <xdr14:xfrm>
        <a:off x="18936970" y="23071455"/>
        <a:ext cx="3175" cy="0"/>
      </xdr14:xfrm>
    </xdr:contentPart>
    <xdr:clientData/>
  </xdr:twoCellAnchor>
  <xdr:twoCellAnchor editAs="oneCell">
    <xdr:from>
      <xdr:col>43</xdr:col>
      <xdr:colOff>426940</xdr:colOff>
      <xdr:row>117</xdr:row>
      <xdr:rowOff>58638</xdr:rowOff>
    </xdr:from>
    <xdr:to>
      <xdr:col>44</xdr:col>
      <xdr:colOff>16513</xdr:colOff>
      <xdr:row>117</xdr:row>
      <xdr:rowOff>59868</xdr:rowOff>
    </xdr:to>
    <xdr:contentPart xmlns:xdr14="http://schemas.microsoft.com/office/excel/2010/spreadsheetDrawing" r:id="rId7">
      <xdr14:nvContentPartPr>
        <xdr14:cNvPr id="117" name="Entrada de lápiz 116"/>
        <xdr14:cNvContentPartPr/>
      </xdr14:nvContentPartPr>
      <xdr14:nvPr/>
      <xdr14:xfrm>
        <a:off x="18936970" y="22348825"/>
        <a:ext cx="16510" cy="1270"/>
      </xdr14:xfrm>
    </xdr:contentPart>
    <xdr:clientData/>
  </xdr:twoCellAnchor>
  <xdr:twoCellAnchor editAs="oneCell">
    <xdr:from>
      <xdr:col>46</xdr:col>
      <xdr:colOff>332291</xdr:colOff>
      <xdr:row>117</xdr:row>
      <xdr:rowOff>128109</xdr:rowOff>
    </xdr:from>
    <xdr:to>
      <xdr:col>47</xdr:col>
      <xdr:colOff>0</xdr:colOff>
      <xdr:row>117</xdr:row>
      <xdr:rowOff>136749</xdr:rowOff>
    </xdr:to>
    <xdr:contentPart xmlns:xdr14="http://schemas.microsoft.com/office/excel/2010/spreadsheetDrawing" r:id="rId8">
      <xdr14:nvContentPartPr>
        <xdr14:cNvPr id="137" name="Entrada de lápiz 136"/>
        <xdr14:cNvContentPartPr/>
      </xdr14:nvContentPartPr>
      <xdr14:nvPr/>
      <xdr14:xfrm>
        <a:off x="20091400" y="22418040"/>
        <a:ext cx="1270" cy="8890"/>
      </xdr14:xfrm>
    </xdr:contentPart>
    <xdr:clientData/>
  </xdr:twoCellAnchor>
  <xdr:twoCellAnchor editAs="oneCell">
    <xdr:from>
      <xdr:col>50</xdr:col>
      <xdr:colOff>114369</xdr:colOff>
      <xdr:row>117</xdr:row>
      <xdr:rowOff>114789</xdr:rowOff>
    </xdr:from>
    <xdr:to>
      <xdr:col>50</xdr:col>
      <xdr:colOff>134649</xdr:colOff>
      <xdr:row>117</xdr:row>
      <xdr:rowOff>133419</xdr:rowOff>
    </xdr:to>
    <xdr:contentPart xmlns:xdr14="http://schemas.microsoft.com/office/excel/2010/spreadsheetDrawing" r:id="rId9">
      <xdr14:nvContentPartPr>
        <xdr14:cNvPr id="179" name="Entrada de lápiz 178"/>
        <xdr14:cNvContentPartPr/>
      </xdr14:nvContentPartPr>
      <xdr14:nvPr/>
      <xdr14:xfrm>
        <a:off x="21295360" y="22404705"/>
        <a:ext cx="20320" cy="19050"/>
      </xdr14:xfrm>
    </xdr:contentPart>
    <xdr:clientData/>
  </xdr:twoCellAnchor>
  <xdr:oneCellAnchor>
    <xdr:from>
      <xdr:col>52</xdr:col>
      <xdr:colOff>267952</xdr:colOff>
      <xdr:row>1</xdr:row>
      <xdr:rowOff>129701</xdr:rowOff>
    </xdr:from>
    <xdr:ext cx="253098" cy="264835"/>
    <xdr:pic>
      <xdr:nvPicPr>
        <xdr:cNvPr id="207" name="Imagen 20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2211030" y="320040"/>
          <a:ext cx="253365" cy="2647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46</xdr:col>
      <xdr:colOff>334906</xdr:colOff>
      <xdr:row>118</xdr:row>
      <xdr:rowOff>151665</xdr:rowOff>
    </xdr:from>
    <xdr:to>
      <xdr:col>50</xdr:col>
      <xdr:colOff>322556</xdr:colOff>
      <xdr:row>123</xdr:row>
      <xdr:rowOff>98567</xdr:rowOff>
    </xdr:to>
    <xdr:pic>
      <xdr:nvPicPr>
        <xdr:cNvPr id="208" name="Imagen 207"/>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20092670" y="22632035"/>
          <a:ext cx="1410335" cy="1109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102941</xdr:colOff>
      <xdr:row>119</xdr:row>
      <xdr:rowOff>43962</xdr:rowOff>
    </xdr:from>
    <xdr:to>
      <xdr:col>45</xdr:col>
      <xdr:colOff>169511</xdr:colOff>
      <xdr:row>123</xdr:row>
      <xdr:rowOff>16360</xdr:rowOff>
    </xdr:to>
    <xdr:pic>
      <xdr:nvPicPr>
        <xdr:cNvPr id="209" name="Imagen 208"/>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18188305" y="22715220"/>
          <a:ext cx="1303020" cy="943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45</xdr:col>
      <xdr:colOff>92867</xdr:colOff>
      <xdr:row>70</xdr:row>
      <xdr:rowOff>142915</xdr:rowOff>
    </xdr:from>
    <xdr:ext cx="273294" cy="255309"/>
    <xdr:pic>
      <xdr:nvPicPr>
        <xdr:cNvPr id="210" name="Imagen 209"/>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415125" y="13495020"/>
          <a:ext cx="273050" cy="2552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45</xdr:col>
      <xdr:colOff>12416</xdr:colOff>
      <xdr:row>81</xdr:row>
      <xdr:rowOff>68767</xdr:rowOff>
    </xdr:from>
    <xdr:ext cx="273294" cy="247689"/>
    <xdr:pic>
      <xdr:nvPicPr>
        <xdr:cNvPr id="211" name="Imagen 210"/>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334480" y="15516225"/>
          <a:ext cx="2730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57</xdr:col>
      <xdr:colOff>287893</xdr:colOff>
      <xdr:row>70</xdr:row>
      <xdr:rowOff>93458</xdr:rowOff>
    </xdr:from>
    <xdr:to>
      <xdr:col>65</xdr:col>
      <xdr:colOff>251310</xdr:colOff>
      <xdr:row>77</xdr:row>
      <xdr:rowOff>172037</xdr:rowOff>
    </xdr:to>
    <xdr:pic>
      <xdr:nvPicPr>
        <xdr:cNvPr id="212" name="Imagen 211"/>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23926800" y="13445490"/>
          <a:ext cx="3141345" cy="141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47</xdr:col>
      <xdr:colOff>0</xdr:colOff>
      <xdr:row>87</xdr:row>
      <xdr:rowOff>0</xdr:rowOff>
    </xdr:from>
    <xdr:ext cx="273294" cy="247689"/>
    <xdr:pic>
      <xdr:nvPicPr>
        <xdr:cNvPr id="213" name="Imagen 21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92670" y="16590645"/>
          <a:ext cx="2730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141629</xdr:colOff>
      <xdr:row>107</xdr:row>
      <xdr:rowOff>72162</xdr:rowOff>
    </xdr:from>
    <xdr:ext cx="269484" cy="285789"/>
    <xdr:pic>
      <xdr:nvPicPr>
        <xdr:cNvPr id="214" name="Imagen 21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79930" y="20457160"/>
          <a:ext cx="26924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44181</xdr:colOff>
      <xdr:row>117</xdr:row>
      <xdr:rowOff>103376</xdr:rowOff>
    </xdr:from>
    <xdr:ext cx="269484" cy="293409"/>
    <xdr:pic>
      <xdr:nvPicPr>
        <xdr:cNvPr id="215" name="Imagen 2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582140" y="22393275"/>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104995</xdr:colOff>
      <xdr:row>128</xdr:row>
      <xdr:rowOff>47988</xdr:rowOff>
    </xdr:from>
    <xdr:ext cx="269484" cy="285789"/>
    <xdr:pic>
      <xdr:nvPicPr>
        <xdr:cNvPr id="216" name="Imagen 21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43100" y="24643080"/>
          <a:ext cx="26924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61</xdr:col>
      <xdr:colOff>157033</xdr:colOff>
      <xdr:row>86</xdr:row>
      <xdr:rowOff>183036</xdr:rowOff>
    </xdr:from>
    <xdr:ext cx="269484" cy="293253"/>
    <xdr:pic>
      <xdr:nvPicPr>
        <xdr:cNvPr id="217" name="Imagen 21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5537160" y="16583025"/>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47</xdr:col>
      <xdr:colOff>0</xdr:colOff>
      <xdr:row>97</xdr:row>
      <xdr:rowOff>0</xdr:rowOff>
    </xdr:from>
    <xdr:ext cx="273294" cy="247689"/>
    <xdr:pic>
      <xdr:nvPicPr>
        <xdr:cNvPr id="221" name="Imagen 220"/>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92670" y="18480405"/>
          <a:ext cx="2730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20075</xdr:colOff>
      <xdr:row>106</xdr:row>
      <xdr:rowOff>109904</xdr:rowOff>
    </xdr:from>
    <xdr:ext cx="269484" cy="293409"/>
    <xdr:pic>
      <xdr:nvPicPr>
        <xdr:cNvPr id="222" name="Imagen 22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445730" y="20304760"/>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45</xdr:col>
      <xdr:colOff>70491</xdr:colOff>
      <xdr:row>126</xdr:row>
      <xdr:rowOff>139221</xdr:rowOff>
    </xdr:from>
    <xdr:ext cx="269484" cy="293409"/>
    <xdr:pic>
      <xdr:nvPicPr>
        <xdr:cNvPr id="223" name="Imagen 22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9392900" y="24353520"/>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53158</xdr:colOff>
      <xdr:row>163</xdr:row>
      <xdr:rowOff>58192</xdr:rowOff>
    </xdr:from>
    <xdr:ext cx="269484" cy="278169"/>
    <xdr:pic>
      <xdr:nvPicPr>
        <xdr:cNvPr id="7" name="Imagen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266170" y="31901765"/>
          <a:ext cx="26987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77833</xdr:colOff>
      <xdr:row>165</xdr:row>
      <xdr:rowOff>0</xdr:rowOff>
    </xdr:from>
    <xdr:ext cx="269484" cy="278169"/>
    <xdr:pic>
      <xdr:nvPicPr>
        <xdr:cNvPr id="14" name="Imagen 1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5170785" y="32194500"/>
          <a:ext cx="269240"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111851</xdr:colOff>
      <xdr:row>165</xdr:row>
      <xdr:rowOff>0</xdr:rowOff>
    </xdr:from>
    <xdr:ext cx="269484" cy="278169"/>
    <xdr:pic>
      <xdr:nvPicPr>
        <xdr:cNvPr id="15" name="Imagen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205325" y="32194500"/>
          <a:ext cx="269240"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109408</xdr:colOff>
      <xdr:row>176</xdr:row>
      <xdr:rowOff>17846</xdr:rowOff>
    </xdr:from>
    <xdr:ext cx="269484" cy="285789"/>
    <xdr:pic>
      <xdr:nvPicPr>
        <xdr:cNvPr id="16" name="Imagen 1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322685" y="34210625"/>
          <a:ext cx="26924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42726</xdr:colOff>
      <xdr:row>183</xdr:row>
      <xdr:rowOff>68035</xdr:rowOff>
    </xdr:from>
    <xdr:ext cx="269484" cy="285789"/>
    <xdr:pic>
      <xdr:nvPicPr>
        <xdr:cNvPr id="17" name="Imagen 1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02735" y="35594290"/>
          <a:ext cx="26924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58402</xdr:colOff>
      <xdr:row>9</xdr:row>
      <xdr:rowOff>106841</xdr:rowOff>
    </xdr:from>
    <xdr:to>
      <xdr:col>17</xdr:col>
      <xdr:colOff>289520</xdr:colOff>
      <xdr:row>10</xdr:row>
      <xdr:rowOff>171065</xdr:rowOff>
    </xdr:to>
    <xdr:pic>
      <xdr:nvPicPr>
        <xdr:cNvPr id="3" name="Imagen 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274165" y="2259965"/>
          <a:ext cx="231140" cy="254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315577</xdr:colOff>
      <xdr:row>9</xdr:row>
      <xdr:rowOff>167801</xdr:rowOff>
    </xdr:from>
    <xdr:to>
      <xdr:col>27</xdr:col>
      <xdr:colOff>249515</xdr:colOff>
      <xdr:row>11</xdr:row>
      <xdr:rowOff>54860</xdr:rowOff>
    </xdr:to>
    <xdr:pic>
      <xdr:nvPicPr>
        <xdr:cNvPr id="5" name="Imagen 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648555" y="2320925"/>
          <a:ext cx="259715" cy="267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58402</xdr:colOff>
      <xdr:row>21</xdr:row>
      <xdr:rowOff>24926</xdr:rowOff>
    </xdr:from>
    <xdr:to>
      <xdr:col>17</xdr:col>
      <xdr:colOff>285710</xdr:colOff>
      <xdr:row>22</xdr:row>
      <xdr:rowOff>54860</xdr:rowOff>
    </xdr:to>
    <xdr:pic>
      <xdr:nvPicPr>
        <xdr:cNvPr id="6" name="Imagen 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274165" y="4606925"/>
          <a:ext cx="227330" cy="220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41257</xdr:colOff>
      <xdr:row>21</xdr:row>
      <xdr:rowOff>47786</xdr:rowOff>
    </xdr:from>
    <xdr:ext cx="261598" cy="256629"/>
    <xdr:pic>
      <xdr:nvPicPr>
        <xdr:cNvPr id="7" name="Imagen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699990" y="4629785"/>
          <a:ext cx="261620" cy="2565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17</xdr:col>
      <xdr:colOff>86977</xdr:colOff>
      <xdr:row>31</xdr:row>
      <xdr:rowOff>57311</xdr:rowOff>
    </xdr:from>
    <xdr:to>
      <xdr:col>17</xdr:col>
      <xdr:colOff>325715</xdr:colOff>
      <xdr:row>32</xdr:row>
      <xdr:rowOff>54860</xdr:rowOff>
    </xdr:to>
    <xdr:pic>
      <xdr:nvPicPr>
        <xdr:cNvPr id="8" name="Imagen 7"/>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302740" y="6544310"/>
          <a:ext cx="238760" cy="187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324509</xdr:colOff>
      <xdr:row>30</xdr:row>
      <xdr:rowOff>125502</xdr:rowOff>
    </xdr:from>
    <xdr:ext cx="269484" cy="293409"/>
    <xdr:pic>
      <xdr:nvPicPr>
        <xdr:cNvPr id="9" name="Imagen 8"/>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658080" y="6421755"/>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117409</xdr:colOff>
      <xdr:row>43</xdr:row>
      <xdr:rowOff>82790</xdr:rowOff>
    </xdr:from>
    <xdr:ext cx="269484" cy="285789"/>
    <xdr:pic>
      <xdr:nvPicPr>
        <xdr:cNvPr id="10" name="Imagen 9"/>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333220" y="8855710"/>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97155</xdr:colOff>
      <xdr:row>54</xdr:row>
      <xdr:rowOff>5715</xdr:rowOff>
    </xdr:from>
    <xdr:ext cx="269484" cy="285789"/>
    <xdr:pic>
      <xdr:nvPicPr>
        <xdr:cNvPr id="11" name="Imagen 10"/>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313535" y="10874375"/>
          <a:ext cx="26924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86238</xdr:colOff>
      <xdr:row>66</xdr:row>
      <xdr:rowOff>22539</xdr:rowOff>
    </xdr:from>
    <xdr:ext cx="269484" cy="285789"/>
    <xdr:pic>
      <xdr:nvPicPr>
        <xdr:cNvPr id="12" name="Imagen 1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79930" y="13176885"/>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86238</xdr:colOff>
      <xdr:row>66</xdr:row>
      <xdr:rowOff>22539</xdr:rowOff>
    </xdr:from>
    <xdr:ext cx="269484" cy="285789"/>
    <xdr:pic>
      <xdr:nvPicPr>
        <xdr:cNvPr id="13" name="Imagen 1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419195" y="13176885"/>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44621</xdr:colOff>
      <xdr:row>77</xdr:row>
      <xdr:rowOff>131215</xdr:rowOff>
    </xdr:from>
    <xdr:ext cx="269484" cy="293409"/>
    <xdr:pic>
      <xdr:nvPicPr>
        <xdr:cNvPr id="14" name="Imagen 1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38655" y="15380970"/>
          <a:ext cx="269240" cy="293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86238</xdr:colOff>
      <xdr:row>89</xdr:row>
      <xdr:rowOff>22539</xdr:rowOff>
    </xdr:from>
    <xdr:ext cx="269484" cy="285789"/>
    <xdr:pic>
      <xdr:nvPicPr>
        <xdr:cNvPr id="15" name="Imagen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4679930" y="17558385"/>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38094</xdr:colOff>
      <xdr:row>90</xdr:row>
      <xdr:rowOff>68779</xdr:rowOff>
    </xdr:from>
    <xdr:ext cx="269484" cy="285789"/>
    <xdr:pic>
      <xdr:nvPicPr>
        <xdr:cNvPr id="16" name="Imagen 15"/>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7992725" y="17795240"/>
          <a:ext cx="26987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738455</xdr:colOff>
      <xdr:row>0</xdr:row>
      <xdr:rowOff>85618</xdr:rowOff>
    </xdr:from>
    <xdr:to>
      <xdr:col>1</xdr:col>
      <xdr:colOff>1597610</xdr:colOff>
      <xdr:row>9</xdr:row>
      <xdr:rowOff>72070</xdr:rowOff>
    </xdr:to>
    <xdr:pic>
      <xdr:nvPicPr>
        <xdr:cNvPr id="4" name="Imagen 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33425" y="85090"/>
          <a:ext cx="1597025" cy="213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635992</xdr:colOff>
      <xdr:row>14</xdr:row>
      <xdr:rowOff>60618</xdr:rowOff>
    </xdr:from>
    <xdr:to>
      <xdr:col>48</xdr:col>
      <xdr:colOff>864167</xdr:colOff>
      <xdr:row>16</xdr:row>
      <xdr:rowOff>22198</xdr:rowOff>
    </xdr:to>
    <xdr:pic>
      <xdr:nvPicPr>
        <xdr:cNvPr id="17" name="Imagen 1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1678900" y="3166110"/>
          <a:ext cx="6019800" cy="485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55</xdr:col>
      <xdr:colOff>152730</xdr:colOff>
      <xdr:row>3</xdr:row>
      <xdr:rowOff>91440</xdr:rowOff>
    </xdr:from>
    <xdr:to>
      <xdr:col>55</xdr:col>
      <xdr:colOff>589122</xdr:colOff>
      <xdr:row>6</xdr:row>
      <xdr:rowOff>2643</xdr:rowOff>
    </xdr:to>
    <xdr:pic>
      <xdr:nvPicPr>
        <xdr:cNvPr id="18" name="Imagen 17"/>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31312485" y="1101725"/>
          <a:ext cx="436245"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62</xdr:col>
      <xdr:colOff>175260</xdr:colOff>
      <xdr:row>4</xdr:row>
      <xdr:rowOff>7474</xdr:rowOff>
    </xdr:from>
    <xdr:to>
      <xdr:col>62</xdr:col>
      <xdr:colOff>591315</xdr:colOff>
      <xdr:row>6</xdr:row>
      <xdr:rowOff>91587</xdr:rowOff>
    </xdr:to>
    <xdr:pic>
      <xdr:nvPicPr>
        <xdr:cNvPr id="19" name="Imagen 18"/>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34349690" y="1207770"/>
          <a:ext cx="415925" cy="465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48</xdr:col>
      <xdr:colOff>800027</xdr:colOff>
      <xdr:row>13</xdr:row>
      <xdr:rowOff>112753</xdr:rowOff>
    </xdr:from>
    <xdr:to>
      <xdr:col>49</xdr:col>
      <xdr:colOff>186883</xdr:colOff>
      <xdr:row>15</xdr:row>
      <xdr:rowOff>105809</xdr:rowOff>
    </xdr:to>
    <xdr:sp>
      <xdr:nvSpPr>
        <xdr:cNvPr id="2" name="Flecha: hacia abajo 1"/>
        <xdr:cNvSpPr/>
      </xdr:nvSpPr>
      <xdr:spPr>
        <a:xfrm rot="16200000">
          <a:off x="27840305" y="2822575"/>
          <a:ext cx="516890" cy="9271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690880</xdr:colOff>
      <xdr:row>67</xdr:row>
      <xdr:rowOff>5080</xdr:rowOff>
    </xdr:from>
    <xdr:to>
      <xdr:col>14</xdr:col>
      <xdr:colOff>278765</xdr:colOff>
      <xdr:row>93</xdr:row>
      <xdr:rowOff>160020</xdr:rowOff>
    </xdr:to>
    <xdr:pic>
      <xdr:nvPicPr>
        <xdr:cNvPr id="2" name="Imagen 1" descr="mip - reps - 5"/>
        <xdr:cNvPicPr>
          <a:picLocks noChangeAspect="1"/>
        </xdr:cNvPicPr>
      </xdr:nvPicPr>
      <xdr:blipFill>
        <a:blip r:embed="rId1"/>
        <a:stretch>
          <a:fillRect/>
        </a:stretch>
      </xdr:blipFill>
      <xdr:spPr>
        <a:xfrm>
          <a:off x="1424305" y="13044805"/>
          <a:ext cx="9122410" cy="5107940"/>
        </a:xfrm>
        <a:prstGeom prst="rect">
          <a:avLst/>
        </a:prstGeom>
      </xdr:spPr>
    </xdr:pic>
    <xdr:clientData/>
  </xdr:twoCellAnchor>
  <xdr:twoCellAnchor editAs="oneCell">
    <xdr:from>
      <xdr:col>2</xdr:col>
      <xdr:colOff>22860</xdr:colOff>
      <xdr:row>35</xdr:row>
      <xdr:rowOff>6350</xdr:rowOff>
    </xdr:from>
    <xdr:to>
      <xdr:col>14</xdr:col>
      <xdr:colOff>360045</xdr:colOff>
      <xdr:row>62</xdr:row>
      <xdr:rowOff>88900</xdr:rowOff>
    </xdr:to>
    <xdr:pic>
      <xdr:nvPicPr>
        <xdr:cNvPr id="6" name="Imagen 5" descr="mip - rep- 5 "/>
        <xdr:cNvPicPr>
          <a:picLocks noChangeAspect="1"/>
        </xdr:cNvPicPr>
      </xdr:nvPicPr>
      <xdr:blipFill>
        <a:blip r:embed="rId2"/>
        <a:stretch>
          <a:fillRect/>
        </a:stretch>
      </xdr:blipFill>
      <xdr:spPr>
        <a:xfrm>
          <a:off x="1489710" y="6873875"/>
          <a:ext cx="9138285" cy="5226050"/>
        </a:xfrm>
        <a:prstGeom prst="rect">
          <a:avLst/>
        </a:prstGeom>
      </xdr:spPr>
    </xdr:pic>
    <xdr:clientData/>
  </xdr:twoCellAnchor>
  <xdr:twoCellAnchor editAs="oneCell">
    <xdr:from>
      <xdr:col>2</xdr:col>
      <xdr:colOff>14605</xdr:colOff>
      <xdr:row>5</xdr:row>
      <xdr:rowOff>12700</xdr:rowOff>
    </xdr:from>
    <xdr:to>
      <xdr:col>14</xdr:col>
      <xdr:colOff>351790</xdr:colOff>
      <xdr:row>32</xdr:row>
      <xdr:rowOff>97790</xdr:rowOff>
    </xdr:to>
    <xdr:pic>
      <xdr:nvPicPr>
        <xdr:cNvPr id="7" name="Imagen 6" descr="mip - reps - 3"/>
        <xdr:cNvPicPr>
          <a:picLocks noChangeAspect="1"/>
        </xdr:cNvPicPr>
      </xdr:nvPicPr>
      <xdr:blipFill>
        <a:blip r:embed="rId3"/>
        <a:stretch>
          <a:fillRect/>
        </a:stretch>
      </xdr:blipFill>
      <xdr:spPr>
        <a:xfrm>
          <a:off x="1481455" y="1089025"/>
          <a:ext cx="9138285" cy="52285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z%20Enith\Downloads\CalculoR_Efect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jemplo Bf|Ac"/>
      <sheetName val="Ej2BCf|Cc"/>
      <sheetName val="EjABCf|ACc"/>
    </sheetNames>
    <sheetDataSet>
      <sheetData sheetId="0"/>
      <sheetData sheetId="1"/>
      <sheetData sheetId="2">
        <row r="116">
          <cell r="P116">
            <v>0.25</v>
          </cell>
          <cell r="Q116">
            <v>0.25</v>
          </cell>
          <cell r="R116">
            <v>0</v>
          </cell>
          <cell r="S116">
            <v>0</v>
          </cell>
          <cell r="T116">
            <v>0.25</v>
          </cell>
          <cell r="U116">
            <v>0.25</v>
          </cell>
          <cell r="V116">
            <v>0</v>
          </cell>
          <cell r="W116">
            <v>0</v>
          </cell>
        </row>
      </sheetData>
    </sheetDataSet>
  </externalBook>
</externalLink>
</file>

<file path=xl/ink/ink1.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31T04:41:16"/>
    </inkml:context>
    <inkml:brush xml:id="br0">
      <inkml:brushProperty name="width" value="0.1" units="cm"/>
      <inkml:brushProperty name="height" value="0.1" units="cm"/>
      <inkml:brushProperty name="color" value="#e71224"/>
    </inkml:brush>
  </inkml:definitions>
  <inkml:trace contextRef="#ctx0" brushRef="#br0">12403.000 2458.000 6617,'0.000'0.000'3512,"0.000"0.000"-2413,0.000 0.000-662,0.000 0.000-159,0.000 0.000-30,0.000 0.000 314,8.000 25.000 53,46.000 161.000 445,11.000 104.000 130,-63.000-289.000-1264,-2.000 0.000 0,0.000 0.000 1,0.000 0.000-1,1.000 0.000 0,-1.000 0.000 0,0.000-1.000 0,0.000 1.000 1,0.000 0.000-1,2.000 0.000 0,-2.000 0.000 0,1.000 0.000 0,0.000 0.000 1,-1.000-1.000-1,1.000 1.000 0,0.000 0.000 0,-1.000-1.000 1,0.000 1.000-1,1.000 0.000 0,0.000-1.000 0,0.000 1.000 0,0.000-1.000 1,-1.000 1.000-1,1.000-1.000 0,0.000 0.000 0,0.000 1.000 0,0.000-1.000 1,-1.000 0.000-1,2.000 0.000 0,-1.000 1.000 0,0.000-1.000 0,0.000 0.000 1,2.000 0.000-1,-1.000 0.000 0,-2.000 0.000 0,0.000 0.000 0,1.000-1.000 1,0.000 1.000-1,0.000 0.000 0,0.000 0.000 0,0.000-1.000 0,0.000 1.000 1,0.000-1.000-1,-1.000 1.000 0,0.000 0.000 0,1.000-1.000 74,15.000-9.000-4191</inkml:trace>
  <inkml:trace contextRef="#ctx0" brushRef="#br0">12693.000 2721.000 6793,'0.000'0.000'1695,"0.000"0.000"-410,0.000 0.000-45,0.000 0.000-393,-1.000 20.000-256,-8.000 131.000 151,9.000-149.000-734,2.000 0.000 0,-1.000 0.000 0,0.000 0.000 0,0.000 0.000 0,1.000 0.000 0,0.000 0.000-1,-2.000 0.000 1,1.000 0.000 0,2.000-1.000 0,-2.000 1.000 0,1.000 0.000 0,-1.000-1.000-1,1.000 0.000 1,-1.000 0.000 0,2.000 1.000 0,-1.000-1.000 0,-1.000 0.000 0,1.000 0.000-1,0.000 0.000 1,1.000 0.000 0,-2.000 0.000 0,2.000 0.000 0,-1.000-1.000 0,-1.000 1.000-1,1.000-1.000 1,1.000 0.000 0,2.000 0.000 0,-4.000 0.000 0,0.000 0.000 0,2.000 0.000-1,0.000 0.000 1,-1.000 0.000 0,1.000-1.000 0,-1.000 0.000 0,1.000 1.000 0,-2.000-1.000 0,1.000 0.000-1,1.000 0.000 1,-2.000 0.000 0,1.000 0.000 0,-1.000 0.000 0,2.000-1.000 0,-1.000 1.000-1,-1.000 0.000 1,0.000 0.000 0,2.000-1.000 0,-2.000 0.000 0,1.000 0.000 0,0.000-1.000-8,3.000-2.000-53,1.000-1.000 0,1.000 0.000 1,-2.000-1.000-1,0.000 0.000 0,0.000 0.000 1,2.000-1.000-1,-4.000 0.000 0,3.000 0.000 1,-2.000 0.000-1,-1.000 1.000 0,3.000-2.000 1,-2.000 0.000-1,-2.000 0.000 1,-1.000 1.000-1,2.000-2.000 0,-2.000 1.000 1,1.000-1.000-1,-1.000 1.000 0,-1.000 1.000 1,0.000-1.000-1,0.000-5.000 53,0.000 191.000 323,0.000-102.000-2622,0.000-64.000-2780</inkml:trace>
  <inkml:trace contextRef="#ctx0" brushRef="#br0">11107.000 2443.000 4673,'0.000'0.000'1771,"0.000"0.000"-917,0.000 0.000-293,0.000 0.000-268,0.000 0.000-127,0.000 0.000-20,-2.000 6.000-63,-20.000 37.000 359,22.000-43.000-106,0.000 0.000 272,0.000 0.000 115,0.000-40.000 87,0.000 39.000-806,0.000 0.000 0,0.000 0.000-1,0.000 0.000 1,0.000 1.000-1,0.000-1.000 1,0.000 0.000-1,0.000 0.000 1,0.000 1.000-1,-1.000-1.000 1,1.000 0.000-1,0.000 0.000 1,0.000 0.000-1,0.000 1.000 1,-1.000-1.000-1,0.000 0.000 1,1.000 1.000 0,-1.000-1.000-1,0.000 0.000 1,1.000 1.000-1,-1.000-1.000 1,-1.000 1.000-1,2.000-1.000 1,-1.000 1.000-1,0.000-1.000 1,1.000 1.000-1,0.000-1.000 1,-1.000 1.000-1,1.000 0.000 1,-1.000 0.000 0,0.000-1.000-1,0.000 1.000 1,-1.000 0.000-1,1.000 0.000 1,0.000 0.000-1,1.000 0.000 1,-1.000 0.000-1,0.000 0.000 1,1.000 0.000-1,0.000 0.000 1,-1.000 0.000-1,0.000 1.000 1,0.000-1.000-1,0.000 0.000 1,0.000 1.000 0,0.000-1.000-1,1.000 0.000 1,0.000 1.000-1,-1.000-1.000 1,-1.000 1.000-4,1.000-1.000-7,-9.000 7.000-71,9.000-5.000-3615,1.000-2.000-192</inkml:trace>
  <inkml:trace contextRef="#ctx0" brushRef="#br0">11008.000 2227.000 6001,'0.000'0.000'1102,"0.000"0.000"-605,0.000 0.000-251,0.000 0.000-149,0.000 0.000 12,0.000 0.000-22,-1.000 9.000-62,-2.000 36.000 22,35.000-52.000 1293,-31.000 6.000-1316,-1.000 0.000 0,1.000 0.000 0,-1.000 1.000-1,1.000-1.000 1,-1.000 0.000 0,0.000 0.000 0,0.000 0.000 0,0.000 0.000-1,1.000 0.000 1,-1.000 0.000 0,0.000 0.000 0,0.000 0.000-1,0.000 0.000 1,0.000 0.000 0,0.000 0.000 0,0.000 0.000-1,0.000 0.000 1,0.000 0.000 0,0.000 0.000 0,0.000 0.000-1,0.000 0.000 1,-1.000 0.000 0,1.000 1.000 0,0.000-1.000 0,0.000 0.000-1,0.000 0.000 1,-1.000 0.000 0,1.000 0.000 0,-1.000 0.000-1,1.000 1.000 1,-1.000-1.000 0,1.000 0.000 0,-1.000 0.000-1,0.000 1.000 1,-1.000-1.000 0,2.000 0.000 0,-1.000 1.000 0,1.000 0.000-1,0.000 0.000 1,-1.000-1.000 0,0.000 1.000 0,1.000-1.000-1,-1.000 1.000 1,0.000 0.000 0,0.000 0.000 0,0.000-1.000-1,0.000 1.000 1,0.000 0.000 0,1.000 0.000 0,0.000 0.000-1,-1.000 0.000 1,-1.000 0.000 0,0.000 0.000 0,1.000 0.000 0,0.000 0.000-1,-2.000 1.000-23,-6.000 21.000-908,9.000-11.000-1424</inkml:trace>
  <inkml:trace contextRef="#ctx0" brushRef="#br0">9334.000 2583.000 880,'0.000'0.000'1886,"0.000"0.000"-757,0.000 0.000-480,0.000 0.000-155,0.000 0.000 5,0.000 0.000 249,0.000-6.000 45,0.000-41.000 2861,47.000 297.000-1222,-23.000-154.000-2282,-16.000-89.000-2190,-7.000-30.000-1022,-1.000-4.000-2165</inkml:trace>
  <inkml:trace contextRef="#ctx0" brushRef="#br0">9367.000 2410.000 3449,'0.000'0.000'3667,"0.000"0.000"-2489,0.000 0.000-625,0.000 0.000-5,0.000 0.000-201,-2.000 25.000-23,-1.000 76.000 74,36.000-4.000 586,-24.000-78.000-737,0.000 4.000-5,1.000 0.000 0,1.000 0.000-1,0.000 0.000 1,1.000-4.000-1,3.000 3.000 1,-2.000-1.000-1,2.000-2.000 1,2.000-1.000 0,1.000 4.000-242,-14.000-20.000 32,-1.000 0.000 1,0.000 0.000 0,1.000 0.000 0,-2.000-1.000-1,3.000 1.000 1,-3.000-1.000 0,1.000 0.000 0,1.000 0.000-1,0.000 0.000 1,-2.000 0.000 0,3.000-1.000-1,-1.000 1.000 1,-2.000-1.000 0,2.000 0.000 0,0.000 0.000-1,-2.000-1.000 1,3.000 1.000 0,-2.000-1.000 0,0.000 0.000-1,0.000 0.000 1,0.000 0.000 0,2.000 0.000 0,-3.000-1.000-1,3.000 1.000 1,-3.000-1.000 0,1.000 0.000 0,1.000 0.000-1,-2.000 0.000 1,2.000-1.000 0,-1.000 1.000-1,0.000-1.000 1,0.000 0.000 0,-2.000 1.000 0,2.000-1.000-1,-2.000 0.000 1,1.000-1.000 0,1.000 0.000-33,69.000-126.000 36,-65.000 109.000-36,-2.000 0.000 0,-2.000 0.000 0,1.000 0.000 0,0.000-1.000 0,-3.000 1.000 1,-1.000 0.000-1,0.000-1.000 0,0.000-4.000 0,-3.000 10.000 5,-2.000 0.000 0,2.000 0.000 0,-2.000 0.000 0,-1.000 1.000 0,-1.000 0.000 0,-3.000 1.000 0,3.000-1.000 0,-2.000 1.000 0,1.000 0.000 0,-2.000 0.000 0,-6.000-8.000-5,5.000 7.000 5,11.000 15.000-116,0.000 1.000 0,0.000 0.000 0,0.000-1.000-1,0.000 1.000 1,0.000-1.000 0,0.000 1.000 0,0.000 0.000 0,0.000-1.000 0,-1.000 1.000 0,1.000-1.000-1,0.000 1.000 1,0.000 0.000 0,-1.000-1.000 0,1.000 1.000 0,0.000-1.000 0,0.000 1.000 0,0.000-1.000-1,0.000 1.000 1,-1.000-1.000 0,1.000 1.000 0,0.000-1.000 0,-1.000 0.000 0,1.000 1.000 0,-1.000-1.000 0,1.000 1.000-1,0.000-1.000 1,0.000 0.000 0,-1.000 0.000 0,0.000 1.000 0,1.000-1.000 0,-1.000 0.000 0,1.000 0.000-1,-1.000 0.000 1,1.000 0.000 0,0.000 0.000 0,-1.000 0.000 0,1.000 0.000 0,-2.000 0.000 0,2.000 0.000-1,-1.000 0.000 1,0.000 0.000 0,1.000 0.000 0,-1.000 0.000 0,-1.000 0.000 0,2.000 0.000 0,0.000 0.000 0,0.000 0.000-1,-2.000 0.000 1,2.000-1.000 111,0.000 7.000-582,0.000 8.000-3215</inkml:trace>
  <inkml:trace contextRef="#ctx0" brushRef="#br0">9988.000 2642.000 2985,'0.000'0.000'1401,"0.000"0.000"-717,0.000 0.000-283,0.000 0.000-145,0.000 0.000 58,0.000 0.000 172,-6.000 12.000 61,-22.000 98.000 2072,28.000-107.000-2584,0.000 0.000 0,0.000-1.000 0,0.000 0.000-1,0.000 0.000 1,0.000 0.000 0,0.000 0.000 0,0.000 0.000 0,0.000 0.000 0,1.000 0.000 0,-1.000 0.000 0,1.000 0.000 0,0.000 0.000 0,0.000 0.000 0,0.000 0.000 0,0.000 0.000 0,1.000 0.000 0,-2.000 0.000-1,0.000-1.000 1,2.000 1.000 0,-1.000 0.000 0,1.000-1.000 0,-1.000 1.000 0,2.000-1.000 0,-3.000 0.000 0,1.000 0.000 0,1.000 1.000 0,0.000-1.000 0,1.000 0.000 0,-2.000 0.000 0,3.000-1.000 0,-3.000 1.000-1,1.000 0.000 1,-1.000-1.000 0,1.000 1.000 0,0.000-1.000 0,0.000 0.000 0,0.000 1.000 0,-1.000-1.000 0,3.000 0.000 0,-2.000 0.000 0,0.000-1.000 0,-1.000 1.000 0,1.000 0.000 0,0.000-1.000 0,0.000 1.000-1,-1.000-1.000 1,2.000 0.000-35,4.000 0.000 21,0.000-1.000-1,-1.000 0.000 1,0.000-1.000-1,0.000 1.000 1,0.000-1.000-1,-2.000 0.000 1,4.000-1.000-1,-1.000 0.000 0,-2.000 0.000 1,-2.000 0.000-1,3.000-1.000 1,-1.000 1.000-1,0.000-1.000 1,-2.000-2.000-1,2.000 2.000 1,-2.000-1.000-1,1.000 1.000 0,1.000 0.000 1,-1.000-1.000-1,-2.000 0.000 1,0.000 0.000-1,1.000-1.000 1,0.000 0.000-1,-3.000 0.000 1,3.000 1.000-1,-1.000-1.000 1,0.000 0.000-1,-1.000-1.000 0,0.000 1.000 1,-1.000 0.000-1,0.000 1.000 1,0.000-1.000-1,-1.000 0.000 1,0.000 0.000-1,-1.000 0.000 1,1.000 0.000-1,-2.000 0.000 0,2.000 0.000 1,-1.000-2.000-21,-1.000 4.000 10,1.000 0.000 0,-1.000 0.000-1,-1.000 0.000 1,1.000 1.000 0,-3.000-1.000 0,3.000 1.000 0,-1.000 0.000 0,1.000 0.000 0,-2.000 0.000-1,1.000 0.000 1,-2.000 0.000 0,2.000 1.000 0,-1.000 0.000 0,0.000 0.000 0,-2.000 1.000-1,1.000 0.000 1,2.000 0.000 0,0.000 0.000 0,-4.000 0.000 0,4.000 1.000 0,-1.000 0.000-1,-1.000 1.000 1,1.000-1.000 0,-2.000 1.000 0,1.000 0.000 0,1.000 1.000 0,-1.000-1.000-1,0.000 1.000 1,-5.000 1.000-10,11.000-2.000-99,-2.000 0.000-1,1.000 1.000 0,0.000-1.000 0,0.000 0.000 1,0.000 0.000-1,0.000 0.000 0,0.000 0.000 0,1.000 1.000 1,0.000-1.000-1,-1.000 1.000 0,-1.000-1.000 0,1.000 0.000 1,0.000 1.000-1,0.000 0.000 0,1.000-1.000 1,-1.000 1.000-1,0.000-1.000 0,0.000 1.000 0,1.000 0.000 1,0.000 0.000-1,0.000-1.000 0,0.000 1.000 0,-2.000 0.000 1,2.000 0.000-1,-1.000 0.000 0,1.000 0.000 0,-1.000-1.000 1,1.000 1.000-1,0.000 0.000 0,-1.000 0.000 0,1.000 0.000 1,0.000 0.000-1,0.000 0.000 0,0.000 0.000 1,-1.000 0.000-1,1.000 0.000 0,0.000 0.000 0,0.000 0.000 1,1.000 0.000-1,-1.000 0.000 0,0.000 0.000 0,0.000 0.000 1,0.000 0.000-1,1.000 0.000 0,-1.000 0.000 0,1.000 0.000 1,-1.000 0.000 99,3.000 7.000-3145</inkml:trace>
  <inkml:trace contextRef="#ctx0" brushRef="#br0">10244.000 2004.000 6369,'0.000'0.000'1407,"0.000"0.000"-719,0.000 0.000-218,0.000 0.000-13,0.000 19.000 62,19.000 183.000 1040,32.000 184.000 454,-46.000-369.000-1942,-2.000 1.000-550,1.000-6.000-4155,-4.000-14.000-221</inkml:trace>
  <inkml:trace contextRef="#ctx0" brushRef="#br0">10187.000 2353.000 7986,'0.000'0.000'2624,"0.000"0.000"-1608,0.000 0.000 241,0.000 0.000-841,0.000 0.000-272,0.000 0.000-88,0.000 0.000-56,243.000-65.000 0,-210.000 58.000-144,-6.000 5.000-424,5.000 0.000-352,-6.000 2.000-313,-9.000 0.000-815,5.000 0.000-1993</inkml:trace>
  <inkml:trace contextRef="#ctx0" brushRef="#br0">10606.000 2353.000 544,'0.000'0.000'4980,"0.000"0.000"-3328,0.000 0.000-982,0.000 0.000-90,0.000 0.000-252,0.000 0.000-75,-13.000 22.000-49,-38.000 66.000-34,39.000 0.000 339,78.000-80.000 147,-57.000-10.000-683,-3.000-1.000-1,2.000-1.000 1,0.000 1.000-1,-2.000-1.000 1,2.000-1.000-1,0.000 1.000 1,-3.000-1.000-1,0.000-1.000 1,2.000 0.000-1,1.000 1.000 1,-3.000-2.000-1,-1.000 1.000 1,5.000 0.000 0,-5.000-1.000-1,0.000 0.000 1,0.000-1.000-1,0.000 1.000 1,2.000-1.000-1,-3.000 0.000 1,1.000 0.000-1,-1.000 0.000 1,-1.000 0.000-1,-1.000-1.000 1,1.000 1.000-1,0.000 0.000 1,-1.000-1.000-1,2.000 0.000 1,-3.000-7.000 27,0.000-15.000 11,0.000 42.000 459,0.000 51.000 549,0.000-48.000-910,0.000 2.000 1,1.000-2.000-1,1.000 0.000 1,1.000 1.000-1,0.000-1.000 0,0.000 0.000 1,0.000 1.000-1,4.000-1.000 0,-1.000 0.000 1,-1.000-1.000-1,8.000 10.000-109,-4.000-15.000-1075,0.000-9.000-2868,-5.000-1.000-1759</inkml:trace>
  <inkml:trace contextRef="#ctx0" brushRef="#br0">9327.000 3433.000 6001,'0.000'0.000'1010,"0.000"0.000"-570,0.000 0.000-273,0.000 0.000-103,0.000 0.000-36,-16.000 11.000 61,-48.000 38.000 152,61.000-46.000-165,1.000 1.000 0,-1.000-1.000-1,0.000 1.000 1,1.000-2.000-1,-1.000 2.000 1,-1.000 0.000-1,3.000 1.000 1,-2.000-1.000 0,2.000 1.000-1,-1.000-1.000 1,1.000 1.000-1,0.000 0.000 1,0.000-1.000 0,0.000 1.000-1,0.000 0.000 1,0.000 0.000-1,1.000 0.000 1,0.000 0.000-1,0.000 0.000 1,0.000 0.000 0,1.000 0.000-1,-1.000-1.000 1,1.000 1.000-76,0.000 17.000 320,0.000 68.000 389,2.000-86.000-688,0.000 0.000 0,0.000-1.000 1,3.000 0.000-1,-4.000 0.000 1,3.000 0.000-1,-2.000-1.000 0,1.000 0.000 1,0.000 1.000-1,1.000-1.000 0,-1.000-1.000 1,0.000 1.000-1,0.000-1.000 1,2.000 0.000-1,0.000 0.000 0,-1.000 0.000 1,-1.000-1.000-1,1.000 0.000 1,1.000 0.000-1,-1.000 0.000 0,-1.000-1.000 1,1.000 0.000-1,0.000 0.000 1,-1.000 0.000-1,1.000 0.000 0,-1.000-1.000 1,0.000 0.000-1,1.000 0.000 0,1.000-1.000-21,4.000-4.000-11,1.000 0.000-1,-1.000-1.000 1,-1.000 0.000-1,-1.000-1.000 0,1.000 1.000 1,0.000-1.000-1,-3.000 0.000 1,2.000 0.000-1,-1.000-2.000 0,-1.000 1.000 1,1.000-1.000-1,-2.000-1.000 1,-1.000 1.000-1,2.000 0.000 0,-3.000-1.000 1,3.000 0.000-1,-4.000 0.000 1,1.000-1.000-1,-2.000 1.000 0,1.000-1.000 1,-1.000 2.000-1,-1.000-2.000 0,1.000 1.000 1,-2.000-1.000-1,0.000 0.000 1,1.000 0.000-1,-3.000-6.000 12,2.000 15.000-4,0.000-1.000 0,0.000 0.000-1,0.000 1.000 1,-1.000-1.000 0,-2.000 1.000 0,3.000-1.000 0,-1.000 1.000-1,0.000 0.000 1,-2.000-2.000 0,1.000 2.000 0,2.000 0.000 0,-2.000 0.000-1,0.000 1.000 1,0.000-1.000 0,-2.000 1.000 0,2.000 1.000 0,-1.000-1.000-1,1.000 0.000 1,-3.000 1.000 0,2.000-1.000 4,-1.000 56.000 124,8.000-39.000-44,1.000 0.000-1,-1.000 0.000 1,3.000 1.000-1,-2.000-1.000 1,1.000-1.000-1,3.000 1.000 1,-2.000-1.000-1,0.000-2.000 1,1.000 1.000-1,3.000 0.000 1,-2.000 0.000-1,2.000 0.000-79,31.000 54.000 268,5.000 15.000-327,-42.000-80.000-2484,-4.000-1.000-2049</inkml:trace>
  <inkml:trace contextRef="#ctx0" brushRef="#br0">9738.000 3465.000 5393,'0.000'0.000'1007,"0.000"0.000"-586,0.000 0.000-295,0.000 0.000-64,0.000 0.000 124,0.000 0.000 50,-11.000 21.000-20,-36.000 65.000 191,45.000-85.000-373,0.000 1.000-1,1.000 0.000 1,0.000 1.000 0,0.000-1.000 0,0.000 0.000 0,-1.000 0.000 0,1.000 1.000 0,0.000-1.000 0,0.000 0.000-1,0.000 0.000 1,1.000 1.000 0,0.000-1.000 0,0.000 1.000 0,-1.000-1.000 0,1.000 1.000 0,0.000 0.000 0,0.000-1.000-1,0.000 1.000 1,0.000 0.000 0,0.000-1.000 0,0.000 1.000 0,1.000 0.000 0,-1.000-1.000 0,0.000 1.000-1,0.000 0.000 1,1.000-1.000 0,0.000 1.000 0,0.000-1.000 0,0.000 0.000 0,0.000 1.000 0,1.000-1.000 0,-1.000 0.000-1,0.000 0.000 1,0.000 0.000 0,0.000 0.000 0,1.000-1.000 0,0.000 1.000 0,1.000 0.000 0,-1.000-1.000 0,0.000 1.000-1,0.000-1.000 1,-1.000 1.000 0,2.000-1.000 0,-1.000 0.000 0,-1.000 0.000 0,1.000 0.000 0,0.000 0.000 0,5.000 0.000-34,-3.000 0.000 43,5.000 0.000 0,-3.000-1.000 1,1.000 0.000-1,-2.000 0.000 0,-1.000 0.000 1,4.000-1.000-1,-3.000 0.000 1,0.000 0.000-1,1.000-1.000 0,-1.000 0.000 1,0.000 0.000-1,1.000 0.000 0,-2.000-1.000 1,1.000 0.000-1,1.000 1.000 1,-2.000-1.000-1,4.000-2.000-43,-2.000 0.000 4,-3.000 1.000 0,0.000-1.000 0,0.000 0.000 0,0.000 1.000 0,1.000-2.000 0,-1.000 1.000 0,-2.000 0.000 1,2.000-1.000-1,-1.000 1.000 0,0.000-1.000 0,-1.000 1.000 0,0.000-1.000 0,-1.000 0.000 0,1.000 1.000 0,0.000-1.000 0,-1.000 0.000 0,0.000 0.000 0,0.000 0.000 0,0.000 0.000 0,-1.000-3.000-4,4.000-38.000-297,-7.000 77.000 448,3.000 2.000 1,1.000 1.000-1,0.000-2.000 1,1.000 1.000-1,1.000-1.000 0,3.000 0.000 1,2.000 0.000-1,0.000 0.000 1,10.000 29.000-152,-16.000-55.000-82,27.000 110.000 241,-23.000-64.000-2750,-5.000-49.000-2266</inkml:trace>
  <inkml:trace contextRef="#ctx0" brushRef="#br0">9808.000 3790.000 3929,'0.000'0.000'6409,"0.000"0.000"-5617,0.000 0.000-143,0.000 0.000-257,0.000 0.000-248,0.000 0.000-144,0.000 0.000-72,186.000-61.000-360,-168.000 49.000-89,1.000-4.000-487,-5.000 2.000-1120,-5.000 1.000-1977</inkml:trace>
  <inkml:trace contextRef="#ctx0" brushRef="#br0">10071.000 3541.000 3817,'0.000'0.000'1303,"0.000"0.000"-504,0.000 0.000 98,0.000 0.000-173,0.000 0.000-16,0.000 0.000 15,7.000 22.000-101,24.000 67.000-100,-30.000-86.000-480,1.000 0.000-1,-2.000-1.000 1,4.000 0.000-1,-4.000 1.000 1,1.000 0.000-1,0.000-1.000 1,1.000 0.000-1,-1.000 1.000 1,0.000-1.000-1,1.000-1.000 1,-1.000 2.000-1,1.000-1.000 1,0.000 0.000-1,0.000 0.000 1,-1.000-1.000-1,2.000 1.000 1,0.000 0.000-1,0.000-1.000 1,-2.000 1.000-1,2.000-1.000 0,0.000 0.000 1,-2.000 0.000-1,4.000 0.000 1,-3.000 0.000-1,0.000-1.000 1,2.000 1.000-1,-1.000-1.000 1,-1.000 1.000-1,0.000-1.000 1,1.000 0.000-1,-1.000 0.000 1,1.000 0.000-1,0.000-1.000 1,-1.000 1.000-1,1.000-1.000 1,-1.000 1.000-1,1.000-1.000 1,-1.000 0.000-1,0.000 0.000 1,1.000 0.000-1,-1.000-1.000 0,0.000 1.000 1,0.000-1.000-1,0.000 1.000 1,0.000-1.000-1,0.000 0.000 1,1.000 0.000-1,-1.000 0.000 1,-1.000 0.000-1,1.000 0.000 1,0.000 1.000-1,0.000-1.000 1,0.000-1.000-1,-1.000 1.000 1,0.000-1.000-1,0.000 1.000 1,-1.000-1.000-1,1.000 0.000 1,0.000 1.000-1,0.000 0.000-41,4.000-16.000 8,1.000 0.000 0,-3.000-1.000 0,0.000 2.000-1,0.000-2.000 1,-3.000 0.000 0,1.000 1.000 0,-1.000-1.000 0,-1.000 2.000 0,-1.000-1.000 0,-1.000-1.000-8,-7.000-1.000 287,1.000 3.000-4220,9.000 17.000 369</inkml:trace>
  <inkml:trace contextRef="#ctx0" brushRef="#br0">10071.000 3562.000 2457</inkml:trace>
  <inkml:trace contextRef="#ctx0" brushRef="#br0">10071.000 3562.000 2457,'216.000'-8.000'2331,"-169.000"19.000"-93,-48.000-7.000-1577,7.000 15.000 2227,-6.000-33.000-340,-6.000-35.000-1719,0.000-34.000-4762,6.000 66.000 91</inkml:trace>
  <inkml:trace contextRef="#ctx0" brushRef="#br0">10250.000 3157.000 7218,'0.000'0.000'1596,"0.000"0.000"-723,0.000 0.000-127,0.000 0.000-227,0.000 0.000-179,0.000 0.000-111,0.000 0.000-116,3.000 11.000-27,10.000 30.000-1,-6.000-81.000 1814,-6.000 70.000-6192,2.000-12.000-581</inkml:trace>
  <inkml:trace contextRef="#ctx0" brushRef="#br0">10634.000 2973.000 3745,'0.000'0.000'2926,"0.000"0.000"-1637,0.000 0.000-622,0.000 0.000-13,1.000 20.000 130,21.000 129.000 365,49.000 184.000 1256,-64.000-251.000-2789,-7.000-81.000-1130,0.000-1.000-1405</inkml:trace>
  <inkml:trace contextRef="#ctx0" brushRef="#br0">10676.000 3362.000 5249,'0.000'0.000'6353,"0.000"0.000"-5496,0.000 0.000 63,0.000 0.000-392,0.000 0.000-528,0.000 0.000-24,0.000 0.000-608,181.000-56.000-696,-148.000 44.000-129,-14.000 5.000-1223,-6.000 0.000-2569</inkml:trace>
  <inkml:trace contextRef="#ctx0" brushRef="#br0">10676.000 3356.000 6161,'249.000'26.000'1283,"-196.000"-16.000"47,-52.000-9.000-1308,0.000 0.000 0,-1.000 0.000 1,2.000 0.000-1,0.000 0.000 0,0.000 0.000 0,-1.000-1.000 1,0.000 1.000-1,0.000-1.000 0,2.000 1.000 1,0.000-1.000-1,-1.000 0.000 0,-1.000 1.000 0,1.000-1.000 1,-1.000 0.000-1,1.000 0.000 0,0.000-1.000 0,-1.000 1.000 1,1.000 0.000-1,-1.000-1.000 0,0.000 1.000 0,2.000-1.000 1,-1.000 1.000-1,0.000-1.000 0,-1.000 0.000 1,3.000 0.000-1,-3.000 0.000 0,-1.000 0.000 0,2.000 0.000 1,-1.000 0.000-1,1.000 0.000 0,-1.000 0.000 0,1.000-1.000 1,-2.000 1.000-1,0.000-1.000 0,1.000 1.000 0,1.000-3.000 1,-1.000 3.000-1,0.000-1.000 0,0.000 0.000 1,0.000 1.000-1,0.000-1.000 0,-1.000 0.000 0,0.000 0.000 1,0.000 1.000-1,1.000-1.000 0,-1.000 0.000-22,8.000-95.000 1022,-8.000 80.000-968,-1.000 16.000-56,1.000-1.000 0,-2.000 1.000-1,0.000 0.000 1,1.000 0.000 0,1.000-1.000-1,-1.000 1.000 1,0.000 0.000 0,0.000 0.000 0,1.000 0.000-1,-1.000 0.000 1,0.000 0.000 0,-1.000 0.000-1,1.000 1.000 1,-1.000-1.000 0,1.000 0.000-1,1.000 0.000 1,-1.000 1.000 0,-1.000-1.000-1,1.000 1.000 1,-1.000 0.000 0,1.000-1.000-1,0.000 1.000 1,1.000 0.000 0,-3.000 0.000-1,1.000 0.000 1,0.000 0.000 0,1.000 0.000 0,-1.000 0.000-1,1.000 0.000 1,-2.000 1.000 0,3.000-1.000-1,-2.000 0.000 1,1.000 1.000 0,0.000-1.000-1,0.000 1.000 1,0.000 0.000 0,-1.000-1.000-1,1.000 1.000 1,1.000 0.000 0,-2.000 0.000-1,1.000 0.000 1,1.000 0.000 0,-2.000 0.000 0,1.000 0.000-1,-1.000 0.000 1,1.000 0.000 0,-1.000 0.000-1,1.000 1.000 1,1.000-1.000 2,-12.000 152.000 156,12.000-148.000-145,1.000-1.000-1,0.000 1.000 1,0.000-1.000 0,0.000 0.000-1,-1.000 0.000 1,2.000 0.000-1,0.000 0.000 1,0.000 0.000 0,0.000 0.000-1,-2.000-1.000 1,4.000 1.000 0,1.000 0.000-1,-4.000-1.000 1,2.000 0.000 0,0.000 1.000-1,-1.000-1.000 1,1.000 0.000 0,1.000-1.000-1,0.000 1.000 1,1.000-1.000-1,-3.000 1.000 1,2.000-1.000 0,-1.000 0.000-1,1.000-1.000 1,0.000 1.000 0,-1.000-1.000-1,3.000 0.000 1,-2.000 0.000 0,0.000 0.000-1,-1.000 0.000 1,1.000-1.000 0,-1.000 0.000-1,3.000 0.000 1,-4.000 0.000-1,4.000 0.000 1,-3.000-1.000 0,1.000 1.000-1,-1.000-1.000 1,1.000 0.000 0,1.000-1.000-1,0.000 1.000 1,-2.000-1.000 0,0.000 0.000-1,2.000 0.000 1,-3.000 0.000 0,4.000 0.000-1,-4.000-1.000 1,1.000 0.000-1,1.000 0.000-10,6.000-7.000-407,-3.000 0.000-1,-1.000 0.000 0,-1.000 0.000 0,2.000-2.000 0,-2.000 1.000 0,0.000-1.000 0,-1.000-2.000 0,1.000 2.000 0,0.000 1.000 0,-3.000-1.000 0,1.000 0.000 0,-1.000-1.000 0,0.000 0.000 1,-2.000 0.000-1,0.000-8.000 408,2.000-50.000 2849,-2.000 60.000-1109,-1.000 49.000-707,0.000-27.000-898,1.000 0.000 1,-1.000-1.000 0,1.000 1.000 0,0.000 0.000 0,1.000 0.000-1,-1.000-1.000 1,1.000 1.000 0,1.000 0.000 0,2.000-1.000 0,-2.000 0.000-1,1.000 0.000 1,1.000-1.000 0,-1.000 1.000 0,6.000 7.000-136,-8.000-16.000 9,0.000 0.000 0,0.000 0.000 0,0.000 0.000 0,0.000 0.000 0,-1.000 0.000 0,1.000 0.000 0,0.000 0.000 0,1.000 0.000 0,-1.000 0.000 0,0.000 0.000 0,1.000-1.000 1,-1.000 1.000-1,0.000 0.000 0,-1.000-1.000 0,1.000 1.000 0,1.000-1.000 0,-1.000 0.000 0,2.000 1.000 0,-2.000-1.000 0,0.000 0.000 0,0.000 0.000 0,0.000 0.000 0,1.000 0.000 0,-1.000 0.000 0,2.000 0.000 1,-3.000-1.000-1,2.000 1.000 0,-1.000-1.000 0,0.000 1.000 0,0.000-1.000 0,1.000 1.000 0,-1.000-1.000 0,-1.000 0.000 0,3.000 1.000 0,-2.000-1.000 0,0.000 0.000 0,1.000 0.000 0,-1.000 0.000 0,0.000 0.000 1,0.000 0.000-1,0.000 0.000 0,0.000-1.000 0,0.000 1.000 0,1.000-1.000-9,36.000-62.000-250,-37.000 61.000 202,50.000-139.000-981,-50.000 142.000 1031,0.000 0.000 1,1.000 0.000 0,0.000 0.000 0,-2.000 0.000 0,0.000 0.000 0,1.000 0.000 0,0.000 0.000 0,-1.000 0.000 0,1.000 0.000 0,0.000 1.000 0,0.000-1.000 0,-1.000 0.000-1,1.000 0.000 1,0.000 1.000 0,0.000-1.000 0,-1.000 1.000 0,0.000-1.000 0,1.000 1.000 0,0.000-1.000 0,-1.000 1.000 0,1.000-1.000 0,-1.000 1.000 0,0.000-1.000 0,1.000 1.000-1,-1.000 0.000 1,1.000-1.000 0,-1.000 1.000 0,1.000 0.000 0,-1.000 0.000 0,0.000-1.000 0,1.000 1.000 0,-1.000 0.000 0,0.000 0.000 0,0.000 0.000 0,0.000 0.000 0,0.000-1.000-1,0.000 1.000 1,0.000 0.000 0,0.000 0.000 0,0.000 0.000 0,0.000 0.000 0,0.000 0.000 0,0.000-1.000 0,0.000 1.000 0,0.000 0.000 0,0.000 0.000 0,0.000 0.000 0,0.000 0.000-1,0.000-1.000 1,-1.000 1.000 0,1.000-1.000 0,-1.000 1.000 0,1.000 0.000-3,1.000 4.000 52,34.000 130.000 182,-28.000-124.000-818,3.000-10.000-3380,-10.000-1.000 3960,7.000 0.000-5078</inkml:trace>
  <inkml:trace contextRef="#ctx0" brushRef="#br0">11601.000 3092.000 5721,'0.000'0.000'2281,"0.000"0.000"-1177,0.000 0.000-340,0.000 0.000-318,-3.000 21.000-185,-13.000 178.000 36,16.000-200.000-287,1.000 0.000 0,-1.000 0.000 0,0.000 0.000 0,1.000 0.000 0,-1.000 1.000 0,1.000-1.000 0,-1.000 0.000-1,1.000 0.000 1,0.000 1.000 0,-1.000-1.000 0,1.000 1.000 0,0.000-1.000 0,-1.000 0.000 0,0.000 1.000 0,1.000-1.000 0,-1.000 1.000-1,2.000-1.000 1,-2.000 1.000 0,2.000 0.000 0,-1.000-1.000 0,0.000 1.000 0,0.000 0.000 0,0.000 0.000 0,-1.000 0.000 0,1.000-1.000-1,0.000 1.000 1,0.000 0.000 0,0.000 0.000 0,-1.000 0.000 0,0.000 1.000 0,1.000-1.000 0,0.000 0.000 0,0.000 0.000 0,0.000 0.000 0,-1.000 1.000-1,1.000-1.000 1,0.000 0.000 0,-1.000 1.000 0,1.000-1.000 0,0.000 1.000 0,0.000-1.000 0,-1.000 1.000 0,0.000-1.000 0,2.000 1.000-1,-1.000-1.000 1,-1.000 1.000 0,0.000 0.000 0,1.000-1.000 0,-1.000 1.000 0,1.000 0.000 0,-1.000 0.000 0,2.000-1.000 0,-2.000 1.000-1,0.000 0.000 1,1.000 0.000 0,-1.000 0.000 0,0.000 0.000 0,2.000 0.000 0,-2.000 0.000 0,0.000 0.000-10,5.000-12.000-9,1.000-1.000 0,-1.000 0.000 0,0.000 0.000 0,-2.000-1.000 0,1.000 2.000 0,-2.000-2.000 1,1.000 0.000-1,-1.000 0.000 0,-1.000 1.000 0,0.000-1.000 0,-1.000 1.000 0,-1.000-13.000 9,20.000 99.000-173,-4.000-10.000 236,-1.000 1.000 1,-3.000 2.000 0,-4.000-2.000-1,-1.000 47.000-63,-5.000-110.000 1,0.000-1.000 0,-1.000 2.000 0,0.000-1.000-1,1.000 1.000 1,-1.000-1.000 0,0.000 0.000 0,0.000 1.000-1,0.000-1.000 1,-1.000 1.000 0,1.000-1.000 0,-1.000 1.000-1,1.000-1.000 1,-1.000 0.000 0,1.000 1.000 0,-1.000-1.000-1,0.000 0.000 1,-1.000 0.000 0,2.000 0.000 0,-1.000 0.000-1,-1.000 0.000 1,1.000 0.000 0,-2.000 0.000 0,3.000 0.000-1,-2.000 0.000 1,1.000-1.000 0,0.000 1.000 0,-2.000 0.000-1,1.000-1.000 1,1.000 0.000 0,-2.000 1.000 0,1.000-1.000-1,-1.000 0.000 1,2.000 0.000 0,-2.000-1.000-1,1.000 0.000 1,0.000 1.000 0,1.000 0.000 0,-3.000-1.000-1,3.000 0.000 1,-2.000 1.000 0,2.000-1.000 0,-2.000 0.000-1,0.000 0.000 0,-3.000 1.000-171,-1.000 1.000-1,0.000-1.000 0,0.000-1.000 1,0.000 1.000-1,0.000-1.000 0,0.000-1.000 1,0.000 1.000-1,-3.000-1.000 0,5.000-1.000 1,-2.000 1.000-1,0.000-2.000 0,0.000 2.000 1,2.000-2.000-1,-2.000 0.000 0,-1.000 0.000 1,2.000 0.000-1,0.000-1.000 0,2.000-1.000 1,-4.000 1.000-1,4.000-1.000 0,-2.000 0.000 1,0.000 0.000-1,0.000-1.000 0,2.000 1.000 1,0.000-1.000-1,-1.000-2.000 172,-17.000-27.000-3170</inkml:trace>
  <inkml:trace contextRef="#ctx0" brushRef="#br0">11906.000 3041.000 1328,'0.000'0.000'4840,"0.000"0.000"-3210,0.000 0.000-750,0.000 0.000-243,-1.000 20.000-325,0.000 70.000-154,1.000-86.000-103,0.000 0.000 0,0.000 0.000 0,1.000-1.000 0,0.000 1.000 0,-1.000-1.000 0,1.000 0.000 0,1.000 1.000 0,-2.000 0.000 0,1.000-1.000 0,1.000 1.000 0,0.000-1.000 0,0.000 0.000 0,0.000 0.000 0,-1.000 0.000 0,0.000-1.000 0,2.000 1.000 0,-1.000 0.000 0,2.000 0.000 0,-2.000-1.000 0,3.000 1.000 0,-3.000-1.000 0,1.000 0.000 0,-1.000 0.000 0,1.000 0.000 0,0.000 0.000 0,0.000-1.000 0,1.000 1.000 0,0.000-1.000 0,-2.000 0.000 0,2.000 0.000 0,0.000 0.000 0,-3.000 0.000 0,5.000-1.000 0,-3.000 0.000 0,0.000 0.000 0,1.000 0.000 0,-1.000 0.000 0,0.000 0.000 0,0.000-1.000 0,3.000 1.000 0,-3.000-1.000 1,-1.000 0.000-1,2.000 0.000 0,-2.000-1.000 0,1.000 1.000 0,1.000-1.000 0,0.000 0.000 0,0.000 1.000 0,-1.000-1.000 0,-1.000-1.000 0,1.000 1.000 0,-1.000 0.000 0,0.000-1.000 0,1.000 0.000 0,2.000-2.000-55,2.000-7.000 19,-3.000-1.000 0,2.000 0.000-1,-3.000 0.000 1,2.000-1.000 0,-2.000 0.000 0,-1.000 0.000 0,0.000 0.000 0,-1.000 0.000 0,0.000 0.000 0,-1.000-1.000-1,0.000 2.000 1,-1.000-13.000-19,1.000 0.000 12,0.000 23.000-14,0.000 0.000-1,-1.000 0.000 0,1.000 1.000 0,-1.000-1.000 1,1.000 0.000-1,-1.000 1.000 0,1.000-1.000 1,-1.000 0.000-1,0.000 1.000 0,-1.000 0.000 0,1.000-1.000 1,1.000 1.000-1,-3.000-1.000 0,1.000 1.000 0,2.000 0.000 1,-2.000 0.000-1,1.000 0.000 0,-1.000 0.000 0,-1.000 0.000 1,0.000 1.000-1,2.000-1.000 0,0.000 1.000 0,-3.000-1.000 1,2.000 1.000-1,1.000 0.000 0,-2.000 0.000 0,0.000 0.000 1,0.000 0.000-1,1.000 0.000 0,0.000 1.000 0,0.000-1.000 1,0.000 1.000-1,-1.000-1.000 0,0.000 1.000 0,0.000 0.000 1,0.000 0.000-1,-1.000 1.000 0,2.000-1.000 1,-1.000 1.000 1,-101.000 27.000-2863,65.000-3.000-1445</inkml:trace>
  <inkml:trace contextRef="#ctx0" brushRef="#br0">11800.000 4353.000 5169,'0.000'0.000'1747,"0.000"0.000"-959,0.000 0.000-294,0.000 0.000-97,0.000 0.000-30,0.000 0.000 34,-18.000 3.000-78,-48.000 10.000-51,65.000-13.000-261,-1.000 0.000 1,0.000-1.000-1,0.000 1.000 0,1.000 0.000 1,1.000 0.000-1,-3.000 0.000 0,1.000 0.000 1,1.000 1.000-1,-2.000-1.000 0,1.000 0.000 1,1.000 1.000-1,0.000-1.000 0,-1.000 1.000 1,1.000 0.000-1,0.000-1.000 0,0.000 1.000 1,-2.000 0.000-1,2.000 0.000 0,1.000 0.000 1,-2.000 0.000-1,1.000 0.000 0,1.000 0.000 1,-1.000 0.000-1,0.000 1.000 0,-1.000-1.000 1,1.000 0.000-1,1.000 1.000 0,-2.000-1.000 1,1.000 1.000-1,1.000-1.000 0,-1.000 1.000 1,1.000-1.000-1,0.000 1.000 0,0.000 0.000 0,-1.000-1.000 1,1.000 1.000-1,0.000-1.000 0,-1.000 1.000 1,1.000 0.000-1,0.000 0.000 0,0.000-1.000 1,0.000 1.000-1,1.000 0.000 0,-1.000-1.000 1,0.000 1.000-1,1.000-1.000 0,-1.000 0.000 1,0.000 1.000-1,0.000-1.000 0,1.000 1.000 1,-1.000-1.000-1,0.000 1.000 0,1.000-1.000 1,1.000 1.000-1,-1.000-1.000 0,0.000 0.000 1,0.000 1.000-1,0.000-1.000 0,0.000 1.000-11,34.000 3.000 44,65.000 33.000 6,-100.000-37.000-43,1.000 1.000 0,0.000-1.000 0,0.000 1.000 0,0.000 0.000 0,0.000-1.000 0,-1.000 1.000 0,0.000 0.000 0,0.000 0.000 0,1.000 0.000 0,-1.000-1.000 0,0.000 1.000 0,1.000 0.000 0,-1.000 0.000 0,0.000 0.000 0,0.000 0.000 0,-1.000 0.000 0,1.000-1.000 0,0.000 1.000 0,0.000 0.000 0,-1.000 0.000 0,1.000 0.000 0,0.000-1.000 0,-1.000 1.000 0,0.000 0.000 0,1.000-2.000 0,-1.000 2.000 0,0.000 0.000 0,0.000-1.000 0,0.000 1.000 0,0.000-1.000 0,0.000 0.000 0,0.000 1.000 0,0.000-1.000 0,0.000 0.000 0,0.000 0.000 0,0.000 0.000 0,-2.000 1.000 1,2.000-2.000-1,-2.000 1.000 0,2.000 0.000 0,0.000 0.000 0,0.000-1.000 0,-1.000 1.000 0,0.000 0.000 0,0.000-1.000-7,-133.000 16.000 69,133.000-16.000-190,2.000 0.000 0,-3.000 0.000 1,2.000 0.000-1,0.000 0.000 0,-1.000 0.000 0,1.000 0.000 0,0.000 0.000 1,-1.000-1.000-1,1.000 1.000 0,0.000-1.000 0,0.000 1.000 0,-2.000-1.000 1,3.000 0.000-1,-2.000 1.000 0,1.000-1.000 0,0.000 0.000 0,-2.000 0.000 1,3.000 0.000-1,-1.000 0.000 0,1.000 0.000 0,-1.000 0.000 0,0.000-1.000 1,0.000 1.000-1,0.000 0.000 0,0.000-1.000 0,0.000 1.000 0,-1.000 0.000 1,1.000-1.000-1,1.000 1.000 0,0.000-1.000 0,0.000 1.000 1,0.000-1.000-1,0.000 1.000 0,-1.000-1.000 0,1.000 0.000 0,0.000 1.000 1,0.000-1.000-1,0.000 0.000 121,-1.000-20.000-5243</inkml:trace>
  <inkml:trace contextRef="#ctx0" brushRef="#br0">11819.000 4349.000 3505</inkml:trace>
  <inkml:trace contextRef="#ctx0" brushRef="#br0">11819.000 4349.000 3505,'169.000'103.000'1563,"-167.000"-100.000"-1454,1.000-1.000 1,0.000 1.000-1,3.000 0.000 1,-3.000-1.000-1,1.000 0.000 1,-1.000 0.000-1,1.000 0.000 1,2.000-1.000-1,-2.000 1.000 1,1.000-1.000-1,0.000 0.000 1,-3.000 0.000-1,4.000-1.000 1,-2.000 0.000-1,2.000 1.000 1,-3.000-2.000-1,1.000 1.000 1,1.000 0.000-1,-1.000-1.000 1,1.000 0.000-1,-2.000 0.000 1,1.000-1.000-1,2.000 1.000 1,-4.000-1.000-1,4.000 0.000 1,-4.000 0.000-1,2.000 0.000 1,0.000-1.000-1,-1.000 1.000 1,2.000-1.000-1,-2.000 0.000 1,1.000 0.000-1,-2.000-1.000 1,4.000 1.000-1,-3.000-1.000 1,-1.000 1.000-1,1.000 0.000 1,0.000-1.000-1,0.000-1.000 1,-2.000 1.000-1,1.000 0.000 1,1.000 1.000-1,-2.000-2.000 1,0.000 0.000-1,1.000-4.000-109,-1.000 5.000 28,0.000 0.000 0,0.000-1.000-1,0.000 1.000 1,0.000-1.000-1,-1.000 1.000 1,0.000-1.000-1,0.000 1.000 1,0.000-1.000-1,-1.000 2.000 1,1.000-2.000-1,-1.000 1.000 1,0.000-1.000-1,-1.000 1.000 1,2.000 0.000-1,-2.000-1.000 1,1.000 1.000-1,0.000 0.000 1,-3.000 0.000-1,2.000 0.000 1,0.000 0.000-1,0.000 1.000 1,-2.000-1.000-1,1.000 1.000 1,2.000-1.000-1,-5.000 1.000 1,3.000 0.000 0,1.000 0.000-1,-3.000 1.000 1,2.000-1.000-1,0.000 1.000 1,0.000 0.000-1,-3.000-1.000 1,1.000 1.000-28,-121.000-26.000-1518,111.000 30.000-971</inkml:trace>
  <inkml:trace contextRef="#ctx0" brushRef="#br0">12140.000 3908.000 6241,'0.000'0.000'1347,"0.000"0.000"-512,0.000 0.000-11,0.000 0.000-297,1.000 23.000-147,13.000 70.000 31,48.000 34.000 827,-19.000-20.000-126,-44.000-112.000-1178,1.000 0.000 1,-1.000-1.000-1,1.000 1.000 1,0.000 0.000-1,0.000-1.000 1,0.000 1.000-1,0.000 0.000 1,1.000 0.000-1,-1.000-1.000 1,1.000 1.000-1,0.000 0.000 1,2.000 0.000-1,-1.000 0.000 1,0.000 1.000-1,-2.000-1.000 1,4.000 1.000-1,-2.000-1.000 1,2.000 0.000 65,-2.000 2.000 4,2.000 0.000 0,1.000 0.000 0,-3.000 1.000 0,1.000-1.000 0,2.000 1.000 0,-2.000 0.000-1,1.000 1.000 1,0.000-1.000 0,0.000 1.000 0,0.000-1.000 0,0.000 1.000 0,1.000 1.000 0,-1.000-1.000 0,1.000 0.000 0,-2.000 1.000 0,2.000 0.000 0,-1.000 0.000 0,0.000 1.000 0,-1.000-1.000 0,2.000 1.000 0,-1.000 0.000 0,0.000 0.000 0,0.000 1.000 0,-1.000-1.000-1,1.000 1.000 1,2.000 0.000 0,-4.000 0.000 0,2.000 0.000 0,-1.000 1.000 0,1.000-1.000 0,0.000 1.000 0,0.000 0.000 0,-1.000 0.000 0,0.000 0.000 0,0.000 0.000 0,-1.000 1.000 0,1.000 0.000 0,-2.000-1.000 0,2.000 0.000 0,0.000 1.000 0,-1.000 0.000 0,0.000 0.000-1,0.000 0.000 1,0.000 1.000 0,-1.000-1.000 0,0.000 0.000 0,0.000 1.000 0,-1.000 0.000-4,0.000-2.000 49,0.000 0.000 0,1.000 0.000-1,-1.000 0.000 1,0.000 1.000 0,0.000-1.000 0,0.000 0.000-1,0.000 0.000 1,-1.000 1.000 0,1.000-1.000-1,0.000 0.000 1,0.000 0.000 0,-1.000-1.000 0,0.000 1.000-1,0.000-1.000 1,-1.000 1.000 0,1.000 0.000-1,-2.000 0.000 1,3.000-1.000 0,-4.000 1.000 0,2.000 0.000-1,0.000-1.000 1,1.000 0.000 0,-1.000 1.000-1,0.000-1.000 1,0.000 0.000 0,-1.000 0.000 0,1.000 0.000-1,0.000-1.000 1,-2.000 1.000 0,1.000-1.000 0,-1.000 1.000-1,2.000-1.000-48,-131.000 25.000 576,131.000-27.000-667,0.000 0.000 0,-2.000 0.000-1,2.000 0.000 1,0.000-1.000 0,1.000 1.000 0,-2.000-1.000-1,1.000 0.000 1,0.000 0.000 0,0.000 0.000 0,0.000 0.000-1,0.000 0.000 1,0.000 0.000 0,0.000-1.000-1,1.000 1.000 1,-2.000 0.000 0,2.000-1.000 0,0.000 0.000-1,1.000 1.000 1,-3.000-1.000 0,2.000 0.000-1,1.000 0.000 1,-1.000 1.000 0,0.000-1.000 0,0.000 0.000-1,1.000 0.000 1,0.000 0.000 0,0.000 0.000-1,0.000 0.000 1,0.000 1.000 0,0.000-1.000 0,0.000 1.000-1,1.000-1.000 1,-1.000 0.000 0,1.000 0.000-1,0.000 1.000 1,1.000-4.000 91,-2.000-13.000-1879,0.000-5.000-2367</inkml:trace>
  <inkml:trace contextRef="#ctx0" brushRef="#br0">12505.000 4160.000 1528,'0.000'0.000'1673,"0.000"0.000"-442,0.000 0.000 232,0.000 0.000-112,0.000 0.000-279,0.000 0.000-311,9.000 12.000-190,28.000 35.000-139,-41.000-66.000 1763,0.000 14.000-2193,2.000-1.000 0,0.000 1.000 0,0.000 0.000 0,-2.000-1.000 0,3.000 0.000-1,-1.000 0.000 1,1.000-1.000 0,-1.000 1.000 0,1.000 0.000 0,0.000-1.000 0,1.000 1.000 0,0.000 0.000 0,0.000-1.000-1,0.000 2.000 1,1.000-2.000 0,0.000 2.000 0,0.000-1.000 0,0.000 0.000 0,0.000-1.000 0,2.000 1.000 0,-1.000 0.000-1,1.000 0.000 1,-2.000 1.000 0,3.000-1.000 0,0.000-3.000-2,6.000 1.000-13,-4.000 1.000-1,0.000 0.000 1,3.000 1.000-1,-1.000-1.000 1,-1.000 1.000-1,2.000-1.000 1,-2.000 2.000 0,1.000 0.000-1,3.000 1.000 1,-2.000 0.000-1,2.000 0.000 1,-3.000 1.000-1,3.000 0.000 1,1.000 0.000 13,-8.000 73.000-71,-2.000 82.000 1078,0.000-149.000-965,0.000 0.000-1,1.000-1.000 0,-2.000 0.000 1,2.000 1.000-1,-1.000-1.000 1,0.000 0.000-1,0.000 0.000 1,0.000 0.000-1,2.000-1.000 1,-2.000 1.000-1,1.000 0.000 1,0.000-1.000-1,-1.000 0.000 0,1.000 0.000 1,-1.000 0.000-1,0.000 0.000 1,3.000 0.000-1,-1.000-1.000 1,-2.000 0.000-1,3.000 1.000 1,-3.000-1.000-1,1.000 0.000 0,1.000 0.000 1,-1.000-1.000-1,0.000 1.000 1,-1.000-1.000-1,0.000 0.000 1,3.000 0.000-1,-3.000 0.000 1,0.000 0.000-1,2.000 0.000 1,-1.000-1.000-1,-2.000 1.000 0,2.000-1.000 1,-1.000 0.000-1,0.000 0.000 1,2.000 0.000-42,-4.000 1.000-35,62.000-48.000 10,-50.000 23.000-3504,-12.000 20.000-967</inkml:trace>
  <inkml:trace contextRef="#ctx0" brushRef="#br0">13229.000 2535.000 4609,'0.000'0.000'1572,"0.000"0.000"-221,0.000 0.000-125,0.000 0.000-577,2.000 24.000-265,12.000 73.000-3,-13.000-92.000-339,1.000-2.000 1,0.000 1.000-1,0.000 1.000 1,-1.000-1.000 0,2.000 0.000-1,-1.000 0.000 1,1.000-1.000 0,3.000 1.000-1,-3.000-1.000 1,0.000 1.000-1,0.000-1.000 1,-1.000 0.000 0,2.000 0.000-1,0.000-1.000 1,0.000 1.000 0,0.000-1.000-1,-2.000 0.000 1,2.000 0.000-1,0.000 0.000 1,0.000 0.000 0,1.000-1.000-1,-1.000 0.000 1,-1.000 0.000-1,2.000 0.000 1,-2.000 0.000 0,2.000-1.000-1,0.000 0.000 1,0.000 0.000 0,-2.000 0.000-1,3.000 0.000 1,-1.000-1.000-1,-1.000 0.000 1,0.000 0.000 0,1.000-1.000-43,-5.000 2.000 12,9.000-4.000 18,-2.000 0.000 0,0.000 0.000 0,-1.000-1.000-1,0.000 0.000 1,1.000 0.000 0,0.000-1.000 0,-3.000 0.000 0,2.000 0.000 0,2.000-1.000-1,-2.000 0.000 1,-2.000 1.000 0,0.000-1.000 0,1.000 0.000 0,-1.000-1.000 0,0.000 0.000-1,-2.000 0.000 1,1.000 0.000 0,0.000 0.000 0,-1.000 0.000 0,-1.000 0.000 0,1.000-1.000-1,2.000 1.000 1,-4.000 0.000 0,0.000-1.000 0,1.000 0.000 0,-1.000 0.000 0,-1.000-6.000-30,3.000 0.000 109,-1.000 1.000 0,0.000-1.000 0,0.000 0.000 0,-2.000 1.000 0,0.000-1.000 0,-1.000 0.000-1,1.000 1.000 1,-4.000-1.000 0,2.000 1.000 0,0.000-1.000 0,-2.000 1.000 0,2.000 0.000 0,-3.000 1.000 0,-6.000-10.000-109,6.000 13.000 13,-3.000 0.000 0,3.000 1.000 0,1.000 0.000 0,-2.000 0.000-1,-2.000 1.000 1,3.000 1.000 0,-3.000-1.000 0,1.000 1.000 0,-1.000 0.000 0,2.000 1.000 0,-2.000 0.000-1,-2.000 0.000 1,0.000 1.000 0,2.000 1.000 0,0.000 0.000 0,-8.000-2.000-13,16.000 6.000-104,-1.000 1.000 1,0.000-1.000 0,-2.000 1.000-1,2.000 0.000 1,0.000-1.000 0,-1.000 1.000-1,1.000 1.000 1,0.000-1.000-1,1.000 0.000 1,-1.000 0.000 0,0.000 1.000-1,0.000-1.000 1,0.000 1.000 0,0.000 0.000-1,-3.000 0.000 1,3.000 0.000 0,1.000 0.000-1,-1.000 0.000 1,1.000 0.000 0,-1.000 0.000-1,1.000 1.000 1,0.000-1.000 0,1.000 0.000-1,-1.000 1.000 1,0.000-1.000-1,0.000 1.000 1,1.000-1.000 0,-1.000 1.000-1,0.000 0.000 1,1.000-1.000 0,0.000 1.000-1,0.000-1.000 1,0.000 1.000 0,0.000 1.000 103,-3.000 32.000-4191</inkml:trace>
  <inkml:trace contextRef="#ctx0" brushRef="#br0">13769.000 2486.000 2785,'0.000'0.000'2165,"0.000"0.000"-1042,0.000 0.000-14,0.000 0.000-309,0.000 0.000-312,0.000 0.000-45,-1.000 19.000-127,-4.000 63.000-24,6.000-79.000-242,0.000-1.000 0,-1.000 0.000 0,2.000 0.000 0,-2.000 0.000 0,1.000-1.000 1,0.000 1.000-1,0.000 0.000 0,0.000-1.000 0,0.000 1.000 0,1.000 0.000 0,-1.000-1.000 0,0.000 1.000 0,3.000-1.000 1,-3.000 1.000-1,0.000-1.000 0,1.000 0.000 0,-1.000 1.000 0,1.000-1.000 0,1.000 0.000 0,-1.000 0.000 1,-1.000-1.000-1,0.000 1.000 0,2.000 0.000 0,0.000-1.000 0,-1.000 1.000 0,-1.000-1.000 0,1.000 0.000 0,0.000 1.000 1,0.000-1.000-1,-1.000 0.000 0,1.000 0.000 0,1.000-1.000 0,-1.000 1.000 0,-1.000 0.000 0,2.000-1.000 1,-1.000 1.000-1,0.000-1.000 0,0.000 0.000 0,-1.000 0.000 0,2.000 0.000-50,1.000 0.000 261,7.000-2.000-207,-3.000-1.000 1,-2.000 0.000 0,4.000-1.000 0,-3.000 1.000-1,4.000-1.000 1,-5.000-1.000 0,-1.000 0.000 0,3.000 0.000-1,-2.000 0.000 1,0.000-1.000 0,-1.000 0.000 0,1.000-1.000-1,0.000 0.000 1,-1.000 0.000 0,-1.000 0.000 0,1.000-1.000 0,-1.000 1.000-1,2.000-1.000 1,-4.000 1.000 0,0.000-2.000 0,1.000 1.000-1,1.000-1.000 1,-3.000 1.000 0,0.000 0.000 0,2.000 0.000-1,-3.000-1.000 1,1.000 0.000 0,-1.000 1.000 0,-1.000-1.000 0,0.000-2.000-55,1.000 2.000-22,1.000 7.000-2,0.000 0.000 0,0.000 0.000 1,-1.000 0.000-1,1.000 0.000 0,-1.000 0.000 1,1.000 0.000-1,-1.000 0.000 0,0.000 0.000 1,0.000 0.000-1,-1.000 0.000 0,1.000 0.000 1,0.000 0.000-1,-1.000 0.000 0,0.000 0.000 1,0.000 1.000-1,0.000 0.000 0,-1.000-1.000 1,1.000 0.000-1,1.000 0.000 1,-3.000 1.000-1,2.000-1.000 0,-1.000 1.000 1,0.000-1.000-1,1.000 1.000 0,0.000 0.000 1,-1.000 0.000-1,0.000 0.000 0,-2.000 1.000 1,3.000-1.000-1,-2.000 0.000 0,0.000 0.000 1,1.000 1.000-1,0.000-1.000 0,-2.000 1.000 1,2.000 0.000-1,0.000 0.000 0,-1.000 0.000 1,0.000 0.000-1,2.000 0.000 0,-6.000 0.000 24,-6.000 1.000-2071,-1.000 0.000-1958</inkml:trace>
  <inkml:trace contextRef="#ctx0" brushRef="#br0">14135.000 2279.000 5129,'0.000'0.000'1927,"0.000"0.000"-1123,0.000 0.000-518,0.000 0.000-86,0.000 0.000 36,0.000 0.000 32,-1.000 18.000-84,-2.000 60.000-20,3.000-75.000-111,1.000 0.000 0,-1.000 0.000-1,1.000 0.000 1,1.000 0.000 0,-1.000-1.000 0,1.000 1.000-1,-1.000 0.000 1,0.000-1.000 0,2.000 1.000 0,-1.000-1.000 0,0.000 1.000-1,1.000-1.000 1,0.000-1.000 0,-1.000 1.000 0,0.000 0.000-1,0.000 0.000 1,0.000 0.000 0,0.000-1.000 0,2.000 1.000 0,-2.000-1.000-1,2.000 0.000 1,-2.000 0.000 0,0.000 0.000 0,1.000 0.000-1,0.000 0.000 1,-2.000-1.000 0,3.000 1.000 0,-1.000-1.000 0,-1.000 0.000-1,2.000 0.000 1,-2.000 0.000 0,1.000 0.000 0,-1.000 0.000-1,2.000-1.000 1,-2.000 0.000 0,2.000 0.000 0,-2.000 1.000 0,0.000-2.000-1,2.000 1.000 1,-1.000-1.000-53,5.000-3.000 26,-1.000 0.000 0,1.000 0.000 0,-2.000-1.000 0,0.000 0.000 0,0.000 0.000 0,0.000-1.000 0,-1.000 0.000 0,0.000-1.000 0,-1.000 1.000 0,1.000-1.000 0,0.000 0.000 0,0.000 0.000 0,-3.000-1.000 0,1.000 2.000 0,0.000-2.000 0,-2.000 0.000 0,3.000 1.000 0,-1.000-1.000 0,-2.000 0.000 0,0.000 0.000 0,-1.000-9.000-26,2.000-2.000 112,0.000-1.000 1,-2.000 0.000 0,0.000 0.000 0,-1.000 1.000 0,0.000-1.000 0,-1.000 0.000 0,-3.000 0.000 0,1.000 2.000 0,-1.000-2.000 0,-7.000-19.000-113,-106.000-175.000 1218,118.000 214.000-1235,0.000 0.000 1,0.000 0.000-1,0.000 0.000 0,0.000-1.000 1,0.000 1.000-1,0.000 0.000 1,0.000 0.000-1,0.000 0.000 0,0.000 0.000 1,-1.000 0.000-1,1.000 0.000 1,0.000 0.000-1,0.000 0.000 0,-1.000 0.000 1,-1.000 0.000-1,2.000 0.000 1,-1.000 0.000-1,0.000 0.000 0,0.000 1.000 1,1.000-1.000-1,-1.000 0.000 1,1.000 0.000-1,-1.000 1.000 0,0.000-1.000 1,-1.000 1.000-1,2.000-1.000 1,-1.000 0.000-1,0.000 1.000 0,0.000 0.000 1,0.000-1.000-1,0.000 1.000 1,0.000 0.000-1,0.000 0.000 0,0.000-1.000 1,0.000 1.000-1,0.000 0.000 1,1.000 0.000-1,-2.000 0.000 0,1.000 0.000 1,0.000 1.000-1,-1.000-1.000 1,1.000 0.000-1,0.000 0.000 0,0.000 1.000 1,0.000-1.000-1,-2.000 0.000 1,3.000 1.000-1,-1.000-1.000 0,1.000 1.000 1,-1.000 0.000-1,0.000-1.000 1,0.000 1.000-1,0.000 0.000 0,0.000-1.000 1,0.000 1.000-1,0.000 0.000 17,-13.000 63.000-2880,12.000-23.000-1095</inkml:trace>
  <inkml:trace contextRef="#ctx0" brushRef="#br0">14449.000 2062.000 6481,'0.000'0.000'1125,"0.000"0.000"-313,0.000 0.000-384,4.000 22.000-224,15.000 72.000-71,-17.000-90.000-98,0.000 0.000 0,0.000-1.000 0,-1.000 1.000-1,0.000 0.000 1,3.000-1.000 0,-1.000 1.000 0,-1.000-1.000-1,0.000 0.000 1,1.000 1.000 0,0.000-2.000 0,0.000 1.000-1,-1.000 0.000 1,4.000-1.000 0,-2.000 1.000 0,-2.000-1.000 0,1.000 0.000-1,1.000 0.000 1,-2.000-1.000 0,2.000 1.000 0,2.000-1.000-1,-3.000 0.000 1,1.000 0.000 0,0.000 0.000 0,0.000-1.000-1,1.000 1.000 1,-2.000-1.000 0,3.000 0.000 0,-3.000 0.000-1,1.000-1.000 1,0.000 1.000 0,-1.000-1.000 0,2.000 0.000 0,-1.000 0.000-1,-1.000-1.000 1,0.000 1.000 0,3.000-1.000 0,-4.000 0.000-1,3.000 0.000 1,-2.000 0.000 0,-1.000 0.000 0,2.000-1.000-1,-1.000 1.000 1,-1.000-1.000 0,3.000-1.000-35,2.000-4.000 29,1.000 0.000-1,-1.000-1.000 1,-1.000 0.000-1,2.000 0.000 1,-4.000 0.000 0,1.000-1.000-1,1.000 1.000 1,-1.000-1.000 0,-1.000 0.000-1,1.000-1.000 1,-2.000 1.000-1,-2.000-1.000 1,2.000 0.000 0,0.000 1.000-1,0.000-11.000-28,-3.000 20.000 327,0.000 4.000-194,16.000 219.000 1472,-6.000-146.000-3588,-9.000-58.000-2336</inkml:trace>
  <inkml:trace contextRef="#ctx0" brushRef="#br0">15226.000 1657.000 4353,'0.000'0.000'2135,"0.000"0.000"-1196,0.000 0.000-468,0.000 0.000-166,0.000 0.000-157,0.000 0.000-73,-13.000 6.000-5,-33.000 22.000 10,46.000-28.000-77,0.000 0.000 0,-1.000 1.000-1,0.000-1.000 1,0.000 1.000-1,0.000 0.000 1,1.000 0.000-1,-2.000 0.000 1,1.000 0.000-1,1.000 0.000 1,-1.000 0.000-1,0.000 0.000 1,1.000 0.000-1,0.000 0.000 1,0.000 0.000 0,0.000 0.000-1,0.000 0.000 1,0.000 0.000-1,0.000 0.000 1,0.000 0.000-1,0.000 0.000 1,0.000 1.000-1,0.000-1.000 1,0.000 0.000-1,0.000 0.000 1,0.000 0.000-1,0.000 0.000 1,0.000 0.000 0,0.000 1.000-1,0.000-1.000 1,0.000 0.000-1,0.000 0.000 1,0.000 0.000-1,1.000 0.000 1,-1.000 0.000-1,1.000 0.000 1,0.000 0.000-1,-1.000 0.000 1,2.000-1.000-1,-1.000 1.000 1,0.000 0.000 0,0.000 0.000-1,-1.000 0.000 1,1.000-1.000-1,-1.000 1.000 1,1.000 0.000-1,-1.000-1.000 1,1.000 0.000-1,0.000 0.000 1,0.000 1.000-1,1.000-1.000 1,1.000 0.000-1,-3.000 1.000 1,1.000-1.000 0,0.000 0.000-1,0.000 0.000 1,0.000 0.000-1,-1.000 0.000 1,1.000 0.000-1,1.000 0.000 1,-1.000 0.000-1,-1.000 0.000 1,1.000 0.000-3,3.000 1.000 1,11.000 3.000 6,0.000 1.000-1,-1.000 0.000 1,5.000 1.000-1,-6.000 1.000 0,1.000 0.000 1,1.000 1.000-1,-3.000 1.000 1,1.000 0.000-1,0.000 1.000 1,1.000 1.000-1,-2.000-1.000 1,0.000 2.000-1,-3.000-1.000 1,14.000 14.000-7,-23.000-23.000 40,1.000 0.000 1,0.000 0.000 0,0.000 0.000-1,0.000 0.000 1,1.000 0.000 0,-1.000 0.000-1,0.000 0.000 1,-1.000 0.000-1,1.000 0.000 1,0.000 1.000 0,-1.000-1.000-1,0.000 0.000 1,0.000-1.000-1,0.000 2.000 1,0.000-1.000 0,0.000 0.000-1,0.000 0.000 1,0.000 1.000 0,0.000-1.000-1,0.000 0.000 1,-1.000 0.000-1,1.000 1.000 1,-1.000-1.000 0,0.000 0.000-1,0.000 0.000 1,-1.000 0.000-1,1.000 0.000 1,0.000 0.000 0,0.000 0.000-1,0.000 0.000 1,1.000-1.000-1,-1.000 1.000 1,-1.000 0.000 0,0.000-1.000-1,1.000 1.000 1,0.000-1.000 0,-2.000 1.000-1,2.000-1.000 1,-3.000 0.000-1,3.000 0.000 1,-2.000 0.000 0,1.000 0.000-1,0.000 0.000 1,1.000 0.000-1,0.000-1.000 1,-2.000 1.000 0,1.000-1.000-1,1.000 1.000 1,0.000-1.000-1,-2.000 0.000 1,-1.000 0.000 0,2.000 0.000-1,0.000 0.000-40,1.000 0.000-11,-89.000-9.000 226,50.000-39.000-3178,33.000 26.000-1231</inkml:trace>
  <inkml:trace contextRef="#ctx0" brushRef="#br0">15631.000 1775.000 4657,'0.000'0.000'1490,"0.000"0.000"-734,0.000 0.000-119,0.000 0.000-194,0.000 0.000-230,0.000 0.000-102,-2.000 7.000-32,-1.000 1.000-310,3.000-8.000 362,0.000 0.000 0,-1.000-1.000 0,1.000 1.000-1,0.000 0.000 1,-1.000 0.000 0,1.000 0.000 0,0.000 0.000 0,0.000 0.000 0,0.000-1.000 0,-1.000 1.000-1,1.000 0.000 1,0.000 0.000 0,0.000 0.000 0,0.000 0.000 0,-1.000 0.000 0,1.000 0.000-131,0.000-75.000 365,0.000-56.000-2928,0.000 131.000-1031</inkml:trace>
  <inkml:trace contextRef="#ctx0" brushRef="#br0">16791.000 448.000 2737,'0.000'0.000'1972,"0.000"0.000"-198,0.000 0.000-339,0.000 0.000-454,0.000 0.000-370,0.000 0.000-224,0.000 4.000-8,15.000 228.000 3309,-13.000-223.000-4066,17.000 38.000 1035,3.000-47.000-5563,-18.000-10.000 1010</inkml:trace>
  <inkml:trace contextRef="#ctx0" brushRef="#br0">16760.000 471.000 5449,'0.000'0.000'1705,"0.000"0.000"-121,0.000 0.000-320,0.000 0.000-536,0.000 0.000-192,0.000 0.000-160,0.000 0.000-215,99.000-64.000-121,-89.000 62.000-40,2.000 2.000-177,-1.000 0.000-447,-6.000 0.000-408,4.000 0.000-784,-9.000 0.000-913,0.000 0.000-2608</inkml:trace>
  <inkml:trace contextRef="#ctx0" brushRef="#br0">16760.000 467.000 1528,'36.000'99.000'1067,"-25.000"-79.000"171,-11.000-20.000 146,0.000 0.000-44,117.000-56.000 3264,-17.000 23.000-5053,-100.000 33.000-829,0.000 0.000-1533,0.000 0.000-1932</inkml:trace>
  <inkml:trace contextRef="#ctx0" brushRef="#br0">16462.000 1886.000 3089,'0.000'0.000'1567,"0.000"0.000"-620,0.000 0.000 134,0.000 0.000-119,0.000 0.000-149,0.000 0.000 17,0.000 14.000 19,0.000 397.000 4116,10.000-324.000-4826,8.000-116.000-2101,-14.000 1.000-610,-4.000-1.000-1863</inkml:trace>
  <inkml:trace contextRef="#ctx0" brushRef="#br0">16472.000 1996.000 4641,'0.000'0.000'1732,"0.000"0.000"-686,0.000 0.000 129,0.000 0.000-211,0.000 0.000-260,0.000 0.000-33,9.000 16.000-98,67.000 120.000 1709,28.000 12.000-1764,-95.000-120.000-591,3.000 7.000 149,-10.000-27.000-3891,-2.000-27.000-2638</inkml:trace>
  <inkml:trace contextRef="#ctx0" brushRef="#br0">16552.000 2198.000 4137,'0.000'0.000'3233,"0.000"0.000"-2153,0.000 0.000 192,0.000 0.000-472,0.000 0.000-392,0.000 0.000 192,0.000 0.000-15,104.000-49.000-273,-71.000 34.000-24,-5.000-1.000-64,0.000 0.000-144,-5.000 4.000-80,-4.000 3.000-56,-4.000 2.000-656,1.000 3.000-1017,-13.000 0.000-3240</inkml:trace>
  <inkml:trace contextRef="#ctx0" brushRef="#br0">16166.000 1040.000 7090,'0.000'0.000'1258,"0.000"0.000"-717,0.000 0.000-292,0.000 0.000-94,0.000 0.000-1,0.000 0.000 173,-3.000 8.000 188,-12.000 142.000 2866,76.000 175.000-2448,-52.000-368.000-5059,-4.000 9.000-334</inkml:trace>
  <inkml:trace contextRef="#ctx0" brushRef="#br0">16193.000 1024.000 6009,'0.000'0.000'1082,"0.000"0.000"-89,0.000 0.000-202,0.000 0.000-313,0.000 0.000-88,0.000 0.000-8,2.000 5.000 165,47.000 82.000 1418,-19.000-36.000-1690,-2.000 3.000 0,-4.000-2.000 1,-2.000 3.000-1,9.000 25.000-275,-26.000-49.000-38,-4.000-24.000-5308,-6.000-21.000-1280</inkml:trace>
  <inkml:trace contextRef="#ctx0" brushRef="#br0">16205.000 1269.000 3753,'0.000'0.000'2888,"0.000"0.000"-1847,0.000 0.000 71,0.000 0.000-256,0.000 0.000-200,0.000 0.000-40,0.000 0.000-208,79.000-9.000-168,-51.000 2.000-95,-5.000 2.000-97,2.000-2.000-48,-5.000 3.000-8,4.000-5.000-497,-10.000 3.000-1055,3.000-3.000-2713</inkml:trace>
  <inkml:trace contextRef="#ctx0" brushRef="#br0">16675.000 921.000 1584,'0.000'0.000'4524,"0.000"0.000"-2812,0.000 0.000-777,0.000 0.000-273,0.000 0.000-282,0.000 0.000-180,-35.000 15.000 564,25.000-4.000-652,0.000 1.000 1,3.000 1.000-1,-1.000-2.000 0,1.000 3.000 1,1.000-1.000-1,0.000 1.000 0,0.000 0.000 1,1.000 0.000-1,1.000 0.000 0,0.000 0.000 1,2.000 0.000-1,-1.000 1.000 0,0.000 1.000 1,1.000-1.000-1,2.000-1.000 0,0.000 1.000 1,0.000 1.000-1,0.000-1.000 0,2.000 0.000 1,2.000-1.000-1,-2.000 7.000-112,0.000-18.000 12,-2.000 0.000-1,1.000 1.000 1,0.000-1.000 0,0.000 0.000-1,0.000 1.000 1,0.000-1.000 0,0.000 0.000-1,0.000 0.000 1,0.000 0.000-1,0.000 0.000 1,1.000 0.000 0,1.000 0.000-1,-2.000-1.000 1,2.000 1.000 0,-2.000-1.000-1,3.000 1.000 1,-2.000-1.000-1,0.000 0.000 1,0.000 0.000 0,0.000 0.000-1,1.000 0.000 1,0.000-1.000 0,-2.000 0.000-1,4.000 0.000 1,-2.000 0.000-1,0.000 0.000 1,-1.000 0.000 0,1.000 0.000-1,0.000 0.000 1,-1.000-1.000 0,5.000 1.000-1,-4.000-1.000 1,0.000 0.000-1,-1.000 0.000 1,1.000-1.000-12,113.000-23.000 244,33.000-78.000-637,-134.000 79.000-669,-15.000 4.000-2696,0.000 14.000-895</inkml:trace>
  <inkml:trace contextRef="#ctx0" brushRef="#br0">16291.000 1694.000 2577,'0.000'0.000'1656,"0.000"0.000"-193,0.000 0.000 125,0.000 0.000-231,0.000 0.000-315,0.000 0.000-292,0.000 0.000-135,0.000 0.000 66,2.000-1.000 37,331.000-112.000 1884,222.000-84.000-1921,-557.000 197.000-770,2.000 1.000 1,-1.000-1.000-1,1.000 0.000 1,0.000 1.000-1,-1.000-1.000 1,1.000 1.000-1,0.000-1.000 0,-1.000 0.000 1,1.000 1.000-1,0.000-1.000 1,0.000 1.000-1,0.000-1.000 1,-1.000 1.000-1,1.000-1.000 0,0.000 0.000 1,-1.000 1.000-1,1.000-1.000 1,0.000 1.000-1,0.000-1.000 1,0.000 1.000-1,0.000-1.000 0,-1.000 1.000 1,1.000 0.000-1,0.000-1.000 1,0.000 1.000-1,0.000 0.000 1,0.000-1.000-1,0.000 0.000 0,0.000 0.000 1,1.000 1.000-1,-1.000 0.000 1,0.000-1.000-1,0.000 1.000 0,0.000-1.000 1,0.000 1.000-1,1.000-1.000 1,-1.000 1.000-1,0.000 0.000 1,1.000-1.000-1,-1.000 1.000 0,0.000-1.000 1,0.000 0.000-1,0.000 1.000 1,1.000-1.000-1,-1.000 1.000 1,1.000-1.000-1,-1.000 1.000 0,0.000-1.000 1,0.000 0.000-1,1.000 1.000 1,-1.000-1.000-1,2.000 0.000 1,-2.000 0.000-1,1.000 1.000 0,0.000-1.000 1,-1.000 0.000-1,1.000 0.000 1,-1.000 0.000-1,0.000 0.000 1,1.000 0.000 88,-17.000 12.000-2894</inkml:trace>
  <inkml:trace contextRef="#ctx0" brushRef="#br0">16855.000 1970.000 3753,'0.000'0.000'2875,"0.000"0.000"-1464,0.000 0.000-692,0.000 0.000-403,0.000 0.000-168,0.000 0.000 157,0.000 7.000 239,0.000 161.000 3508,0.000-168.000-3999,0.000 0.000 26,0.000 0.000 20,-1.000-2.000-18,-8.000-166.000-2192,12.000 160.000 2096,-1.000 0.000 0,-1.000 1.000 1,0.000-1.000-1,2.000 1.000 0,1.000 0.000 0,-2.000 0.000 0,1.000 0.000 1,2.000 0.000-1,-1.000 1.000 0,0.000 1.000 0,0.000-1.000 0,0.000 0.000 1,2.000 0.000-1,-1.000 1.000 0,2.000-1.000 0,-3.000 2.000 1,2.000-1.000-1,1.000 1.000 0,-3.000-1.000 0,3.000 2.000 0,-1.000-1.000 1,1.000 2.000-1,-1.000-1.000 0,1.000 1.000 0,0.000-1.000 0,0.000 1.000 1,2.000 1.000-1,-3.000 0.000 0,3.000 0.000 0,-3.000 0.000 0,1.000 1.000 1,-1.000 0.000-1,5.000 1.000 15,-7.000 2.000 5,-3.000 1.000 0,2.000 0.000 1,3.000-2.000-1,-5.000 2.000 0,1.000 0.000 1,1.000 1.000-1,-1.000-1.000 0,0.000 0.000 0,-1.000 1.000 1,0.000-1.000-1,1.000 1.000 0,-1.000 0.000 1,0.000-1.000-1,0.000 1.000 0,1.000 0.000 0,-2.000 0.000 1,2.000-1.000-1,-2.000 1.000 0,0.000 0.000 1,-2.000 0.000-1,2.000 0.000 0,-2.000 0.000 0,1.000-1.000 1,0.000 1.000-1,1.000 0.000 0,-2.000 0.000 1,0.000 2.000-6,-1.000 1.000 8,-2.000-1.000 1,2.000 0.000-1,-4.000 0.000 0,3.000-1.000 1,-2.000-1.000-1,2.000 1.000 1,-4.000 0.000-1,4.000 0.000 1,-3.000-1.000-1,0.000 0.000 1,0.000 1.000-1,0.000-2.000 1,-1.000 0.000-1,0.000 1.000-8,6.000-5.000 119,2.000 0.000 26,2.000-17.000-26,3.000 15.000-123,-3.000 1.000 1,2.000-1.000-1,1.000 1.000 0,-3.000-1.000 1,2.000 1.000-1,-1.000 0.000 1,1.000 1.000-1,1.000-1.000 0,-2.000 1.000 1,0.000 0.000-1,1.000 0.000 0,-1.000 0.000 1,0.000 0.000-1,2.000 1.000 1,-2.000-1.000-1,0.000 1.000 0,1.000 0.000 1,-1.000 0.000-1,0.000 1.000 0,2.000-1.000 1,-3.000 1.000-1,2.000 0.000 1,-1.000 0.000-1,-1.000 1.000 0,1.000-1.000 1,-1.000 0.000-1,2.000 1.000 0,0.000 0.000 1,0.000 0.000-1,-3.000-1.000 1,2.000 2.000-1,0.000 1.000 4,13.000 120.000-33,-19.000-121.000 35,0.000 0.000 1,-2.000 0.000-1,1.000 0.000 0,2.000 0.000 1,-2.000-1.000-1,1.000 0.000 1,-2.000 1.000-1,-1.000-2.000 1,2.000 1.000-1,1.000 0.000 1,-1.000-1.000-1,0.000 0.000 0,-2.000 0.000 1,3.000 0.000-1,-2.000-1.000 1,1.000 1.000-1,0.000-1.000 1,-3.000 0.000-1,3.000-1.000 1,0.000 1.000-1,0.000-1.000 0,-2.000 0.000 1,1.000-1.000-1,-3.000 0.000-2,-11.000 3.000-71,15.000-1.000 2,2.000 0.000 0,0.000 0.000 1,-3.000 0.000-1,3.000-1.000 0,1.000 1.000 0,-3.000-1.000 0,1.000 1.000 0,1.000-1.000 0,0.000 0.000 0,-1.000 0.000 0,0.000 0.000 0,0.000-1.000 0,1.000 1.000 0,0.000-1.000 0,-2.000 0.000 1,2.000 1.000-1,0.000-1.000 0,-1.000-1.000 0,0.000 1.000 0,1.000 0.000 0,0.000-1.000 0,-1.000 1.000 0,0.000-1.000 0,2.000 0.000 0,0.000 1.000 0,-3.000-1.000 0,0.000 0.000 1,3.000-1.000-1,-1.000 1.000 0,0.000 0.000 0,2.000-1.000 0,-2.000 1.000 0,1.000-1.000 0,0.000 1.000 0,-1.000-2.000 69,1.000-16.000-2915,1.000 2.000-1571</inkml:trace>
  <inkml:trace contextRef="#ctx0" brushRef="#br0">17318.000 1779.000 2617,'0.000'0.000'3882,"0.000"0.000"-2565,0.000 0.000-709,0.000 0.000-186,0.000 0.000-217,0.000 0.000-78,-6.000 1.000-28,0.000 0.000-3,1.000 0.000 0,-1.000 1.000 1,-1.000-1.000-1,3.000 1.000 1,-2.000 1.000-1,-1.000-1.000 1,2.000 1.000-1,-1.000 0.000 0,1.000 1.000 1,-1.000-1.000-1,0.000 1.000 1,3.000 0.000-1,-3.000 1.000 0,2.000-2.000 1,-2.000 2.000-1,2.000 0.000 1,1.000 0.000-1,-1.000 1.000 0,1.000-2.000 1,0.000 2.000-1,-1.000 0.000 1,1.000 0.000-1,2.000 0.000 0,-2.000 0.000 1,1.000 0.000-1,0.000 1.000 1,1.000-1.000-1,0.000 1.000 0,1.000-2.000 1,-1.000 2.000-1,0.000 6.000-96,1.000-7.000 99,-2.000-2.000-44,0.000 0.000 0,2.000 0.000 0,-1.000 1.000 0,1.000-1.000 0,-1.000 1.000-1,1.000-1.000 1,0.000 0.000 0,0.000 1.000 0,0.000-1.000 0,0.000 1.000 0,1.000-1.000 0,0.000-1.000-1,-1.000 2.000 1,1.000-2.000 0,2.000 1.000 0,-2.000 0.000 0,0.000 0.000 0,1.000 0.000 0,-1.000 0.000 0,1.000 0.000-1,1.000 0.000 1,-2.000-1.000 0,1.000 2.000 0,2.000-2.000 0,0.000 0.000 0,-3.000 0.000 0,2.000 0.000-1,1.000 0.000 1,-2.000 0.000 0,1.000-1.000 0,0.000 1.000 0,3.000-1.000 0,-4.000 0.000 0,4.000 0.000 0,-3.000-1.000-1,0.000 1.000 1,1.000-1.000 0,0.000 0.000 0,2.000 0.000 0,-2.000 0.000 0,2.000 0.000-55,7.000-1.000 33,-2.000 0.000-1,1.000 0.000 1,1.000-2.000 0,-1.000 1.000 0,1.000-2.000 0,-1.000 1.000-1,1.000-2.000 1,-2.000 0.000 0,1.000-1.000 0,1.000 0.000 0,-3.000-1.000-1,2.000 0.000 1,-1.000-2.000 0,-1.000 1.000 0,3.000-3.000-33,-6.000 0.000-419,-9.000 8.000-5724,0.000 2.000 1536</inkml:trace>
  <inkml:trace contextRef="#ctx0" brushRef="#br0">17505.000 1512.000 1200,'0.000'0.000'1905,"0.000"0.000"-738,0.000 0.000-357,0.000 0.000-229,0.000 0.000-75,0.000 0.000 28,0.000 0.000-109,0.000 0.000-66,0.000 0.000 118,0.000 0.000 94,0.000 0.000-36,0.000 0.000-79,0.000 0.000-115,0.000 0.000-127,-33.000 0.000-6,28.000-1.000-202,1.000 1.000 1,-2.000 0.000-1,3.000 1.000 1,-2.000-1.000 0,1.000 1.000-1,-1.000 0.000 1,1.000 0.000-1,-1.000 0.000 1,1.000 1.000-1,0.000 0.000 1,0.000 0.000-1,-1.000 0.000 1,2.000 0.000-1,-2.000 1.000 1,2.000-1.000-1,-1.000 1.000 1,-1.000 0.000-1,2.000 0.000 1,1.000 1.000-1,-1.000-1.000 1,0.000 1.000-1,-1.000 0.000 1,3.000 0.000 0,-3.000 0.000-1,2.000-1.000 1,-1.000 1.000-1,2.000 1.000 1,-1.000-1.000-1,0.000 1.000 1,1.000 0.000-1,0.000-1.000 1,-1.000 1.000-1,1.000 0.000 1,1.000 0.000-1,0.000 0.000 1,-2.000 0.000-1,2.000-1.000 1,0.000 2.000-7,0.000-2.000 33,-1.000-1.000 0,1.000 1.000-1,0.000-1.000 1,0.000 1.000 0,0.000-1.000 0,0.000 0.000 0,1.000 0.000 0,1.000 1.000-1,-2.000-1.000 1,0.000 0.000 0,1.000 1.000 0,1.000-1.000 0,-1.000 0.000 0,1.000 0.000-1,-1.000 0.000 1,1.000 0.000 0,-1.000 0.000 0,0.000 0.000 0,2.000-1.000 0,-1.000 1.000-1,1.000-1.000 1,-2.000 1.000 0,3.000-1.000 0,-1.000 0.000 0,-2.000 0.000 0,2.000 0.000-1,-1.000 0.000 1,0.000 0.000 0,2.000-1.000 0,0.000 1.000 0,-2.000-1.000 0,2.000 0.000 0,-1.000 0.000-1,-1.000 0.000 1,1.000 0.000 0,2.000 0.000 0,-2.000-1.000-33,10.000 2.000 79,0.000 0.000 0,0.000-2.000 1,-1.000 1.000-1,1.000-2.000 0,-1.000 0.000 1,1.000 0.000-1,1.000-2.000 0,-1.000 0.000 1,-3.000 0.000-1,4.000-1.000 0,-3.000 0.000 0,2.000-2.000 1,6.000-3.000-80,-18.000 8.000-36,-1.000 1.000-215,0.000 0.000-396,0.000 0.000-377,-1.000 0.000-1200,-6.000 0.000-2248</inkml:trace>
  <inkml:trace contextRef="#ctx0" brushRef="#br0">17676.000 785.000 1120,'0.000'0.000'1233,"0.000"0.000"-703,0.000 0.000-291,0.000 0.000-59,0.000 0.000-9,0.000 0.000 43,3.000 5.000 79,2.000-2.000-213,-3.000 0.000 1,0.000 0.000 0,1.000-1.000-1,-1.000 1.000 1,1.000-2.000 0,0.000 1.000-1,1.000 0.000 1,1.000 0.000 0,-3.000 0.000-1,1.000-1.000 1,1.000 1.000 0,-2.000-1.000-1,3.000 0.000 1,-2.000 0.000 0,1.000-1.000-1,-1.000 1.000 1,0.000-1.000 0,0.000 1.000-1,2.000-1.000 1,-1.000-1.000 0,1.000 1.000-81,2.000 1.000 162,2.000-1.000-78,-1.000 0.000 0,-1.000 1.000 0,2.000 0.000 0,-1.000 0.000-1,0.000 1.000 1,-1.000 0.000 0,-1.000 0.000 0,3.000 1.000 0,-3.000 0.000 0,-1.000 1.000 0,5.000 0.000 0,-5.000 0.000 0,1.000 0.000 0,1.000 1.000-1,1.000 0.000 1,-2.000 1.000 0,-2.000-1.000 0,1.000 1.000 0,2.000 1.000 0,-2.000-2.000 0,-1.000 2.000 0,0.000 0.000 0,0.000 0.000 0,1.000 0.000-1,0.000 2.000 1,-4.000-2.000 0,3.000 0.000 0,-1.000 1.000 0,-1.000 0.000 0,0.000 0.000 0,-1.000 0.000 0,3.000 0.000 0,-3.000 0.000 0,-1.000 8.000-84,1.000-14.000 24,-1.000 0.000 0,0.000 0.000 1,0.000-1.000-1,0.000 1.000 0,0.000 0.000 1,0.000 0.000-1,0.000 0.000 1,-1.000 0.000-1,1.000 0.000 0,0.000 0.000 1,0.000 0.000-1,-1.000 0.000 1,-1.000 0.000-1,2.000 0.000 0,-2.000-1.000 1,1.000 1.000-1,0.000 0.000 1,0.000-1.000-1,-1.000 1.000 0,2.000 0.000 1,-1.000-1.000-1,-1.000 0.000 1,1.000 1.000-1,-1.000-1.000 0,1.000 0.000 1,1.000 0.000-1,-2.000 0.000 1,0.000 0.000-1,0.000 0.000 0,0.000 0.000 1,0.000 0.000-1,1.000 0.000 1,-2.000-1.000-1,1.000 1.000 0,1.000-1.000 1,0.000 0.000-1,-1.000 0.000 0,0.000 0.000 1,1.000 0.000-1,-1.000 0.000 1,1.000 0.000-1,-1.000 0.000 0,0.000 0.000 1,1.000 0.000-1,-3.000 0.000 1,3.000-1.000-1,-1.000 1.000 0,0.000-1.000-24,-1.000 2.000 5,3.000-1.000 0,-2.000 1.000 0,0.000-1.000 0,-1.000 0.000 0,1.000 0.000 0,1.000 1.000 0,-4.000-1.000 0,3.000 0.000 0,1.000 0.000 0,-1.000-1.000 0,-1.000 1.000 0,1.000 0.000 0,1.000 0.000 0,-2.000 0.000 0,1.000-1.000 0,1.000 0.000 0,0.000 0.000-1,-2.000 0.000 1,0.000 0.000 0,1.000 0.000 0,0.000 0.000 0,2.000 0.000 0,-1.000-1.000 0,-1.000 1.000 0,-1.000-1.000 0,2.000 1.000 0,0.000-1.000 0,1.000 0.000 0,-2.000 0.000 0,1.000 0.000 0,-2.000 0.000 0,2.000 0.000 0,0.000 0.000 0,1.000 0.000 0,-1.000 0.000-1,0.000 0.000 1,1.000 0.000 0,-2.000-1.000 0,2.000 1.000 0,0.000 0.000 0,0.000 0.000 0,0.000-1.000 0,-1.000 1.000 0,1.000 0.000 0,1.000-1.000 0,-1.000 1.000 0,0.000 0.000 0,0.000-2.000-5,0.000 1.000-1,0.000 1.000 0,-1.000-1.000 1,1.000 0.000-1,0.000 0.000 0,0.000 0.000 0,0.000 0.000 0,0.000 1.000 1,1.000-1.000-1,-1.000 0.000 0,0.000 0.000 0,2.000 0.000 1,-1.000 1.000-1,0.000-1.000 0,-1.000 0.000 0,1.000 0.000 0,2.000 1.000 1,-2.000-1.000-1,1.000 1.000 0,-1.000 0.000 0,0.000-1.000 1,0.000 1.000-1,2.000 0.000 0,0.000 1.000 0,-3.000-1.000 0,1.000 0.000 1,1.000 0.000-1,2.000 1.000 0,-1.000-1.000 0,-1.000 0.000 1,0.000 0.000-1,2.000 0.000 1,317.000-106.000 9,-319.000 107.000-14,1.000 0.000 0,0.000 0.000-1,-1.000 0.000 1,-1.000 0.000 0,3.000 0.000-1,-2.000 0.000 1,-1.000 0.000 0,2.000-1.000 0,-2.000 0.000-1,2.000 0.000 1,-1.000 1.000 0,-1.000-1.000-1,1.000-1.000 1,0.000 1.000 0,-2.000 0.000 0,3.000 0.000-1,-3.000 0.000 1,2.000 0.000 0,-1.000-1.000-1,0.000 1.000 1,0.000-1.000 0,0.000 0.000 0,0.000 1.000-1,-1.000-1.000 1,0.000 0.000 0,0.000 0.000-1,0.000 1.000 1,0.000-1.000 5,-22.000 5.000-119,18.000 3.000 214,-1.000 1.000-1,1.000 0.000 1,-1.000 0.000-1,2.000-1.000 0,-1.000 1.000 1,0.000 1.000-1,2.000 0.000 1,-1.000-1.000-1,0.000 1.000 0,0.000 0.000 1,2.000 0.000-1,-2.000 0.000 1,2.000 0.000-1,1.000 1.000 0,-1.000-1.000 1,0.000 1.000-1,1.000-1.000 1,0.000 1.000-1,1.000-1.000 0,-1.000 0.000 1,1.000 0.000-1,0.000 0.000 1,3.000 8.000-95,1.000-10.000 54,0.000-1.000 0,1.000 1.000 0,-2.000-1.000 0,4.000 1.000 1,-2.000-2.000-1,-1.000 1.000 0,2.000-1.000 0,-1.000 0.000 0,0.000 0.000 1,0.000-1.000-1,2.000 0.000 0,0.000 0.000 0,-3.000-1.000 0,3.000 1.000 1,-2.000-2.000-1,1.000 0.000 0,1.000 0.000 0,0.000 0.000 0,-3.000 0.000 1,2.000-1.000-1,0.000 0.000 0,3.000-2.000-54,-6.000 3.000 21,14.000-2.000-27,-1.000-1.000-1,4.000-2.000 0,-4.000 1.000 1,0.000-2.000-1,2.000-1.000 1,-4.000 0.000-1,2.000-1.000 1,1.000-2.000-1,-4.000 1.000 1,7.000-5.000 6,48.000-40.000-3866,-48.000 35.000-1482</inkml:trace>
  <inkml:trace contextRef="#ctx0" brushRef="#br0">13233.000 3494.000 4905,'0.000'0.000'1711,"0.000"0.000"-471,0.000 0.000 89,0.000 0.000-310,0.000 0.000-210,11.000 23.000-45,69.000 183.000 782,-16.000-83.000-764,-62.000-121.000-853,1.000 1.000-1,-1.000 0.000 1,0.000 0.000 0,1.000 0.000-1,-1.000 0.000 1,1.000-1.000 0,2.000 0.000-1,-3.000 1.000 1,2.000-1.000-1,-1.000 0.000 1,0.000-1.000 0,-1.000 1.000-1,1.000-1.000 1,2.000 0.000-1,1.000 1.000 1,-3.000-2.000 0,2.000 1.000-1,-3.000 0.000 1,2.000-1.000-1,0.000 0.000 1,0.000 0.000 0,0.000 0.000-1,-2.000 0.000 1,2.000-1.000-1,-1.000 1.000 1,0.000-1.000 0,2.000 0.000-1,-1.000 0.000 1,-1.000-1.000-1,-1.000 1.000 1,2.000-1.000 0,-2.000 0.000-1,6.000-1.000 72,11.000-15.000-2659,0.000-1.000-2094</inkml:trace>
  <inkml:trace contextRef="#ctx0" brushRef="#br0">13590.000 3628.000 6281,'0.000'0.000'1953,"0.000"0.000"-641,0.000 0.000-156,0.000 0.000-469,0.000 0.000-263,-2.000 24.000-54,-5.000 74.000-136,7.000-94.000-222,1.000 0.000 0,0.000 0.000 0,0.000-1.000 0,1.000 1.000 0,-1.000-1.000 0,1.000 1.000 0,-1.000 0.000-1,0.000 0.000 1,1.000-1.000 0,0.000 1.000 0,0.000-1.000 0,1.000 0.000 0,-1.000 0.000 0,0.000 0.000 0,2.000 0.000 0,-1.000 0.000 0,-1.000-1.000-1,1.000 0.000 1,1.000 1.000 0,1.000-1.000 0,-4.000 0.000 0,4.000 0.000 0,-2.000-1.000 0,-1.000 1.000 0,3.000-1.000 0,-2.000 1.000-1,-1.000-1.000 1,3.000 0.000 0,-1.000-1.000 0,-1.000 1.000 0,1.000-1.000 0,-1.000 0.000 0,0.000 0.000 0,3.000 0.000 0,-4.000 0.000 0,2.000-1.000-1,3.000-1.000-11,-5.000 0.000 0,4.000-1.000-1,-3.000-1.000 0,-1.000 1.000 0,0.000 0.000 0,0.000 0.000 0,0.000 0.000 0,0.000-1.000 0,0.000 0.000 0,0.000 0.000 1,0.000 0.000-1,0.000 0.000 0,-1.000 0.000 0,-1.000 0.000 0,2.000 0.000 0,-2.000 0.000 0,0.000-1.000 0,1.000 1.000 0,-1.000 1.000 1,0.000-1.000-1,0.000-1.000 0,0.000 1.000 0,-1.000 0.000 0,1.000-3.000 1,0.000 2.000-46,0.000-58.000-686,0.000 62.000 665,0.000 31.000 286,11.000 74.000 386,6.000-46.000-1977,-17.000-46.000-1454</inkml:trace>
  <inkml:trace contextRef="#ctx0" brushRef="#br0">14702.000 3303.000 3881,'0.000'0.000'1133,"0.000"0.000"274,0.000 0.000-72,0.000 0.000-549,0.000 0.000-302,0.000 0.000-67,1.000 14.000-102,5.000 41.000-60,-8.000-65.000 1709,-23.000-98.000-1284,25.000 84.000-718,-2.000 20.000 12,1.000 1.000 1,-1.000 0.000-1,1.000-1.000 0,0.000 1.000 1,1.000 0.000-1,0.000-1.000 1,0.000 2.000-1,0.000-2.000 0,0.000 1.000 1,0.000-1.000-1,0.000 1.000 1,0.000-1.000-1,1.000 1.000 0,-1.000-1.000 1,1.000 1.000-1,1.000 0.000 1,1.000 0.000-1,-3.000 0.000 0,1.000 0.000 1,1.000 0.000-1,0.000 0.000 1,0.000 0.000-1,0.000 0.000 1,-1.000 0.000-1,0.000 1.000 0,2.000-1.000 1,0.000 1.000-1,0.000-1.000 1,-1.000 1.000-1,0.000 0.000 0,0.000 0.000 1,1.000 0.000-1,-1.000 1.000 1,1.000-1.000-1,0.000 0.000 0,2.000 1.000 1,-4.000 0.000 25,51.000 0.000-3930,-33.000 1.000 269</inkml:trace>
  <inkml:trace contextRef="#ctx0" brushRef="#br0">14927.000 3180.000 2713,'0.000'0.000'2779,"0.000"0.000"-1228,0.000 0.000 13,0.000 0.000-273,0.000 0.000-413,0.000 0.000-192,13.000 1.000-204,41.000-2.000-225,-52.000-1.000-250,0.000 1.000 1,-1.000 0.000-1,3.000-1.000 0,-2.000 0.000 0,-1.000 1.000 0,3.000 0.000 0,-3.000-1.000 0,1.000 0.000 0,-1.000 0.000 1,1.000-1.000-1,-1.000 1.000 0,1.000 0.000 0,-1.000-1.000 0,1.000 1.000 0,-2.000-1.000 0,2.000 1.000 1,-1.000-1.000-1,0.000 0.000 0,-1.000 1.000 0,1.000-1.000 0,0.000 0.000 0,-1.000 0.000 0,1.000 0.000 1,-1.000 0.000-1,0.000 0.000 0,0.000 1.000 0,0.000-1.000 0,0.000 0.000 0,-1.000 0.000 0,0.000-2.000-7,1.000 3.000 4,0.000-53.000-39,-37.000 59.000-140,32.000 7.000 216,-2.000 0.000-1,3.000 0.000 1,0.000 1.000-1,1.000 0.000 1,-1.000 1.000 0,0.000-1.000-1,1.000 1.000 1,1.000 0.000-1,1.000-1.000 1,0.000 1.000-1,1.000-1.000 1,0.000 0.000-1,1.000 1.000 1,0.000 0.000-1,1.000 10.000-40,1.000-19.000-4,1.000-1.000-1,-3.000 1.000 1,3.000-1.000 0,-3.000 0.000-1,1.000 0.000 1,1.000 0.000-1,0.000-1.000 1,0.000 1.000-1,0.000-1.000 1,1.000 0.000-1,-1.000 0.000 1,1.000 0.000-1,-1.000 0.000 1,-1.000 0.000-1,3.000-1.000 1,-1.000 0.000-1,-1.000 1.000 1,0.000-2.000 0,1.000 1.000-1,0.000 0.000 1,-1.000-1.000-1,1.000 0.000 1,-1.000 0.000-1,1.000 0.000 1,0.000 0.000-1,0.000-1.000 1,1.000 1.000-1,-2.000-1.000 1,2.000 0.000-1,-3.000 0.000 1,1.000-1.000 0,1.000 1.000-1,0.000-1.000 1,-1.000 0.000-1,0.000 0.000 1,2.000 0.000-1,-3.000 0.000 1,0.000-1.000-1,2.000 1.000 1,-1.000-1.000-1,-1.000 0.000 1,0.000 0.000-1,0.000-1.000 5,49.000-78.000-4651,-30.000 42.000-1203</inkml:trace>
  <inkml:trace contextRef="#ctx0" brushRef="#br0">15208.000 2886.000 7834,'0.000'0.000'1219,"0.000"0.000"-465,0.000 0.000-205,0.000 0.000 32,0.000 0.000 78,0.000 0.000-84,13.000 18.000-67,48.000 62.000 34,-56.000-69.000-461,2.000-1.000-1,0.000 2.000 0,-2.000 0.000 0,-1.000 0.000 0,1.000 0.000 0,-1.000 1.000 0,0.000-1.000 0,0.000 0.000 0,-4.000 2.000 0,2.000-1.000 0,0.000 0.000 1,-1.000 1.000-1,-1.000-1.000 0,0.000 0.000 0,-1.000 4.000-80,1.000 0.000 20,0.000-16.000-63,0.000 1.000-1,-1.000 0.000 1,1.000 0.000 0,0.000 0.000-1,-1.000 0.000 1,0.000 0.000-1,1.000 0.000 1,-1.000 0.000 0,1.000 0.000-1,0.000 0.000 1,-1.000-1.000 0,0.000 1.000-1,0.000 0.000 1,0.000-1.000-1,0.000 1.000 1,-2.000-1.000 0,3.000 1.000-1,-3.000-1.000 1,3.000 0.000 0,-2.000 1.000-1,0.000-1.000 1,1.000 0.000-1,0.000 0.000 1,-1.000 0.000 0,0.000 0.000-1,2.000 0.000 1,-3.000-1.000 0,2.000 1.000-1,-1.000 0.000 1,-1.000-1.000-1,1.000 0.000 44,-35.000-9.000-4431,20.000-8.000-331</inkml:trace>
  <inkml:trace contextRef="#ctx0" brushRef="#br0">15289.000 2574.000 7746,'0.000'0.000'1103,"0.000"0.000"-273,0.000 0.000-384,0.000 0.000-186,0.000 0.000 176,0.000 0.000 292,12.000 17.000 123,122.000 254.000 2068,-91.000-123.000-3590,-43.000-148.000-1305,0.000 0.000-958</inkml:trace>
  <inkml:trace contextRef="#ctx0" brushRef="#br0">15308.000 2810.000 8010,'0.000'0.000'3152,"0.000"0.000"-2143,0.000 0.000 343,0.000 0.000-944,0.000 0.000-232,0.000 0.000-160,0.000 0.000-16,247.000-66.000-72,-224.000 59.000-440,-3.000 5.000-600,-10.000 0.000-1129,-6.000 2.000-3776</inkml:trace>
  <inkml:trace contextRef="#ctx0" brushRef="#br0">15679.000 2969.000 3025,'0.000'0.000'1173,"0.000"0.000"-390,0.000 0.000 255,0.000 0.000-25,0.000 0.000-185,0.000 0.000-180,5.000 11.000-109,9.000 35.000 181,-10.000-35.000 267,-4.000-11.000-21,0.000-3.000-185,-13.000-92.000-433,-3.000-6.000-3514,16.000 75.000 460</inkml:trace>
  <inkml:trace contextRef="#ctx0" brushRef="#br0">15804.000 2937.000 5369,'0.000'0.000'1360,"0.000"0.000"-143,0.000 0.000-41,0.000 0.000-688,0.000 0.000-184,0.000 0.000-120,0.000 0.000-128,14.000 80.000 24,-14.000-80.000 144,0.000 0.000 48,0.000-17.000-272,0.000-9.000-112,0.000-4.000-1056,0.000-12.000-616,0.000 3.000-553,0.000 8.000-151</inkml:trace>
  <inkml:trace contextRef="#ctx0" brushRef="#br0">15877.000 2767.000 1088,'0.000'0.000'1281,"0.000"0.000"-345,0.000 0.000 416,0.000 0.000-296,0.000 0.000-440,0.000 0.000-176,51.000 139.000-151,-51.000-110.000-201,0.000-6.000-88,0.000-7.000-1233</inkml:trace>
  <inkml:trace contextRef="#ctx0" brushRef="#br0">16080.000 2900.000 5473,'0.000'0.000'1758,"0.000"0.000"-615,0.000 0.000-103,0.000 0.000-320,0.000 0.000-176,0.000 0.000-86,6.000 17.000-118,13.000 57.000-155,-14.000-191.000 145,-4.000-34.000-542,1.000 150.000 208,-2.000-1.000 1,1.000 1.000 0,-1.000 0.000 0,2.000-1.000 0,-2.000 1.000-1,1.000 0.000 1,-1.000 0.000 0,1.000 0.000 0,0.000 0.000 0,0.000 0.000 0,0.000 0.000-1,-1.000 0.000 1,2.000 0.000 0,-1.000 0.000 0,-1.000 0.000 0,1.000 0.000 0,0.000 1.000-1,1.000-1.000 1,0.000 0.000 0,-1.000 1.000 0,0.000-1.000 0,-1.000 1.000 0,1.000 0.000-1,1.000-1.000 1,0.000 1.000 0,0.000 0.000 0,-1.000 0.000 0,0.000 0.000 0,-1.000 0.000-1,1.000 0.000 1,1.000 0.000 0,-1.000 0.000 0,1.000 1.000 0,-1.000-1.000 0,-1.000 0.000-1,2.000 1.000 1,-2.000-1.000 0,1.000 1.000 0,3.000-1.000 0,-3.000 1.000 0,0.000 0.000-1,-1.000 0.000 1,2.000 0.000 0,0.000-1.000 0,-1.000 1.000 0,0.000 0.000-1,-1.000 0.000 1,1.000 0.000 0,0.000 1.000 0,-1.000-1.000 0,1.000 0.000 0,-1.000 0.000-1,1.000 1.000 4,10.000 14.000-42,-1.000 0.000-1,-1.000-1.000 0,1.000 4.000 0,-2.000-2.000 0,-2.000 1.000 0,1.000 0.000 0,-1.000 0.000 0,-2.000 1.000 0,0.000 0.000 1,1.000 0.000-1,-2.000-1.000 0,-1.000 11.000 43,-2.000-25.000-2710</inkml:trace>
  <inkml:trace contextRef="#ctx0" brushRef="#br0">16498.000 2734.000 6873,'0.000'0.000'1768,"0.000"0.000"-767,0.000 0.000-347,0.000 0.000-317,0.000 0.000-182,-8.000 21.000-86,-33.000 76.000-26,33.000-34.000 163,8.000-62.000 192,38.000-41.000 1187,-31.000 28.000-1692,0.000 0.000 0,-1.000-1.000 0,0.000 1.000 0,-2.000-2.000 0,1.000 0.000 0,-1.000 1.000 0,-1.000-2.000 0,1.000 0.000 0,-1.000 3.000 0,-2.000-3.000 0,0.000 1.000 0,0.000-11.000 107,-1.000 25.000-74,0.000 16.000-41,1.000 11.000 225,4.000-1.000-1,-2.000 2.000 1,5.000-1.000 0,-2.000-1.000 0,3.000 1.000-1,-1.000-1.000 1,10.000 19.000-110,-9.000-20.000 94,0.000 1.000 0,0.000 0.000 0,-2.000 0.000 0,2.000 1.000 1,-3.000-1.000-1,-3.000 2.000 0,1.000 23.000-94,-4.000-46.000 11,1.000-4.000-24,0.000 1.000-1,-1.000 0.000 1,1.000-1.000-1,-1.000 1.000 1,0.000 0.000 0,0.000 0.000-1,0.000-1.000 1,0.000 1.000 0,0.000 0.000-1,0.000 0.000 1,0.000 0.000-1,0.000-1.000 1,-1.000 1.000 0,1.000 0.000-1,-1.000-1.000 1,1.000 0.000 0,-1.000 1.000-1,0.000 0.000 1,1.000-1.000-1,-1.000 1.000 1,0.000-1.000 0,0.000 1.000-1,1.000-1.000 1,-1.000 1.000 0,0.000-1.000-1,0.000 0.000 1,0.000 0.000-1,-2.000 1.000 1,2.000-1.000 0,1.000 0.000-1,-3.000 0.000 1,0.000 0.000 0,2.000 0.000-1,-1.000-1.000 1,1.000 1.000-1,0.000 0.000 1,-1.000-1.000 0,1.000 1.000-1,-1.000-1.000 1,1.000 0.000 0,0.000 1.000-1,-1.000-1.000 1,1.000 0.000-1,-1.000 0.000 1,-1.000 0.000 0,1.000 0.000-1,1.000-1.000 14,-82.000-5.000-3514,46.000-10.000-84</inkml:trace>
  <inkml:trace contextRef="#ctx0" brushRef="#br0">16773.000 2905.000 2681,'0.000'0.000'2200,"0.000"0.000"-788,0.000 0.000 403,0.000 0.000-504,0.000 0.000-388,0.000 0.000-223,3.000 15.000-192,9.000 50.000-85,-8.000-49.000 272,-4.000-32.000 827,-46.000-241.000-1255,22.000 160.000-4090,19.000 79.000-562</inkml:trace>
  <inkml:trace contextRef="#ctx0" brushRef="#br0">16836.000 2691.000 4945,'0.000'0.000'1155,"0.000"0.000"-199,0.000 0.000-57,0.000 23.000-237,1.000 75.000-72,-2.000-92.000-520,1.000 0.000 0,-1.000 0.000-1,0.000-1.000 1,1.000 1.000 0,0.000 0.000 0,0.000 0.000-1,1.000 0.000 1,0.000-1.000 0,-1.000 1.000-1,1.000 0.000 1,1.000 0.000 0,-2.000 0.000-1,2.000-1.000 1,0.000 1.000 0,2.000-2.000 0,-1.000 1.000-1,-1.000 0.000 1,0.000-1.000 0,3.000 1.000-1,-3.000 0.000 1,1.000-1.000 0,2.000 1.000-1,-2.000-1.000 1,2.000 0.000 0,-2.000 0.000 0,1.000-1.000-1,2.000 1.000 1,-1.000-1.000 0,-1.000 0.000-1,1.000 0.000 1,1.000-1.000 0,-2.000 0.000-1,2.000 1.000 1,-2.000-2.000 0,2.000 1.000 0,-1.000-1.000-1,-1.000 0.000 1,2.000 0.000 0,1.000-1.000-1,-3.000 1.000 1,2.000-1.000 0,0.000-1.000-1,0.000 1.000 1,0.000-1.000 0,-1.000 0.000 0,-1.000 0.000-1,4.000-1.000 1,-4.000 0.000 0,1.000 0.000-70,5.000-7.000-5,-3.000 0.000 1,0.000 0.000-1,2.000-1.000 1,-3.000 0.000-1,0.000 1.000 1,1.000-1.000-1,1.000-1.000 1,-3.000 0.000-1,-2.000-1.000 1,4.000 0.000-1,-4.000 0.000 1,1.000 0.000-1,-1.000 1.000 1,0.000-1.000-1,-1.000-1.000 1,-1.000 0.000-1,1.000 1.000 1,-2.000-2.000-1,0.000 3.000 1,0.000-1.000-1,-2.000-1.000 1,1.000 0.000-1,0.000 1.000 1,-3.000-2.000 4,0.000-2.000 10,-1.000 2.000 1,-3.000 0.000 0,3.000-1.000 0,-2.000 1.000 0,-2.000 1.000 0,2.000-1.000-1,0.000 2.000 1,-3.000 0.000 0,1.000-1.000 0,-2.000 2.000 0,0.000-3.000-11,-42.000-53.000 39,25.000 31.000-24,30.000 65.000-8,57.000 93.000 770,-35.000-85.000-618,126.000 235.000 324,-139.000-239.000-834,-10.000-19.000-3190,-1.000-13.000-2544</inkml:trace>
  <inkml:trace contextRef="#ctx0" brushRef="#br0">17490.000 2699.000 1800,'0.000'0.000'7141,"0.000"0.000"-4830,0.000 0.000-1538,0.000 0.000-381,-16.000 9.000-276,-55.000 31.000-104,68.000-39.000-10,0.000 1.000-1,0.000 1.000 1,0.000 0.000-1,1.000 0.000 1,0.000 1.000 0,0.000 0.000-1,0.000-1.000 1,0.000 1.000-1,0.000 0.000 1,1.000-1.000-1,-2.000 1.000 1,2.000 0.000-1,0.000 0.000 1,-2.000 0.000-1,3.000 0.000 1,0.000 0.000-1,-1.000 0.000 1,1.000 0.000-1,0.000 1.000 1,0.000-1.000-1,0.000 0.000 1,0.000 0.000 0,0.000-1.000-1,1.000 1.000 1,-1.000 4.000-2,3.000 10.000 88,53.000-17.000 579,-45.000-9.000-675,0.000-1.000 1,-2.000 0.000-1,3.000 0.000 0,-4.000-1.000 1,0.000 0.000-1,2.000-1.000 1,-3.000 0.000-1,1.000-1.000 0,-1.000-1.000 1,1.000 1.000-1,-3.000 1.000 1,2.000-2.000-1,-3.000 0.000 1,0.000 0.000-1,0.000-1.000 0,0.000 0.000 1,-2.000 1.000-1,-1.000-1.000 1,1.000 0.000-1,1.000 0.000 0,-2.000 0.000 1,-1.000 1.000-1,-1.000-13.000 8,15.000 44.000 168,94.000 254.000 1766,-111.000-218.000-3744,-25.000-42.000-2764</inkml:trace>
  <inkml:trace contextRef="#ctx0" brushRef="#br0">17396.000 2993.000 680,'0.000'0.000'0,"0.000"0.000"-312</inkml:trace>
  <inkml:trace contextRef="#ctx0" brushRef="#br0">18402.000 2334.000 3081,'0.000'0.000'2096,"0.000"0.000"-1148,0.000 0.000-349,0.000 0.000 115,0.000 0.000-64,1.000 20.000-40,9.000 61.000-181,-9.000-78.000-388,0.000 0.000-1,0.000-1.000 1,0.000 1.000-1,0.000-1.000 1,1.000 0.000-1,-1.000 1.000 1,2.000-1.000-1,-1.000 0.000 1,-1.000 0.000-1,0.000 0.000 1,1.000 1.000-1,1.000-2.000 1,0.000 1.000-1,-2.000 0.000 1,1.000 0.000-1,0.000-1.000 1,3.000 0.000-1,-3.000 1.000 1,0.000-1.000-1,2.000 0.000 1,-2.000 0.000-1,0.000-1.000 1,0.000 1.000-1,0.000-1.000 1,1.000 1.000-1,2.000-1.000 1,-3.000 0.000-1,1.000 0.000 1,1.000 0.000-1,-3.000 0.000 1,2.000-1.000-1,0.000 1.000 1,-1.000-1.000-41,7.000 1.000 190,0.000 0.000-154,0.000 0.000 0,1.000-1.000 0,-1.000 0.000 0,1.000 0.000 1,-1.000-1.000-1,-1.000 0.000 0,2.000-1.000 0,-2.000 0.000 0,1.000 0.000 0,-1.000-1.000 0,1.000 0.000 0,-2.000-1.000 0,1.000 1.000 0,0.000-1.000 0,-1.000-1.000 0,0.000 0.000 0,0.000-1.000 0,0.000 0.000 0,0.000 1.000 0,-1.000-1.000 0,0.000-1.000 0,0.000 0.000 0,-1.000 0.000 0,1.000 0.000 0,-2.000-1.000 1,0.000 0.000-1,-2.000 0.000 0,3.000 0.000 0,-1.000 1.000 0,-2.000-2.000 0,1.000 1.000 0,-1.000-1.000 0,-1.000-6.000-36,-1.000 9.000 15,0.000 1.000 0,0.000-1.000 0,-1.000 1.000 0,1.000 0.000 1,-2.000-1.000-1,0.000 2.000 0,1.000-1.000 0,-1.000 0.000 0,1.000 0.000 0,-4.000 0.000 1,1.000 0.000-1,3.000 0.000 0,-3.000 1.000 0,0.000 0.000 0,2.000-1.000 0,-4.000 1.000 1,3.000 1.000-1,-1.000-1.000 0,-1.000 1.000 0,0.000-1.000 0,0.000 2.000 0,0.000 0.000 1,0.000-2.000-1,0.000 2.000 0,-1.000 1.000 0,2.000-1.000 0,-2.000 1.000 0,0.000 0.000 0,0.000 0.000 1,1.000 0.000-16,-170.000-32.000 146,169.000 34.000-211,-1.000 1.000-1,0.000 0.000 0,0.000 0.000 1,0.000 0.000-1,-1.000 1.000 1,3.000 1.000-1,-2.000-1.000 0,1.000 1.000 1,-1.000 0.000-1,-1.000 1.000 0,3.000 0.000 1,-2.000 0.000-1,1.000 0.000 0,1.000 1.000 1,-1.000 0.000-1,2.000-1.000 0,-1.000 1.000 1,-2.000 1.000-1,4.000 0.000 1,-2.000 0.000-1,2.000 0.000 0,-1.000 0.000 1,-1.000 4.000 65,-20.000 39.000-2454</inkml:trace>
  <inkml:trace contextRef="#ctx0" brushRef="#br0">10281.000 6410.000 3081,'0.000'0.000'2931,"0.000"0.000"-1416,0.000 0.000-305,0.000 0.000-56,0.000 0.000-283,0.000 0.000-204,-23.000 4.000 1299,11.000-1.000-1851,0.000 0.000 0,2.000 1.000 0,-2.000 1.000-1,2.000 0.000 1,-1.000 1.000 0,2.000 0.000 0,0.000 0.000 0,0.000 2.000 0,-1.000-1.000 0,-1.000 1.000 0,2.000 0.000 0,1.000 1.000 0,-8.000 8.000-115,15.000-15.000 0,1.000-1.000 1,0.000 1.000-1,0.000 0.000 1,-1.000-1.000 0,1.000 1.000-1,0.000 0.000 1,0.000-1.000 0,0.000 1.000-1,0.000 0.000 1,0.000-1.000 0,0.000 1.000-1,0.000 0.000 1,0.000-1.000 0,1.000 0.000-1,-1.000 1.000 1,0.000-1.000-1,0.000 1.000 1,1.000-1.000 0,1.000 1.000-1,-2.000-1.000 1,2.000 1.000 0,0.000-1.000-1,-2.000 1.000 1,1.000-1.000 0,0.000-1.000-1,0.000 2.000 1,1.000-1.000 0,-2.000 0.000-1,1.000 0.000 1,0.000 0.000 0,0.000 0.000-1,0.000 0.000 1,1.000 0.000-1,-1.000 0.000 1,1.000-1.000 0,-1.000 1.000-1,-1.000 0.000 1,3.000-1.000 0,-2.000 1.000-1,2.000-1.000 1,-1.000 0.000 0,-1.000 1.000-1,0.000-1.000 1,1.000 0.000 0,-1.000 0.000-1,1.000 0.000 1,-1.000 0.000-1,0.000-1.000 1,2.000 1.000 0,-1.000 0.000-1,-1.000-1.000 1,1.000 1.000 0,-1.000-1.000-1,1.000 1.000 1,1.000-1.000 0,-2.000 0.000-1,0.000 0.000 1,0.000 0.000 0,0.000 0.000-1,0.000 0.000 0,14.000 2.000 4,1.000 0.000 0,5.000-1.000 1,1.000 2.000 0,-1.000 0.000 0,0.000 1.000 0,-3.000 2.000 1,6.000 0.000-1,-5.000 1.000 0,1.000 1.000 0,0.000 2.000 0,-1.000 0.000 0,20.000 11.000-5,-36.000-17.000 0,0.000-1.000 1,-2.000 1.000 0,2.000-1.000-1,-1.000 1.000 1,1.000 0.000 0,-1.000 0.000-1,-1.000 0.000 1,1.000 0.000 0,-1.000 1.000-1,0.000-1.000 1,1.000 1.000-1,-1.000-1.000 1,0.000 1.000 0,1.000 0.000-1,-2.000 0.000 1,0.000-1.000 0,1.000 1.000-1,-1.000-1.000 1,0.000 1.000-1,0.000 0.000 1,0.000 0.000 0,0.000-1.000-1,-1.000 1.000 1,1.000 0.000-1,0.000 0.000 2,-3.000 0.000 0,-1.000 0.000 0,0.000 0.000-1,1.000 0.000 1,-1.000-1.000 0,0.000 1.000-1,-1.000-1.000 1,0.000 0.000 0,2.000 0.000-1,-3.000 0.000 1,0.000-1.000 0,1.000 1.000-1,-1.000-2.000 1,0.000 1.000 0,2.000 0.000-1,-3.000-1.000 1,3.000 0.000 0,-2.000 0.000-1,2.000-1.000 1,-1.000 0.000 0,-1.000 0.000-1,0.000 0.000 1,2.000-1.000 0,-2.000 0.000-1,1.000 0.000-1,1.000 2.000-32,2.000-1.000-1,2.000 0.000 1,-2.000 0.000 0,-1.000 0.000-1,0.000 0.000 1,2.000 0.000 0,0.000 0.000-1,-1.000 0.000 1,-1.000-1.000-1,1.000 1.000 1,-1.000-1.000 0,0.000 0.000-1,2.000 1.000 1,-1.000-1.000 0,0.000 0.000-1,0.000 0.000 1,0.000 0.000 0,1.000-1.000-1,0.000 1.000 1,0.000 0.000-1,-1.000-1.000 1,0.000 1.000 0,-1.000-1.000-1,1.000 0.000 1,2.000 1.000 0,0.000-1.000-1,-2.000 0.000 1,1.000 0.000-1,0.000 0.000 1,0.000 0.000 0,0.000 0.000-1,0.000 0.000 1,1.000 0.000 0,0.000 0.000-1,-1.000 0.000 1,1.000 1.000-1,0.000-2.000 1,-1.000 1.000 0,1.000 0.000-1,0.000 0.000 1,0.000 0.000 0,0.000-1.000-1,1.000 1.000 1,-1.000 0.000-1,0.000 0.000 1,1.000 0.000 0,-1.000 0.000-1,0.000-1.000 1,1.000 1.000 0,0.000 0.000 32,-1.000-1.000-142,1.000-2.000-142,1.000-1.000 1,-1.000 1.000-1,0.000 0.000 1,0.000 0.000-1,4.000 0.000 1,-3.000 0.000-1,0.000 0.000 1,0.000 0.000-1,1.000 1.000 1,1.000 0.000-1,-2.000 0.000 1,4.000-1.000-1,-2.000 1.000 1,-1.000 1.000 0,1.000-1.000-1,1.000 1.000 1,-3.000-1.000-1,4.000 1.000 1,-2.000 1.000-1,1.000-1.000 1,-1.000 1.000-1,1.000-1.000 1,-1.000 1.000-1,6.000-1.000 284,5.000-6.000-1531,17.000-6.000-1201</inkml:trace>
  <inkml:trace contextRef="#ctx0" brushRef="#br0">10292.000 6400.000 1144</inkml:trace>
  <inkml:trace contextRef="#ctx0" brushRef="#br0">10300.000 6410.000 1144,'264.000'111.000'2625,"-198.000"-92.000"-551,-46.000-21.000 160,99.000-35.000 3063,-119.000 38.000-5273,0.000 0.000 1,-1.000 0.000 0,1.000 0.000 0,0.000 0.000 0,0.000 0.000 0,-1.000 0.000 0,1.000 0.000 0,0.000 0.000 0,-1.000-1.000 0,1.000 1.000 0,-1.000 0.000 0,0.000-1.000 0,0.000 1.000 0,1.000 0.000 0,-1.000-1.000 0,0.000 1.000 0,0.000-1.000 0,1.000 1.000 0,-1.000-1.000 0,-1.000 1.000 0,2.000-1.000 0,-2.000 0.000 0,0.000 1.000 0,1.000-1.000 0,0.000 0.000 0,0.000 0.000 0,1.000 0.000 0,-1.000 0.000 0,0.000 0.000 0,0.000 0.000 0,0.000 0.000 0,0.000 0.000 0,1.000 0.000 0,-1.000 0.000 0,0.000-1.000 0,1.000 1.000-1,-1.000 0.000 1,0.000-1.000 0,0.000 1.000 0,0.000-1.000 0,1.000 1.000 0,-1.000-1.000 0,0.000 1.000 0,0.000-1.000 0,1.000 1.000 0,-1.000-1.000 0,1.000 0.000 0,0.000 0.000 0,-3.000 1.000 0,3.000-1.000 0,-1.000 0.000 0,1.000 0.000 0,-1.000 0.000 0,1.000 0.000 0,-1.000 0.000 0,1.000 0.000 0,-1.000 0.000 0,1.000 0.000 0,0.000 0.000 0,0.000 0.000 0,-1.000 0.000 0,1.000 0.000 0,0.000 0.000 0,0.000 0.000 0,0.000 0.000 0,0.000 0.000 0,0.000 0.000 0,0.000 0.000 0,1.000-1.000-25,-3.000 6.000 36,1.000-1.000 0,0.000 1.000 0,-1.000-1.000 0,1.000 1.000 0,-2.000-1.000 0,2.000 1.000 0,1.000 0.000 0,-1.000 0.000 0,1.000-1.000 0,-1.000 1.000 0,1.000 0.000 0,0.000-1.000 0,0.000 1.000 0,0.000 0.000 0,0.000 0.000 0,0.000-2.000 0,1.000 2.000 0,0.000 0.000 0,-1.000 0.000 0,1.000 0.000 0,1.000-1.000 0,0.000 1.000 0,-1.000-1.000 0,1.000 1.000 0,-1.000-1.000 0,0.000 1.000 0,1.000-1.000 0,1.000 0.000 0,0.000 0.000 0,-1.000 0.000 0,1.000-1.000 0,0.000 1.000 0,-2.000 0.000 0,2.000-1.000 0,0.000 0.000 0,-1.000 0.000 0,3.000 0.000 0,-2.000 0.000 0,0.000 0.000 0,1.000-1.000 0,-2.000 1.000-36,6.000 0.000-38,1.000 0.000 0,-2.000-1.000 0,1.000 0.000 0,0.000 0.000 0,-1.000-1.000 0,2.000 0.000 0,-2.000 0.000-1,0.000-1.000 1,2.000 0.000 0,0.000-1.000 0,-2.000 0.000 0,1.000 0.000 0,-1.000-1.000 0,3.000-1.000 38,56.000-42.000-4910,-51.000 31.000 253</inkml:trace>
  <inkml:trace contextRef="#ctx0" brushRef="#br0">11531.000 6235.000 1064,'0.000'0.000'4483,"0.000"0.000"-2978,0.000 0.000-926,0.000 0.000 194,0.000 0.000-59,0.000 0.000 123,0.000 0.000-26,-24.000 16.000-197,-69.000 54.000-85,91.000-68.000-478,0.000 0.000 0,-1.000 1.000 0,1.000-1.000 0,0.000 1.000 0,-2.000-1.000-1,1.000 1.000 1,1.000 0.000 0,0.000 0.000 0,0.000 0.000 0,1.000 0.000 0,0.000 1.000 0,0.000-1.000-1,0.000 0.000 1,-1.000 1.000 0,1.000-1.000 0,0.000 1.000 0,0.000-1.000 0,1.000 1.000 0,0.000-1.000 0,0.000-1.000-1,0.000 2.000 1,0.000 0.000 0,0.000-1.000 0,0.000 1.000 0,0.000 0.000 0,1.000 2.000-51,0.000 11.000 150,0.000-16.000-163,-1.000 1.000 0,0.000-1.000 0,1.000 1.000 0,-1.000-1.000 0,1.000 1.000 0,-1.000-1.000 0,1.000 1.000 0,-1.000-1.000 0,1.000 0.000 0,-1.000 1.000 0,1.000-1.000 0,0.000 0.000 0,-1.000 0.000 0,1.000 0.000 0,0.000 0.000 0,1.000 0.000 0,-2.000 0.000 0,1.000 0.000 0,0.000 0.000 0,2.000 0.000 0,-2.000 0.000 0,2.000-1.000 0,-2.000 2.000 0,0.000-1.000 0,0.000-1.000 0,0.000 1.000 0,1.000-1.000 0,-1.000 0.000 0,1.000 0.000 0,-2.000 1.000 0,1.000-1.000 0,0.000 0.000 0,1.000 0.000 0,-1.000 0.000 0,3.000 0.000 1,-3.000-1.000-1,0.000 1.000 0,1.000 0.000 0,-1.000-1.000 0,2.000 1.000 0,-2.000-1.000 0,0.000-1.000 13,66.000-22.000-3872,-39.000 4.000-556</inkml:trace>
  <inkml:trace contextRef="#ctx0" brushRef="#br0">11540.000 6235.000 5433,'67.000'13.000'2709,"-68.000"38.000"553,0.000-47.000-3212,0.000 0.000 1,1.000 0.000 0,-1.000 0.000 0,1.000 0.000-1,0.000 0.000 1,0.000 0.000 0,0.000 0.000-1,1.000 0.000 1,0.000 0.000 0,-1.000 0.000 0,1.000 0.000-1,0.000 0.000 1,0.000 0.000 0,1.000 0.000-1,-1.000 0.000 1,1.000 0.000 0,-1.000-1.000 0,1.000 1.000-1,3.000-1.000 1,-3.000 0.000 0,-1.000-1.000-1,3.000 1.000 1,-1.000-1.000 0,-1.000 1.000-1,1.000 0.000 1,0.000 0.000 0,0.000-1.000 0,0.000 0.000-1,0.000 0.000 1,0.000 0.000 0,0.000 0.000-1,0.000 0.000 1,1.000-1.000 0,1.000 0.000 0,-2.000 0.000-1,1.000 0.000 1,-2.000 0.000 0,3.000 0.000-1,-1.000-1.000 1,-1.000 0.000 0,1.000 0.000-1,0.000 0.000 1,0.000 0.000 0,0.000-1.000 0,1.000 0.000-51,3.000-1.000-17,-3.000 0.000 1,2.000 0.000-1,-2.000-1.000 1,1.000 0.000-1,-1.000 0.000 1,1.000-1.000 0,-3.000 1.000-1,3.000-1.000 1,0.000 0.000-1,-2.000 1.000 1,0.000-2.000-1,0.000 1.000 1,0.000-2.000 0,1.000 1.000-1,-1.000 0.000 1,-2.000-1.000-1,2.000 0.000 1,-1.000 0.000-1,-1.000 0.000 1,0.000 0.000 0,2.000 0.000-1,-1.000 0.000 1,-2.000-1.000-1,0.000 1.000 1,0.000 0.000-1,0.000-1.000 1,0.000 0.000 0,-1.000 1.000-1,0.000-1.000 1,0.000 0.000-1,0.000 0.000 1,-2.000-3.000 16,2.000 10.000-1,0.000 7.000 22,0.000 0.000 0,0.000 0.000 0,0.000 1.000 0,1.000-1.000 0,0.000 0.000 0,0.000 0.000 0,1.000-1.000 1,-1.000 1.000-1,1.000 0.000 0,0.000 0.000 0,0.000 0.000 0,3.000-1.000 0,-1.000 0.000 0,-2.000 1.000 0,2.000-1.000 0,0.000 0.000 0,2.000-1.000 1,-3.000 1.000-1,2.000-1.000 0,-1.000 0.000 0,1.000-1.000 0,4.000 2.000-21,17.000 0.000-4184,-19.000-6.000-126</inkml:trace>
  <inkml:trace contextRef="#ctx0" brushRef="#br0">11862.000 5896.000 3121,'0.000'0.000'2543,"0.000"0.000"-1235,0.000 0.000-342,0.000 0.000 61,0.000 0.000 38,0.000 0.000-91,6.000 21.000-109,57.000 128.000 857,-53.000-134.000-1458,109.000 240.000 1768,-114.000-253.000-7470,-4.000-12.000 534</inkml:trace>
  <inkml:trace contextRef="#ctx0" brushRef="#br0">12213.000 6133.000 3977,'0.000'0.000'4761,"0.000"0.000"-4121,0.000 0.000-48,0.000 0.000 64,0.000 0.000-144,0.000 0.000 24,-5.000 130.000-127,10.000-103.000-49,9.000-2.000 0,2.000-2.000-128,-3.000-7.000-112,1.000-7.000-56,-5.000-6.000-56,6.000-3.000-8,4.000 0.000-48,2.000-28.000-1048,-9.000 2.000-1273,3.000 2.000-2952</inkml:trace>
  <inkml:trace contextRef="#ctx0" brushRef="#br0">12213.000 6144.000 6001,'165.000'31.000'2375,"-127.000"-5.000"-653,-38.000-19.000-1354,4.000 0.000-168,5.000 0.000-1,-3.000 1.000 1,0.000-2.000-1,0.000 0.000 0,2.000 1.000 1,-1.000-2.000-1,2.000 1.000 1,0.000-1.000-1,-1.000 0.000 1,0.000-1.000-1,1.000 0.000 0,-1.000 0.000 1,5.000 1.000-200,-11.000-5.000 44,0.000 0.000-1,0.000 0.000 1,-1.000 0.000 0,2.000 0.000 0,-1.000 0.000 0,-1.000 0.000 0,1.000 0.000-1,0.000-1.000 1,-1.000 1.000 0,1.000-1.000 0,-1.000 1.000 0,2.000-1.000 0,-1.000 0.000-1,3.000 0.000 1,-5.000 0.000 0,1.000 0.000 0,1.000 0.000 0,0.000 0.000 0,-1.000 0.000-1,0.000-1.000 1,0.000 1.000 0,0.000-1.000 0,0.000 1.000 0,1.000-1.000 0,0.000 1.000-1,0.000-1.000 1,-1.000 0.000 0,-1.000 0.000 0,1.000 1.000 0,0.000-1.000 0,1.000 0.000-1,-2.000 0.000 1,0.000 0.000 0,0.000 0.000 0,1.000 0.000 0,-1.000 0.000 0,0.000 0.000-1,0.000 0.000 1,1.000 0.000 0,-2.000 0.000 0,1.000 0.000 0,0.000 0.000 0,0.000-1.000-1,-1.000 1.000-43,-17.000-93.000-72,-13.000 64.000-100,-13.000-23.000-5293,39.000 43.000 988</inkml:trace>
  <inkml:trace contextRef="#ctx0" brushRef="#br0">12569.000 5688.000 7906,'0.000'0.000'3304,"0.000"0.000"-2471,0.000 0.000-489,0.000 0.000 144,0.000 0.000-16,105.000 143.000 112,-67.000-87.000-184,-4.000 3.000-64,-2.000 0.000 16,-5.000-7.000-112,-3.000-3.000-136,-7.000-14.000-56,-2.000-4.000-48,-12.000-15.000-8,2.000-14.000-448,-1.000-2.000-1408,1.000 0.000-2249</inkml:trace>
  <inkml:trace contextRef="#ctx0" brushRef="#br0">12972.000 6014.000 7578,'0.000'0.000'1835,"0.000"0.000"-692,0.000 0.000-366,0.000 0.000-357,0.000 21.000-162,3.000 64.000-94,-2.000-83.000-156,-1.000 1.000 0,2.000-2.000 0,-2.000 2.000 0,2.000-1.000 0,-2.000 0.000 0,1.000 1.000 1,0.000-1.000-1,2.000 0.000 0,-2.000 0.000 0,0.000 0.000 0,0.000 0.000 0,0.000 0.000 0,1.000 0.000 0,-1.000 0.000 1,1.000-1.000-1,-1.000 1.000 0,1.000-1.000 0,1.000 1.000 0,1.000-1.000 0,-1.000 0.000 0,-2.000 1.000 1,2.000-1.000-1,-2.000-1.000 0,1.000 1.000 0,0.000 0.000 0,0.000 0.000 0,0.000-1.000 0,0.000 0.000 0,0.000 1.000 1,2.000-1.000-1,-1.000 0.000 0,-3.000 0.000 0,4.000 0.000 0,-1.000-1.000 0,-1.000 1.000 0,-1.000-1.000 1,1.000 1.000-1,0.000-1.000 0,0.000 0.000 0,2.000 0.000 0,-2.000 0.000 0,0.000 0.000 0,0.000 0.000 0,-1.000 0.000 1,1.000-1.000-1,0.000 1.000 0,-1.000-1.000 0,0.000 0.000 0,1.000 1.000 0,0.000-1.000 0,1.000-1.000-8,13.000-111.000 1361,23.000 202.000-535,-2.000 8.000-4980,-37.000-89.000-1995</inkml:trace>
  <inkml:trace contextRef="#ctx0" brushRef="#br0">8985.000 5195.000 3473,'0.000'0.000'1377,"0.000"0.000"-764,0.000 0.000-339,0.000 0.000-116,0.000 0.000-90,4.000-2.000-20,-1.000 1.000 4,-1.000 1.000 0,1.000-1.000 0,-2.000 0.000 0,0.000 0.000-1,1.000 0.000 1,-1.000 0.000 0,1.000 0.000 0,0.000 0.000 0,1.000 0.000 0,-1.000 0.000 0,-2.000-1.000 0,2.000 1.000 0,-1.000-1.000 0,1.000 1.000 0,-1.000-1.000 0,1.000 1.000 0,-1.000-1.000 0,0.000 1.000 0,0.000-1.000 0,0.000 1.000 0,-1.000-1.000 0,0.000 0.000 0,0.000 0.000 0,1.000 0.000 0,-1.000 0.000 0,1.000 0.000 0,-1.000 0.000 0,0.000 0.000 0,0.000 0.000 0,0.000 0.000 0,0.000 0.000 0,0.000 0.000 0,0.000 0.000 0,-1.000-1.000-52,2.000 0.000 21,-1.000 0.000 0,0.000 0.000 0,0.000 0.000 0,0.000 0.000 0,-1.000 0.000 0,1.000 1.000 0,-1.000-1.000 0,1.000 0.000 0,0.000 1.000 0,0.000-1.000 0,-2.000 0.000 0,1.000 1.000 0,0.000-1.000 1,-1.000 1.000-1,-1.000-1.000 0,2.000 1.000 0,0.000-1.000 0,0.000 1.000 0,-1.000 0.000 0,-3.000 0.000 0,4.000 0.000 0,-2.000 0.000 0,2.000 0.000 0,-1.000 0.000 0,-1.000 0.000 0,1.000 1.000 0,-2.000 0.000 0,3.000-1.000 1,-1.000 1.000-1,-1.000 0.000 0,1.000 0.000 0,0.000 0.000 0,-1.000 1.000 0,-1.000-1.000 0,2.000 1.000 0,1.000-1.000 0,-3.000 1.000 0,2.000 0.000 0,-2.000 0.000-21,2.000-1.000 22,-4.000-1.000 0,3.000 1.000 0,-4.000 0.000 0,4.000 1.000 0,-1.000-1.000 0,-1.000 1.000 0,1.000 0.000 0,-1.000 0.000 0,0.000 0.000 0,0.000 1.000 0,-1.000 0.000 0,4.000 0.000 0,-3.000 0.000 0,1.000 0.000 0,-1.000 1.000-1,1.000 0.000 1,1.000 0.000 0,-1.000 0.000 0,1.000 0.000 0,-1.000 1.000 0,-2.000 0.000 0,4.000 0.000 0,-2.000 0.000 0,0.000 0.000 0,2.000 0.000 0,-2.000 1.000 0,0.000 0.000 0,2.000-1.000 0,0.000 1.000 0,-1.000 0.000 0,1.000 0.000 0,0.000 0.000 0,1.000 0.000 0,-1.000 1.000 0,0.000-1.000 0,1.000 1.000 0,0.000 0.000-1,-3.000-1.000 1,3.000 1.000 0,1.000 0.000 0,-1.000 4.000-22,0.000-4.000 34,0.000-2.000-1,0.000 2.000 1,0.000 0.000-1,0.000 0.000 1,0.000 0.000-1,0.000 0.000 1,1.000-1.000-1,-1.000 1.000 1,1.000 0.000-1,1.000 0.000 1,-1.000 0.000 0,1.000 1.000-1,0.000-1.000 1,0.000 0.000-1,0.000 0.000 1,1.000 0.000-1,-1.000 0.000 1,-1.000-1.000-1,3.000 1.000 1,1.000-1.000-1,-1.000 1.000 1,-1.000-1.000-1,0.000 0.000 1,1.000 0.000-1,0.000-1.000 1,-1.000 1.000-1,1.000-1.000 1,2.000 1.000-1,-2.000-1.000 1,0.000 0.000-1,2.000 0.000 1,-2.000-1.000-1,3.000 1.000 1,-1.000-1.000-1,-2.000 0.000 1,1.000 0.000-1,0.000 0.000 1,1.000-1.000-1,0.000 1.000-33,3.000-2.000-48,1.000-1.000 0,0.000 1.000-1,-3.000-2.000 1,3.000 1.000-1,-1.000-1.000 1,-1.000 0.000 0,0.000-1.000-1,0.000 0.000 1,0.000 0.000-1,1.000-1.000 1,-1.000 0.000 0,-1.000-1.000-1,1.000 1.000 1,2.000-1.000-1,-4.000 0.000 1,3.000 0.000 0,-3.000-1.000-1,0.000 0.000 1,3.000-1.000-1,-4.000 0.000 1,0.000 0.000 0,1.000 0.000-1,-2.000 0.000 1,4.000-5.000 48,63.000-136.000-4904,-70.000 147.000 4943,0.000-1.000 0,2.000 1.000 1,-2.000 0.000-1,1.000 0.000 0,-1.000 0.000 0,1.000 0.000 0,0.000 0.000 0,-1.000 1.000 1,0.000-1.000-1,1.000 0.000 0,0.000 0.000 0,-1.000 0.000 0,1.000 0.000 1,-1.000 1.000-1,1.000-1.000 0,0.000 0.000 0,0.000 1.000 0,0.000-1.000 0,1.000 1.000 1,-1.000-1.000-1,-1.000 1.000 0,1.000 0.000 0,1.000-1.000 0,-1.000 1.000 1,0.000 0.000-1,0.000 0.000 0,0.000 0.000 0,0.000 0.000 0,1.000 0.000 0,-1.000 0.000 1,-1.000 0.000-1,1.000 0.000 0,0.000 0.000 0,0.000 0.000 0,0.000 1.000 1,0.000-1.000-1,0.000 0.000 0,0.000 1.000 0,1.000-1.000 0,-1.000 1.000 1,-1.000-1.000-1,1.000 1.000 0,-1.000 0.000 0,1.000-1.000 0,0.000 1.000 0,0.000 0.000 1,0.000 0.000-1,-1.000-1.000 0,1.000 1.000 0,-1.000 0.000 0,1.000 0.000 1,0.000 0.000-1,-1.000 0.000 0,1.000 0.000 0,-1.000 0.000 0,1.000 0.000 0,-1.000 0.000 1,0.000 0.000-1,0.000 1.000-39,41.000 64.000 1088,-41.000-65.000-1077,7.000 17.000 178,2.000 1.000 0,-2.000 0.000 0,-1.000-1.000 0,0.000 3.000 0,-1.000 0.000 0,-2.000-1.000 0,-1.000 0.000 0,0.000 0.000 0,-1.000 0.000 0,0.000 14.000-189,-4.000-32.000 27,1.000 0.000-1,-1.000 0.000 0,0.000 0.000 1,-1.000-1.000-1,0.000 1.000 1,1.000-1.000-1,-1.000 0.000 0,2.000 1.000 1,-2.000-2.000-1,1.000 1.000 1,-1.000 0.000-1,0.000-1.000 1,1.000 0.000-1,-1.000 0.000 0,1.000 0.000 1,0.000 0.000-1,-2.000 0.000 1,0.000-1.000-1,3.000 0.000 1,-2.000 0.000-1,-2.000-1.000-26,-56.000-66.000-3064,59.000 60.000 2364,-15.000-22.000-2388</inkml:trace>
  <inkml:trace contextRef="#ctx0" brushRef="#br0">9280.000 4589.000 512,'0.000'0.000'3057,"0.000"0.000"-1913,0.000 0.000 600,0.000 0.000-239,57.000 158.000-673,-39.000-99.000 8,3.000 4.000-88,-8.000-1.000-144,2.000-5.000-56,-6.000-9.000-199,-9.000-6.000-193,0.000-10.000-112,0.000-10.000-32,0.000-3.000-16,0.000-8.000-384,0.000-6.000-1385,-9.000-3.000-2512</inkml:trace>
  <inkml:trace contextRef="#ctx0" brushRef="#br0">9280.000 5006.000 6409,'0.000'0.000'2649,"0.000"0.000"-1665,0.000 0.000 312,0.000 0.000-575,0.000 0.000-417,0.000 0.000-104,0.000 0.000-128,213.000-96.000-64,-171.000 87.000-8,-5.000 4.000-216,-7.000 3.000-705,4.000 2.000-1119,-13.000 0.000-953,-5.000 0.000-1808</inkml:trace>
  <inkml:trace contextRef="#ctx0" brushRef="#br0">9691.000 4922.000 1640,'0.000'0.000'2437,"0.000"0.000"-893,0.000 0.000 150,0.000 0.000-220,-3.000 22.000-425,-12.000 150.000 791,15.000-169.000-1819,1.000 0.000 0,-1.000 0.000 0,0.000 0.000 0,1.000 0.000-1,-1.000 0.000 1,1.000 0.000 0,0.000-1.000 0,1.000 1.000-1,-1.000 0.000 1,0.000-1.000 0,3.000 1.000 0,-2.000-1.000 0,-1.000 1.000-1,1.000-1.000 1,-1.000 0.000 0,1.000 0.000 0,0.000 0.000-1,0.000 0.000 1,-1.000 0.000 0,2.000 0.000 0,1.000-1.000-1,-1.000 0.000 1,-2.000 0.000 0,2.000 0.000 0,2.000 0.000 0,-3.000 0.000-1,2.000 0.000 1,-2.000 0.000 0,2.000 0.000 0,-1.000-1.000-1,0.000 0.000 1,-1.000 0.000 0,1.000 0.000 0,-1.000 0.000-1,0.000 0.000 1,2.000 0.000 0,-1.000-1.000 0,-1.000 1.000 0,2.000-1.000-1,-2.000 0.000 1,0.000 0.000 0,0.000 0.000 0,1.000-1.000-1,0.000 2.000 1,-1.000-1.000 0,0.000-1.000 0,0.000 0.000-1,0.000 0.000 1,2.000 0.000 0,-3.000 0.000 0,1.000 0.000 0,-1.000 0.000-1,1.000 0.000 1,2.000-3.000-21,3.000-7.000-145,2.000-1.000-1,-1.000 1.000 1,-3.000-1.000 0,0.000-1.000 0,1.000 0.000-1,-1.000 0.000 1,-1.000 0.000 0,-1.000-1.000-1,-1.000 3.000 1,0.000-3.000 0,0.000 0.000 0,0.000 0.000-1,-1.000 0.000 1,-2.000 1.000 0,1.000-1.000-1,-4.000-8.000 146,4.000 0.000 117,-1.000 65.000 175,0.000-29.000-242,0.000-1.000 1,1.000 1.000-1,0.000 0.000 1,0.000 0.000 0,1.000 0.000-1,0.000 0.000 1,1.000-2.000-1,2.000 1.000 1,-1.000 1.000-1,1.000-1.000 1,-1.000 0.000 0,2.000 0.000-1,-1.000 0.000 1,7.000 8.000-51,16.000-1.000-1027,-21.000-18.000-1496</inkml:trace>
  <inkml:trace contextRef="#ctx0" brushRef="#br0">9906.000 4545.000 4417,'0.000'0.000'2442,"0.000"0.000"-1175,0.000 0.000-190,0.000 22.000-143,0.000 398.000 2395,0.000-420.000-3256,0.000-3.000-25,-2.000-3.000-148,2.000 0.000 0,0.000 0.000 0,0.000 1.000 1,0.000-1.000-1,0.000 0.000 0,0.000 1.000 0,0.000-1.000 0,1.000 0.000 1,0.000 1.000-1,1.000-1.000 0,-1.000 0.000 0,0.000 1.000 0,1.000-1.000 0,1.000 1.000 1,0.000 0.000-1,0.000-1.000 0,0.000 1.000 0,0.000 1.000 0,0.000-1.000 1,-1.000 0.000-1,2.000 2.000 0,-1.000-1.000 0,2.000 1.000 0,-1.000-1.000 0,0.000 0.000 1,0.000 1.000-1,2.000 0.000 0,-3.000 0.000 0,3.000 0.000 0,-3.000 0.000 1,3.000 1.000-1,0.000 0.000 0,-1.000 0.000 100,0.000 1.000 12,-2.000 1.000 1,3.000-1.000 0,-2.000 1.000-1,0.000 0.000 1,2.000 0.000-1,-3.000 1.000 1,2.000-1.000-1,-1.000 1.000 1,1.000 0.000 0,-3.000 0.000-1,4.000 1.000 1,-2.000 0.000-1,0.000-1.000 1,-1.000 1.000-1,1.000 1.000 1,0.000-1.000-1,2.000 1.000 1,-2.000-1.000 0,-2.000 1.000-1,2.000 0.000 1,-2.000 1.000-1,1.000-2.000 1,0.000 2.000-1,1.000-1.000 1,-2.000 0.000 0,1.000 1.000-1,-1.000 0.000 1,-1.000 0.000-1,1.000 1.000 1,0.000-1.000-1,0.000 0.000 1,-1.000 1.000 0,0.000 0.000-1,0.000-1.000 1,0.000 1.000-1,-1.000 0.000 1,1.000-1.000-1,-1.000 1.000 1,0.000 0.000 0,0.000 0.000-1,0.000 0.000 1,0.000-2.000-1,-1.000 2.000 1,1.000 0.000-1,-1.000 2.000-12,1.000 9.000 161,1.000-12.000-78,-1.000 1.000 0,1.000 0.000 0,-1.000-1.000 0,2.000 1.000 0,-2.000 0.000 0,0.000 0.000 0,-2.000-1.000 0,2.000 0.000 0,-1.000 1.000 0,1.000-1.000 0,-1.000 0.000 0,0.000 1.000 0,0.000-1.000 0,0.000 1.000 1,-1.000-1.000-1,0.000 0.000 0,0.000 1.000 0,1.000-1.000 0,-1.000 0.000 0,-1.000 0.000 0,1.000-1.000 0,-2.000 1.000 0,1.000-1.000 0,0.000 1.000 0,1.000-1.000 0,-2.000 0.000 0,1.000 0.000 0,-2.000-1.000 0,0.000 1.000 0,1.000-1.000 0,1.000 0.000 0,-4.000 2.000-83,3.000-2.000-29,-1.000 0.000 0,2.000-1.000 0,-1.000 1.000 0,0.000-1.000 0,0.000 1.000 0,0.000-1.000 0,-2.000 0.000 0,2.000-1.000 0,0.000 1.000 1,0.000-1.000-1,-1.000 0.000 0,0.000 0.000 0,1.000 0.000 0,0.000-1.000 0,-1.000 0.000 0,-1.000 0.000 0,3.000 0.000 0,-2.000 0.000 0,2.000-1.000 0,-2.000 0.000 0,1.000 1.000 0,1.000-1.000 0,-2.000 0.000 0,1.000-1.000 0,0.000 0.000 0,2.000 0.000 0,-2.000 0.000 0,2.000 0.000 0,-1.000 0.000 0,-2.000-1.000 0,4.000 1.000 0,-3.000-1.000 0,-1.000-3.000 29,4.000-66.000-4474,1.000 38.000-403</inkml:trace>
  <inkml:trace contextRef="#ctx0" brushRef="#br0">10190.000 4501.000 6777,'0.000'0.000'1329,"0.000"0.000"23,0.000 0.000-272,0.000 162.000-272,14.000-108.000-215,5.000-1.000 39,1.000-3.000-200,-12.000-5.000-128,1.000-7.000-96,1.000-8.000-104,-10.000-8.000-56,5.000-5.000-48,-5.000-10.000-144,0.000-7.000-552,3.000 0.000-769,-3.000-7.000-2679</inkml:trace>
  <inkml:trace contextRef="#ctx0" brushRef="#br0">10376.000 4863.000 5577,'0.000'0.000'1412,"0.000"0.000"23,0.000 0.000-69,0.000 0.000-462,0.000 0.000-420,0.000 0.000-276,10.000-10.000-124,43.000-35.000-62,-51.000 42.000-20,0.000 0.000-1,0.000 0.000 1,-1.000 0.000 0,1.000-1.000 0,0.000 1.000-1,-2.000 0.000 1,1.000-1.000 0,0.000 1.000 0,0.000-1.000-1,1.000 1.000 1,-2.000 0.000 0,0.000-1.000 0,0.000 0.000-1,0.000 0.000 1,0.000 1.000 0,0.000-1.000 0,0.000 0.000-1,0.000 1.000 1,-2.000-1.000 0,1.000 0.000 0,0.000-1.000-2,0.000 1.000 3,0.000 2.000 3,-2.000 0.000 1,1.000 0.000-1,-1.000 0.000 1,1.000 1.000-1,1.000 0.000 1,-2.000-1.000-1,-1.000 1.000 1,3.000 0.000-1,-3.000 0.000 1,-2.000 0.000 0,4.000 0.000-1,-1.000 0.000 1,0.000 1.000-1,-1.000 0.000 1,1.000-1.000-1,1.000 1.000 1,-1.000 0.000-1,-1.000 1.000 1,2.000-1.000-1,-1.000 0.000 1,-1.000 1.000-1,2.000 0.000 1,0.000 0.000-1,-1.000 0.000 1,1.000 0.000-1,0.000 0.000 1,-3.000 1.000-7,0.000 4.000 45,1.000 1.000-1,1.000 2.000 1,-1.000-1.000 0,3.000-1.000 0,-3.000 1.000 0,0.000 0.000 0,2.000 0.000-1,2.000 0.000 1,-2.000 0.000 0,1.000 1.000 0,0.000-1.000 0,0.000 1.000 0,1.000-1.000-1,0.000 1.000 1,0.000-1.000 0,1.000 1.000 0,1.000 2.000-45,-1.000 14.000 326,-2.000-20.000-297,0.000 0.000 0,1.000 0.000-1,-1.000 0.000 1,1.000 0.000 0,0.000 0.000 0,1.000 0.000 0,-1.000 0.000-1,1.000 0.000 1,0.000 0.000 0,0.000 0.000 0,-1.000-1.000-1,1.000 1.000 1,2.000-1.000 0,-1.000 1.000 0,1.000 0.000 0,-1.000-1.000-1,-1.000 0.000 1,2.000 0.000 0,-1.000 1.000 0,1.000-2.000-1,0.000 1.000 1,0.000 0.000 0,1.000-1.000 0,0.000 1.000 0,-1.000-1.000-1,1.000 0.000 1,-2.000 0.000 0,3.000-1.000 0,-2.000 1.000-1,2.000-1.000 1,-1.000 0.000 0,0.000-1.000 0,1.000 1.000 0,0.000-1.000-1,-1.000 0.000 1,4.000 0.000 0,-4.000 0.000 0,4.000 0.000-29,0.000-1.000-181,-1.000 0.000 0,-1.000 0.000 0,2.000 0.000 0,0.000-1.000 0,-2.000-1.000 0,0.000 1.000 0,3.000-1.000 0,-3.000 0.000-1,0.000 0.000 1,5.000-1.000 0,-6.000 0.000 0,1.000-1.000 0,1.000 0.000 0,-1.000 0.000 0,2.000-2.000 181,30.000-23.000-4749</inkml:trace>
  <inkml:trace contextRef="#ctx0" brushRef="#br0">10760.000 4660.000 5601,'0.000'0.000'2147,"0.000"0.000"-1061,0.000 0.000-386,0.000 0.000-220,0.000 0.000 103,0.000 0.000 88,-3.000 18.000-78,-10.000 143.000 1082,13.000-139.000-1479,-1.000-20.000-195,1.000 0.000 1,-1.000 0.000-1,0.000 0.000 1,1.000-1.000-1,-1.000 1.000 1,1.000 1.000 0,0.000-1.000-1,-1.000 0.000 1,1.000 0.000-1,0.000 1.000 1,0.000-1.000 0,0.000 0.000-1,1.000 0.000 1,-1.000 1.000-1,1.000-1.000 1,-1.000 0.000-1,1.000 0.000 1,0.000 0.000 0,-1.000 0.000-1,0.000 0.000 1,1.000 1.000-1,0.000-2.000 1,0.000 1.000-1,0.000 0.000 1,0.000 0.000 0,1.000 0.000-1,-2.000-1.000 1,2.000 1.000-1,1.000 0.000 1,-1.000-1.000 0,0.000 1.000-1,-1.000-1.000 1,1.000 0.000-1,0.000 0.000 1,0.000 0.000-1,-1.000 0.000 1,0.000 0.000 0,1.000 0.000-1,0.000 0.000 1,0.000-1.000-1,1.000 1.000 1,-2.000-1.000 0,2.000 0.000-1,0.000 1.000 1,-1.000-1.000-1,0.000 0.000-1,47.000-21.000-5037,-27.000-2.000-2610</inkml:trace>
  <inkml:trace contextRef="#ctx0" brushRef="#br0">10997.000 4608.000 3713,'0.000'0.000'3957,"0.000"0.000"-2573,0.000 0.000-581,0.000 0.000-304,0.000 0.000-278,0.000 0.000-92,-10.000 9.000 170,5.000-4.000-152,1.000 0.000 1,-2.000 0.000-1,1.000 1.000 0,1.000 0.000 0,1.000 0.000 1,-2.000 0.000-1,2.000 1.000 0,-1.000-1.000 0,1.000 1.000 0,0.000 0.000 1,0.000 0.000-1,2.000-1.000 0,0.000 2.000 0,-1.000-1.000 1,0.000-1.000-1,1.000 2.000 0,0.000 5.000-147,0.000 3.000 236,8.000 137.000 1643,-6.000-148.000-1861,0.000-1.000 0,1.000 1.000 0,0.000-1.000 0,0.000 1.000 1,-1.000-1.000-1,3.000 0.000 0,-1.000 0.000 0,-1.000-1.000 0,1.000 1.000 0,0.000 0.000 0,0.000 0.000 0,0.000-1.000 0,1.000 0.000 0,0.000 0.000 1,0.000 0.000-1,-2.000 0.000 0,2.000-1.000 0,-1.000 1.000 0,3.000-1.000 0,-2.000 0.000 0,0.000 0.000 0,0.000-1.000 0,-1.000 1.000 0,3.000-1.000 1,1.000 0.000-1,-4.000-1.000 0,2.000 1.000 0,-1.000-1.000 0,1.000 0.000 0,1.000 0.000-18,57.000-21.000-2272,-39.000-3.000-2836</inkml:trace>
  <inkml:trace contextRef="#ctx0" brushRef="#br0">319.000 2734.000 968,'0.000'0.000'675,"0.000"0.000"68,0.000 0.000-168,0.000 0.000-222,0.000 0.000-141,-3.000-17.000 1591,1.000 8.000 2345,-5.000 10.000-4139,1.000 0.000 0,-2.000 1.000 0,2.000-1.000 0,1.000 1.000 1,0.000 0.000-1,-1.000 1.000 0,0.000-1.000 0,1.000 1.000 0,-1.000 1.000 1,1.000-1.000-1,-2.000 1.000 0,3.000 0.000 0,0.000 0.000 0,0.000 0.000 1,-2.000-1.000-1,0.000 2.000 0,2.000 0.000 0,-2.000 4.000-9,-106.000 108.000 47,104.000-105.000-51,-1.000 0.000 1,0.000 1.000 0,0.000 0.000 0,4.000 2.000 0,-3.000-1.000-1,0.000 1.000 1,3.000 0.000 0,-1.000-1.000 0,3.000 2.000-1,-1.000 0.000 1,2.000-1.000 0,0.000 1.000 0,1.000-1.000-1,-1.000 17.000 4,-12.000 112.000 40,81.000-121.000-1,296.000-18.000 97,-133.000 6.000-120,-190.000-2.000-12,2.000-3.000 0,2.000-2.000 0,-2.000-2.000 0,0.000-1.000 0,22.000-4.000-4,28.000 0.000 4,703.000 6.000 4,-252.000-47.000 0,-95.000 18.000 5,-64.000 4.000-42,251.000 18.000-588,-310.000-12.000-9,252.000 13.000-811,-352.000 17.000 1413,109.000-20.000-623,-163.000 28.000 615,31.000-35.000-290,52.000 28.000 58,187.000-17.000-656,-212.000-9.000 904,-31.000-14.000-1494,18.000-3.000 1626,45.000 0.000 22,-82.000 7.000 20,-75.000 58.000-116,-18.000-6.000-460,-25.000-27.000-359,-57.000-6.000-1045</inkml:trace>
  <inkml:trace contextRef="#ctx0" brushRef="#br0">7467.000 2734.000 1776,'0.000'0.000'1233,"0.000"0.000"-375,0.000 0.000-203,0.000 0.000-143,0.000 0.000-37,0.000 0.000-76,-14.000 0.000-139,-136.000-2.000 448,-221.000-7.000 3900,-89.000 8.000-3849,52.000-15.000-159,-994.000 16.000 600,666.000 37.000-775,105.000-36.000 184,219.000 8.000-459,15.000 10.000-95,2.000-12.000 36,128.000-35.000-53,-202.000 27.000-54,143.000 21.000 32,-485.000-20.000 0,657.000-10.000-46,153.000 10.000-49,20.000 7.000-3598,13.000 0.000-1347</inkml:trace>
  <inkml:trace contextRef="#ctx0" brushRef="#br0">7525.000 2797.000 680,'0.000'0.000'875,"0.000"0.000"-254,0.000 0.000-123,0.000 0.000-159,0.000 0.000-151,0.000 0.000-79,23.000 0.000 4247,-36.000 164.000-3536,-47.000 86.000-319,72.000-311.000 1001,-3.000 41.000-1508,0.000 0.000 0,-4.000-1.000 0,3.000 1.000 0,-4.000-1.000 0,0.000-1.000 1,-1.000 1.000-1,-1.000 0.000 0,-1.000-1.000 0,0.000-1.000 0,-1.000 1.000 0,-1.000 2.000 0,-2.000-21.000 6,-12.000-25.000 283,2.000 22.000-1134,8.000 11.000-2638,5.000 33.000 561</inkml:trace>
  <inkml:trace contextRef="#ctx0" brushRef="#br0">8170.000 3307.000 912,'0.000'0.000'1934,"0.000"0.000"-1039,0.000 0.000-403,0.000 0.000-55,0.000 0.000 53,0.000 0.000 2,-8.000-1.000-160,-105.000-12.000 472,102.000 13.000-596,-4.000 2.000 29,1.000-1.000 0,2.000-1.000 0,-2.000 0.000 0,3.000-1.000 0,-1.000 0.000 0,0.000-1.000 0,-2.000 0.000 0,2.000-1.000-1,1.000-1.000 1,-2.000 0.000 0,1.000-1.000 0,1.000 0.000 0,-1.000-1.000 0,2.000-1.000 0,-2.000 1.000 0,2.000-1.000 0,-8.000-7.000-237,-104.000-85.000-544,121.000 99.000 497,1.000 0.000 32,0.000 0.000-3,0.000 0.000-40,0.000 0.000 13,0.000 0.000 30,0.000 0.000 7,0.000 0.000-1,0.000 0.000-23,201.000 19.000-1913,-36.000-1.000 3044,-77.000 4.000-980,-87.000-20.000-120,-1.000-2.000-34,-7.000 0.000-82,-422.000-32.000 838,316.000 1.000-830,155.000 27.000 724,208.000 62.000 173,-73.000-40.000-547,-176.000-17.000-243,0.000-1.000 0,0.000 1.000 0,-1.000 0.000 0,1.000-1.000 0,0.000 1.000 0,0.000-1.000 0,0.000 1.000 0,-1.000-1.000 0,0.000 1.000 0,1.000 0.000 0,1.000 0.000 0,-1.000 0.000 0,-1.000 0.000 0,1.000 0.000 0,1.000 0.000 0,-2.000 0.000 0,0.000 0.000 0,0.000 0.000 0,0.000 1.000 0,1.000-1.000 0,-1.000 0.000 0,0.000 0.000 0,0.000 0.000 0,1.000 0.000 0,-1.000 1.000 0,0.000-1.000 0,0.000 0.000 0,-1.000 0.000 0,1.000 0.000 0,0.000 1.000 0,0.000-1.000 0,0.000 0.000 0,-1.000 0.000 0,1.000 0.000 0,0.000 0.000 0,0.000 0.000 0,-2.000 0.000 0,2.000 0.000 0,-1.000 0.000 0,1.000 0.000 0,-1.000 0.000 0,-1.000 0.000 0,1.000 0.000 0,1.000 0.000 0,0.000 0.000 0,-1.000 0.000 2,-214.000 3.000 199,121.000-20.000-104,93.000 16.000-90,1.000 0.000-25,0.000 0.000-44,4.000 0.000 61,221.000 43.000 86,-126.000-15.000-62,-364.000-104.000 278,190.000 43.000-287,73.000 33.000-19,2.000 0.000-17,0.000 0.000-44,0.000 0.000-45,0.000 0.000-82,0.000 0.000-116,0.000 0.000-211,0.000 0.000-483,0.000 1.000-964,0.000 2.000-856</inkml:trace>
</inkml:ink>
</file>

<file path=xl/ink/ink10.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7"/>
    </inkml:context>
    <inkml:brush xml:id="br0">
      <inkml:brushProperty name="width" value="0.1" units="cm"/>
      <inkml:brushProperty name="height" value="0.1" units="cm"/>
      <inkml:brushProperty name="color" value="#004f8b"/>
    </inkml:brush>
  </inkml:definitions>
  <inkml:trace contextRef="#ctx0" brushRef="#br0">1.000 1.000,'0.000'0.000,"0.000"0.000,0.000 0.000,0.000 0.000,0.000 2.000,0.000 2.000,2.000 6.000,3.000 6.000,2.000 8.000,1.000 7.000,-2.000 11.000,-2.000 11.000,-1.000 9.000,-1.000 4.000,-1.000-9.000,-1.000-14.000</inkml:trace>
</inkml:ink>
</file>

<file path=xl/ink/ink10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92.000 457.000 700 0,'-2.000'0.000'273'0,"2.000"0.000"-83"16,0.000 0.000-61-16,-2.000-2.000-34 15,2.000 2.000-25-15,-1.000-2.000-17 0,-3.000-4.000-5 16,2.000 6.000 7 0,-4.000 0.000-13-16,2.000 0.000-18 0,-1.000 6.000-12 15,-6.000-2.000-12-15,2.000 4.000-1 16,-2.000-1.000 1-16,6.000 3.000-1 15,-2.000-3.000-11-15,3.000 1.000-6 16,2.000-1.000 5-16,2.000-5.000-8 16,2.000 6.000 6-16,3.000-3.000 14 15,1.000 0.000 1-15,1.000 2.000 1 16,2.000-5.000 5-16,0.000 7.000-5 16,4.000-2.000 0-16,-3.000 0.000 0 15,0.000 0.000 0-15,3.000 5.000 0 16,-4.000 1.000-1-16,-2.000 4.000 1 15,-1.000-3.000-1-15,0.000 7.000 0 16,-1.000-2.000 0-16,0.000-2.000 1 0,-5.000 3.000-1 16,0.000-7.000 0-16,-3.000 1.000 0 15,-1.000-4.000 2-15,-2.000 2.000 19 16,-3.000-1.000 1-16,0.000-4.000 1 16,-4.000-2.000-10-16,2.000 2.000-5 15,-2.000-7.000 4-15,0.000-2.000-6 16,2.000-5.000 4-16,-1.000-1.000-10 15,0.000-3.000-5-15,2.000 2.000-16 16,4.000-3.000-4-16,2.000 3.000-29 16,1.000-1.000-38-16,7.000-1.000-44 15,3.000-4.000-86-15,26.000-24.000-239 16</inkml:trace>
  <inkml:trace contextRef="#ctx0" brushRef="#br0">224.000 587.000 513 0,'0.000'5.000'123'0,"2.000"0.000"33"15,-1.000 5.000-38-15,2.000 5.000-2 0,-1.000-3.000-7 16,2.000 2.000-10 0,-3.000-1.000-30-16,-1.000 2.000-9 0,3.000-1.000-7 15,-3.000-2.000-13-15,0.000-1.000-7 16,-3.000-6.000-9-16,3.000 0.000-7 16,0.000-5.000-8-16,0.000 2.000-3 15,0.000-2.000-5-15,0.000-2.000 13 16,0.000 2.000 8-16,0.000-5.000 25 15,-1.000 0.000-2-15,1.000-13.000-27 16,-3.000-1.000-11-16,2.000-9.000 4 16,-1.000-1.000-4-16,-2.000-8.000 1 15,0.000-2.000-1-15,-3.000-3.000-6 16,3.000 0.000 0-16,-1.000 5.000-1 16,0.000 5.000 1-16,2.000 8.000-1 15,2.000 3.000 0-15,1.000 10.000 0 0,-2.000 1.000-1 16,2.000 2.000 0-1,0.000 8.000-20-15,0.000 2.000-33 0,2.000 4.000-36 16,-2.000-1.000-10-16,1.000-3.000-1 16,3.000 5.000-64-16,3.000 0.000-141 15,4.000 16.000-31-15</inkml:trace>
  <inkml:trace contextRef="#ctx0" brushRef="#br0">464.000 435.000 737 0,'-2.000'0.000'376'0,"2.000"0.000"-184"16,0.000 0.000-61-16,-2.000 0.000-40 15,2.000 0.000-34-15,-7.000 0.000-33 16,1.000 2.000-9-16,-2.000 8.000-7 16,-4.000-2.000-7-16,-2.000 4.000 13 0,1.000 5.000 10 15,6.000 0.000-8-15,-2.000 1.000 5 16,1.000 4.000-19-16,8.000-5.000 5 15,8.000 2.000-1-15,1.000 2.000-4 16,0.000-14.000 7-16,9.000-3.000 0 16,2.000-6.000-2-16,6.000-5.000 1 15,0.000-7.000-8-15,1.000-7.000 0 16,-4.000 0.000-5-16,0.000-4.000-8 16,-5.000 5.000-4-16,-8.000 0.000-4 15,-6.000 3.000 12-15,3.000 4.000 8 16,-6.000 3.000 1-16,-2.000 8.000 0 15,-2.000 2.000-10-15,-1.000 5.000 0 16,-3.000 10.000 10-16,0.000 7.000 18 16,-4.000 0.000-2-16,4.000 14.000-7 15,1.000-3.000-3-15,5.000 4.000-5 0,2.000 3.000 0 16,5.000-1.000 0 0,-3.000-4.000 8-16,8.000 2.000-9 0,-3.000-4.000 2 15,-1.000 3.000-1-15,3.000-2.000 0 16,-5.000-4.000 0-16,3.000 2.000 0 15,-4.000-1.000 1-15,-1.000-1.000-1 16,-3.000-2.000 0-16,-3.000-4.000 5 16,-1.000-6.000-6-16,-4.000-4.000 0 15,0.000-2.000 2-15,0.000-7.000-2 16,-2.000 3.000 1-16,-5.000-8.000 11 16,1.000-3.000 8-16,-2.000-7.000-13 15,-6.000-9.000-7-15,-2.000-6.000-7 16,7.000-2.000-44-16,4.000-5.000-53 0,1.000 0.000-56 15,8.000 2.000-163 1,9.000-39.000-394-16</inkml:trace>
  <inkml:trace contextRef="#ctx0" brushRef="#br0">668.000 601.000 469 0,'0.000'2.000'123'16,"0.000"3.000"-14"-16,1.000 2.000-8 15,3.000 2.000 14-15,-2.000 3.000 17 16,2.000 0.000 2-16,-3.000 2.000-20 16,3.000 6.000-14-16,-4.000-2.000-25 15,0.000-1.000-3-15,0.000-3.000-24 0,0.000-1.000-6 16,0.000 0.000-13-1,0.000-8.000-13-15,0.000-1.000-8 0,0.000-2.000-2 16,0.000-2.000 1-16,0.000 0.000 8 16,0.000-4.000 8-16,0.000-3.000 7 15,0.000-11.000-18-15,3.000-4.000-11 16,3.000-5.000 1-16,0.000-6.000-2 16,2.000 2.000 0-16,3.000-1.000-15 15,1.000 2.000-3-15,-3.000 6.000-2 16,0.000 4.000 4-16,-2.000 8.000 5 15,3.000 7.000 10-15,-4.000 5.000-14 16,-1.000 2.000 7-16,2.000 8.000 1 16,2.000 4.000 7-16,0.000 4.000 0 15,0.000 9.000 1-15,-1.000 2.000 17 16,-4.000 4.000 5-16,0.000 1.000 1 0,-4.000-2.000-12 16,4.000-5.000 1-1,-1.000-4.000-2-15,-2.000-4.000-10 0,-1.000-7.000 0 16,2.000-1.000-1-16,-2.000-4.000-5 15,0.000-7.000-44-15,4.000-7.000-35 16,-2.000-4.000-144-16,13.000-38.000-374 16</inkml:trace>
  <inkml:trace contextRef="#ctx0" brushRef="#br0">1004.000 575.000 754 0,'0.000'13.000'207'0,"3.000"-6.000"38"16,-2.000 14.000-112-16,2.000 0.000-28 15,-1.000 5.000-1-15,0.000-3.000-28 16,0.000 0.000 1-16,0.000-7.000-29 16,-1.000 1.000-20-16,2.000-6.000-16 15,-3.000-6.000-4-15,0.000 0.000-7 16,0.000-5.000 13-16,-3.000-7.000 14 15,3.000-2.000 22-15,-1.000-10.000-31 16,-1.000-2.000-10-16,0.000-20.000-8 16,-2.000 0.000-1-16,1.000-7.000 0 15,2.000 2.000-11-15,1.000-4.000-13 0,0.000 11.000-12 16,0.000 5.000-43 0,4.000 14.000-49-16,0.000 5.000-41 0,0.000 5.000-98 15,12.000 5.000-257-15</inkml:trace>
  <inkml:trace contextRef="#ctx0" brushRef="#br0">1175.000 589.000 740 0,'0.000'2.000'153'0,"8.000"1.000"75"15,-5.000-1.000-96-15,4.000-2.000-12 16,3.000-7.000-33-16,0.000-8.000-48 0,3.000 0.000-18 16,-3.000-7.000-12-16,-2.000 0.000-3 15,-2.000-6.000-4-15,-4.000-5.000-1 16,-2.000 0.000 1-16,-2.000 1.000-1 16,-4.000 5.000-1-16,-2.000 3.000-1 15,2.000 11.000-8-15,-3.000 11.000-19 16,-3.000 7.000 28-16,3.000 12.000 6 15,-3.000 8.000 10-15,-3.000 15.000 16 16,8.000 1.000-1-16,2.000 11.000 2 16,3.000 2.000 11-16,2.000 4.000 5 15,2.000 2.000 5-15,3.000-4.000 5 16,2.000 3.000-16-16,4.000-4.000-11 16,-2.000-8.000-13-16,4.000 0.000-5 0,-6.000-8.000-8 15,5.000-4.000-5-15,-5.000-6.000 1 16,-3.000-2.000-2-16,-1.000-12.000-1 15,-1.000-2.000-30-15,-2.000-1.000-31 16,3.000-3.000-55-16,-3.000-9.000-57 16,-5.000 0.000-82-16,-1.000-34.000-409 15</inkml:trace>
  <inkml:trace contextRef="#ctx0" brushRef="#br0">1155.000 837.000 1118 0,'2.000'0.000'338'15,"0.000"-3.000"-125"-15,7.000-7.000-65 16,7.000 3.000-88-16,5.000-10.000-27 16,7.000 1.000-6-16,0.000 0.000-13 15,-4.000 6.000-14-15,-1.000-1.000 0 16,-2.000 2.000 0-16,-1.000 4.000-39 15,-6.000 0.000-111-15,-4.000 0.000-144 16,10.000-11.000-366-16</inkml:trace>
  <inkml:trace contextRef="#ctx0" brushRef="#br0">1439.000 771.000 758 0,'0.000'12.000'213'16,"0.000"1.000"3"-16,4.000 9.000-81 16,-1.000-6.000-29-16,0.000 5.000-2 15,-1.000-9.000-8-15,-1.000-2.000-20 16,-1.000-5.000-16-16,3.000-2.000-9 16,-3.000-6.000 8-16,0.000 1.000 19 15,-3.000-8.000-17-15,2.000-8.000-38 16,1.000-7.000-22-16,0.000-12.000 5 15,0.000-3.000-6-15,1.000-3.000-7 16,2.000-2.000-11-16,-2.000 7.000-22 16,6.000 3.000-19-16,-3.000 5.000-29 0,0.000 11.000-55 15,3.000 8.000-35-15,-4.000 2.000-98 16,10.000 4.000-288-16</inkml:trace>
  <inkml:trace contextRef="#ctx0" brushRef="#br0">1719.000 617.000 1041 0,'-2.000'-2.000'276'15,"0.000"2.000"-66"-15,-2.000-3.000-94 16,-4.000 6.000-61-16,0.000 1.000-31 16,-7.000 7.000-7-16,3.000 1.000 1 15,-3.000 8.000 9-15,1.000 2.000 1 16,7.000 6.000-7-16,0.000-2.000-7 16,7.000 4.000-8-16,7.000-3.000-6 15,2.000 0.000 9-15,7.000-7.000-9 16,1.000-6.000 0-16,4.000-4.000-11 15,1.000-5.000-28-15,2.000-15.000-73 16,1.000 0.000-77-16,1.000-3.000-180 16,36.000-45.000-445-16</inkml:trace>
  <inkml:trace contextRef="#ctx0" brushRef="#br0">1936.000 610.000 969 0,'-3.000'0.000'239'15,"-2.000"2.000"-80"-15,-2.000 3.000-41 16,2.000 8.000-19-16,-5.000 2.000-31 16,5.000 7.000-16-16,3.000 2.000-13 15,2.000 2.000-4-15,2.000 0.000-23 16,6.000-1.000-5-16,2.000-6.000 1 16,7.000-4.000-7-16,-1.000-5.000 7 15,1.000-7.000-7-15,2.000-6.000-1 16,1.000-9.000-17-16,0.000-3.000-53 0,-3.000-7.000-47 15,-3.000-1.000-6 1,-4.000-3.000 13-16,-4.000 3.000 35 0,-5.000 2.000 35 16,-1.000 1.000 37-16,0.000 10.000 3 15,-1.000 5.000 43-15,1.000 7.000-13 16,-2.000 3.000-24-16,0.000 10.000 44 16,-2.000 0.000 11-16,4.000 9.000-25 15,-2.000 2.000-15-15,4.000-3.000-7 16,2.000 3.000-14-16,0.000-4.000-2 15,1.000-5.000-41-15,-2.000 0.000-77 16,0.000-12.000-221-16,1.000-10.000-375 16</inkml:trace>
  <inkml:trace contextRef="#ctx0" brushRef="#br0">2239.000 758.000 607 0,'6.000'10.000'167'0,"-5.000"0.000"40"15,3.000 7.000-93-15,3.000 0.000-35 16,-3.000-2.000-10-16,0.000-2.000-13 15,-1.000-4.000-7-15,-1.000-2.000 11 0,-2.000 3.000-9 16,0.000-5.000-1-16,-2.000-5.000 1 16,-1.000 2.000 7-16,3.000-4.000 35 15,-4.000-3.000 14-15,0.000-5.000-52 16,0.000-1.000-26-16,-4.000-7.000-7 16,0.000-9.000-4-16,1.000-5.000-4 15,6.000-8.000-5-15,1.000-4.000-9 16,4.000 5.000 0-16,4.000 2.000 0 15,7.000 4.000-14-15,-1.000 7.000-1 16,4.000 6.000-3-16,-1.000 7.000-10 16,5.000 6.000-43-16,-1.000 2.000-65 15,2.000 5.000-65-15,0.000 5.000-307 16,25.000 10.000-286-16</inkml:trace>
  <inkml:trace contextRef="#ctx0" brushRef="#br0">2493.000 815.000 836 0,'0.000'12.000'228'0,"0.000"-1.000"36"15,0.000 5.000-106-15,3.000 1.000-56 16,0.000-6.000-42-16,-1.000-4.000-30 0,3.000 3.000-14 15,-5.000-10.000 8-15,3.000-10.000 36 16,-2.000-6.000-13-16,4.000-6.000-34 16,-3.000-7.000-12-16,0.000-13.000 4 15,1.000-5.000-5-15,-2.000-2.000 0 16,-1.000 5.000-1-16,2.000 7.000-5 16,-1.000 4.000-3-16,5.000 12.000-17 15,-4.000 3.000-23-15,2.000 8.000-31 16,5.000 5.000-38-16,-2.000 5.000-94 15,4.000 3.000-327-15,17.000 2.000-101 16</inkml:trace>
  <inkml:trace contextRef="#ctx0" brushRef="#br0">2692.000 618.000 639 0,'-3.000'0.000'509'0,"1.000"2.000"-333"15,-2.000 4.000-14-15,-1.000 4.000-36 16,-6.000 4.000-48-16,0.000 6.000-24 16,3.000 0.000-5-16,0.000 7.000-14 15,5.000-3.000-19-15,3.000 1.000-4 16,0.000-8.000-1-16,7.000 1.000-2 16,2.000-13.000 1-16,1.000-5.000 7 15,6.000-5.000-4-15,1.000-13.000-7 16,-1.000 1.000-6-16,5.000-8.000 0 15,-1.000 1.000-9-15,-3.000-1.000 2 16,-3.000 3.000 6-16,0.000 2.000-4 0,-6.000 6.000 5 16,-3.000 9.000 1-16,2.000 5.000 1 15,-1.000 10.000-1-15,5.000-1.000 1 16,-3.000 14.000 10-16,-2.000-1.000-11 16,1.000 5.000 11-16,-6.000-3.000-6 15,4.000 1.000-6-15,-5.000-2.000 0 16,4.000-9.000 0-16,-4.000-2.000-23 15,-4.000-5.000-31-15,4.000-2.000-57 16,0.000-3.000-7-16,0.000 2.000 20 16,-3.000-2.000 13-16,0.000 3.000-38 15,0.000-10.000-90-15,-1.000-1.000-170 16,-2.000-27.000-221-16</inkml:trace>
  <inkml:trace contextRef="#ctx0" brushRef="#br0">2735.000 3.000 1038 0,'-3.000'-3.000'268'15,"3.000"3.000"-37"-15,-1.000 0.000-84 16,1.000 3.000-75-16,-3.000 4.000-37 16,0.000 2.000 1-16,-6.000 11.000 24 15,2.000 6.000-8-15,-4.000 0.000-17 16,5.000 4.000-19-16,-1.000-4.000-14 0,6.000 2.000-2 16,-4.000-8.000-14-1,5.000-3.000-75-15,2.000-5.000-163 0,11.000-29.000-437 16</inkml:trace>
  <inkml:trace contextRef="#ctx0" brushRef="#br0">3171.000 421.000 112 0,'-3.000'-3.000'646'0,"2.000"1.000"-449"0,-3.000-3.000-11 15,-4.000-1.000-48-15,3.000 1.000-48 16,-3.000-2.000-41-16,-6.000 7.000-13 16,1.000 5.000 2-16,-3.000 2.000 8 15,-3.000 4.000-5-15,3.000 6.000-13 16,-2.000 3.000 1-16,4.000 2.000-5 15,2.000 5.000-3-15,3.000 2.000-5 16,9.000 1.000-7-16,5.000 0.000 0 16,7.000-4.000-8-16,2.000-3.000 7 15,4.000-6.000-7-15,2.000-7.000 7 16,0.000-5.000-8-16,1.000-7.000 0 16,0.000-6.000 0-16,-3.000-9.000-25 15,3.000-3.000-41-15,-9.000 3.000-30 16,1.000-12.000-15-16,-3.000 1.000-6 15,-7.000 1.000 35-15,0.000 0.000 43 0,-6.000 2.000 34 16,2.000 2.000 5-16,-3.000 12.000 39 16,-1.000 4.000 35-16,2.000 9.000-31 15,-4.000 5.000-11-15,1.000 11.000 37 16,1.000 4.000 13-16,-2.000 9.000-1 16,5.000 12.000-13-16,4.000-1.000-25 15,3.000 4.000-7-15,-1.000 3.000-13 16,-2.000-2.000-5-16,1.000 2.000 3 15,-3.000-4.000 0-15,0.000 2.000 1 16,-2.000-6.000 4-16,-1.000-1.000-8 16,-1.000-3.000-12-16,1.000-5.000-5 15,3.000-4.000-1-15,3.000-5.000-10 16,1.000 0.000-20-16,1.000-6.000-2 0,2.000 3.000-19 16,0.000-10.000-27-1,2.000-5.000-27-15,-2.000-8.000-76 0,2.000-31.000-451 16</inkml:trace>
  <inkml:trace contextRef="#ctx0" brushRef="#br0">3089.000 884.000 920 0,'0.000'3.000'264'0,"2.000"-1.000"-52"15,6.000 1.000-2-15,4.000 2.000-48 16,7.000 2.000-66-16,5.000-7.000-35 16,5.000 0.000-19-16,2.000 0.000-15 0,-4.000-12.000-12 15,-1.000 7.000-13-15,-6.000-3.000-2 16,0.000 5.000-15-16,-6.000-9.000-69 16,2.000 2.000-168-16,9.000-24.000-513 15</inkml:trace>
  <inkml:trace contextRef="#ctx0" brushRef="#br0">3378.000 767.000 91 0,'0.000'5.000'781'0,"2.000"2.000"-547"0,0.000 11.000-54 16,4.000-2.000-50-16,2.000 4.000-43 15,7.000 3.000 0-15,-3.000-2.000-10 16,0.000 2.000-1-16,5.000-1.000-10 16,-5.000-2.000-22-16,1.000-3.000-17 15,1.000-9.000-6-15,-2.000-3.000-3 16,0.000-16.000-6-16,3.000-1.000-3 16,-3.000-12.000-9-16,0.000-8.000-1 15,0.000-8.000-16-15,-5.000-7.000 4 16,-6.000-2.000 2-16,-1.000 0.000-5 0,-1.000-3.000-8 15,-3.000 5.000-12 1,-2.000 12.000-20-16,3.000 9.000-34 0,-1.000 8.000-36 16,2.000 8.000-76-16,0.000 10.000-264 15,0.000 2.000-1-15,2.000 36.000 183 16</inkml:trace>
  <inkml:trace contextRef="#ctx0" brushRef="#br0">3674.000 795.000 577 0,'5.000'-6.000'234'0,"-1.000"1.000"-1"15,7.000-2.000-70-15,-1.000-6.000-82 16,3.000-5.000-33-16,0.000 0.000-12 16,-3.000 3.000-15-16,0.000-6.000 20 0,-5.000 5.000 16 15,-1.000-2.000 12 1,-7.000 3.000-2-16,-1.000 3.000 5 0,-3.000 5.000-9 15,-4.000 7.000-43-15,-3.000 10.000-4 16,-6.000 7.000 1-16,4.000 10.000 8 16,0.000 3.000 2-16,8.000 6.000 2 15,5.000 2.000 4-15,9.000 3.000 1 16,3.000-4.000-13-16,6.000-7.000-3 16,-2.000-6.000 2-16,7.000-6.000-2 15,-4.000-6.000 0-15,4.000-7.000-8 16,-4.000-7.000-2-16,3.000-6.000-7 15,-3.000 1.000-1-15,-1.000-8.000-56 0,-1.000 8.000-41 16,-6.000-3.000-73 0,-1.000 5.000-73-16,-4.000 0.000-235 15,0.000-2.000-229-15</inkml:trace>
</inkml:ink>
</file>

<file path=xl/ink/ink10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383.000 161.000 756 0,'0.000'0.000'228'16,"0.000"0.000"-39"-16,0.000-3.000-47 16,0.000-2.000-41-16,0.000 1.000-13 15,0.000-1.000-35-15,0.000-5.000-1 16,0.000 4.000 17-16,0.000-1.000 9 16,-3.000 1.000-18-16,3.000-4.000-6 15,-3.000 6.000-4-15,-1.000-1.000-17 16,-1.000 3.000-21-16,0.000-3.000-11 15,-6.000 5.000 0-15,-3.000 0.000-1 16,-7.000 3.000-7-16,-5.000 6.000 6 16,2.000 5.000 1-16,-6.000-1.000 0 15,-2.000 6.000 1-15,3.000 3.000-1 16,-2.000-3.000 1-16,2.000 4.000-1 0,-1.000 2.000 0 16,12.000 1.000 0-16,-8.000 3.000 0 15,12.000 3.000 0-15,-2.000 5.000 0 16,8.000-3.000-2-16,4.000 1.000 1 15,11.000-3.000-6-15,-2.000 2.000 7 16,8.000-4.000 0-16,2.000-5.000 0 16,4.000 1.000 8-16,4.000-6.000-7 15,2.000 1.000 5-15,7.000-2.000-4 16,5.000-10.000 10-16,3.000-3.000 1 16,-4.000 1.000 5-16,3.000-7.000-4 15,-3.000-4.000-1-15,-3.000 1.000-7 16,-5.000 0.000-4-16,-7.000 0.000-1 15,-3.000-2.000 0-15,-4.000 3.000 5 0,-5.000 0.000-6 16,-5.000 2.000 1 0,0.000-2.000 1-16,2.000-1.000-1 0,-3.000 3.000 1 15,-1.000-2.000 4-15,-2.000-3.000 0 16,0.000 5.000-5-16,0.000 0.000 5 16,0.000-2.000-5-16,0.000 2.000 0 15,0.000 0.000 0-15,-2.000-3.000-1 16,2.000 1.000-1-16,-3.000-1.000-16 15,3.000 2.000-22-15,0.000-2.000-30 16,-6.000-2.000-64-16,6.000-2.000-62 16,-5.000 3.000-11-16,0.000 0.000-176 15,-10.000-15.000-371-15</inkml:trace>
  <inkml:trace contextRef="#ctx0" brushRef="#br0">194.000 426.000 605 0,'0.000'0.000'503'15,"0.000"-2.000"-337"-15,6.000 0.000 11 16,4.000-7.000-61-16,12.000-5.000-13 16,3.000 0.000-5-16,9.000-4.000-25 0,-1.000 2.000-13 15,0.000 2.000-13-15,-2.000 0.000-20 16,-2.000 5.000-15-16,-12.000 5.000-5 15,-1.000-1.000-6-15,3.000 2.000 0 16,-13.000 3.000-1-16,4.000 0.000-1 16,-8.000 0.000-25-16,0.000 0.000-53 15,-2.000 3.000-118-15,0.000-1.000-98 16,0.000 1.000-335-16</inkml:trace>
  <inkml:trace contextRef="#ctx0" brushRef="#br0">700.000 107.000 1067 0,'-3.000'0.000'314'15,"3.000"0.000"-122"-15,0.000 5.000-59 0,0.000-2.000-61 16,-2.000 0.000-30-1,2.000 8.000-21-15,-2.000 12.000 20 0,2.000 5.000-1 16,0.000 8.000-8-16,0.000 2.000-11 16,4.000-1.000-5-16,6.000-3.000-5 15,-1.000-1.000-10-15,3.000-13.000 5 16,-5.000 1.000-6-16,4.000-11.000-1 16,-6.000-4.000 1-16,10.000-8.000 17 15,1.000-8.000 7-15,2.000-8.000-13 16,5.000-9.000-11-16,-1.000-10.000 0 15,-2.000-3.000-9-15,-8.000-5.000-9 16,-3.000-1.000 0-16,-3.000 5.000 1 16,-6.000 4.000 17-16,-3.000 5.000 0 0,0.000 11.000 1 15,1.000 8.000 0-15,-1.000 6.000 13 16,3.000 7.000-5-16,-4.000 0.000-9 16,4.000 2.000 0-16,0.000 5.000-18 15,0.000 6.000 17-15,0.000 10.000 1 16,0.000 5.000-1-16,4.000 4.000 2 15,1.000 4.000-1-15,1.000 6.000 0 16,4.000-2.000 1-16,2.000-6.000 1 16,0.000-7.000 4-16,0.000-7.000-6 15,2.000-5.000-1-15,2.000-10.000 1 16,-2.000-8.000 2-16,2.000-11.000 10 16,9.000-7.000-12-16,-5.000-6.000-21 15,-4.000-7.000-9-15,-4.000-6.000-4 0,-3.000-1.000 1 16,-5.000 2.000-3-16,1.000 2.000 21 15,0.000 10.000 14-15,2.000 8.000 0 16,-7.000 9.000 1-16,0.000 7.000-1 16,2.000 7.000-17-16,1.000 12.000 18 15,5.000 12.000 15-15,-3.000 8.000 14 16,4.000 10.000-5-16,-2.000 5.000-5 16,-1.000 1.000 5-16,-2.000 4.000 2 15,1.000-1.000-10-15,-1.000-7.000-4 16,5.000-4.000 3-16,-4.000-5.000-7 15,1.000-10.000-7-15,-4.000-2.000 5 16,2.000-8.000-6-16,1.000-3.000 0 16,-1.000-1.000 0-16,-1.000-6.000-2 0,-1.000 0.000-25 15,0.000-5.000-27-15,1.000 3.000-30 16,2.000-5.000-61-16,4.000 1.000-8 16,2.000-8.000-21-16,22.000-34.000-353 15</inkml:trace>
  <inkml:trace contextRef="#ctx0" brushRef="#br0">1361.000 141.000 702 0,'-2.000'4.000'264'0,"2.000"3.000"-47"16,0.000 6.000-46-16,6.000 11.000-75 16,-1.000 1.000 3-16,3.000 5.000-10 15,1.000 2.000-8-15,6.000 3.000-2 16,-8.000 1.000-19-16,4.000-5.000-18 16,-6.000 1.000-4-16,0.000-6.000-7 15,1.000-2.000-7-15,-3.000-8.000-4 16,-3.000-5.000-13-16,2.000-7.000-5 15,-2.000-1.000 8-15,0.000-6.000 4 16,-2.000-1.000 10-16,-1.000-12.000-6 16,-3.000-10.000-12-16,1.000-7.000-6 15,0.000-13.000-1-15,2.000 0.000-5 0,3.000-5.000-5 16,5.000 2.000 5-16,0.000 2.000-3 16,7.000 7.000 2-16,2.000 2.000-10 15,2.000 8.000 2-15,3.000 7.000-3 16,1.000 7.000 2-16,1.000 1.000 4 15,1.000 7.000 0-15,-1.000 5.000 3 16,2.000 3.000-2-16,3.000 5.000 11 16,-3.000 9.000-1-16,7.000 5.000 0 15,-11.000 5.000 0-15,6.000 7.000-1 16,-9.000 5.000 2-16,-2.000 0.000 0 16,-3.000 4.000 12-16,-2.000 1.000 3 15,-7.000 0.000-3-15,-2.000-2.000-2 16,-2.000-1.000-2-16,-7.000-4.000-2 0,1.000 1.000 0 15,-8.000-10.000 1 1,2.000-5.000 10-16,-5.000 1.000-10 0,-8.000-5.000 22 16,3.000-8.000 2-16,-8.000 3.000-2 15,-4.000 0.000-8-15,9.000-10.000 4 16,-7.000 1.000 1-16,3.000-4.000 4 16,5.000 1.000-9-16,2.000-4.000-2 15,10.000-1.000-4-15,4.000 0.000-1 16,4.000 0.000-7-16,2.000 1.000-1 15,4.000 0.000-6-15,0.000 4.000 0 16,2.000-4.000-25-16,0.000 5.000-50 16,-2.000 5.000-90-16,4.000-4.000-329 15,-4.000 10.000-775-15</inkml:trace>
</inkml:ink>
</file>

<file path=xl/ink/ink10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5:55"/>
    </inkml:context>
    <inkml:brush xml:id="br0">
      <inkml:brushProperty name="width" value="0.05" units="cm"/>
      <inkml:brushProperty name="height" value="0.05" units="cm"/>
      <inkml:brushProperty name="color" value="#000000"/>
    </inkml:brush>
  </inkml:definitions>
  <inkml:trace contextRef="#ctx0" brushRef="#br0">653.000 546.000 551 0,'0.000'0.000'497'0,"0.000"0.000"-408"16,0.000 0.000 40-16,5.000-7.000-41 15,-5.000 5.000-53-15,0.000-2.000-20 16,5.000-1.000-8-16,-2.000 2.000 13 15,-1.000 1.000 16-15,-2.000 0.000 7 16,0.000-1.000 7-16,0.000 3.000 2 16,-2.000-5.000-8-16,-1.000 3.000-1 15,3.000-1.000 1-15,-2.000 1.000-10 16,-6.000-1.000 7-16,7.000 1.000-10 16,-4.000 0.000 5-16,0.000 2.000-6 15,-3.000 0.000-4-15,-5.000 0.000 2 16,1.000 2.000 4-16,-2.000 0.000-1 15,0.000 3.000-7-15,-5.000 5.000 0 16,7.000-3.000-12-16,-2.000 5.000-3 16,-4.000 2.000-3-16,1.000 0.000 0 0,3.000 6.000-4 15,-4.000 1.000 4-15,1.000 3.000-5 16,5.000-3.000 0-16,2.000 3.000 6 16,-3.000 0.000-5-16,6.000 0.000 7 15,6.000-1.000-2-15,1.000-6.000 2 16,5.000 4.000 5-16,-2.000-1.000 4 15,7.000-1.000 1-15,-3.000-1.000-5 16,2.000 2.000-5-16,5.000-6.000-8 16,-2.000 0.000 10-16,6.000-2.000-10 15,-5.000 1.000 0-15,3.000-6.000 5 16,2.000-3.000-5-16,-2.000-2.000 0 16,0.000-2.000 0-16,8.000 0.000 1 15,0.000-2.000-1-15,1.000 0.000 0 0,4.000-2.000 0 16,-2.000-6.000 0-1,-4.000 2.000 0-15,3.000 1.000 0 0,-9.000 0.000 0 16,0.000-3.000 0-16,-7.000 6.000-1 16,-2.000-3.000 1-16,0.000-1.000 0 15,-2.000 6.000 0-15,-4.000-5.000 5 16,0.000 4.000-6-16,-2.000 1.000 2 16,0.000 2.000-1-16,-2.000-3.000 5 15,2.000 3.000-5-15,-2.000 0.000 0 16,-3.000 0.000-1-16,5.000 0.000-2 15,0.000 0.000-8-15,0.000 3.000-25 16,0.000-3.000-52-16,5.000 0.000-117 0,-5.000 0.000-246 16,4.000-3.000-281-16</inkml:trace>
  <inkml:trace contextRef="#ctx0" brushRef="#br0">948.000 601.000 915 0,'-8.000'-2.000'137'0,"8.000"2.000"-61"15,-5.000 0.000 59 1,3.000 0.000-13-16,2.000 2.000-61 0,-3.000-4.000 1 16,3.000 2.000-2-16,0.000 0.000 1 15,-4.000 2.000-19-15,2.000 3.000-9 16,-5.000 2.000 11-16,-4.000 8.000-2 16,-5.000-2.000-17-16,3.000 6.000 7 15,1.000 3.000-7-15,6.000-3.000-1 16,-1.000 3.000-1-16,4.000-1.000 4 15,1.000 0.000 0-15,2.000-7.000 6 16,5.000 1.000 0-16,3.000-3.000-5 16,6.000-7.000 4-16,8.000-2.000-7 15,-1.000-3.000-10-15,7.000-8.000-6 0,-2.000-1.000-8 16,6.000-9.000 0-16,-3.000 4.000-1 16,-1.000-5.000 0-16,-5.000 1.000 0 15,-3.000 1.000-11-15,-7.000-5.000-2 16,-6.000 0.000 4-16,-7.000 1.000 1 15,-5.000 0.000 8-15,-10.000-3.000 0 16,-5.000 3.000 0-16,-3.000 4.000 0 16,-3.000 4.000 0-16,2.000 9.000 0 15,-1.000 4.000 0-15,6.000 2.000 0 16,1.000 5.000-1-16,5.000 5.000-6 16,8.000 3.000-10-16,5.000 2.000-50 15,5.000-3.000-95-15,11.000 3.000-96 16,4.000-3.000-35-16,48.000 4.000-249 0</inkml:trace>
  <inkml:trace contextRef="#ctx0" brushRef="#br0">1223.000 649.000 322 0,'3.000'4.000'567'0,"-1.000"1.000"-403"16,0.000 0.000 65-16,2.000 2.000-31 15,-3.000 3.000-57-15,2.000 7.000-21 16,2.000 2.000-18-16,1.000-1.000 6 0,-6.000 4.000-25 16,2.000-1.000-32-16,1.000 1.000-14 15,-1.000-5.000-11-15,1.000-4.000-14 16,-3.000-3.000-11-16,0.000-8.000 0 15,0.000-2.000 0-15,1.000-2.000 4 16,7.000-6.000-5-16,-1.000-7.000-31 16,11.000-9.000-25-16,1.000-5.000-34 15,4.000-5.000-48-15,8.000-1.000-18 16,-1.000-1.000 65-16,-1.000 1.000 56 16,-3.000 6.000 29-16,-8.000 10.000 6 15,-6.000 7.000 1-15,-1.000 7.000 17 16,-11.000 10.000 6-16,0.000 9.000 50 15,-7.000 3.000 17-15,-2.000 9.000-8 0,2.000 3.000-17 16,-1.000 2.000 0 0,3.000-2.000-12-16,1.000-4.000-15 0,4.000-5.000-20 15,0.000-11.000-5-15,4.000-2.000-7 16,1.000-12.000 4-16,0.000 1.000-1 16,7.000-8.000-9-16,5.000-5.000-1 15,-1.000-6.000-12-15,-1.000-6.000-28 16,2.000-2.000-31-16,0.000-5.000-13 15,-4.000 0.000 20-15,-5.000 5.000 13 16,-2.000 6.000 25-16,2.000 12.000 19 16,-11.000 11.000 7-16,-6.000 9.000 0 15,4.000 13.000 33-15,-3.000 5.000 45 16,-4.000 7.000 6-16,7.000-2.000-22 0,5.000 1.000-32 16,3.000-2.000-18-1,4.000-7.000-12-15,1.000-8.000 0 0,-3.000-7.000-4 16,2.000-7.000-50-1,5.000-3.000-81-15,-4.000-6.000-104 0,2.000-3.000-128 16,19.000-38.000-449-16</inkml:trace>
  <inkml:trace contextRef="#ctx0" brushRef="#br0">1710.000 597.000 219 0,'0.000'7.000'824'0,"0.000"6.000"-611"16,2.000 9.000 26-16,2.000 5.000-56 0,6.000 4.000-35 15,-1.000 1.000-23 1,8.000 0.000-31-16,-4.000 2.000-38 16,4.000 1.000-19-16,-3.000 3.000 5 0,-5.000-1.000 5 15,-5.000-7.000-7-15,-4.000-3.000-11 16,0.000-6.000-19-16,-2.000-7.000-8 16,2.000-6.000-1-16,0.000-6.000 1 15,0.000-2.000-2-15,0.000-7.000 0 16,0.000-3.000-14-16,2.000-5.000-16 15,1.000-11.000-4-15,-1.000-9.000-26 16,3.000-11.000-35-16,1.000-11.000-17 16,0.000-12.000 8-16,6.000-5.000-64 15,-4.000-2.000-31-15,5.000 3.000 83 16,3.000 18.000 73-16,1.000 17.000 43 16,-6.000 14.000 21-16,-3.000 17.000 69 15,1.000 12.000 16-15,-7.000 13.000 70 16,1.000 13.000-20-16,-3.000 10.000-33 0,0.000 8.000-15 15,-5.000 2.000-38-15,-4.000-2.000-31 16,1.000-7.000-18-16,1.000-11.000-15 16,-2.000-8.000-6-16,2.000-14.000-8 15,2.000-4.000-52-15,3.000-14.000-87 16,-7.000-5.000-143-16,4.000-13.000-37 16,-3.000-82.000-284-16</inkml:trace>
  <inkml:trace contextRef="#ctx0" brushRef="#br0">2089.000 172.000 1073 0,'0.000'14.000'196'15,"2.000"3.000"61"-15,1.000 17.000-37 16,-3.000 3.000-55-16,3.000 6.000-42 15,-1.000 0.000-25-15,1.000 3.000-20 16,-1.000-2.000-27-16,5.000-1.000-15 16,-5.000-6.000 0-16,-2.000-2.000-11 15,3.000-9.000-8-15,-3.000-7.000-10 16,2.000-1.000-6-16,1.000-7.000 0 16,-1.000-2.000 0-16,4.000-4.000-1 15,4.000-5.000-1-15,2.000 0.000 1 16,7.000-5.000-1-16,1.000-4.000 1 0,5.000 0.000-1 15,-5.000-6.000-5 1,4.000-2.000 5-16,-5.000-1.000-7 0,-6.000-7.000-2 16,-1.000 6.000 2-16,-3.000-2.000 1 15,-6.000 7.000 1-15,-6.000 6.000 4 16,-8.000 6.000-5-16,-4.000 4.000 1 16,-1.000 8.000 4-16,-7.000 10.000 2 15,-3.000 2.000 0-15,4.000 8.000 12 16,7.000 1.000 8-16,10.000-1.000 7 15,5.000 1.000 1-15,7.000-2.000 4 16,6.000-5.000-7-16,5.000-5.000-7 16,2.000-10.000-4-16,2.000-4.000-13 0,-3.000-5.000 7 15,-1.000-7.000-8-15,6.000-5.000 0 16,-4.000-4.000-7-16,4.000-1.000-18 16,-8.000 3.000-19-16,-4.000 4.000-26 15,-3.000 0.000 2-15,1.000 0.000-23 16,-4.000-4.000-52-16,-5.000 1.000-52 15,5.000-11.000-60-15,-4.000-7.000-4 16,1.000-10.000-189-16,0.000-107.000-160 16</inkml:trace>
  <inkml:trace contextRef="#ctx0" brushRef="#br0">2438.000 0.000 677 0,'0.000'3.000'496'0,"0.000"2.000"-390"0,4.000 2.000 80 15,2.000 12.000 33-15,6.000 4.000-48 16,4.000 13.000-37-16,0.000 10.000-13 16,0.000 4.000-20-16,-1.000 7.000 1 15,1.000 7.000-14-15,3.000 0.000-20 16,-8.000 0.000-20-16,1.000-1.000-9 16,-2.000-6.000-18-16,-1.000-7.000-5 15,-1.000-5.000-7-15,-6.000-9.000-8 16,-2.000-7.000-1-16,-2.000-8.000-8 15,-3.000-9.000-30-15,2.000-8.000-49 16,-3.000-4.000-55-16,-4.000-4.000-41 16,-6.000-11.000-99-16,-4.000-8.000-180 15,-19.000-67.000-268-15</inkml:trace>
  <inkml:trace contextRef="#ctx0" brushRef="#br0">2529.000 485.000 319 0,'3.000'2.000'828'0,"-1.000"-2.000"-583"15,7.000 0.000 58-15,6.000 0.000-75 16,-4.000 5.000-95-16,9.000-5.000-32 16,7.000 3.000-19-16,-1.000-1.000-23 15,2.000 3.000-19-15,5.000 0.000-14 16,-15.000 2.000-8-16,2.000 7.000-9 16,-2.000 0.000-9-16,-7.000 5.000 0 15,-4.000 0.000-1-15,2.000-5.000 1 16,-8.000 1.000 1-16,6.000-5.000 1 0,-4.000-3.000-2 15,2.000-5.000 0 1,-4.000 2.000-11-16,3.000-8.000 2 0,6.000 0.000 8 16,-3.000-1.000-1-16,5.000-7.000 2 15,-1.000-5.000-1-15,-2.000-5.000 2 16,-1.000 0.000-2-16,-4.000-10.000 1 16,0.000-2.000-7-16,-9.000 1.000 5 15,0.000-3.000-10-15,-14.000-2.000 2 16,5.000 9.000 8-16,-8.000 11.000-43 15,6.000 8.000-54-15,-2.000 17.000-57 16,0.000 5.000-27-16,-6.000 13.000-79 16,-35.000 64.000-351-16</inkml:trace>
</inkml:ink>
</file>

<file path=xl/ink/ink10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5:55"/>
    </inkml:context>
    <inkml:brush xml:id="br0">
      <inkml:brushProperty name="width" value="0.05" units="cm"/>
      <inkml:brushProperty name="height" value="0.05" units="cm"/>
      <inkml:brushProperty name="color" value="#000000"/>
    </inkml:brush>
  </inkml:definitions>
  <inkml:trace contextRef="#ctx0" brushRef="#br0">83.000 468.000 847 0,'0.000'0.000'229'0,"0.000"0.000"-28"16,0.000 0.000-1-16,-4.000 0.000-38 16,4.000-2.000-45-16,-1.000 2.000-39 15,1.000 2.000-18-15,0.000 7.000-8 16,0.000 6.000 23-16,0.000 5.000 51 16,0.000 5.000-45-16,1.000 11.000-21 15,3.000 2.000-1-15,-1.000 8.000 4 16,0.000 13.000-14-16,-3.000 5.000-14 15,0.000 5.000-7-15,-3.000-1.000 8 16,0.000-1.000-3-16,-1.000-7.000-10 16,-2.000-3.000-4-16,1.000-9.000 5 0,-5.000-9.000-4 15,5.000-16.000-13-15,0.000-8.000-5 16,2.000-10.000-2-16,3.000-5.000 0 16,0.000-3.000-9-16,-2.000-9.000-6 15,-1.000-16.000-25-15,-5.000-11.000-20 16,-1.000-19.000-2-16,1.000-16.000-13 15,-1.000-9.000-21-15,3.000-18.000-4 16,6.000-1.000-16-16,11.000-2.000 22 16,6.000 12.000 16-16,8.000 13.000 21 15,0.000 18.000 22-15,-6.000 18.000 35 16,1.000 23.000 6-16,-10.000 12.000 35 16,-4.000 20.000 14-16,-1.000 16.000 29 15,-3.000 18.000 5-15,-4.000 18.000-8 0,-6.000 10.000-24 16,-12.000 2.000-18-16,-1.000-2.000-5 15,0.000-10.000-19-15,6.000-19.000-10 16,2.000-11.000-5-16,7.000-19.000-25 16,4.000-10.000-77-16,2.000-10.000-69 15,2.000-13.000-116-15,2.000-5.000-220 16,16.000-58.000-220-16</inkml:trace>
  <inkml:trace contextRef="#ctx0" brushRef="#br0">319.000 628.000 509 0,'-8.000'5.000'627'16,"1.000"4.000"-410"-16,-18.000 8.000 53 15,8.000 1.000-57-15,-3.000 7.000-90 16,0.000 3.000-52-16,5.000 4.000-14 15,4.000 0.000-12-15,5.000-1.000-12 16,10.000-5.000-14-16,-2.000-6.000-2 16,6.000-8.000-7-16,5.000-4.000-2 15,-2.000-6.000-7-15,9.000-8.000-1 16,0.000-7.000-6-16,8.000-8.000-39 16,-1.000-7.000-55-16,2.000-3.000-26 15,-3.000 4.000 27-15,-8.000-5.000 43 16,1.000 5.000 31-16,-10.000 7.000 25 15,0.000 1.000 0-15,-7.000 11.000 52 16,-2.000 6.000 17-16,0.000 9.000-13 0,-6.000 9.000 20 16,0.000 8.000 23-16,1.000 3.000-28 15,2.000 4.000-34-15,3.000-1.000-19 16,3.000-1.000-10-16,2.000-5.000-7 16,1.000-8.000-1-16,0.000-1.000-15 15,0.000-10.000-60-15,1.000-5.000-143 16,6.000-7.000-263-16,17.000-36.000-391 15</inkml:trace>
  <inkml:trace contextRef="#ctx0" brushRef="#br0">596.000 820.000 337 0,'0.000'7.000'847'16,"0.000"6.000"-584"-16,0.000 5.000 28 0,6.000 5.000-87 15,-3.000-4.000-93-15,3.000-5.000-47 16,-4.000-1.000-29-16,2.000-8.000-17 15,-4.000-5.000-8-15,-4.000-3.000-2 16,4.000-2.000 2-16,-2.000-10.000-1 16,-4.000-6.000-7-16,1.000-9.000-1 15,-4.000-6.000-1-15,5.000-11.000 1 16,2.000-8.000-1-16,-1.000-6.000 0 16,6.000 2.000-12-16,2.000 0.000-42 15,7.000 6.000-79-15,9.000 5.000-130 16,-3.000 2.000-106-16,41.000-61.000-455 0</inkml:trace>
  <inkml:trace contextRef="#ctx0" brushRef="#br0">808.000 0.000 824 0,'-1.000'2.000'372'0,"-3.000"6.000"-85"16,1.000 13.000 1-16,3.000 8.000-63 15,-3.000 10.000-71-15,6.000 15.000-58 16,0.000 9.000-7-16,-3.000 6.000-20 16,4.000 7.000-5-16,-3.000 4.000-13 15,6.000 1.000-22-15,-1.000-7.000-11 16,-1.000-3.000-11-16,10.000-9.000-5 16,-9.000-13.000-2-16,1.000-9.000-13 0,-1.000-12.000-60 15,-4.000-13.000-80-15,-2.000-7.000-158 16,-21.000-16.000-531-16</inkml:trace>
  <inkml:trace contextRef="#ctx0" brushRef="#br0">745.000 494.000 754 0,'7.000'-6.000'1064'0,"6.000"3.000"-815"15,13.000-4.000-67-15,11.000-1.000-38 0,8.000-1.000-63 16,0.000 0.000-56 0,4.000 2.000-17-16,1.000-6.000-8 0,-9.000 3.000-8 15,1.000 2.000-46-15,-4.000-1.000-57 16,-14.000 5.000-52-16,3.000 4.000-133 16,-12.000 11.000-166-16,5.000 24.000-103 15</inkml:trace>
  <inkml:trace contextRef="#ctx0" brushRef="#br0">1231.000 703.000 833 0,'0.000'13.000'312'0,"0.000"5.000"-44"15,0.000 10.000-38-15,0.000-5.000-74 16,0.000-7.000-80-16,0.000-10.000-32 16,0.000-3.000-22-16,-2.000-6.000-2 15,2.000-3.000 13-15,2.000-10.000-9 0,2.000-11.000-8 16,2.000-4.000-2-1,3.000-11.000 8-15,2.000-1.000-4 0,2.000-3.000-16 16,-2.000 3.000-2-16,2.000 2.000-21 16,-3.000 6.000-54-16,4.000 9.000-92 15,1.000 5.000-106-15,-8.000 14.000-97 16,11.000-1.000-402-16</inkml:trace>
  <inkml:trace contextRef="#ctx0" brushRef="#br0">1381.000 628.000 378 0,'0.000'18.000'700'16,"0.000"2.000"-445"-16,0.000 16.000 25 16,0.000 6.000-44-16,0.000-11.000-95 0,0.000 3.000-56 15,10.000-6.000-31-15,-4.000-7.000-16 16,2.000-3.000-19-16,3.000-11.000-11 16,-4.000-4.000-2-16,8.000-3.000 0 15,5.000-8.000-6-15,-1.000-7.000-1 16,7.000-11.000-14-16,-5.000-14.000-9 15,2.000-6.000 12-15,0.000-12.000 11 16,-8.000-9.000 1-16,-5.000-10.000 1 16,-10.000-4.000-1-16,-8.000-6.000 2 15,-9.000-3.000-1-15,-1.000 10.000 0 16,-4.000 13.000 0-16,8.000 18.000-1 16,1.000 22.000 1-16,2.000 14.000-1 0,1.000 13.000-48 15,5.000 4.000-57-15,0.000 18.000 16 16,2.000 3.000-37-16,3.000 8.000-22 15,6.000 3.000-25-15,9.000 2.000-37 16,7.000 5.000-99-16,1.000-2.000 17 16,40.000 58.000-35-16</inkml:trace>
  <inkml:trace contextRef="#ctx0" brushRef="#br0">1650.000 493.000 249 0,'11.000'15.000'297'0,"-1.000"6.000"-59"16,5.000 17.000 37-16,-4.000 0.000-35 15,7.000 5.000-47-15,-8.000-1.000-20 16,-2.000 3.000-53-16,2.000-7.000-50 15,-2.000 4.000-22-15,4.000-13.000 8 16,1.000-2.000-1-16,-3.000-8.000-2 16,4.000-9.000-4-16,1.000-4.000 8 15,5.000-6.000 0-15,-3.000-2.000-6 0,5.000-4.000 6 16,1.000-4.000-6-16,4.000-7.000-12 16,-2.000-10.000-6-16,-5.000-2.000-1 15,4.000-13.000-13-15,-14.000-6.000-2 16,-6.000-5.000-5-16,-8.000-9.000 3 15,-15.000-1.000-6-15,-16.000-1.000-8 16,-7.000 8.000-1-16,-11.000 18.000-15 16,1.000 22.000-33-16,1.000 19.000-41 15,2.000 17.000-29-15,-3.000 24.000-82 16,-3.000 14.000-178-16,-84.000 141.000-425 16</inkml:trace>
</inkml:ink>
</file>

<file path=xl/ink/ink10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5:55"/>
    </inkml:context>
    <inkml:brush xml:id="br0">
      <inkml:brushProperty name="width" value="0.05" units="cm"/>
      <inkml:brushProperty name="height" value="0.05" units="cm"/>
      <inkml:brushProperty name="color" value="#000000"/>
    </inkml:brush>
  </inkml:definitions>
  <inkml:trace contextRef="#ctx0" brushRef="#br0">279.000 553.000 352 0,'0.000'0.000'285'0,"5.000"0.000"-169"0,-5.000 0.000 23 15,3.000 0.000-34-15,-1.000 0.000-22 16,5.000-3.000-26-16,-5.000 3.000-14 16,1.000 0.000 1-16,-2.000-3.000-2 15,-1.000 3.000 1-15,4.000 0.000 10 16,-4.000 0.000-1-16,0.000-2.000-1 16,0.000 0.000-3-16,0.000-3.000-27 15,0.000-5.000-13-15,0.000 3.000-2 16,0.000-6.000-5-16,-4.000 1.000 8 15,3.000 2.000-8-15,-4.000-5.000 0 16,-7.000 1.000-1-16,0.000-2.000 0 16,1.000-1.000 2-16,-1.000 2.000-2 15,-6.000 3.000 0-15,4.000 5.000 0 16,3.000-4.000 0-16,0.000 6.000 0 16,-7.000 5.000 0-16,0.000 2.000-8 0,-1.000 7.000 8 15,-1.000 3.000-1-15,0.000 2.000 0 16,0.000 6.000 0-16,-1.000-3.000-5 15,7.000-1.000-5-15,4.000-2.000-11 16,3.000 2.000 7-16,-4.000-2.000 6 16,5.000 4.000 1-16,0.000 1.000 2 15,3.000 2.000 0-15,1.000-7.000-3 16,4.000 1.000-3-16,1.000-3.000-1 16,3.000-2.000-4-16,9.000 3.000 11 15,0.000-6.000 5-15,6.000-2.000 0 16,4.000 0.000 1-16,3.000 3.000-2 15,-3.000-6.000-4-15,2.000 3.000-3 16,-2.000 0.000 2-16,-10.000 2.000-2 0,4.000 9.000 1 16,-1.000 0.000 2-16,-10.000 10.000 6 15,-1.000 1.000-1-15,-5.000 3.000 0 16,-2.000 0.000 1-16,0.000-1.000 0 16,-2.000 0.000 0-16,-5.000-1.000 0 15,-1.000-3.000 1-15,-5.000 0.000 5 16,2.000-3.000 2-16,3.000-2.000 5 15,-4.000-1.000 7-15,1.000-3.000-1 16,-4.000 1.000-1-16,0.000 0.000-1 16,5.000-7.000-4-16,-4.000-3.000 10 15,2.000 2.000-5-15,1.000-2.000-5 16,-1.000-5.000 2-16,-1.000-4.000-4 0,-5.000-5.000-1 16,6.000-2.000 1-16,0.000-3.000-10 15,0.000-5.000 5-15,5.000 0.000 0 16,4.000-6.000-6-16,-3.000 1.000-1 15,6.000 0.000-20-15,0.000 5.000-15 16,6.000-1.000-13-16,-1.000 6.000-20 16,0.000-1.000-38-16,2.000 8.000-122 15,1.000 0.000-67-15,-2.000 3.000-157 16,17.000-12.000 244-16</inkml:trace>
  <inkml:trace contextRef="#ctx0" brushRef="#br0">629.000 711.000 703 0,'0.000'0.000'197'16,"5.000"0.000"-11"-16,-5.000 0.000-44 0,0.000 0.000-43 15,7.000 2.000-33-15,-4.000 4.000 2 16,-1.000 4.000 4-16,6.000 2.000-9 15,-4.000 3.000-8-15,1.000 5.000-16 16,1.000 5.000-9-16,-3.000 2.000-15 16,1.000 1.000 2-16,-4.000-5.000-7 15,2.000 3.000-4-15,-2.000-3.000-4 16,0.000-4.000-1-16,-2.000-4.000 1 16,2.000-2.000-1-16,-4.000-9.000-1 15,4.000-1.000 0-15,0.000-3.000-7 16,0.000-5.000 7-16,-3.000-5.000-1 15,3.000 0.000-13-15,-3.000-5.000 5 16,3.000-6.000 3-16,-3.000-2.000-4 0,3.000-5.000 2 16,3.000 1.000 7-1,0.000-1.000-7-15,0.000-1.000 2 0,3.000 4.000-3 16,-3.000 3.000 8-16,5.000 2.000-5 16,-6.000 7.000 5-16,2.000 1.000 1 15,-2.000 5.000-1-15,-2.000 2.000 0 16,0.000 2.000 0-16,4.000-2.000-19 15,-4.000 3.000-17-15,0.000 2.000-43 16,0.000-3.000-41-16,-4.000 3.000-92 16,2.000-5.000-165-16,2.000 3.000-139 15,-4.000 0.000 361-15,4.000-1.000 81 16,4.000-12.000 33-16</inkml:trace>
  <inkml:trace contextRef="#ctx0" brushRef="#br0">893.000 689.000 710 0,'-3.000'0.000'305'0,"-3.000"0.000"-143"16,0.000 0.000-33-16,1.000 0.000-68 0,-2.000 2.000-22 15,-3.000 6.000-19 1,1.000-1.000-1-16,-6.000 0.000-4 0,10.000 3.000-7 16,1.000-3.000 2-1,4.000 3.000 4-15,0.000-2.000-5 0,4.000 2.000 0 16,3.000-5.000 0-16,6.000 4.000 4 15,-4.000 1.000 4-15,1.000-2.000-1 16,2.000 2.000-4-16,3.000 2.000-6 16,-2.000-1.000-4-16,0.000 3.000 7 15,-4.000 4.000-3-15,-3.000-1.000 0 16,-1.000 0.000 1-16,0.000 3.000 10 16,-5.000-2.000 7-16,-5.000 1.000 12 15,-1.000 1.000 0-15,-6.000-3.000-5 0,1.000 3.000-4 16,-4.000-2.000-9-16,0.000-6.000-7 15,2.000-2.000-5-15,2.000 3.000-5 16,-7.000-6.000 1-16,7.000-5.000-2 16,-2.000 1.000-15-16,3.000-6.000-29 15,-4.000-1.000-25-15,4.000-7.000-30 16,5.000-3.000-12-16,-3.000-1.000-96 16,8.000-5.000-255-16,23.000-40.000-143 15</inkml:trace>
  <inkml:trace contextRef="#ctx0" brushRef="#br0">1064.000 2.000 929 0,'0.000'-2.000'255'0,"6.000"4.000"-72"16,-6.000-2.000-76-16,7.000 7.000-74 16,1.000 9.000 15-16,4.000 14.000 3 15,-2.000 12.000 1-15,-4.000 9.000-7 16,-1.000 11.000 8-16,0.000 8.000-11 0,-2.000 7.000-14 15,-3.000-3.000 1-15,0.000 1.000-14 16,-3.000-11.000-3-16,-2.000-6.000-11 16,0.000-12.000 5-16,3.000-4.000-5 15,-3.000-6.000-1-15,-1.000-7.000-6 16,0.000-4.000-24-16,4.000-14.000-30 16,-1.000 0.000-66-16,-4.000-8.000-36 15,2.000-8.000-65-15,-12.000-38.000-375 16</inkml:trace>
  <inkml:trace contextRef="#ctx0" brushRef="#br0">951.000 535.000 1027 0,'5.000'3.000'249'0,"6.000"-3.000"-57"16,12.000-3.000 5-16,4.000-4.000-83 15,16.000-2.000-48-15,3.000-4.000-33 16,-1.000-4.000-21-16,-2.000-1.000-12 16,-11.000 6.000-13-16,-3.000-3.000-44 15,-6.000 5.000-81-15,-6.000 2.000-42 16,-9.000 8.000-111-16,-8.000 3.000-300 16,-2.000 4.000 225-16,-20.000 16.000 202 15</inkml:trace>
  <inkml:trace contextRef="#ctx0" brushRef="#br0">1251.000 867.000 343 0,'4.000'10.000'155'0,"0.000"-3.000"52"16,1.000 10.000-65-16,4.000-7.000 2 15,-4.000-1.000-19-15,7.000-2.000-38 16,-5.000-7.000 4-16,6.000 0.000-1 16,-1.000-5.000-21-16,-1.000-6.000-9 15,2.000 1.000-13-15,3.000-7.000-20 16,-1.000 0.000-15-16,-4.000-1.000-5 0,0.000-4.000-1 16,-7.000 0.000 3-1,-4.000 5.000 2-15,-10.000-6.000-10 0,1.000 6.000 5 16,-2.000 2.000-6-16,0.000 5.000 0 15,-1.000 0.000-1-15,-5.000 5.000-9 16,2.000 7.000 10-16,-2.000 5.000 0 16,0.000 9.000 0-16,2.000-1.000 0 15,1.000 7.000 0-15,5.000 6.000 2 16,1.000 1.000 4-16,1.000 4.000-5 16,12.000-4.000 7-16,-1.000 2.000-7 15,7.000-10.000 5-15,5.000-1.000 0 16,1.000-10.000-5-16,9.000-8.000 7 15,-5.000-4.000-8-15,-1.000-5.000 0 16,2.000-11.000-50-16,-5.000-1.000-55 16,1.000-4.000-45-16,-4.000-4.000-13 0,-2.000-3.000 29 15,-5.000 4.000 73-15,-2.000-5.000 37 16,3.000 4.000 24-16,-8.000 4.000 0 16,0.000 6.000 49-16,-8.000 7.000 41 15,7.000 5.000 21-15,-3.000 10.000-46 16,-1.000 7.000 23-16,-4.000 6.000 14 15,4.000 7.000-18-15,1.000 5.000-25 16,3.000 2.000-8-16,1.000 0.000-8 16,1.000-2.000-11-16,8.000-6.000-16 15,3.000-6.000-4-15,3.000-8.000-4 16,0.000-8.000 1-16,0.000-7.000-3 16,4.000-4.000-6-16,4.000-12.000 0 15,-5.000-3.000-13-15,0.000-3.000-5 0,-3.000-6.000-9 16,-2.000 1.000 15-16,-2.000 2.000 11 15,-4.000 3.000-1-15,3.000 2.000 1 16,-7.000 8.000 0-16,-3.000 1.000 1 16,0.000 12.000 0-16,-3.000 6.000-16 15,-7.000 11.000 3-15,8.000 4.000 13 16,-3.000 8.000 12-16,-2.000 5.000-10 16,3.000-3.000 5-16,8.000 0.000 1 15,3.000-7.000-7-15,0.000-6.000 7 16,8.000-5.000-2-16,0.000-7.000 1 15,2.000-4.000-1-15,6.000-9.000-5 16,-3.000-6.000 0-16,3.000-3.000-1 16,-1.000-8.000-12-16,0.000 5.000-3 0,-5.000-5.000 6 15,-4.000 5.000 2 1,-3.000 4.000 6-16,-2.000 4.000 0 0,-6.000 5.000 1 16,5.000 5.000-1-16,-7.000 10.000-23 15,0.000 5.000 6-15,0.000 10.000 18 16,1.000 7.000 16-16,-1.000 8.000-7 15,5.000 2.000 5-15,9.000 0.000-5 16,-4.000-2.000-8-16,8.000-1.000 7 16,-3.000-8.000-7-16,0.000-5.000-1 15,-2.000-5.000-5-15,-7.000-9.000-30 16,-1.000-5.000-10-16,-2.000 1.000-18 16,4.000-1.000-12-16,3.000 1.000-21 15,-2.000-3.000-25-15,2.000 2.000-67 16,-1.000-4.000-80-16,5.000-6.000-97 0,7.000-1.000 113 15,44.000-46.000 126-15</inkml:trace>
  <inkml:trace contextRef="#ctx0" brushRef="#br0">2283.000 646.000 574 0,'0.000'-2.000'217'0,"-5.000"2.000"53"16,0.000 0.000-85-16,-2.000 0.000-76 15,-1.000 0.000-40-15,-7.000 4.000-33 0,1.000 2.000-1 16,-6.000 6.000-7-16,3.000 0.000 1 16,2.000 6.000-1-16,1.000 3.000 13 15,5.000 5.000-2-15,5.000 3.000-6 16,4.000 4.000-5-16,5.000-1.000-1 15,6.000-2.000-6-15,4.000-3.000-3 16,-2.000-1.000-7-16,4.000-7.000-10 16,7.000-10.000 7-16,-4.000-3.000-1 15,8.000-10.000 2-15,1.000-5.000-3 16,2.000-5.000-5-16,1.000-7.000-1 16,0.000-8.000-9-16,-9.000-1.000-4 15,2.000-2.000-2-15,-10.000-1.000 13 16,-3.000-4.000-5-16,-1.000 7.000 6 0,-2.000 1.000 1 15,-4.000 9.000 1 1,-2.000 2.000 5-16,-3.000 11.000 18 0,0.000 7.000-6 16,0.000 3.000-17-16,0.000 9.000 10 15,0.000 10.000 11-15,0.000 10.000 5 16,4.000 11.000 0-16,2.000-1.000 6 16,1.000 5.000 12-16,-2.000-5.000-15 15,5.000-2.000 0-15,-5.000 0.000-3 16,7.000-10.000-7-16,-6.000-11.000-7 15,0.000 1.000-5-15,0.000-10.000-7 16,-4.000 1.000 0-16,1.000-9.000 0 16,-3.000 0.000 7-16,0.000-2.000-7 0,2.000-4.000-1 15,2.000-2.000 0 1,0.000-4.000-51-16,-2.000 0.000-56 0,1.000-8.000-137 16,-3.000-28.000-325-16</inkml:trace>
</inkml:ink>
</file>

<file path=xl/ink/ink10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27:20"/>
    </inkml:context>
    <inkml:brush xml:id="br0">
      <inkml:brushProperty name="width" value="0.05" units="cm"/>
      <inkml:brushProperty name="height" value="0.05" units="cm"/>
      <inkml:brushProperty name="color" value="#000000"/>
    </inkml:brush>
  </inkml:definitions>
  <inkml:trace contextRef="#ctx0" brushRef="#br0">1.000 0.000 3171 0,'0.000'0.000'223'0,"0.000"0.000"-166"16,0.000 0.000-22-16,0.000 0.000 46 0,0.000 0.000-11 15,0.000 0.000-43-15,0.000 0.000-15 16,-1.000 6.000-6-16,1.000-6.000 4 16,0.000 0.000 0-16,0.000 0.000 1 15,0.000 0.000-2-15,0.000 0.000 3 16,0.000 0.000-4-16,0.000 0.000 1 0,0.000 7.000-2 16,0.000-7.000-1-16,0.000 9.000-1 15,0.000-2.000-2-15,1.000 3.000 0 16,1.000-4.000-3-16,-1.000-6.000 4 15,0.000 6.000-4-15,-1.000-6.000 2 0,2.000 7.000-1 16,-2.000-7.000 2-16,0.000 0.000 0 16,2.000 9.000-3-16,-2.000-9.000 2 15,0.000 0.000 0-15,0.000 0.000 4 32,0.000 0.000-4-32,0.000 0.000 3 15,0.000 7.000-3-15,0.000-7.000 1 0,0.000 0.000 0 16,0.000 0.000-1-16,0.000 0.000 1 15,0.000 0.000-2-15,0.000 0.000-1 16,0.000 0.000 0-16,0.000 0.000 0 16,0.000 0.000 0-16,0.000 0.000 0 0,0.000 0.000 1 15,0.000 0.000-1-15,0.000 0.000 0 16,0.000 0.000 0-16,0.000 0.000 0 16,0.000 0.000 0-16,0.000 0.000-1 15,0.000 0.000 1-15,0.000 0.000 0 16,0.000 0.000-2-16,0.000 0.000 0 0,0.000 0.000 0 15,0.000 0.000 0-15,0.000 0.000-3 16,0.000 0.000-6-16,0.000 0.000-7 16,0.000 0.000-14-16,0.000 0.000-14 15,0.000 0.000-28-15,0.000 0.000-18 0,0.000 0.000-34 32,3.000 0.000-123-32,-1.000 0.000-81 15,2.000 0.000-196-15</inkml:trace>
</inkml:ink>
</file>

<file path=xl/ink/ink106.xml><?xml version="1.0" encoding="utf-8"?>
<inkml:ink xmlns:inkml="http://www.w3.org/2003/InkML">
  <inkml:definitions>
    <inkml:context xml:id="ctx0">
      <inkml:inkSource xml:id="inkSrc0">
        <inkml:traceFormat>
          <inkml:channel name="X" type="integer" max="3840" units="cm"/>
          <inkml:channel name="Y" type="integer" max="1080" units="cm"/>
          <inkml:channel name="T" type="integer" max="2147480000" units="dev"/>
        </inkml:traceFormat>
        <inkml:channelProperties>
          <inkml:channelProperty channel="X" name="resolution" value="111.62791" units="1/cm"/>
          <inkml:channelProperty channel="Y" name="resolution" value="55.6701" units="1/cm"/>
          <inkml:channelProperty channel="T" name="resolution" value="1" units="1/dev"/>
        </inkml:channelProperties>
      </inkml:inkSource>
      <inkml:timestamp xml:id="ts0" timeString="2025-03-08T18:33:25"/>
    </inkml:context>
    <inkml:brush xml:id="br0">
      <inkml:brushProperty name="width" value="0.05" units="cm"/>
      <inkml:brushProperty name="height" value="0.05" units="cm"/>
      <inkml:brushProperty name="color" value="#000000"/>
    </inkml:brush>
  </inkml:definitions>
  <inkml:trace contextRef="#ctx0" brushRef="#br0">127.000 0.000 0,'-21.000'0.000'31,"42.000"0.000"750,0.000 0.000-765,-21.000 21.000-16,0.000 0.000 16,0.000 0.000 15,0.000 0.000-31,21.000-21.000 15,-21.000 22.000 1,0.000-1.000 15,0.000 0.000 47,0.000 0.000-62,0.000 0.000 312,0.000 0.000-203,0.000 0.000-94,-21.000-21.000-15,21.000 22.000-16,-21.000-22.000 31,0.000 21.000-15,-1.000 0.000 0,1.000-21.000 62,0.000 0.000-47,0.000 21.000 110,0.000-21.000 1515,21.000-21.000-1641</inkml:trace>
</inkml:ink>
</file>

<file path=xl/ink/ink10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37:58"/>
    </inkml:context>
    <inkml:brush xml:id="br0">
      <inkml:brushProperty name="width" value="0.05" units="cm"/>
      <inkml:brushProperty name="height" value="0.05" units="cm"/>
      <inkml:brushProperty name="color" value="#000000"/>
    </inkml:brush>
  </inkml:definitions>
  <inkml:trace contextRef="#ctx0" brushRef="#br0">830.000 0.000 968 0,'0.000'0.000'777'0,"0.000"0.000"-397"15,0.000 0.000-129-15,0.000 0.000-44 16,0.000 0.000-59-16,0.000 0.000-57 0,0.000 3.000-21 16,0.000-3.000 9-16,0.000 0.000 9 15,0.000 0.000-17-15,0.000 0.000-12 16,0.000 0.000-5-16,0.000 0.000-15 31,0.000 0.000-3-31,0.000 0.000-10 0,0.000 0.000-7 16,0.000 0.000-3-16,0.000 0.000-4 15,0.000 0.000-5-15,0.000 0.000-7 16,0.000 0.000 1-16,0.000 0.000-1 16,0.000 0.000 1-16,0.000 0.000-1 15,0.000 0.000 1-15,0.000 2.000 5 0,0.000 3.000 3 16,0.000 0.000 9-16,0.000-3.000 3 16,0.000-2.000-3-16,0.000 3.000-4 15,0.000-1.000-3-15,0.000 0.000-1 16,0.000 1.000 0-16,0.000-1.000-4 15,0.000 0.000-3-15,0.000 1.000-2 0,0.000 0.000 3 16,0.000 0.000-4-16,0.000 2.000 1 16,0.000 2.000 2-16,0.000-2.000-3 15,0.000 2.000 4-15,0.000-2.000 1 16,0.000 2.000-2 0,0.000-2.000 1-16,0.000 0.000 0 15,0.000 2.000 1-15,0.000 0.000-1 16,0.000 2.000 1-16,0.000-2.000-1 15,0.000 3.000-1-15,0.000-3.000 1 16,0.000 2.000-3-16,0.000-1.000 3 16,0.000-1.000-1-16,0.000 0.000 1 0,0.000 0.000 0 15,0.000 0.000 1-15,0.000 0.000-2 16,0.000 2.000 1-16,0.000 1.000-2 16,0.000 0.000-1-16,0.000 0.000 2 15,0.000-1.000-3-15,-8.000 0.000 1 0,8.000 2.000-1 16,0.000-1.000 0-16,0.000 2.000 1 15,0.000-2.000 1-15,0.000 0.000-1 16,0.000 2.000 0-16,-6.000-4.000-1 16,6.000 2.000 1-16,0.000 0.000 2 15,0.000-1.000-3 1,0.000 1.000 3-16,0.000 2.000-3 0,-5.000-3.000 1 0,5.000 3.000 0 31,0.000 0.000 0-31,0.000 0.000-1 16,-5.000-1.000 0-16,5.000 4.000 1 0,0.000-4.000 0 15,-5.000 4.000 1 1,5.000-1.000-2-16,0.000 0.000 1 0,-4.000 1.000-1 16,-4.000-2.000 1-16,2.000 1.000-1 15,6.000 1.000 0-15,-5.000 0.000 0 16,0.000-1.000 0-16,5.000-1.000 1 16,-5.000 4.000-1-16,5.000-2.000 1 15,-5.000-1.000-1-15,5.000 2.000 1 0,0.000 1.000-1 16,0.000 0.000 2-16,-5.000 2.000-2 15,5.000 2.000 2-15,0.000 2.000-1 16,0.000 2.000-1-16,0.000-2.000 1 0,0.000 1.000-1 16,0.000 0.000 2-16,0.000 1.000-2 15,0.000 0.000 2-15,0.000-4.000-1 16,0.000 0.000-1-16,0.000-4.000 0 31,0.000-3.000 1-31,0.000-2.000-1 16,0.000-2.000 2-16,0.000 1.000 1 0,0.000-1.000-3 15,0.000 1.000 1-15,0.000 4.000-1 16,0.000-1.000 4-16,0.000-2.000-4 16,0.000 2.000 3-16,0.000-5.000-1 15,0.000 1.000-1-15,0.000-3.000-1 0,0.000-2.000 0 16,0.000 2.000 1-16,0.000-2.000 0 16,0.000 3.000-1-16,0.000-3.000 0 15,0.000 5.000 1-15,-8.000 2.000 0 16,8.000 3.000-1-16,0.000-1.000 2 15,-5.000 2.000 1-15,0.000 3.000 0 0,0.000-2.000-3 16,0.000-1.000 3-16,5.000 1.000-2 16,-5.000 0.000-1-16,-3.000-3.000 1 15,8.000 3.000 1-15,-5.000 0.000 1 16,5.000-1.000-3-16,-5.000 0.000 5 16,5.000 1.000-3-1,0.000-2.000 0-15,0.000-2.000-1 16,0.000 1.000 1-16,0.000-2.000-1 15,0.000 3.000 1-15,0.000-1.000-2 16,0.000 0.000 1-16,0.000 3.000-1 16,0.000 0.000 1-16,0.000 1.000-1 0,0.000 3.000 0 15,0.000 1.000 1-15,0.000 2.000-1 16,0.000 0.000 1-16,0.000-3.000-1 16,0.000 3.000 0-16,0.000-4.000 0 15,0.000 0.000 1-15,0.000-1.000-1 0,0.000-2.000 0 16,0.000-4.000 0-16,5.000 2.000 0 15,-5.000-3.000 0-15,5.000 0.000 0 16,-5.000 0.000 1-16,8.000-3.000-1 16,-8.000 0.000 0-16,5.000 1.000 1 15,-5.000-3.000-1-15,5.000 0.000 1 16,-5.000 0.000-1-16,5.000 3.000 0 0,0.000 0.000 0 31,0.000 1.000 3-31,3.000 3.000-1 16,-3.000-2.000-2-16,0.000 0.000 3 15,0.000-2.000-1-15,-5.000-3.000-1 0,5.000 1.000-1 16,-5.000-6.000 0-16,0.000 0.000 3 16,0.000-2.000-2-16,0.000 4.000-1 15,0.000 1.000 0-15,0.000 2.000 1 16,5.000 2.000-1-16,-5.000 4.000 3 16,0.000-1.000-1-16,0.000 2.000 0 15,0.000-6.000-1-15,0.000 2.000 1 0,0.000-3.000 0 16,0.000-2.000 0-16,0.000-5.000-2 15,0.000 3.000 2-15,0.000-3.000 1 16,0.000 0.000 0-16,0.000 0.000-1 16,0.000 0.000 0-16,0.000 0.000-2 0,0.000 0.000 0 15,0.000 0.000 0-15,0.000 0.000 0 16,0.000 2.000-2-16,0.000-2.000 2 31,0.000 0.000-1-31,0.000 3.000 1 16,0.000-3.000 0-16,0.000 0.000 0 15,0.000 0.000 0-15,0.000 0.000 3 0,0.000 0.000-1 16,0.000 0.000 0-16,0.000 0.000-2 16,0.000-10.000 0-16,0.000-5.000-11 15,0.000-3.000-18-15,6.000-13.000-39 16,2.000 3.000-50-16,1.000 1.000-305 0</inkml:trace>
</inkml:ink>
</file>

<file path=xl/ink/ink10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37:58"/>
    </inkml:context>
    <inkml:brush xml:id="br0">
      <inkml:brushProperty name="width" value="0.05" units="cm"/>
      <inkml:brushProperty name="height" value="0.05" units="cm"/>
      <inkml:brushProperty name="color" value="#000000"/>
    </inkml:brush>
  </inkml:definitions>
  <inkml:trace contextRef="#ctx0" brushRef="#br0">13.000 146.000 1057 0,'0.000'0.000'800'15,"0.000"0.000"-391"-15,0.000 0.000-108 16,0.000 0.000-68-16,0.000 0.000-99 0,0.000 0.000-30 16,0.000 0.000-11-16,0.000 0.000-21 15,0.000 0.000-17-15,0.000 0.000-17 16,0.000 0.000-5-16,0.000 0.000-5 31,0.000 0.000-6-31,0.000-3.000-8 16,-5.000-1.000-6-16,5.000 0.000-2 15,-8.000-1.000-1-15,8.000 2.000 2 0,0.000 1.000 7 16,0.000 1.000 8-16,0.000 1.000-5 16,0.000 0.000-4-16,0.000 0.000-6 15,0.000 0.000-3-15,0.000 0.000-4 16,0.000 6.000 13-16,0.000 6.000 12 0,0.000-1.000-8 16,8.000 0.000-5-16,2.000-1.000-5 15,-5.000-2.000-3-15,6.000-3.000-1 16,-4.000 0.000-2-16,-2.000 0.000-1 15,0.000-3.000 1-15,0.000 0.000 2 0,0.000 0.000-3 16,0.000 0.000 3-16,7.000 1.000-1 16,-6.000 2.000 2-16,-1.000-3.000 2 15,0.000 2.000-1-15,5.000 1.000-1 16,-3.000-1.000-2-16,-2.000 3.000 2 31,0.000 0.000 0-31,5.000 2.000 2 0,-4.000 0.000 2 16,2.000-1.000-3-16,-3.000 0.000-1 15,0.000 1.000 0-15,0.000-1.000 0 16,-5.000-2.000-1-16,5.000 4.000 1 16,-1.000-4.000-1-16,1.000 4.000 0 0,3.000-3.000-3 15,-3.000-1.000 1-15,1.000 1.000-1 16,4.000 0.000 2-16,-5.000 2.000-1 16,7.000-2.000 0-16,-7.000 0.000-1 15,0.000 0.000 0-15,0.000 0.000 1 16,6.000-1.000-1-16,-4.000 1.000 0 0,3.000-2.000 1 15,-5.000-1.000-1-15,0.000-2.000 1 16,0.000 1.000-1-16,-5.000-3.000 0 16,0.000 2.000 0-16,8.000-2.000 0 15,-8.000 3.000 1-15,0.000 2.000-1 16,5.000-1.000 0 0,-5.000 3.000 0-16,5.000 2.000 1 15,0.000-3.000-1-15,0.000 1.000 0 16,-5.000 0.000 0-16,5.000-2.000 0 15,-5.000-3.000 0-15,0.000-2.000 0 16,5.000 2.000 1-16,-5.000-2.000-1 0,0.000 3.000 0 16,0.000-1.000 1-16,0.000 1.000-1 15,8.000 1.000 1-15,-8.000-2.000-1 16,0.000 0.000 0 0,5.000-2.000 1-16,-5.000 3.000-1 15,0.000-3.000 3-15,5.000 0.000 0 0,-5.000 0.000 1 0,0.000 0.000 2 16,0.000 0.000-1-16,0.000 0.000-3 15,0.000-7.000-1-15,5.000-2.000-1 16,0.000-3.000 1-16,0.000 0.000-1 16,3.000 1.000 0-16,-3.000 0.000 0 0,0.000 2.000 0 15,0.000-1.000 1-15,0.000-1.000-1 16,0.000 1.000 0-16,2.000 0.000 0 31,-2.000-1.000 0-31,0.000-1.000 0 16,0.000 0.000 0-16,1.000 3.000 0 15,-1.000 1.000 0-15,-5.000-2.000 0 0,5.000 1.000 0 16,3.000-1.000 0-16,-4.000 4.000 0 16,1.000-4.000 0-16,0.000 0.000 0 15,-5.000 0.000 0-15,5.000 1.000 0 16,9.000-3.000 0-16,-9.000 1.000 0 0,0.000-1.000 0 16,0.000 1.000 0-16,0.000 0.000 0 15,0.000 1.000 0-15,0.000-1.000 0 16,2.000 0.000 0-16,-2.000 0.000-1 15,0.000 1.000 1-15,-5.000-1.000-1 16,5.000 1.000-1-16,-5.000-1.000 2 0,6.000 4.000-3 16,-1.000-2.000 3-16,2.000 2.000-1 15,-7.000 2.000 1-15,5.000-1.000 0 16,-5.000-1.000-3-16,5.000-2.000 3 31,5.000 2.000 0-31,-5.000-2.000 0 16,2.000 2.000-1-16,-1.000 0.000 1 0,-1.000 2.000 0 15,0.000 1.000 0-15,-5.000-1.000 0 16,5.000 1.000 0-16,-5.000-1.000 0 16,5.000 1.000 0-16,-5.000 2.000 0 15,0.000 0.000 0-15,0.000-1.000 0 0,0.000 3.000 0 16,5.000 0.000 0-16,-5.000 0.000 0 16,0.000 0.000-1-16,0.000 0.000-1 15,0.000 0.000 0-15,0.000 0.000-2 16,0.000 0.000 0-16,0.000 0.000 0 15,0.000 0.000 0-15,0.000 0.000 4 0,0.000 3.000-1 16,0.000-1.000 1-16,0.000 3.000 0 16,0.000-4.000 0-16,0.000 1.000 0 15,0.000 1.000 0-15,0.000-3.000 0 16,0.000 2.000 0-16,0.000-2.000 0 0,0.000 0.000 1 31,0.000 0.000-1-31,0.000 0.000 2 16,0.000 0.000-1-16,0.000 0.000-1 15,0.000 0.000 0-15,0.000-2.000-5 16,0.000-3.000-1-16,0.000 4.000 4 16,0.000 1.000 1-16,0.000 0.000 1 0,0.000 0.000-3 15,0.000 0.000-1-15,0.000 0.000-2 16,0.000 0.000-3-16,0.000 0.000 5 16,0.000 8.000 1-16,0.000 3.000 3 15,0.000 1.000 2-15,0.000-1.000-1 0,-5.000-1.000-1 16,0.000-2.000 1-16,0.000 2.000-1 15,-5.000-1.000 0-15,4.000 3.000 0 16,-1.000-1.000 0-16,2.000 2.000 0 16,0.000 1.000 1-16,-5.000 0.000-1 15,5.000 0.000 1-15,-2.000-3.000 1 0,2.000 3.000-1 32,-1.000-3.000 2-32,1.000 1.000-2 15,0.000-1.000 1-15,-7.000-2.000-1 16,7.000 3.000-1-16,0.000-3.000 0 15,-5.000 0.000 1-15,5.000-1.000-1 0,-9.000 0.000 0 16,9.000-1.000 0-16,0.000 0.000 1 16,-5.000-1.000-1-16,6.000 2.000 0 15,-4.000-2.000 0-15,-2.000 1.000 0 16,4.000 3.000 0-16,1.000-4.000 0 16,0.000 1.000 0-1,0.000 0.000 0-15,5.000-3.000 0 0,0.000 1.000 0 0,-7.000 0.000 0 16,7.000-3.000 1-16,0.000 1.000-1 15,-5.000-3.000 0-15,5.000 0.000 0 16,0.000 1.000 0-16,0.000-1.000 0 0,0.000 0.000 1 16,0.000 0.000 2-16,0.000 0.000-1 15,0.000 0.000 1-15,-5.000 0.000-3 16,5.000 0.000 1-16,-5.000 0.000 0 31,0.000 0.000-1-31,0.000 0.000 0 16,-8.000 5.000-3-16,8.000 2.000 2 0,-10.000 1.000 1 15,2.000 0.000 0-15,3.000-1.000-1 16,5.000-3.000 1-16,0.000 1.000 0 16,0.000-3.000 0-16,-3.000 1.000 0 15,8.000-3.000 0-15,-5.000 2.000 0 0,5.000-2.000 1 16,-5.000 3.000-1-16,5.000-3.000 0 16,-5.000 2.000 0-16,0.000 0.000 0 15,0.000 0.000 0-15,5.000 0.000 0 16,0.000 1.000 0-16,0.000-3.000 0 15,0.000 2.000 0-15,0.000-2.000 0 0,0.000 0.000 4 16,0.000 0.000-1-16,0.000 0.000-3 16,0.000 0.000 3-16,0.000 0.000-3 15,0.000 0.000-1-15,0.000 0.000-1 32,0.000 0.000-1-32,0.000 0.000 3 0,0.000 2.000-3 15,0.000-2.000 2-15,0.000 0.000 1 16,0.000 2.000 1-16,0.000-2.000-1 15,0.000 0.000 1-15,0.000 0.000 1 16,-7.000 0.000 0-16,7.000 0.000 2 16,-6.000 0.000 0-16,6.000 0.000-3 0,-5.000 0.000-1 15,0.000-6.000 1-15,-5.000-1.000-1 16,5.000 0.000 0-16,-2.000-3.000 0 16,2.000 4.000 1-16,-5.000-6.000-1 15,4.000 1.000 0-15,1.000-2.000 0 0,-3.000-2.000 0 16,3.000 1.000 1-16,-4.000 2.000-1 15,4.000-3.000 0-15,0.000 1.000 0 16,0.000 1.000 0-16,-3.000 0.000 0 16,-3.000-2.000 0-16,6.000 4.000 0 15,-5.000 0.000 0 1,3.000-1.000 0-16,2.000 1.000 0 16,0.000 4.000 1-16,5.000-2.000-1 15,-5.000 4.000 0-15,5.000 0.000 0 16,0.000 0.000 0-16,-5.000 2.000 0 15,-1.000-2.000 0-15,6.000 0.000 0 0,-7.000 1.000 0 16,7.000-1.000 0-16,0.000 1.000 0 16,0.000-1.000 0-16,-5.000 3.000 0 15,5.000-1.000 0-15,0.000 3.000 0 16,0.000-2.000 0-16,0.000 2.000 0 16,0.000-3.000 0-16,0.000 3.000-1 0,0.000 0.000-2 15,0.000-1.000 2-15,0.000-2.000 1 16,0.000-1.000 0-16,0.000-4.000 0 15,0.000 2.000 0-15,0.000-1.000 0 16,0.000 0.000 0-16,0.000 1.000 0 16,0.000-2.000 0-16,0.000 4.000 0 0,0.000-3.000 0 15,0.000 5.000 0-15,0.000-3.000 0 32,0.000 3.000 0-32,0.000 2.000 0 15,0.000 0.000 0-15,0.000 0.000 0 16,0.000 0.000-1-16,0.000 0.000-2 0,0.000 0.000-1 15,0.000 0.000 0-15,0.000 0.000 0 16,0.000 0.000 4-16,0.000 2.000 0 16,0.000 8.000 0-16,0.000-2.000 0 15,12.000 2.000 0-15,-6.000-3.000 0 16,-1.000 2.000 0-16,5.000-1.000 0 16,-5.000 2.000 0-16,7.000-1.000 1 15,-2.000 1.000-1-15,1.000 1.000 0 0,-3.000 0.000 0 16,2.000 0.000 0-16,0.000 3.000 0 15,-6.000 1.000 1-15,9.000 0.000 1 0,-8.000-1.000-2 16,6.000 2.000 1-16,-6.000-1.000 0 16,7.000 2.000 1-16,-7.000-3.000-2 15,0.000-1.000 1-15,0.000-2.000 1 32,0.000 1.000-2-32,0.000-3.000 3 15,1.000 0.000-2-15,-6.000 0.000 2 0,7.000-4.000-2 16,-2.000 0.000-1-16,-5.000 0.000 1 15,0.000-5.000 2-15,5.000 0.000 0 16,-5.000 0.000 0-16,0.000 0.000 1 16,5.000 0.000 0-16,-5.000 0.000 1 0,5.000 0.000-2 15,-5.000 0.000-3-15,5.000 0.000 1 16,3.000-5.000-1-16,-8.000 0.000 1 16,0.000 3.000 0-16,0.000 2.000-1 15,0.000-3.000 0-15,5.000 3.000 0 16,-5.000 0.000 0-16,0.000 0.000 0 0,0.000 0.000 0 15,0.000-1.000 0-15,0.000 1.000 0 16,0.000-3.000 0-16,5.000-2.000 0 16,0.000-2.000 0-16,0.000 1.000 0 15,0.000-2.000 1-15,8.000-2.000-1 16,-8.000 0.000 0 0,0.000 2.000 0-16,5.000-2.000 0 15,-5.000 1.000 0-15,3.000-3.000 0 16,-3.000 4.000 0-16,5.000-2.000 0 15,-5.000-1.000 0-15,7.000-1.000 0 16,-7.000-2.000 0-16,0.000 1.000 0 0,6.000-1.000 0 16,-1.000-3.000 0-16,2.000 2.000 0 15,-2.000-1.000 0-15,0.000-2.000 0 16,4.000 2.000 0-16,-9.000 0.000 0 16,5.000 2.000 0-16,-5.000 2.000 0 0,0.000 2.000 0 15,2.000 3.000 0-15,-7.000-1.000-1 16,0.000 6.000 1-16,5.000 0.000 0 15,-5.000 2.000 0-15,0.000 0.000 0 16,0.000 0.000-1-16,0.000 0.000-1 16,0.000 0.000-1-16,0.000 0.000 2 0,0.000 0.000-3 15,0.000 0.000 3-15,0.000 0.000 1 32,5.000 0.000-1-32,-5.000 2.000 0 15,0.000 5.000 1-15,5.000-2.000-1 16,-5.000 0.000 1-16,0.000-4.000 0 15,0.000 1.000-1-15,0.000 1.000-2 0,0.000-1.000-5 16,0.000-2.000-9-16,0.000 0.000-7 16,0.000 0.000-58-16,0.000 0.000-283 0</inkml:trace>
</inkml:ink>
</file>

<file path=xl/ink/ink10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39:24"/>
    </inkml:context>
    <inkml:brush xml:id="br0">
      <inkml:brushProperty name="width" value="0.05" units="cm"/>
      <inkml:brushProperty name="height" value="0.05" units="cm"/>
      <inkml:brushProperty name="color" value="#000000"/>
    </inkml:brush>
  </inkml:definitions>
  <inkml:trace contextRef="#ctx0" brushRef="#br0">883.000 0.000 968 0,'0.000'0.000'777'0,"0.000"0.000"-397"15,0.000 0.000-129-15,0.000 0.000-44 16,0.000 0.000-59-16,0.000 0.000-57 0,0.000 3.000-21 16,0.000-3.000 9-16,0.000 0.000 9 15,0.000 0.000-17-15,0.000 0.000-12 16,0.000 0.000-5-16,0.000 0.000-15 31,0.000 0.000-3-31,0.000 0.000-10 0,0.000 0.000-7 16,0.000 0.000-3-16,0.000 0.000-4 15,0.000 0.000-5-15,0.000 0.000-7 16,0.000 0.000 1-16,0.000 0.000-1 16,0.000 0.000 1-16,0.000 0.000-1 15,0.000 0.000 1-15,0.000 2.000 5 0,0.000 3.000 3 16,0.000 0.000 9-16,0.000-3.000 3 16,0.000-2.000-3-16,0.000 3.000-4 15,0.000-1.000-3-15,0.000 0.000-1 16,0.000 1.000 0-16,0.000-1.000-4 15,0.000 0.000-3-15,0.000 1.000-2 0,0.000 1.000 3 16,0.000-1.000-4-16,0.000 2.000 1 16,0.000 2.000 2-16,0.000-2.000-3 15,0.000 2.000 4-15,0.000-2.000 1 16,0.000 2.000-2 0,0.000-2.000 1-16,0.000 0.000 0 15,0.000 2.000 1-15,0.000 0.000-1 16,0.000 3.000 1-16,0.000-3.000-1 15,0.000 3.000-1-15,0.000-3.000 1 16,0.000 2.000-3-16,0.000-1.000 3 16,0.000-1.000-1-16,0.000 0.000 1 0,0.000 1.000 0 15,0.000-1.000 1-15,0.000 0.000-2 16,0.000 2.000 1-16,0.000 1.000-2 16,0.000 0.000-1-16,0.000 0.000 2 15,0.000-1.000-3-15,-9.000 1.000 1 0,9.000 1.000-1 16,0.000-1.000 0-16,0.000 2.000 1 15,0.000-2.000 1-15,0.000 0.000-1 16,0.000 2.000 0-16,-6.000-3.000-1 16,6.000 1.000 1-16,0.000 0.000 2 15,0.000-1.000-3 1,0.000 1.000 3-16,0.000 2.000-3 0,-5.000-3.000 1 0,5.000 4.000 0 31,0.000-1.000 0-31,0.000 0.000-1 16,-6.000-1.000 0-16,6.000 4.000 1 0,0.000-3.000 0 15,-5.000 3.000 1 1,5.000-1.000-2-16,0.000 0.000 1 0,-4.000 1.000-1 16,-5.000-1.000 1-16,3.000 0.000-1 15,6.000 1.000 0-15,-5.000 0.000 0 16,-1.000-1.000 0-16,6.000 0.000 1 16,-5.000 3.000-1-16,5.000-2.000 1 15,-6.000-1.000-1-15,6.000 3.000 1 0,0.000 0.000-1 16,0.000 0.000 2-16,-5.000 2.000-2 15,5.000 3.000 2-15,0.000 1.000-1 16,0.000 2.000-1-16,0.000-1.000 1 0,0.000 0.000-1 16,0.000 0.000 2-16,0.000 2.000-2 15,0.000-1.000 2-15,0.000-4.000-1 16,0.000 1.000-1-16,0.000-5.000 0 31,0.000-3.000 1-31,0.000-2.000-1 16,0.000-2.000 2-16,0.000 2.000 1 0,0.000-2.000-3 15,0.000 1.000 1-15,0.000 4.000-1 16,0.000-1.000 4-16,0.000-1.000-4 16,0.000 1.000 3-16,0.000-5.000-1 15,0.000 1.000-1-15,0.000-3.000-1 0,0.000-2.000 0 16,0.000 2.000 1-16,0.000-2.000 0 16,0.000 3.000-1-16,0.000-2.000 0 15,0.000 4.000 1-15,-8.000 2.000 0 16,8.000 3.000-1-16,0.000-1.000 2 15,-5.000 3.000 1-15,-1.000 2.000 0 0,1.000-2.000-3 16,-1.000-1.000 3-16,6.000 2.000-2 16,-5.000-1.000-1-16,-3.000-3.000 1 15,8.000 3.000 1-15,-6.000 0.000 1 16,6.000 0.000-3-16,-5.000-1.000 5 16,5.000 1.000-3-1,0.000-2.000 0-15,0.000-1.000-1 16,0.000 0.000 1-16,0.000-2.000-1 15,0.000 3.000 1-15,0.000-1.000-2 16,0.000 1.000 1-16,0.000 2.000-1 16,0.000 0.000 1-16,0.000 1.000-1 0,0.000 4.000 0 15,0.000 0.000 1-15,0.000 2.000-1 16,0.000 1.000 1-16,0.000-4.000-1 16,0.000 3.000 0-16,0.000-3.000 0 15,0.000-1.000 1-15,0.000-1.000-1 0,0.000-2.000 0 16,0.000-3.000 0-16,5.000 1.000 0 15,-5.000-3.000 0-15,6.000 0.000 0 16,-6.000 0.000 1-16,8.000-3.000-1 16,-8.000 1.000 0-16,5.000 0.000 1 15,-5.000-3.000-1-15,6.000 0.000 1 16,-6.000 0.000-1-16,5.000 3.000 0 0,1.000 0.000 0 31,-1.000 2.000 3-31,3.000 2.000-1 16,-3.000-2.000-2-16,1.000 0.000 3 15,-1.000-2.000-1-15,-5.000-3.000-1 0,6.000 1.000-1 16,-6.000-6.000 0-16,0.000 0.000 3 16,0.000-2.000-2-16,0.000 5.000-1 15,0.000 0.000 0-15,0.000 2.000 1 16,5.000 2.000-1-16,-5.000 4.000 3 16,0.000-1.000-1-16,0.000 2.000 0 15,0.000-5.000-1-15,0.000 1.000 1 0,0.000-3.000 0 16,0.000-2.000 0-16,0.000-5.000-2 15,0.000 3.000 2-15,0.000-3.000 1 16,0.000 0.000 0-16,0.000 0.000-1 16,0.000 0.000 0-16,0.000 0.000-2 0,0.000 0.000 0 15,0.000 0.000 0-15,0.000 0.000 0 16,0.000 2.000-2-16,0.000-2.000 2 31,0.000 0.000-1-31,0.000 3.000 1 16,0.000-3.000 0-16,0.000 0.000 0 15,0.000 0.000 0-15,0.000 0.000 3 0,0.000 0.000-1 16,0.000 0.000 0-16,0.000 0.000-2 16,0.000-10.000 0-16,0.000-5.000-11 15,0.000-4.000-18-15,6.000-12.000-39 16,3.000 2.000-50-16,0.000 2.000-305 0</inkml:trace>
</inkml:ink>
</file>

<file path=xl/ink/ink11.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6"/>
    </inkml:context>
    <inkml:brush xml:id="br0">
      <inkml:brushProperty name="width" value="0.1" units="cm"/>
      <inkml:brushProperty name="height" value="0.1" units="cm"/>
      <inkml:brushProperty name="color" value="#004f8b"/>
    </inkml:brush>
  </inkml:definitions>
  <inkml:trace contextRef="#ctx0" brushRef="#br0">406.000 12.000,'-69.000'-11.000,"51.000"12.000,1.000 1.000,0.000 0.000,1.000 2.000,-1.000 0.000,0.000 1.000,1.000 0.000,0.000 2.000,0.000 0.000,1.000 0.000,0.000 2.000,0.000 0.000,1.000 0.000,0.000 2.000,1.000-1.000,0.000 2.000,1.000 0.000,0.000 0.000,1.000 1.000,0.000 1.000,-6.000 10.000,15.000-22.000,1.000-1.000,0.000 1.000,0.000-1.000,-1.000 1.000,1.000 0.000,0.000 0.000,1.000 0.000,-1.000-1.000,0.000 1.000,0.000 0.000,1.000 0.000,-1.000 0.000,1.000 0.000,0.000 0.000,-1.000 0.000,1.000 1.000,0.000-1.000,0.000 0.000,0.000 0.000,1.000 0.000,-1.000 0.000,0.000 0.000,1.000 0.000,-1.000 0.000,1.000 0.000,0.000 0.000,0.000 0.000,0.000-1.000,0.000 1.000,0.000 0.000,0.000 0.000,0.000-1.000,0.000 1.000,1.000 0.000,-1.000-1.000,1.000 0.000,-1.000 1.000,1.000-1.000,0.000 0.000,-1.000 0.000,1.000 1.000,0.000-1.000,0.000-1.000,0.000 1.000,0.000 0.000,-1.000 0.000,1.000-1.000,0.000 1.000,1.000-1.000,-1.000 0.000,0.000 1.000,0.000-1.000,0.000 0.000,0.000 0.000,0.000 0.000,0.000-1.000,0.000 1.000,0.000 0.000,0.000-1.000,0.000 1.000,0.000-1.000,0.000 0.000,0.000 0.000,0.000 0.000,14.000-3.000,0.000-2.000,0.000 0.000,0.000-1.000,-1.000 0.000,0.000-1.000,-1.000-1.000,1.000 0.000,-2.000-1.000,1.000-1.000,-1.000 0.000,-1.000 0.000,0.000-2.000,-1.000 1.000,3.000-6.000,4.000-37.000,-35.000 76.000,8.000 1.000,2.000 0.000,1.000 1.000,1.000 0.000,0.000 1.000,2.000-1.000,1.000 1.000,1.000-1.000,1.000 1.000,1.000 0.000,2.000 8.000,-3.000-26.000,45.000 457.000,-41.000-345.000,-4.000-110.000</inkml:trace>
  <inkml:trace contextRef="#ctx0" brushRef="#br0">1.000 354.000,'20.000'-2.000,"0.000"0.000,0.000-2.000,-1.000 0.000,1.000-1.000,-1.000 0.000,0.000-2.000,10.000-5.000,-3.000 2.000,-10.000 4.000</inkml:trace>
</inkml:ink>
</file>

<file path=xl/ink/ink11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39:24"/>
    </inkml:context>
    <inkml:brush xml:id="br0">
      <inkml:brushProperty name="width" value="0.05" units="cm"/>
      <inkml:brushProperty name="height" value="0.05" units="cm"/>
      <inkml:brushProperty name="color" value="#000000"/>
    </inkml:brush>
  </inkml:definitions>
  <inkml:trace contextRef="#ctx0" brushRef="#br0">14.000 156.000 1057 0,'0.000'0.000'800'15,"0.000"0.000"-391"-15,0.000 0.000-108 16,0.000 0.000-68-16,0.000 0.000-99 0,0.000 0.000-30 16,0.000 0.000-11-16,0.000 0.000-21 15,0.000 0.000-17-15,0.000 0.000-17 16,0.000 0.000-5-16,0.000 0.000-5 31,0.000 0.000-6-31,0.000-3.000-8 16,-5.000-2.000-6-16,5.000 1.000-2 15,-9.000-1.000-1-15,9.000 2.000 2 0,0.000 1.000 7 16,0.000-1.000 8-16,0.000 3.000-5 16,0.000 0.000-4-16,0.000 0.000-6 15,0.000 0.000-3-15,0.000 0.000-4 16,0.000 8.000 13-16,0.000 4.000 12 0,0.000 0.000-8 16,9.000 0.000-5-16,2.000-2.000-5 15,-5.000-1.000-3-15,5.000-4.000-1 16,-4.000 0.000-2-16,-1.000 0.000-1 15,-1.000-3.000 1-15,1.000 1.000 2 0,0.000-1.000-3 16,-1.000 0.000 3-16,8.000 2.000-1 16,-7.000 1.000 2-16,0.000-3.000 2 15,-1.000 3.000-1-15,6.000 0.000-1 16,-3.000-1.000-2-16,-3.000 3.000 2 31,1.000 1.000 0-31,5.000 1.000 2 0,-5.000 1.000 2 16,3.000-2.000-3-16,-4.000 1.000-1 15,1.000 0.000 0-15,-1.000 0.000 0 16,-5.000-2.000-1-16,6.000 3.000 1 16,-2.000-3.000-1-16,2.000 3.000 0 0,3.000-3.000-3 15,-4.000 0.000 1-15,1.000 0.000-1 16,5.000 0.000 2-16,-6.000 3.000-1 16,9.000-3.000 0-16,-9.000 2.000-1 15,1.000-2.000 0-15,-1.000 0.000 1 16,6.000 0.000-1-16,-3.000 0.000 0 0,3.000-2.000 1 15,-5.000 0.000-1-15,-1.000-3.000 1 16,1.000 1.000-1-16,-6.000-3.000 0 16,0.000 2.000 0-16,9.000-2.000 0 15,-9.000 3.000 1-15,0.000 2.000-1 16,5.000 0.000 0 0,-5.000 2.000 0-16,6.000 2.000 1 15,-2.000-2.000-1-15,2.000 1.000 0 16,-6.000 0.000 0-16,5.000-3.000 0 15,-5.000-3.000 0-15,0.000-2.000 0 16,6.000 2.000 1-16,-6.000-2.000-1 0,0.000 3.000 0 16,0.000-1.000 1-16,0.000 1.000-1 15,9.000 2.000 1-15,-9.000-3.000-1 16,0.000 0.000 0 0,5.000-2.000 1-16,-5.000 3.000-1 15,0.000-3.000 3-15,6.000 0.000 0 0,-6.000 0.000 1 0,0.000 0.000 2 16,0.000 0.000-1-16,0.000 0.000-3 15,0.000-7.000-1-15,5.000-3.000-1 16,1.000-2.000 1-16,0.000-1.000-1 16,1.000 0.000 0-16,-1.000 2.000 0 0,-1.000 1.000 0 15,1.000 0.000 1-15,0.000-2.000-1 16,-1.000 2.000 0-16,3.000-1.000 0 31,-3.000-2.000 0-31,1.000 1.000 0 16,0.000-1.000 0-16,-1.000 4.000 0 15,1.000 0.000 0-15,-6.000-1.000 0 0,5.000 0.000 0 16,4.000 0.000 0-16,-5.000 3.000 0 16,2.000-4.000 0-16,0.000 0.000 0 15,-6.000 1.000 0-15,5.000 0.000 0 16,10.000-2.000 0-16,-10.000 0.000 0 0,1.000 0.000 0 16,-1.000 0.000 0-16,1.000-1.000 0 15,-1.000 3.000 0-15,1.000-2.000 0 16,2.000 1.000 0-16,-3.000-1.000-1 15,1.000 2.000 1-15,-6.000-2.000-1 16,5.000 2.000-1-16,-5.000-3.000 2 0,6.000 6.000-3 16,-1.000-3.000 3-16,3.000 3.000-1 15,-8.000 2.000 1-15,6.000-2.000 0 16,-6.000 0.000-3-16,5.000-3.000 3 31,6.000 3.000 0-31,-5.000-3.000 0 16,2.000 2.000-1-16,-3.000 1.000 1 0,1.000 2.000 0 15,-1.000 0.000 0-15,-5.000 0.000 0 16,6.000 1.000 0-16,-6.000-1.000 0 16,5.000 0.000 0-16,-5.000 3.000 0 15,0.000 0.000 0-15,0.000-1.000 0 0,0.000 3.000 0 16,6.000 0.000 0-16,-6.000 0.000 0 16,0.000 0.000-1-16,0.000 0.000-1 15,0.000 0.000 0-15,0.000 0.000-2 16,0.000 0.000 0-16,0.000 0.000 0 15,0.000 0.000 0-15,0.000 0.000 4 0,0.000 3.000-1 16,0.000-1.000 1-16,0.000 3.000 0 16,0.000-3.000 0-16,0.000 0.000 0 15,0.000 1.000 0-15,0.000-3.000 0 16,0.000 2.000 0-16,0.000-2.000 0 0,0.000 0.000 1 31,0.000 0.000-1-31,0.000 0.000 2 16,0.000 0.000-1-16,0.000 0.000-1 15,0.000 0.000 0-15,0.000-2.000-5 16,0.000-3.000-1-16,0.000 3.000 4 16,0.000 2.000 1-16,0.000 0.000 1 0,0.000 0.000-3 15,0.000 0.000-1-15,0.000 0.000-2 16,0.000 0.000-3-16,0.000 0.000 5 16,0.000 9.000 1-16,0.000 3.000 3 15,0.000 0.000 2-15,0.000 1.000-1 0,-6.000-3.000-1 16,1.000-1.000 1-16,-1.000 1.000-1 15,-5.000 0.000 0-15,6.000 2.000 0 16,-3.000 0.000 0-16,2.000 3.000 0 16,1.000-1.000 1-16,-6.000 1.000-1 15,5.000 0.000 1-15,-2.000-4.000 1 0,3.000 4.000-1 32,-1.000-3.000 2-32,1.000 1.000-2 15,-1.000-1.000 1-15,-7.000-3.000-1 16,7.000 4.000-1-16,1.000-4.000 0 15,-6.000 1.000 1-15,5.000-2.000-1 0,-8.000 1.000 0 16,8.000-2.000 0-16,1.000 1.000 1 16,-7.000-1.000-1-16,8.000 1.000 0 15,-5.000-1.000 0-15,-2.000 0.000 0 16,6.000 3.000 0-16,-1.000-3.000 0 16,0.000 0.000 0-1,1.000 0.000 0-15,5.000-2.000 0 0,0.000 0.000 0 0,-8.000 0.000 0 16,8.000-3.000 1-16,0.000 1.000-1 15,-5.000-3.000 0-15,5.000 0.000 0 16,0.000 3.000 0-16,0.000-3.000 0 0,0.000 0.000 1 16,0.000 0.000 2-16,0.000 0.000-1 15,0.000 0.000 1-15,-6.000 0.000-3 16,6.000 0.000 1-16,-6.000 0.000 0 31,1.000 0.000-1-31,-1.000 0.000 0 16,-7.000 5.000-3-16,7.000 2.000 2 0,-10.000 2.000 1 15,1.000-1.000 0-15,4.000-1.000-1 16,7.000-2.000 1-16,-2.000 0.000 0 16,1.000-3.000 0-16,-4.000 1.000 0 15,9.000-3.000 0-15,-6.000 2.000 0 0,6.000-2.000 1 16,-5.000 3.000-1-16,5.000-3.000 0 16,-6.000 2.000 0-16,1.000 1.000 0 15,-1.000-1.000 0-15,6.000 0.000 0 16,0.000 1.000 0-16,0.000-3.000 0 15,0.000 2.000 0-15,0.000-2.000 0 0,0.000 0.000 4 16,0.000 0.000-1-16,0.000 0.000-3 16,0.000 0.000 3-16,0.000 0.000-3 15,0.000 0.000-1-15,0.000 0.000-1 32,0.000 0.000-1-32,0.000 0.000 3 0,0.000 2.000-3 15,0.000-2.000 2-15,0.000 0.000 1 16,0.000 2.000 1-16,0.000-2.000-1 15,0.000 0.000 1-15,0.000 0.000 1 16,-8.000 0.000 0-16,8.000 0.000 2 16,-5.000 0.000 0-16,5.000 0.000-3 0,-6.000 0.000-1 15,1.000-6.000 1-15,-6.000-1.000-1 16,5.000-1.000 0-16,-2.000-2.000 0 16,3.000 3.000 1-16,-6.000-5.000-1 15,5.000 0.000 0-15,1.000-3.000 0 0,-4.000 0.000 0 16,3.000 0.000 1-16,-4.000 2.000-1 15,5.000-2.000 0-15,-1.000 0.000 0 16,1.000 0.000 0-16,-4.000 1.000 0 16,-2.000-1.000 0-16,5.000 3.000 0 15,-5.000 0.000 0 1,3.000 0.000 0-16,3.000 0.000 0 16,-1.000 5.000 1-16,6.000-4.000-1 15,-5.000 6.000 0-15,5.000 0.000 0 16,0.000 0.000 0-16,-6.000 1.000 0 15,0.000-1.000 0-15,6.000 0.000 0 0,-7.000 1.000 0 16,7.000-1.000 0-16,0.000 0.000 0 16,0.000 0.000 0-16,-6.000 3.000 0 15,6.000-1.000 0-15,0.000 3.000 0 16,0.000-2.000 0-16,0.000 2.000 0 16,0.000-3.000 0-16,0.000 3.000-1 0,0.000 0.000-2 15,0.000-2.000 2-15,0.000-1.000 1 16,0.000-1.000 0-16,0.000-4.000 0 15,0.000 0.000 0-15,0.000 1.000 0 16,0.000 0.000 0-16,0.000 0.000 0 16,0.000-1.000 0-16,0.000 4.000 0 0,0.000-4.000 0 15,0.000 6.000 0-15,0.000-3.000 0 32,0.000 3.000 0-32,0.000 2.000 0 15,0.000 0.000 0-15,0.000 0.000 0 16,0.000 0.000-1-16,0.000 0.000-2 0,0.000 0.000-1 15,0.000 0.000 0-15,0.000 0.000 0 16,0.000 0.000 4-16,0.000 2.000 0 16,0.000 8.000 0-16,0.000-1.000 0 15,13.000 1.000 0-15,-7.000-2.000 0 16,0.000 1.000 0-16,5.000 1.000 0 16,-6.000 0.000 0-16,8.000 0.000 1 15,-1.000 0.000-1-15,-1.000 2.000 0 0,-2.000-1.000 0 16,2.000 1.000 0-16,0.000 3.000 0 15,-7.000 1.000 1-15,11.000 0.000 1 0,-10.000-1.000-2 16,6.000 2.000 1-16,-5.000-1.000 0 16,7.000 2.000 1-16,-7.000-3.000-2 15,-1.000-1.000 1-15,1.000-2.000 1 32,-1.000 0.000-2-32,1.000-2.000 3 15,-1.000-1.000-2-15,-5.000 2.000 2 0,8.000-6.000-2 16,-2.000 0.000-1-16,-6.000 0.000 1 15,0.000-5.000 2-15,5.000 0.000 0 16,-5.000 0.000 0-16,0.000 0.000 1 16,6.000 0.000 0-16,-6.000 0.000 1 0,5.000 0.000-2 15,-5.000 0.000-3-15,6.000 0.000 1 16,3.000-5.000-1-16,-9.000 0.000 1 16,0.000 3.000 0-16,0.000 2.000-1 15,0.000-3.000 0-15,5.000 3.000 0 16,-5.000 0.000 0-16,0.000 0.000 0 0,0.000 0.000 0 15,0.000-3.000 0-15,0.000 3.000 0 16,0.000-3.000 0-16,6.000-2.000 0 16,-2.000-2.000 0-16,2.000 0.000 0 15,-1.000-1.000 1-15,10.000-3.000-1 16,-10.000 1.000 0 0,1.000 1.000 0-16,5.000-1.000 0 15,-5.000 0.000 0-15,1.000-3.000 0 16,-1.000 4.000 0-16,5.000-1.000 0 15,-5.000-2.000 0-15,7.000 0.000 0 16,-8.000-3.000 0-16,1.000 1.000 0 0,5.000-1.000 0 16,0.000-3.000 0-16,2.000 2.000 0 15,-1.000-1.000 0-15,-1.000-2.000 0 16,3.000 1.000 0-16,-8.000 1.000 0 16,5.000 3.000 0-16,-6.000 1.000 0 0,1.000 2.000 0 15,2.000 4.000 0-15,-8.000-1.000-1 16,0.000 6.000 1-16,5.000-1.000 0 15,-5.000 3.000 0-15,0.000 0.000 0 16,0.000 0.000-1-16,0.000 0.000-1 16,0.000 0.000-1-16,0.000 0.000 2 0,0.000 0.000-3 15,0.000 0.000 3-15,0.000 0.000 1 32,6.000 0.000-1-32,-6.000 3.000 0 15,0.000 4.000 1-15,5.000-2.000-1 16,-5.000 0.000 1-16,0.000-3.000 0 15,0.000 0.000-1-15,0.000 1.000-2 0,0.000-1.000-5 16,0.000-2.000-9-16,0.000 0.000-7 16,0.000 0.000-58-16,0.000 0.000-283 0</inkml:trace>
</inkml:ink>
</file>

<file path=xl/ink/ink11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1:10"/>
    </inkml:context>
    <inkml:brush xml:id="br0">
      <inkml:brushProperty name="width" value="0.05" units="cm"/>
      <inkml:brushProperty name="height" value="0.05" units="cm"/>
      <inkml:brushProperty name="color" value="#000000"/>
    </inkml:brush>
  </inkml:definitions>
  <inkml:trace contextRef="#ctx0" brushRef="#br0">87.000 0.000 1135 0,'0.000'0.000'954'0,"0.000"0.000"-684"16,0.000 0.000 38-16,0.000 0.000-61 0,0.000 0.000-70 16,0.000 0.000-47-16,0.000 0.000-8 15,-4.000 43.000-46-15,4.000-31.000-8 16,0.000-1.000-2-16,0.000 4.000-19 16,0.000 1.000-12-16,0.000 1.000-12 15,4.000 2.000-9-15,12.000-2.000-6 16,-8.000 0.000-5-16,1.000-1.000-2 15,-4.000-1.000-1-15,-1.000-2.000 1 16,3.000 0.000-1-16,-7.000-3.000 0 16,0.000-1.000-11-16,0.000-2.000-20 0,0.000-3.000-37 15,0.000 0.000-47 1,0.000-4.000-383-16</inkml:trace>
  <inkml:trace contextRef="#ctx0" brushRef="#br0">0.000 254.000 2913 0,'0.000'0.000'322'15,"0.000"0.000"-196"-15,0.000 0.000-2 16,0.000 0.000-25-16,0.000 0.000-49 15,0.000 0.000-26-15,0.000 0.000-6 0,198.000-4.000-6 16,-156.000-4.000-5 0,-4.000-2.000-4-16,-4.000 5.000-1 0,-9.000-2.000-2 15,-10.000 3.000 0-15,-6.000 0.000-4 16,-5.000 1.000-15-16,-4.000 3.000-36 16,0.000-1.000-33-16,0.000-2.000-57 15,0.000 2.000-220-15,0.000-1.000-2360 0</inkml:trace>
</inkml:ink>
</file>

<file path=xl/ink/ink11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1:05"/>
    </inkml:context>
    <inkml:brush xml:id="br0">
      <inkml:brushProperty name="width" value="0.05" units="cm"/>
      <inkml:brushProperty name="height" value="0.05" units="cm"/>
      <inkml:brushProperty name="color" value="#000000"/>
    </inkml:brush>
  </inkml:definitions>
  <inkml:trace contextRef="#ctx0" brushRef="#br0">135.000 75.000 2388 0,'0.000'0.000'343'16,"0.000"0.000"-186"-16,0.000 0.000 0 16,0.000 0.000 6-16,0.000 0.000-83 15,0.000 0.000-47-15,0.000 0.000-9 0,0.000 0.000 1 16,0.000 0.000-4 0,0.000 0.000-3-16,0.000 0.000-1 0,0.000 2.000 0 15,0.000-2.000-6-15,0.000 3.000-10 16,0.000 2.000 6-16,-9.000-1.000-3 15,-1.000 1.000-3-15,-8.000 2.000 2 16,-4.000 0.000-2-16,6.000 0.000-1 16,-1.000 1.000 1-16,2.000-1.000-1 15,0.000 0.000 0-15,7.000 1.000 0 16,3.000-1.000 0-16,5.000 0.000 1 16,0.000 0.000 0-16,0.000-2.000-1 15,0.000 2.000 0-15,0.000-2.000 0 16,0.000 0.000 0-16,0.000 2.000 1 0,13.000-2.000-1 15,7.000 0.000 1 1,-3.000-1.000-1-16,4.000 3.000 0 0,-4.000-2.000 1 16,3.000 2.000-1-16,2.000 1.000 1 15,-7.000 2.000-1-15,3.000-1.000 1 16,-3.000 3.000-1-16,2.000-3.000 0 16,-1.000 4.000 0-16,-4.000-1.000 0 15,-7.000 2.000 0-15,0.000-1.000 0 16,0.000-1.000 0-16,-5.000-2.000 0 15,0.000 0.000 0-15,0.000 0.000 0 16,0.000-4.000 0-16,0.000 1.000 0 16,0.000 1.000 0-16,0.000-1.000 0 15,-10.000 3.000 0-15,-2.000-3.000 1 16,-4.000 0.000-1-16,1.000-2.000 0 16,3.000 0.000 0-16,-3.000-1.000 0 0,2.000-1.000 0 15,3.000-3.000-2-15,1.000 0.000 2 16,-1.000 0.000 0-16,-3.000 0.000-7 15,3.000 0.000-17-15,0.000 0.000-37 16,10.000-5.000-74-16,0.000-2.000-134 16,0.000 0.000-247-16</inkml:trace>
  <inkml:trace contextRef="#ctx0" brushRef="#br0">394.000 299.000 534 0,'0.000'0.000'2049'16,"0.000"0.000"-1870"-16,0.000 0.000-130 0,0.000 0.000-2 16,0.000 0.000 40-1,0.000 0.000-26-15,0.000 0.000 32 0,5.000 24.000-7 16,-5.000-15.000-11-16,0.000 0.000-17 15,5.000-1.000-30-15,2.000 1.000-10 16,-2.000 0.000-7-16,5.000 1.000 2 16,-5.000 0.000-3-16,8.000 2.000-3 15,-3.000-2.000 0-15,0.000-3.000-2 16,-1.000 2.000-1-16,5.000-4.000 2 16,-4.000 0.000-2-16,0.000 0.000-3 15,2.000 0.000 3-15,-7.000-3.000-4 16,5.000 1.000 2-16,2.000-3.000 2 15,-2.000 0.000-4-15,-5.000 0.000 0 16,5.000 0.000 1-16,3.000 0.000 0 16,1.000 0.000 5-16,-4.000 0.000-6 0,3.000-8.000 5 15,-2.000-4.000-4-15,-6.000-2.000-1 16,-5.000-5.000 0-16,0.000-1.000 0 16,0.000-1.000-8-16,0.000-1.000 7 15,0.000 1.000-11-15,0.000 3.000-13 16,-16.000 1.000 8-16,-2.000 2.000-10 15,-1.000 1.000-15-15,-4.000 0.000-60 16,8.000 1.000-121-16,3.000 1.000-221 0</inkml:trace>
  <inkml:trace contextRef="#ctx0" brushRef="#br0">608.000 0.000 1125 0,'0.000'0.000'567'16,"0.000"0.000"-288"-16,0.000 0.000 83 0,0.000 0.000-120 16,0.000 0.000-67-16,0.000 0.000-35 15,0.000 0.000-38-15,44.000 94.000-5 16,-39.000-73.000 2-16,2.000 1.000-36 16,3.000 2.000-13-16,-5.000 3.000-12 15,0.000-4.000-13-15,0.000 2.000-3 16,2.000-6.000-8-16,3.000 0.000-5 15,-5.000-4.000-3-15,0.000-1.000 0 16,0.000-2.000-6-16,-5.000-3.000 4 16,5.000-3.000-3-16,-5.000-1.000-1 15,0.000-5.000 1-15,7.000 3.000 0 16,-7.000-3.000 4-16,0.000 0.000 0 16,5.000 0.000 3-16,-5.000 0.000-8 0,5.000-14.000-9 15,5.000-2.000-16 1,4.000-1.000-27-16,1.000-3.000-54 0,7.000 2.000-34 15,-2.000 1.000 50-15,-3.000 4.000 39 16,3.000 1.000 14-16,-3.000 5.000-2 16,-2.000 3.000 19-16,4.000 1.000 17 15,-5.000 3.000-7-15,4.000 0.000 10 16,-3.000 0.000-2-16,2.000 0.000 2 16,-2.000 7.000 0-16,2.000 5.000 12 15,-7.000 3.000 17-15,5.000 0.000 12 16,-1.000 3.000 24-16,0.000 2.000-1 15,-9.000-1.000-19-15,8.000 0.000 9 16,-13.000-1.000-11-16,0.000 2.000-6 16,0.000-4.000-6-16,0.000-2.000 2 15,0.000-1.000-12-15,0.000-1.000-6 0,0.000-5.000-2 16,0.000 0.000-9-16,-18.000-2.000-4 16,4.000-3.000 0-16,-10.000-2.000 10 15,2.000 0.000 5-15,2.000 0.000-6 16,-2.000 0.000-4-16,2.000 0.000-4 15,-2.000-9.000-1-15,3.000-1.000 0 16,14.000-2.000-12-16,0.000 0.000-40 16,5.000-5.000-24-16,0.000 6.000-101 15,10.000-2.000-213-15</inkml:trace>
  <inkml:trace contextRef="#ctx0" brushRef="#br0">1364.000 207.000 2448 0,'0.000'0.000'536'0,"0.000"0.000"-376"15,0.000 0.000-81 1,0.000 0.000 10-16,0.000 0.000-24 0,0.000 0.000-26 16,0.000 0.000-16-16,-10.000 53.000-5 15,5.000-32.000 5-15,5.000 1.000-8 16,0.000 3.000-3-16,0.000-3.000-2 15,0.000-5.000-4-15,5.000-1.000-3 16,14.000-4.000-3-16,-1.000-4.000 1 16,4.000-6.000-1-16,3.000-2.000-7 15,3.000 0.000-124-15,-5.000-7.000-646 0</inkml:trace>
  <inkml:trace contextRef="#ctx0" brushRef="#br0">1369.000 212.000 2417 0,'226.000'72.000'371'0,"-231.000"-65.000"-246"15,5.000 1.000-4-15,0.000 1.000 18 16,0.000 1.000-55-16,0.000 0.000-27 15,0.000 0.000-17-15,0.000-3.000-8 16,16.000 3.000-11-16,-1.000-5.000 0 16,2.000 0.000-6-16,-2.000-5.000-2 15,3.000 0.000 1-15,4.000 0.000 6 16,-2.000 0.000-9-16,2.000-10.000-6 16,-6.000-5.000-4-16,1.000-3.000 2 15,-7.000-1.000-2-15,-5.000 0.000 0 0,-5.000 0.000 0 16,0.000-3.000-1-16,0.000 3.000 1 15,0.000 0.000-1-15,-5.000 2.000 0 16,-10.000 2.000-3-16,-7.000 3.000 3 16,11.000 5.000-17-16,-1.000 5.000-25 15,2.000-1.000-50-15,10.000 1.000-203 16,0.000 0.000-1363-16</inkml:trace>
  <inkml:trace contextRef="#ctx0" brushRef="#br0">1978.000 195.000 2074 0,'0.000'0.000'468'16,"0.000"0.000"-207"-16,0.000 0.000 16 15,0.000 0.000-94-15,0.000 0.000-80 16,0.000 0.000-39-16,0.000 0.000-24 15,0.000 96.000-22-15,0.000-91.000-6 16,0.000-3.000-4-16,0.000 1.000-3 16,0.000-3.000 0-16,0.000 0.000 1 15,0.000 0.000 2-15,0.000 0.000-8 16,0.000-10.000-9-16,0.000-7.000-16 16,0.000-2.000-13-16,0.000-5.000-34 0,15.000 2.000-48 15,8.000-2.000-44-15,-1.000 2.000-1 16,3.000 3.000 52-16,2.000 5.000 39 15,-4.000 4.000 24-15,-3.000 5.000 48 16,-3.000 5.000 2-16,-6.000 0.000 33 16,1.000 0.000 30-16,-2.000 8.000 78 15,-5.000 11.000 43-15,0.000 2.000-56 16,-5.000 4.000-50-16,0.000-2.000-25 16,0.000 2.000-23-16,0.000-6.000-14 15,0.000-5.000-9-15,0.000-2.000-3 16,0.000-4.000-4-16,0.000-6.000-1 15,0.000 1.000-63-15,0.000-3.000-308 0</inkml:trace>
  <inkml:trace contextRef="#ctx0" brushRef="#br0">2407.000 130.000 534 0,'0.000'0.000'2443'0,"0.000"0.000"-2296"15,0.000 0.000-18-15,0.000 0.000-30 16,0.000 0.000-45-16,0.000 0.000-24 0,0.000 0.000-13 16,34.000 75.000 5-1,-17.000-56.000 0-15,3.000 0.000-8 0,2.000 5.000 0 16,5.000 0.000 2-16,1.000 3.000 0 15,-7.000 3.000-3-15,1.000-2.000-2 16,-12.000 4.000-3-16,0.000-4.000-2 16,-3.000 4.000-3-16,-7.000-4.000 1 15,0.000 2.000-1-15,0.000-2.000-2 16,0.000-1.000-1-16,-7.000-3.000 4 16,-13.000-2.000-4-16,-2.000-8.000 0 15,1.000-4.000 0-15,-7.000-8.000 0 16,6.000-2.000-4-16,-5.000 0.000-29 15,-5.000-14.000-39-15,6.000-8.000-86 16,8.000-4.000-623-16</inkml:trace>
  <inkml:trace contextRef="#ctx0" brushRef="#br0">2378.000 112.000 2944 0,'0.000'0.000'272'0,"0.000"0.000"-162"16,0.000 0.000-35-16,0.000 0.000-4 15,0.000 0.000-42-15,0.000 0.000-17 0,0.000 0.000-7 16,177.000-16.000-4-1,-156.000 11.000-1-15,-4.000 0.000 0 0,-7.000 2.000-40 16,7.000 3.000-67-16,-12.000 0.000-193 16,0.000 0.000-709-16</inkml:trace>
  <inkml:trace contextRef="#ctx0" brushRef="#br0">2866.000 267.000 1450 0,'0.000'0.000'1178'0,"0.000"0.000"-839"0,0.000 0.000-124 15,0.000 0.000-37-15,0.000 0.000-66 16,0.000 0.000-45-16,0.000 0.000-9 15,0.000 0.000-12-15,0.000 0.000-18 16,0.000 0.000-14-16,0.000 0.000-7 16,0.000 0.000-7-16,0.000 0.000 0 15,0.000 2.000 3-15,0.000 1.000-2 16,0.000-1.000-1-16,0.000 0.000-2 16,0.000 1.000 1-16,0.000-3.000 1 15,0.000 0.000 0-15,0.000 0.000 0 16,0.000 0.000 3-16,18.000 0.000-3 0,-3.000-5.000 0 15,-5.000-2.000 0-15,-3.000 2.000 0 16,-7.000 1.000 1-16,0.000-1.000-1 16,0.000 3.000 0-16,0.000-1.000-4 15,0.000 1.000-8-15,0.000 2.000-11 16,0.000-3.000-16-16,0.000 3.000-24 16,0.000 0.000-27-16,0.000-2.000-131 15,0.000 2.000-587-15</inkml:trace>
</inkml:ink>
</file>

<file path=xl/ink/ink11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1:14"/>
    </inkml:context>
    <inkml:brush xml:id="br0">
      <inkml:brushProperty name="width" value="0.05" units="cm"/>
      <inkml:brushProperty name="height" value="0.05" units="cm"/>
      <inkml:brushProperty name="color" value="#000000"/>
    </inkml:brush>
  </inkml:definitions>
  <inkml:trace contextRef="#ctx0" brushRef="#br0">2084.000 291.000 2312 0</inkml:trace>
  <inkml:trace contextRef="#ctx0" brushRef="#br0">2412.000 279.000 2517 0,'0.000'0.000'726'16,"0.000"0.000"-603"-16,0.000 0.000-25 15,0.000 0.000-8-15,0.000 0.000-26 16,0.000 0.000-38-16,0.000 0.000-11 15,0.000 0.000-3-15,0.000 0.000-3 16,0.000 0.000-6-16,0.000 0.000-2 16,0.000 0.000 3-16,0.000 0.000-4 0,0.000 0.000 2 15,0.000 0.000-1-15,0.000 0.000-1 16,0.000 0.000 0-16,0.000 0.000 0 16,0.000 0.000-14-16,0.000 0.000-41 15,0.000 0.000-59-15,0.000-1.000-266 0</inkml:trace>
</inkml:ink>
</file>

<file path=xl/ink/ink11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2:10"/>
    </inkml:context>
    <inkml:brush xml:id="br0">
      <inkml:brushProperty name="width" value="0.05" units="cm"/>
      <inkml:brushProperty name="height" value="0.05" units="cm"/>
      <inkml:brushProperty name="color" value="#000000"/>
    </inkml:brush>
  </inkml:definitions>
  <inkml:trace contextRef="#ctx0" brushRef="#br0">137.000 78.000 2388 0,'0.000'0.000'343'16,"0.000"0.000"-186"-16,0.000 0.000 0 16,0.000 0.000 6-16,0.000 0.000-83 15,0.000 0.000-47-15,0.000 0.000-9 0,0.000 0.000 1 16,0.000 0.000-4 0,0.000 0.000-3-16,0.000 0.000-1 0,0.000 2.000 0 15,0.000-2.000-6-15,0.000 3.000-10 16,0.000 2.000 6-16,-9.000-1.000-3 15,-2.000 1.000-3-15,-7.000 2.000 2 16,-4.000 1.000-2-16,6.000-1.000-1 16,-1.000 1.000 1-16,2.000-1.000-1 15,-1.000 1.000 0-15,8.000 0.000 0 16,3.000-1.000 0-16,5.000 0.000 1 16,0.000 1.000 0-16,0.000-3.000-1 15,0.000 2.000 0-15,0.000-2.000 0 16,0.000 0.000 0-16,0.000 3.000 1 0,13.000-3.000-1 15,8.000 0.000 1 1,-4.000-1.000-1-16,3.000 3.000 0 0,-2.000-2.000 1 16,2.000 3.000-1-16,3.000 0.000 1 15,-8.000 2.000-1-15,3.000 0.000 1 16,-2.000 2.000-1-16,1.000-3.000 0 16,-2.000 5.000 0-16,-3.000-2.000 0 15,-6.000 3.000 0-15,-1.000-3.000 0 16,0.000 0.000 0-16,-5.000-1.000 0 15,0.000-1.000 0-15,0.000 0.000 0 16,0.000-3.000 0-16,0.000 0.000 0 16,0.000 1.000 0-16,0.000-1.000 0 15,-10.000 4.000 0-15,-3.000-4.000 1 16,-2.000 0.000-1-16,0.000-2.000 0 16,2.000 1.000 0-16,-2.000-2.000 0 0,2.000-1.000 0 15,3.000-3.000-2-15,1.000 0.000 2 16,-2.000 0.000 0-16,-2.000 0.000-7 15,3.000 0.000-17-15,0.000 0.000-37 16,10.000-5.000-74-16,0.000-3.000-134 16,0.000 1.000-247-16</inkml:trace>
  <inkml:trace contextRef="#ctx0" brushRef="#br0">399.000 309.000 534 0,'0.000'0.000'2049'16,"0.000"0.000"-1870"-16,0.000 0.000-130 0,0.000 0.000-2 16,0.000 0.000 40-1,0.000 0.000-26-15,0.000 0.000 32 0,5.000 25.000-7 16,-5.000-17.000-11-16,0.000 1.000-17 15,5.000 0.000-30-15,2.000 0.000-10 16,-2.000 0.000-7-16,5.000 2.000 2 16,-4.000-1.000-3-16,7.000 2.000-3 15,-3.000-1.000 0-15,0.000-4.000-2 16,-1.000 2.000-1-16,5.000-4.000 2 16,-4.000 1.000-2-16,0.000-1.000-3 15,2.000 0.000 3-15,-7.000-3.000-4 16,6.000 1.000 2-16,1.000-3.000 2 15,-2.000 0.000-4-15,-5.000 0.000 0 16,5.000 0.000 1-16,4.000 0.000 0 16,0.000 0.000 5-16,-4.000 0.000-6 0,3.000-8.000 5 15,-2.000-5.000-4-15,-6.000-1.000-1 16,-5.000-6.000 0-16,0.000 0.000 0 16,0.000-2.000-8-16,0.000-1.000 7 15,0.000 3.000-11-15,0.000 1.000-13 16,-16.000 1.000 8-16,-2.000 3.000-10 15,-1.000 0.000-15-15,-5.000 1.000-60 16,9.000 0.000-121-16,3.000 2.000-221 0</inkml:trace>
  <inkml:trace contextRef="#ctx0" brushRef="#br0">616.000 0.000 1125 0,'0.000'0.000'567'16,"0.000"0.000"-288"-16,0.000 0.000 83 0,0.000 0.000-120 16,0.000 0.000-67-16,0.000 0.000-35 15,0.000 0.000-38-15,44.000 97.000-5 16,-39.000-75.000 2-16,2.000 1.000-36 16,3.000 1.000-13-16,-5.000 4.000-12 15,1.000-4.000-13-15,-1.000 2.000-3 16,2.000-6.000-8-16,3.000-1.000-5 15,-5.000-3.000-3-15,0.000-2.000 0 16,0.000-1.000-6-16,-5.000-4.000 4 16,5.000-4.000-3-16,-5.000 0.000-1 15,0.000-5.000 1-15,8.000 3.000 0 16,-8.000-3.000 4-16,0.000 0.000 0 16,5.000 0.000 3-16,-5.000 0.000-8 0,5.000-13.000-9 15,5.000-4.000-16 1,3.000 0.000-27-16,3.000-4.000-54 0,6.000 3.000-34 15,-2.000 0.000 50-15,-2.000 5.000 39 16,2.000 0.000 14-16,-3.000 6.000-2 16,-1.000 3.000 19-16,2.000 1.000 17 15,-4.000 3.000-7-15,5.000 0.000 10 16,-4.000 0.000-2-16,2.000 0.000 2 16,-1.000 7.000 0-16,1.000 5.000 12 15,-7.000 4.000 17-15,6.000-1.000 12 16,-3.000 4.000 24-16,1.000 2.000-1 15,-9.000-2.000-19-15,8.000 1.000 9 16,-13.000-3.000-11-16,0.000 4.000-6 16,0.000-4.000-6-16,0.000-3.000 2 15,0.000 0.000-12-15,0.000-2.000-6 0,0.000-5.000-2 16,0.000 0.000-9-16,-18.000-1.000-4 16,4.000-4.000 0-16,-10.000-2.000 10 15,2.000 0.000 5-15,2.000 0.000-6 16,-3.000 0.000-4-16,3.000 0.000-4 15,-3.000-10.000-1-15,5.000 0.000 0 16,13.000-2.000-12-16,0.000-1.000-40 16,5.000-4.000-24-16,0.000 5.000-101 15,10.000-1.000-213-15</inkml:trace>
  <inkml:trace contextRef="#ctx0" brushRef="#br0">1381.000 214.000 2448 0,'0.000'0.000'536'0,"0.000"0.000"-376"15,0.000 0.000-81 1,0.000 0.000 10-16,0.000 0.000-24 0,0.000 0.000-26 16,0.000 0.000-16-16,-10.000 55.000-5 15,5.000-34.000 5-15,5.000 2.000-8 16,0.000 2.000-3-16,0.000-2.000-2 15,0.000-6.000-4-15,5.000 0.000-3 16,14.000-5.000-3-16,0.000-3.000 1 16,3.000-7.000-1-16,4.000-2.000-7 15,1.000 0.000-124-15,-3.000-8.000-646 0</inkml:trace>
  <inkml:trace contextRef="#ctx0" brushRef="#br0">1386.000 219.000 2417 0,'230.000'75.000'371'0,"-235.000"-68.000"-246"15,5.000 1.000-4-15,0.000 1.000 18 16,0.000 2.000-55-16,0.000-2.000-27 15,0.000 1.000-17-15,0.000-2.000-8 16,15.000 2.000-11-16,0.000-5.000 0 16,3.000 0.000-6-16,-3.000-5.000-2 15,3.000 0.000 1-15,5.000 0.000 6 16,-3.000 0.000-9-16,3.000-10.000-6 16,-8.000-6.000-4-16,2.000-1.000 2 15,-7.000-3.000-2-15,-5.000 1.000 0 0,-5.000-1.000 0 16,0.000-3.000-1-16,0.000 4.000 1 15,0.000-1.000-1-15,-5.000 2.000 0 16,-10.000 3.000-3-16,-7.000 2.000 3 16,11.000 6.000-17-16,-1.000 5.000-25 15,2.000-1.000-50-15,10.000 1.000-203 16,0.000 0.000-1363-16</inkml:trace>
  <inkml:trace contextRef="#ctx0" brushRef="#br0">2003.000 202.000 2074 0,'0.000'0.000'468'16,"0.000"0.000"-207"-16,0.000 0.000 16 15,0.000 0.000-94-15,0.000 0.000-80 16,0.000 0.000-39-16,0.000 0.000-24 15,0.000 99.000-22-15,0.000-94.000-6 16,0.000-3.000-4-16,0.000 1.000-3 16,0.000-3.000 0-16,0.000 0.000 1 15,0.000 0.000 2-15,0.000 0.000-8 16,0.000-10.000-9-16,0.000-8.000-16 16,0.000-1.000-13-16,0.000-6.000-34 0,16.000 2.000-48 15,6.000-2.000-44-15,1.000 2.000-1 16,2.000 4.000 52-16,3.000 4.000 39 15,-5.000 5.000 24-15,-3.000 5.000 48 16,-2.000 5.000 2-16,-8.000 0.000 33 16,2.000 0.000 30-16,-2.000 8.000 78 15,-5.000 12.000 43-15,1.000 1.000-56 16,-6.000 5.000-50-16,0.000-2.000-25 16,0.000 2.000-23-16,0.000-6.000-14 15,0.000-6.000-9-15,0.000-2.000-3 16,0.000-3.000-4-16,0.000-7.000-1 15,0.000 1.000-63-15,0.000-3.000-308 0</inkml:trace>
  <inkml:trace contextRef="#ctx0" brushRef="#br0">2438.000 134.000 534 0,'0.000'0.000'2443'0,"0.000"0.000"-2296"15,0.000 0.000-18-15,0.000 0.000-30 16,0.000 0.000-45-16,0.000 0.000-24 0,0.000 0.000-13 16,34.000 78.000 5-1,-17.000-58.000 0-15,3.000-1.000-8 0,3.000 6.000 0 16,4.000 0.000 2-16,2.000 3.000 0 15,-9.000 2.000-3-15,3.000-1.000-2 16,-13.000 4.000-3-16,0.000-4.000-2 16,-3.000 4.000-3-16,-7.000-4.000 1 15,0.000 2.000-1-15,0.000-2.000-2 16,0.000-1.000-1-16,-7.000-4.000 4 16,-13.000-1.000-4-16,-3.000-8.000 0 15,3.000-5.000 0-15,-9.000-8.000 0 16,7.000-2.000-4-16,-6.000 0.000-29 15,-4.000-15.000-39-15,6.000-7.000-86 16,8.000-5.000-623-16</inkml:trace>
  <inkml:trace contextRef="#ctx0" brushRef="#br0">2408.000 116.000 2944 0,'0.000'0.000'272'0,"0.000"0.000"-162"16,0.000 0.000-35-16,0.000 0.000-4 15,0.000 0.000-42-15,0.000 0.000-17 0,0.000 0.000-7 16,180.000-17.000-4-1,-160.000 12.000-1-15,-2.000 0.000 0 0,-8.000 2.000-40 16,7.000 3.000-67-16,-12.000 0.000-193 16,0.000 0.000-709-16</inkml:trace>
  <inkml:trace contextRef="#ctx0" brushRef="#br0">2902.000 276.000 1450 0,'0.000'0.000'1178'0,"0.000"0.000"-839"0,0.000 0.000-124 15,0.000 0.000-37-15,0.000 0.000-66 16,0.000 0.000-45-16,0.000 0.000-9 15,0.000 0.000-12-15,0.000 0.000-18 16,0.000 0.000-14-16,0.000 0.000-7 16,0.000 0.000-7-16,0.000 0.000 0 15,0.000 2.000 3-15,0.000 1.000-2 16,0.000-1.000-1-16,0.000 0.000-2 16,0.000 1.000 1-16,0.000-3.000 1 15,0.000 0.000 0-15,0.000 0.000 0 16,0.000 0.000 3-16,18.000 0.000-3 0,-2.000-5.000 0 15,-6.000-2.000 0-15,-3.000 2.000 0 16,-7.000 1.000 1-16,0.000-1.000-1 16,0.000 2.000 0-16,0.000 0.000-4 15,0.000 1.000-8-15,0.000 2.000-11 16,0.000-3.000-16-16,0.000 3.000-24 16,0.000 0.000-27-16,0.000-2.000-131 15,0.000 2.000-587-15</inkml:trace>
</inkml:ink>
</file>

<file path=xl/ink/ink115.xml><?xml version="1.0" encoding="utf-8"?>
<inkml:ink xmlns:inkml="http://www.w3.org/2003/InkML">
  <inkml:definitions>
    <inkml:context xml:id="ctx0">
      <inkml:inkSource xml:id="inkSrc0">
        <inkml:traceFormat>
          <inkml:channel name="X" type="integer" max="3840" units="cm"/>
          <inkml:channel name="Y" type="integer" max="1080" units="cm"/>
          <inkml:channel name="T" type="integer" max="2147480000" units="dev"/>
        </inkml:traceFormat>
        <inkml:channelProperties>
          <inkml:channelProperty channel="X" name="resolution" value="111.62791" units="1/cm"/>
          <inkml:channelProperty channel="Y" name="resolution" value="55.6701" units="1/cm"/>
          <inkml:channelProperty channel="T" name="resolution" value="1" units="1/dev"/>
        </inkml:channelProperties>
      </inkml:inkSource>
      <inkml:timestamp xml:id="ts0" timeString="2025-03-08T18:43:33"/>
    </inkml:context>
    <inkml:brush xml:id="br0">
      <inkml:brushProperty name="width" value="0.05" units="cm"/>
      <inkml:brushProperty name="height" value="0.05" units="cm"/>
      <inkml:brushProperty name="color" value="#000000"/>
    </inkml:brush>
  </inkml:definitions>
  <inkml:trace contextRef="#ctx0" brushRef="#br0">154.000 147.000 0,'-19.000'0.000'359,"19.000"-25.000"-343,-19.000 25.000-1,19.000-24.000 48,0.000-1.000-16,0.000 1.000-1,0.000 0.000 1,0.000-1.000 172,19.000 25.000-203,0.000 0.000 46,0.000 0.000 94,1.000 0.000-140,0.000 0.000 31,-20.000 25.000 0,0.000-1.000 15,0.000 0.000-46,0.000 1.000 0,0.000-1.000-1,0.000 1.000 1,0.000-1.000-1,0.000 0.000-15,-20.000-24.000 16,20.000 24.000-16,-20.000-24.000 16,20.000 24.000-16,-19.000 0.000 125,0.000-24.000-78,19.000 25.000-32,-19.000-25.000 32,19.000 25.000-31,-19.000-1.000-16,-1.000-24.000 31,20.000 24.000-15,-20.000-24.000-1,20.000 24.000 16,-19.000-24.000-31,19.000 24.000 16,0.000 1.000 0,-19.000-25.000-16,0.000 25.000 15,19.000-1.000 17,19.000-24.000 139,0.000 0.000-155,0.000 0.000 31,1.000 0.000-16,0.000 0.000-15,-1.000 0.000 15,0.000 0.000-15,0.000 0.000 15,0.000 0.000 0,1.000 0.000-15,0.000 0.000-1,-1.000 0.000 79,0.000 0.000-47,0.000 0.000-31,-19.000 24.000 15,0.000 0.000 0</inkml:trace>
</inkml:ink>
</file>

<file path=xl/ink/ink11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4:59"/>
    </inkml:context>
    <inkml:brush xml:id="br0">
      <inkml:brushProperty name="width" value="0.05" units="cm"/>
      <inkml:brushProperty name="height" value="0.05" units="cm"/>
      <inkml:brushProperty name="color" value="#000000"/>
    </inkml:brush>
  </inkml:definitions>
  <inkml:trace contextRef="#ctx0" brushRef="#br0">100.000 0.000 1135 0,'0.000'0.000'954'0,"0.000"0.000"-684"16,0.000 0.000 38-16,0.000 0.000-61 0,0.000 0.000-70 16,0.000 0.000-47-16,0.000 0.000-8 15,-5.000 53.000-46-15,5.000-38.000-8 16,0.000-2.000-2-16,0.000 6.000-19 16,0.000 0.000-12-16,0.000 2.000-12 15,5.000 2.000-9-15,13.000-2.000-6 16,-9.000 0.000-5-16,2.000-2.000-2 15,-6.000 0.000-1-15,0.000-3.000 1 16,3.000 1.000-1-16,-8.000-6.000 0 16,0.000 1.000-11-16,0.000-3.000-20 0,0.000-5.000-37 15,0.000 1.000-47 1,0.000-5.000-383-16</inkml:trace>
  <inkml:trace contextRef="#ctx0" brushRef="#br0">0.000 311.000 2913 0,'0.000'0.000'322'15,"0.000"0.000"-196"-15,0.000 0.000-2 16,0.000 0.000-25-16,0.000 0.000-49 15,0.000 0.000-26-15,0.000 0.000-6 0,227.000-4.000-6 16,-179.000-6.000-5 0,-5.000-2.000-4-16,-4.000 5.000-1 0,-11.000-1.000-2 15,-10.000 3.000 0-15,-8.000 0.000-4 16,-5.000 2.000-15-16,-5.000 3.000-36 16,0.000-2.000-33-16,0.000-1.000-57 15,0.000 1.000-220-15,0.000 0.000-2360 0</inkml:trace>
</inkml:ink>
</file>

<file path=xl/ink/ink11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4:59"/>
    </inkml:context>
    <inkml:brush xml:id="br0">
      <inkml:brushProperty name="width" value="0.05" units="cm"/>
      <inkml:brushProperty name="height" value="0.05" units="cm"/>
      <inkml:brushProperty name="color" value="#000000"/>
    </inkml:brush>
  </inkml:definitions>
  <inkml:trace contextRef="#ctx0" brushRef="#br0">135.000 81.000 2388 0,'0.000'0.000'343'16,"0.000"0.000"-186"-16,0.000 0.000 0 16,0.000 0.000 6-16,0.000 0.000-83 15,0.000 0.000-47-15,0.000 0.000-9 0,0.000 0.000 1 16,0.000 0.000-4 0,0.000 0.000-3-16,0.000 0.000-1 0,0.000 2.000 0 15,0.000-2.000-6-15,0.000 4.000-10 16,0.000 1.000 6-16,-10.000-1.000-3 15,0.000 2.000-3-15,-8.000 1.000 2 16,-4.000 1.000-2-16,7.000 0.000-1 16,-2.000 0.000 1-16,2.000 0.000-1 15,0.000-1.000 0-15,7.000 2.000 0 16,3.000-1.000 0-16,5.000-1.000 1 16,0.000 1.000 0-16,0.000-3.000-1 15,0.000 3.000 0-15,0.000-3.000 0 16,0.000 1.000 0-16,0.000 1.000 1 0,13.000-1.000-1 15,7.000-1.000 1 1,-3.000-1.000-1-16,3.000 4.000 0 0,-3.000-3.000 1 16,3.000 3.000-1-16,2.000 1.000 1 15,-6.000 1.000-1-15,2.000 0.000 1 16,-3.000 3.000-1-16,2.000-3.000 0 16,-2.000 4.000 0-16,-3.000-1.000 0 15,-7.000 2.000 0-15,0.000-2.000 0 16,0.000 0.000 0-16,-5.000-2.000 0 15,0.000 0.000 0-15,0.000 0.000 0 16,0.000-5.000 0-16,0.000 2.000 0 16,0.000 0.000 0-16,0.000 0.000 0 15,-10.000 3.000 0-15,-2.000-4.000 1 16,-3.000 1.000-1-16,0.000-3.000 0 16,3.000 1.000 0-16,-3.000-2.000 0 0,2.000-1.000 0 15,3.000-3.000-2-15,0.000 0.000 2 16,0.000 0.000 0-16,-3.000 0.000-7 15,3.000 0.000-17-15,0.000 0.000-37 16,10.000-5.000-74-16,0.000-3.000-134 16,0.000 1.000-247-16</inkml:trace>
  <inkml:trace contextRef="#ctx0" brushRef="#br0">392.000 324.000 534 0,'0.000'0.000'2049'16,"0.000"0.000"-1870"-16,0.000 0.000-130 0,0.000 0.000-2 16,0.000 0.000 40-1,0.000 0.000-26-15,0.000 0.000 32 0,6.000 26.000-7 16,-6.000-18.000-11-16,0.000 2.000-17 15,5.000-1.000-30-15,2.000 1.000-10 16,-2.000-1.000-7-16,5.000 2.000 2 16,-5.000 0.000-3-16,8.000 2.000-3 15,-3.000-2.000 0-15,0.000-4.000-2 16,-1.000 3.000-1-16,4.000-5.000 2 16,-3.000 1.000-2-16,0.000-1.000-3 15,2.000 1.000 3-15,-7.000-4.000-4 16,5.000 1.000 2-16,2.000-3.000 2 15,-2.000 0.000-4-15,-5.000 0.000 0 16,5.000 0.000 1-16,3.000 0.000 0 16,1.000 0.000 5-16,-4.000 0.000-6 0,3.000-9.000 5 15,-3.000-4.000-4-15,-5.000-2.000-1 16,-5.000-5.000 0-16,0.000-2.000 0 16,0.000-1.000-8-16,0.000 0.000 7 15,0.000 1.000-11-15,0.000 2.000-13 16,-15.000 2.000 8-16,-3.000 2.000-10 15,-1.000 1.000-15-15,-4.000-1.000-60 16,8.000 2.000-121-16,3.000 1.000-221 0</inkml:trace>
  <inkml:trace contextRef="#ctx0" brushRef="#br0">606.000 0.000 1125 0,'0.000'0.000'567'16,"0.000"0.000"-288"-16,0.000 0.000 83 0,0.000 0.000-120 16,0.000 0.000-67-16,0.000 0.000-35 15,0.000 0.000-38-15,43.000 102.000-5 16,-38.000-79.000 2-16,3.000 0.000-36 16,2.000 3.000-13-16,-5.000 4.000-12 15,0.000-6.000-13-15,0.000 4.000-3 16,2.000-8.000-8-16,3.000 1.000-5 15,-5.000-5.000-3-15,0.000-1.000 0 16,0.000-2.000-6-16,-5.000-3.000 4 16,5.000-5.000-3-16,-5.000 1.000-1 15,0.000-6.000 1-15,7.000 3.000 0 16,-7.000-3.000 4-16,0.000 0.000 0 16,5.000 0.000 3-16,-5.000 0.000-8 0,5.000-14.000-9 15,5.000-4.000-16 1,3.000 0.000-27-16,2.000-4.000-54 0,7.000 3.000-34 15,-2.000 1.000 50-15,-3.000 3.000 39 16,3.000 2.000 14-16,-3.000 6.000-2 16,-2.000 3.000 19-16,3.000 0.000 17 15,-4.000 4.000-7-15,5.000 0.000 10 16,-4.000 0.000-2-16,2.000 0.000 2 16,-2.000 8.000 0-16,2.000 5.000 12 15,-7.000 3.000 17-15,5.000 0.000 12 16,-2.000 4.000 24-16,1.000 1.000-1 15,-9.000 0.000-19-15,8.000 0.000 9 16,-13.000-3.000-11-16,0.000 4.000-6 16,0.000-5.000-6-16,0.000-2.000 2 15,0.000-1.000-12-15,0.000-1.000-6 0,0.000-5.000-2 16,0.000-1.000-9-16,-18.000-1.000-4 16,4.000-4.000 0-16,-9.000-2.000 10 15,1.000 0.000 5-15,2.000 0.000-6 16,-2.000 0.000-4-16,2.000 0.000-4 15,-3.000-10.000-1-15,5.000-1.000 0 16,13.000-2.000-12-16,0.000 0.000-40 16,5.000-5.000-24-16,0.000 6.000-101 15,10.000-2.000-213-15</inkml:trace>
  <inkml:trace contextRef="#ctx0" brushRef="#br0">1359.000 224.000 2448 0,'0.000'0.000'536'0,"0.000"0.000"-376"15,0.000 0.000-81 1,0.000 0.000 10-16,0.000 0.000-24 0,0.000 0.000-26 16,0.000 0.000-16-16,-10.000 58.000-5 15,5.000-36.000 5-15,5.000 2.000-8 16,0.000 2.000-3-16,0.000-2.000-2 15,0.000-6.000-4-15,5.000 0.000-3 16,14.000-5.000-3-16,-1.000-5.000 1 16,4.000-6.000-1-16,3.000-2.000-7 15,3.000 0.000-124-15,-5.000-7.000-646 0</inkml:trace>
  <inkml:trace contextRef="#ctx0" brushRef="#br0">1364.000 230.000 2417 0,'226.000'77.000'371'0,"-231.000"-69.000"-246"15,5.000 1.000-4-15,0.000 0.000 18 16,0.000 2.000-55-16,0.000-1.000-27 15,0.000 1.000-17-15,0.000-4.000-8 16,15.000 4.000-11-16,0.000-5.000 0 16,2.000-1.000-6-16,-2.000-5.000-2 15,3.000 0.000 1-15,4.000 0.000 6 16,-2.000 0.000-9-16,3.000-11.000-6 16,-8.000-5.000-4-16,2.000-2.000 2 15,-7.000-3.000-2-15,-5.000 0.000 0 0,-5.000 1.000 0 16,0.000-4.000-1-16,0.000 4.000 1 15,0.000-1.000-1-15,-5.000 3.000 0 16,-10.000 1.000-3-16,-7.000 4.000 3 16,12.000 6.000-17-16,-3.000 5.000-25 15,3.000-2.000-50-15,10.000 2.000-203 16,0.000 0.000-1363-16</inkml:trace>
  <inkml:trace contextRef="#ctx0" brushRef="#br0">1971.000 211.000 2074 0,'0.000'0.000'468'16,"0.000"0.000"-207"-16,0.000 0.000 16 15,0.000 0.000-94-15,0.000 0.000-80 16,0.000 0.000-39-16,0.000 0.000-24 15,0.000 104.000-22-15,0.000-99.000-6 16,0.000-2.000-4-16,0.000 0.000-3 16,0.000-3.000 0-16,0.000 0.000 1 15,0.000 0.000 2-15,0.000 0.000-8 16,0.000-11.000-9-16,0.000-7.000-16 16,0.000-3.000-13-16,0.000-5.000-34 0,16.000 2.000-48 15,6.000-2.000-44-15,0.000 2.000-1 16,3.000 4.000 52-16,2.000 5.000 39 15,-4.000 4.000 24-15,-3.000 6.000 48 16,-3.000 5.000 2-16,-7.000 0.000 33 16,2.000 0.000 30-16,-2.000 8.000 78 15,-5.000 13.000 43-15,0.000 1.000-56 16,-5.000 6.000-50-16,0.000-4.000-25 16,0.000 4.000-23-16,0.000-8.000-14 15,0.000-5.000-9-15,0.000-2.000-3 16,0.000-4.000-4-16,0.000-7.000-1 15,0.000 1.000-63-15,0.000-3.000-308 0</inkml:trace>
  <inkml:trace contextRef="#ctx0" brushRef="#br0">2399.000 141.000 534 0,'0.000'0.000'2443'0,"0.000"0.000"-2296"15,0.000 0.000-18-15,0.000 0.000-30 16,0.000 0.000-45-16,0.000 0.000-24 0,0.000 0.000-13 16,33.000 81.000 5-1,-16.000-60.000 0-15,3.000-1.000-8 0,2.000 6.000 0 16,6.000 0.000 2-16,0.000 3.000 0 15,-8.000 3.000-3-15,2.000-2.000-2 16,-12.000 5.000-3-16,0.000-5.000-2 16,-3.000 5.000-3-16,-7.000-5.000 1 15,0.000 2.000-1-15,0.000-1.000-2 16,0.000-2.000-1-16,-7.000-3.000 4 16,-13.000-2.000-4-16,-2.000-9.000 0 15,2.000-4.000 0-15,-8.000-9.000 0 16,5.000-2.000-4-16,-4.000 0.000-29 15,-5.000-15.000-39-15,7.000-9.000-86 16,7.000-4.000-623-16</inkml:trace>
  <inkml:trace contextRef="#ctx0" brushRef="#br0">2370.000 121.000 2944 0,'0.000'0.000'272'0,"0.000"0.000"-162"16,0.000 0.000-35-16,0.000 0.000-4 15,0.000 0.000-42-15,0.000 0.000-17 0,0.000 0.000-7 16,177.000-17.000-4-1,-157.000 12.000-1-15,-3.000-1.000 0 0,-7.000 3.000-40 16,7.000 3.000-67-16,-12.000 0.000-193 16,0.000 0.000-709-16</inkml:trace>
  <inkml:trace contextRef="#ctx0" brushRef="#br0">2856.000 289.000 1450 0,'0.000'0.000'1178'0,"0.000"0.000"-839"0,0.000 0.000-124 15,0.000 0.000-37-15,0.000 0.000-66 16,0.000 0.000-45-16,0.000 0.000-9 15,0.000 0.000-12-15,0.000 0.000-18 16,0.000 0.000-14-16,0.000 0.000-7 16,0.000 0.000-7-16,0.000 0.000 0 15,0.000 2.000 3-15,0.000 1.000-2 16,0.000 0.000-1-16,0.000-1.000-2 16,0.000 1.000 1-16,0.000-3.000 1 15,0.000 0.000 0-15,0.000 0.000 0 16,0.000 0.000 3-16,18.000 0.000-3 0,-3.000-5.000 0 15,-5.000-3.000 0-15,-3.000 3.000 0 16,-7.000 0.000 1-16,0.000 0.000-1 16,0.000 3.000 0-16,0.000-1.000-4 15,0.000 0.000-8-15,0.000 3.000-11 16,0.000-3.000-16-16,0.000 3.000-24 16,0.000 0.000-27-16,0.000-2.000-131 15,0.000 2.000-587-15</inkml:trace>
</inkml:ink>
</file>

<file path=xl/ink/ink11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5:27"/>
    </inkml:context>
    <inkml:brush xml:id="br0">
      <inkml:brushProperty name="width" value="0.05" units="cm"/>
      <inkml:brushProperty name="height" value="0.05" units="cm"/>
      <inkml:brushProperty name="color" value="#000000"/>
    </inkml:brush>
  </inkml:definitions>
  <inkml:trace contextRef="#ctx0" brushRef="#br0">135.000 87.000 2388 0,'0.000'0.000'343'16,"0.000"0.000"-186"-16,0.000 0.000 0 16,0.000 0.000 6-16,0.000 0.000-83 15,0.000 0.000-47-15,0.000 0.000-9 0,0.000 0.000 1 16,0.000 0.000-4 0,0.000 0.000-3-16,0.000 0.000-1 0,0.000 3.000 0 15,0.000-3.000-6-15,0.000 3.000-10 16,0.000 3.000 6-16,-10.000-1.000-3 15,0.000 0.000-3-15,-8.000 4.000 2 16,-4.000-1.000-2-16,7.000 0.000-1 16,-2.000 1.000 1-16,2.000-1.000-1 15,0.000 0.000 0-15,7.000 2.000 0 16,3.000-2.000 0-16,5.000 0.000 1 16,0.000 0.000 0-16,0.000-2.000-1 15,0.000 2.000 0-15,0.000-2.000 0 16,0.000 0.000 0-16,0.000 2.000 1 0,13.000-2.000-1 15,7.000 0.000 1 1,-3.000-2.000-1-16,3.000 4.000 0 0,-3.000-2.000 1 16,3.000 2.000-1-16,2.000 2.000 1 15,-6.000 1.000-1-15,2.000 0.000 1 16,-3.000 3.000-1-16,2.000-4.000 0 16,-2.000 5.000 0-16,-3.000-1.000 0 15,-7.000 3.000 0-15,0.000-3.000 0 16,0.000 0.000 0-16,-5.000-3.000 0 15,0.000 1.000 0-15,0.000-1.000 0 16,0.000-4.000 0-16,0.000 2.000 0 16,0.000 0.000 0-16,0.000-1.000 0 15,-10.000 4.000 0-15,-2.000-4.000 1 16,-3.000 0.000-1-16,0.000-2.000 0 16,3.000 0.000 0-16,-3.000-2.000 0 0,2.000 0.000 0 15,3.000-4.000-2-15,0.000 0.000 2 16,0.000 0.000 0-16,-3.000 0.000-7 15,3.000 0.000-17-15,0.000 0.000-37 16,10.000-6.000-74-16,0.000-2.000-134 16,0.000 0.000-247-16</inkml:trace>
  <inkml:trace contextRef="#ctx0" brushRef="#br0">392.000 348.000 534 0,'0.000'0.000'2049'16,"0.000"0.000"-1870"-16,0.000 0.000-130 0,0.000 0.000-2 16,0.000 0.000 40-1,0.000 0.000-26-15,0.000 0.000 32 0,6.000 28.000-7 16,-6.000-19.000-11-16,0.000 2.000-17 15,5.000-2.000-30-15,2.000 1.000-10 16,-2.000 1.000-7-16,5.000 1.000 2 16,-5.000-1.000-3-16,8.000 3.000-3 15,-3.000-2.000 0-15,0.000-4.000-2 16,-1.000 2.000-1-16,4.000-4.000 2 16,-3.000 0.000-2-16,0.000 0.000-3 15,2.000 0.000 3-15,-7.000-4.000-4 16,5.000 2.000 2-16,2.000-4.000 2 15,-2.000 0.000-4-15,-5.000 0.000 0 16,5.000 0.000 1-16,3.000 0.000 0 16,1.000 0.000 5-16,-4.000 0.000-6 0,3.000-10.000 5 15,-3.000-4.000-4-15,-5.000-2.000-1 16,-5.000-6.000 0-16,0.000-1.000 0 16,0.000-2.000-8-16,0.000 0.000 7 15,0.000 1.000-11-15,0.000 3.000-13 16,-15.000 2.000 8-16,-3.000 1.000-10 15,-1.000 2.000-15-15,-4.000 0.000-60 16,8.000 0.000-121-16,3.000 2.000-221 0</inkml:trace>
  <inkml:trace contextRef="#ctx0" brushRef="#br0">606.000 0.000 1125 0,'0.000'0.000'567'16,"0.000"0.000"-288"-16,0.000 0.000 83 0,0.000 0.000-120 16,0.000 0.000-67-16,0.000 0.000-35 15,0.000 0.000-38-15,43.000 109.000-5 16,-38.000-84.000 2-16,3.000 0.000-36 16,2.000 3.000-13-16,-5.000 4.000-12 15,0.000-5.000-13-15,0.000 2.000-3 16,2.000-7.000-8-16,3.000 0.000-5 15,-5.000-5.000-3-15,0.000 0.000 0 16,0.000-3.000-6-16,-5.000-4.000 4 16,5.000-4.000-3-16,-5.000 0.000-1 15,0.000-6.000 1-15,7.000 3.000 0 16,-7.000-3.000 4-16,0.000 0.000 0 16,5.000 0.000 3-16,-5.000 0.000-8 0,5.000-15.000-9 15,5.000-4.000-16 1,3.000 0.000-27-16,2.000-5.000-54 0,7.000 3.000-34 15,-2.000 2.000 50-15,-3.000 4.000 39 16,3.000 1.000 14-16,-3.000 5.000-2 16,-2.000 5.000 19-16,3.000 0.000 17 15,-4.000 4.000-7-15,5.000 0.000 10 16,-4.000 0.000-2-16,2.000 0.000 2 16,-2.000 8.000 0-16,2.000 6.000 12 15,-7.000 4.000 17-15,5.000-1.000 12 16,-2.000 4.000 24-16,1.000 3.000-1 15,-9.000-2.000-19-15,8.000 0.000 9 16,-13.000-2.000-11-16,0.000 3.000-6 16,0.000-5.000-6-16,0.000-1.000 2 15,0.000-2.000-12-15,0.000-1.000-6 0,0.000-6.000-2 16,0.000 0.000-9-16,-18.000-2.000-4 16,4.000-4.000 0-16,-9.000-2.000 10 15,1.000 0.000 5-15,2.000 0.000-6 16,-2.000 0.000-4-16,2.000 0.000-4 15,-3.000-10.000-1-15,5.000-2.000 0 16,13.000-2.000-12-16,0.000 0.000-40 16,5.000-6.000-24-16,0.000 8.000-101 15,10.000-3.000-213-15</inkml:trace>
  <inkml:trace contextRef="#ctx0" brushRef="#br0">1359.000 241.000 2448 0,'0.000'0.000'536'0,"0.000"0.000"-376"15,0.000 0.000-81 1,0.000 0.000 10-16,0.000 0.000-24 0,0.000 0.000-26 16,0.000 0.000-16-16,-10.000 62.000-5 15,5.000-38.000 5-15,5.000 2.000-8 16,0.000 2.000-3-16,0.000-3.000-2 15,0.000-5.000-4-15,5.000-1.000-3 16,14.000-5.000-3-16,-1.000-5.000 1 16,4.000-7.000-1-16,3.000-2.000-7 15,3.000 0.000-124-15,-5.000-8.000-646 0</inkml:trace>
  <inkml:trace contextRef="#ctx0" brushRef="#br0">1364.000 247.000 2417 0,'226.000'84.000'371'0,"-231.000"-76.000"-246"15,5.000 1.000-4-15,0.000 1.000 18 16,0.000 2.000-55-16,0.000-1.000-27 15,0.000 0.000-17-15,0.000-3.000-8 16,15.000 4.000-11-16,0.000-6.000 0 16,2.000 0.000-6-16,-2.000-6.000-2 15,3.000 0.000 1-15,4.000 0.000 6 16,-2.000 0.000-9-16,3.000-12.000-6 16,-8.000-5.000-4-16,2.000-3.000 2 15,-7.000-2.000-2-15,-5.000 0.000 0 0,-5.000-1.000 0 16,0.000-2.000-1-16,0.000 3.000 1 15,0.000 0.000-1-15,-5.000 2.000 0 16,-10.000 2.000-3-16,-7.000 4.000 3 16,12.000 6.000-17-16,-3.000 6.000-25 15,3.000-2.000-50-15,10.000 2.000-203 16,0.000 0.000-1363-16</inkml:trace>
  <inkml:trace contextRef="#ctx0" brushRef="#br0">1971.000 227.000 2074 0,'0.000'0.000'468'16,"0.000"0.000"-207"-16,0.000 0.000 16 15,0.000 0.000-94-15,0.000 0.000-80 16,0.000 0.000-39-16,0.000 0.000-24 15,0.000 112.000-22-15,0.000-106.000-6 16,0.000-4.000-4-16,0.000 1.000-3 16,0.000-3.000 0-16,0.000 0.000 1 15,0.000 0.000 2-15,0.000 0.000-8 16,0.000-11.000-9-16,0.000-9.000-16 16,0.000-2.000-13-16,0.000-6.000-34 0,16.000 2.000-48 15,6.000-2.000-44-15,0.000 3.000-1 16,3.000 3.000 52-16,2.000 5.000 39 15,-4.000 6.000 24-15,-3.000 5.000 48 16,-3.000 6.000 2-16,-7.000 0.000 33 16,2.000 0.000 30-16,-2.000 9.000 78 15,-5.000 13.000 43-15,0.000 3.000-56 16,-5.000 4.000-50-16,0.000-2.000-25 16,0.000 2.000-23-16,0.000-7.000-14 15,0.000-6.000-9-15,0.000-2.000-3 16,0.000-5.000-4-16,0.000-6.000-1 15,0.000 0.000-63-15,0.000-3.000-308 0</inkml:trace>
  <inkml:trace contextRef="#ctx0" brushRef="#br0">2399.000 151.000 534 0,'0.000'0.000'2443'0,"0.000"0.000"-2296"15,0.000 0.000-18-15,0.000 0.000-30 16,0.000 0.000-45-16,0.000 0.000-24 0,0.000 0.000-13 16,33.000 88.000 5-1,-16.000-66.000 0-15,3.000 0.000-8 0,2.000 6.000 0 16,6.000 0.000 2-16,0.000 3.000 0 15,-8.000 3.000-3-15,2.000-2.000-2 16,-12.000 6.000-3-16,0.000-6.000-2 16,-3.000 6.000-3-16,-7.000-6.000 1 15,0.000 3.000-1-15,0.000-2.000-2 16,0.000-2.000-1-16,-7.000-3.000 4 16,-13.000-2.000-4-16,-2.000-10.000 0 15,2.000-4.000 0-15,-8.000-10.000 0 16,5.000-2.000-4-16,-4.000 0.000-29 15,-5.000-16.000-39-15,7.000-10.000-86 16,7.000-4.000-623-16</inkml:trace>
  <inkml:trace contextRef="#ctx0" brushRef="#br0">2370.000 130.000 2944 0,'0.000'0.000'272'0,"0.000"0.000"-162"16,0.000 0.000-35-16,0.000 0.000-4 15,0.000 0.000-42-15,0.000 0.000-17 0,0.000 0.000-7 16,177.000-18.000-4-1,-157.000 12.000-1-15,-3.000 0.000 0 0,-7.000 3.000-40 16,7.000 3.000-67-16,-12.000 0.000-193 16,0.000 0.000-709-16</inkml:trace>
  <inkml:trace contextRef="#ctx0" brushRef="#br0">2856.000 311.000 1450 0,'0.000'0.000'1178'0,"0.000"0.000"-839"0,0.000 0.000-124 15,0.000 0.000-37-15,0.000 0.000-66 16,0.000 0.000-45-16,0.000 0.000-9 15,0.000 0.000-12-15,0.000 0.000-18 16,0.000 0.000-14-16,0.000 0.000-7 16,0.000 0.000-7-16,0.000 0.000 0 15,0.000 2.000 3-15,0.000 2.000-2 16,0.000-2.000-1-16,0.000 0.000-2 16,0.000 2.000 1-16,0.000-4.000 1 15,0.000 0.000 0-15,0.000 0.000 0 16,0.000 0.000 3-16,18.000 0.000-3 0,-3.000-6.000 0 15,-5.000-2.000 0-15,-3.000 2.000 0 16,-7.000 1.000 1-16,0.000-1.000-1 16,0.000 4.000 0-16,0.000-1.000-4 15,0.000 0.000-8-15,0.000 3.000-11 16,0.000-3.000-16-16,0.000 3.000-24 16,0.000 0.000-27-16,0.000-3.000-131 15,0.000 3.000-587-15</inkml:trace>
</inkml:ink>
</file>

<file path=xl/ink/ink119.xml><?xml version="1.0" encoding="utf-8"?>
<inkml:ink xmlns:inkml="http://www.w3.org/2003/InkML">
  <inkml:definitions>
    <inkml:context xml:id="ctx0">
      <inkml:inkSource xml:id="inkSrc0">
        <inkml:traceFormat>
          <inkml:channel name="X" type="integer" max="3840" units="cm"/>
          <inkml:channel name="Y" type="integer" max="1080" units="cm"/>
          <inkml:channel name="T" type="integer" max="2147480000" units="dev"/>
        </inkml:traceFormat>
        <inkml:channelProperties>
          <inkml:channelProperty channel="X" name="resolution" value="111.62791" units="1/cm"/>
          <inkml:channelProperty channel="Y" name="resolution" value="55.6701" units="1/cm"/>
          <inkml:channelProperty channel="T" name="resolution" value="1" units="1/dev"/>
        </inkml:channelProperties>
      </inkml:inkSource>
      <inkml:timestamp xml:id="ts0" timeString="2025-03-08T18:45:27"/>
    </inkml:context>
    <inkml:brush xml:id="br0">
      <inkml:brushProperty name="width" value="0.05" units="cm"/>
      <inkml:brushProperty name="height" value="0.05" units="cm"/>
      <inkml:brushProperty name="color" value="#000000"/>
    </inkml:brush>
  </inkml:definitions>
  <inkml:trace contextRef="#ctx0" brushRef="#br0">130.000 111.000 0,'-16.000'0.000'359,"16.000"-19.000"-343,-16.000 19.000-1,16.000-18.000 48,0.000-1.000-16,0.000 1.000-1,0.000 0.000 1,0.000-1.000 172,16.000 19.000-203,0.000 0.000 46,0.000 0.000 94,1.000 0.000-140,0.000 0.000 31,-17.000 19.000 0,0.000-1.000 15,0.000 0.000-46,0.000 1.000 0,0.000-1.000-1,0.000 1.000 1,0.000-1.000-1,0.000 0.000-15,-17.000-18.000 16,17.000 18.000-16,-17.000-18.000 16,17.000 18.000-16,-16.000 1.000 125,0.000-19.000-78,16.000 18.000-32,-16.000-18.000 32,16.000 19.000-31,-16.000-1.000-16,-1.000-18.000 31,17.000 18.000-15,-16.000-18.000-1,16.000 18.000 16,-17.000-18.000-31,17.000 18.000 16,0.000 1.000 0,-16.000-19.000-16,0.000 19.000 15,16.000-1.000 17,16.000-18.000 139,0.000 0.000-155,1.000 0.000 31,-1.000 0.000-16,1.000 0.000-15,-1.000 0.000 15,0.000 0.000-15,0.000 0.000 15,0.000 0.000 0,1.000 0.000-15,0.000 0.000-1,-1.000 0.000 79,0.000 0.000-47,0.000 0.000-31,-16.000 18.000 15,0.000 0.000 0</inkml:trace>
</inkml:ink>
</file>

<file path=xl/ink/ink12.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2"/>
    </inkml:context>
    <inkml:brush xml:id="br0">
      <inkml:brushProperty name="width" value="0.1" units="cm"/>
      <inkml:brushProperty name="height" value="0.1" units="cm"/>
      <inkml:brushProperty name="color" value="#004f8b"/>
    </inkml:brush>
  </inkml:definitions>
  <inkml:trace contextRef="#ctx0" brushRef="#br0">168.000 332.000,'8.000'-1.000,"-1.000"-1.000,0.000 1.000,1.000-1.000,-1.000 0.000,-1.000-1.000,1.000 0.000,-1.000 0.000,1.000 0.000,-1.000 0.000,1.000-1.000,-2.000 0.000,1.000 0.000,0.000 0.000,-1.000-1.000,0.000 0.000,0.000 0.000,-1.000 0.000,0.000 0.000,1.000-1.000,-2.000 1.000,0.000-1.000,1.000 0.000,-2.000 0.000,2.000 0.000,-2.000 0.000,-1.000 0.000,1.000-1.000,0.000 1.000,-1.000-1.000,-1.000 1.000,0.000-1.000,0.000 1.000,0.000-1.000,0.000 1.000,-1.000 0.000,-1.000-1.000,0.000 1.000,1.000 0.000,-2.000-1.000,-2.000 1.000,0.000 1.000,1.000 1.000,-2.000-1.000,0.000 1.000,0.000 0.000,1.000 0.000,-1.000 0.000,-1.000 1.000,1.000-1.000,-1.000 1.000,0.000 1.000,1.000-1.000,-1.000 1.000,0.000 0.000,-1.000 1.000,1.000-1.000,0.000 1.000,-1.000 0.000,1.000 1.000,-1.000 0.000,1.000 0.000,-1.000 0.000,1.000 1.000,-1.000 0.000,1.000 0.000,0.000 0.000,-1.000 1.000,1.000 0.000,0.000 0.000,0.000 1.000,1.000 0.000,-1.000 0.000,1.000 0.000,-1.000 0.000,1.000 1.000,1.000 0.000,-1.000 0.000,0.000 1.000,1.000-1.000,0.000 1.000,-3.000 4.000,4.000-2.000,0.000 1.000,0.000-1.000,1.000 1.000,-1.000-1.000,2.000 1.000,0.000 0.000,-1.000 0.000,2.000 0.000,0.000 1.000,1.000-1.000,0.000 0.000,0.000 0.000,1.000 0.000,-1.000 0.000,2.000 0.000,0.000 0.000,0.000 0.000,1.000 0.000,0.000 0.000,0.000 0.000,2.000-1.000,-2.000 0.000,2.000 1.000,1.000-1.000,-2.000-1.000,2.000 1.000,0.000-1.000,1.000 0.000,-2.000 0.000,2.000 0.000,0.000-1.000,1.000 0.000,-1.000 0.000,1.000 0.000,0.000-1.000,0.000 0.000,1.000-1.000,-1.000 1.000,2.000-1.000,-1.000-1.000,0.000 0.000,0.000 0.000,0.000 0.000,1.000-1.000,-1.000 0.000,5.000 0.000,-1.000-1.000,1.000 0.000,1.000-1.000,-1.000 0.000,0.000-1.000,0.000 0.000,-1.000-1.000,1.000-1.000,0.000 1.000,-1.000-2.000,0.000 0.000,0.000 0.000,0.000-1.000,-2.000 0.000,1.000-1.000,-1.000 0.000,1.000-1.000,-2.000 0.000,0.000 0.000,1.000-1.000,-2.000-1.000,1.000 0.000,13.000-16.000,-2.000 0.000,0.000-2.000,-3.000 0.000,1.000-1.000,-4.000 0.000,0.000-1.000,3.000-15.000,-3.000-22.000,65.000 247.000,-78.000-178.000,0.000 5.000,0.000-1.000,2.000 1.000,-2.000-1.000,1.000 0.000,2.000 0.000,-2.000 0.000,2.000-1.000,0.000 1.000,-1.000-1.000,1.000 0.000,1.000 0.000,-1.000 0.000,1.000 0.000,0.000-1.000,1.000 0.000,-2.000 0.000,2.000-1.000,0.000 1.000,7.000 1.000,-9.000-7.000,-1.000 0.000,2.000-1.000,-1.000 0.000,-1.000 0.000,1.000 0.000,-2.000 0.000,2.000 0.000,-2.000-1.000,1.000 0.000,0.000 0.000,-1.000 0.000,0.000 0.000,1.000 0.000,-2.000 0.000,0.000-1.000,0.000 1.000,1.000-1.000,-1.000 1.000,-1.000-1.000,0.000 0.000,1.000-2.000,6.000-9.000,63.000-114.000,-69.000 130.000,0.000 1.000,0.000-1.000,0.000 0.000,0.000 1.000,1.000 0.000,-2.000-1.000,1.000 1.000,0.000 0.000,-1.000 0.000,2.000 0.000,-2.000 0.000,1.000 0.000,-1.000 0.000,2.000 0.000,-2.000 1.000,0.000-1.000,0.000 1.000,0.000-1.000,0.000 1.000,1.000-1.000,-1.000 1.000,0.000-1.000,0.000 1.000,0.000 0.000,-1.000-1.000,1.000 1.000,-1.000 0.000,1.000 0.000,1.000 0.000,91.000 156.000,-77.000-134.000</inkml:trace>
</inkml:ink>
</file>

<file path=xl/ink/ink12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8:02"/>
    </inkml:context>
    <inkml:brush xml:id="br0">
      <inkml:brushProperty name="width" value="0.05" units="cm"/>
      <inkml:brushProperty name="height" value="0.05" units="cm"/>
      <inkml:brushProperty name="color" value="#000000"/>
    </inkml:brush>
  </inkml:definitions>
  <inkml:trace contextRef="#ctx0" brushRef="#br0">37.000 0.000 55 0,'0.000'0.000'620'0,"0.000"0.000"5"15,0.000 0.000-112-15,0.000 0.000-172 16,0.000 0.000-171-16,0.000 0.000-43 16,0.000 0.000 80-16,0.000 0.000 6 15,0.000 5.000-74-15,0.000 6.000-51 16,0.000-2.000 12-16,0.000 2.000-24 15,0.000-4.000-29-15,0.000 4.000-27 16,0.000-4.000-8-16,0.000-1.000-2 16,0.000-1.000-3-16,0.000 2.000 0 15,0.000-1.000-1-15,0.000-2.000 3 16,0.000 1.000-3-16,0.000 0.000 4 16,0.000 3.000 1-16,0.000-3.000 0 15,0.000 4.000-3-15,0.000-2.000 3 16,0.000 0.000-4-16,0.000 3.000-1 0,0.000-3.000-1 15,0.000 2.000 0-15,0.000-2.000-5 16,0.000-1.000 5-16,0.000 1.000-3 16,0.000 1.000-2-16,0.000 0.000 1 15,0.000-1.000-1-15,0.000 3.000 5 16,0.000-3.000-4-16,0.000 2.000-1 16,0.000-2.000 1-16,0.000 2.000 2 15,0.000-2.000-2-15,0.000 2.000 3 16,0.000-1.000-3-16,0.000-1.000-1 15,0.000 2.000 1-15,0.000-4.000 3 16,0.000 0.000-4-16,0.000 0.000 0 16,0.000-2.000 0-16,0.000 2.000 1 15,0.000-3.000 2-15,0.000 3.000-3 0,0.000 1.000 1 16,0.000-2.000-1-16,0.000-2.000 1 16,0.000 3.000-1-16,0.000 1.000 4 15,0.000-3.000-3-15,0.000 1.000-1 16,0.000 1.000 4-16,0.000 4.000-1 15,0.000 1.000-3-15,0.000-2.000 1 16,0.000-2.000 0-16,0.000 3.000-1 16,0.000-5.000 1-16,0.000 4.000 3 15,0.000-2.000-4-15,0.000-1.000 1 16,0.000 0.000-1-16,0.000 3.000 1 16,9.000 1.000-1-16,-9.000 1.000 1 15,0.000 3.000-1-15,13.000 0.000 0 0,-13.000 0.000 1 16,0.000-3.000-1-1,0.000 0.000 1-15,0.000 3.000-1 0,0.000-6.000 1 16,0.000 2.000-1-16,0.000-2.000 1 16,0.000 0.000 0-16,0.000-1.000-1 15,0.000 1.000 0-15,9.000 0.000 0 16,-9.000-1.000 1-16,0.000 1.000-1 16,0.000 2.000 1-16,0.000-2.000-1 15,0.000-2.000 0-15,0.000 3.000 0 16,0.000-1.000 0-16,0.000 1.000 0 15,0.000 2.000 0-15,0.000 0.000 1 16,0.000-2.000-1-16,0.000 3.000 0 16,0.000-4.000 1-16,0.000-3.000-1 15,9.000 4.000 3-15,-9.000-5.000 0 16,0.000 2.000-2-16,9.000-3.000 0 0,-9.000 4.000 2 16,0.000-1.000-3-1,0.000 2.000 5-15,9.000 4.000-1 0,-9.000-2.000 1 16,0.000 2.000-1-16,0.000 2.000 0 15,0.000-6.000 0-15,0.000 2.000-3 16,0.000-2.000 2-16,0.000 0.000-3 16,0.000 1.000 0-16,0.000-3.000 1 15,10.000 3.000-1-15,-10.000-1.000 1 16,0.000 4.000 0-16,0.000-4.000-1 16,0.000 1.000 1-16,0.000-2.000 1 15,0.000 1.000 2-15,0.000-3.000-1 16,0.000 4.000 0-16,0.000-3.000 0 15,0.000-3.000 0-15,0.000 3.000-3 0,0.000 1.000 3 16,0.000-3.000 0-16,0.000 2.000-3 16,12.000 1.000 1-16,-12.000-2.000 0 15,0.000 1.000 1-15,0.000 2.000 1 16,10.000-1.000-3-16,-10.000 1.000 1 16,0.000-5.000 3-16,0.000 4.000-2 15,0.000-3.000 3-15,0.000-3.000-2 16,0.000 2.000-1-16,0.000-2.000-1 15,0.000 0.000 2-15,0.000 0.000 1 16,0.000 0.000-2-16,0.000 0.000-2 16,0.000 3.000 0-16,0.000 1.000 0 15,0.000 2.000 1-15,0.000-1.000 1 0,0.000 3.000 2 16,0.000 0.000-2 0,0.000-1.000-1-16,0.000-3.000 3 0,0.000 0.000-2 15,0.000-2.000 1-15,0.000-2.000-3 16,0.000 0.000 3-16,0.000 0.000-3 15,0.000 0.000 0-15,0.000 3.000 1 16,0.000-1.000-1-16,0.000 3.000 0 16,0.000-3.000 1-16,0.000 4.000-1 15,0.000-1.000 1-15,0.000-2.000-1 16,0.000-1.000 1-16,0.000-2.000-1 16,9.000 3.000 1-16,-9.000-3.000-1 15,0.000 3.000 0-15,0.000-1.000 1 16,0.000 1.000-1-16,0.000 1.000 1 0,9.000 1.000-1 15,-9.000 1.000 0 1,0.000-2.000 0-16,0.000-1.000 1 0,0.000 2.000-1 16,0.000-3.000 3-16,0.000 2.000-3 15,0.000-2.000 1-15,0.000-2.000-1 16,0.000 3.000 0-16,9.000-3.000 0 16,-9.000 0.000 1-16,0.000 0.000-1 15,0.000 0.000 1-15,0.000 0.000 1 16,0.000 0.000 0-16,0.000 0.000 0 15,0.000 0.000 2-15,0.000 0.000 8 16,0.000 0.000 11-16,0.000 0.000-7 16,0.000 0.000-6-16,0.000-5.000-7 15,0.000-4.000-2-15,0.000 2.000-1 16,0.000-1.000 0-16,9.000-1.000 1 16,-9.000 1.000-1-16,0.000 0.000 0 0,0.000 1.000 0 15,0.000 1.000 0-15,0.000 1.000 0 16,0.000 0.000 0-16,0.000-3.000 0 15,0.000 3.000 0-15,0.000-2.000 0 16,0.000 2.000 0-16,0.000 0.000 0 16,0.000-3.000 1-16,0.000 2.000-1 15,0.000-1.000-1-15,0.000-1.000 1 16,0.000 0.000 0-16,0.000 2.000 0 16,0.000-2.000 1-16,0.000 0.000-1 15,0.000 0.000-1-15,0.000-2.000 1 16,0.000 2.000 0-16,0.000 1.000 0 15,0.000-4.000 0-15,0.000 4.000 1 0,0.000 0.000-1 16,0.000-4.000-1-16,0.000 4.000 1 16,0.000-4.000 0-16,-9.000 4.000 0 15,0.000-1.000 0-15,0.000-1.000 0 16,9.000-2.000 0-16,-9.000 4.000 0 16,9.000-4.000 0-16,0.000 0.000 0 15,-10.000 4.000-1-15,10.000-4.000 0 16,0.000 2.000 1-16,-12.000 2.000 0 15,12.000 1.000 0-15,0.000-2.000 0 16,-10.000 2.000 0-16,10.000-1.000-1 16,-9.000 0.000 1-16,9.000-1.000 0 15,-9.000 1.000 0-15,9.000-1.000-2 16,-9.000 0.000 2-16,9.000-2.000-3 0,0.000 2.000 1 16,-9.000-2.000 2-1,9.000 3.000-3-15,0.000-4.000 2 0,0.000 4.000 1 16,-13.000-4.000-3-16,13.000 4.000 3 15,0.000-4.000-1-15,-9.000 4.000 1 16,9.000 0.000-2-16,0.000-1.000 2 16,-9.000 1.000-1-16,9.000-2.000 1 15,-10.000 4.000 0-15,10.000-2.000 0 16,-9.000-1.000-1-16,9.000 1.000 1 16,0.000-1.000 0-16,0.000 1.000 0 15,0.000-1.000 0-15,0.000 2.000 0 16,0.000-1.000-1-16,0.000 2.000 0 15,0.000-1.000 1-15,0.000-1.000 0 16,0.000-1.000 0-16,0.000-1.000-1 16,0.000-2.000 1-16,0.000 4.000-4 0,0.000-4.000 0 15,-9.000 3.000 1-15,9.000 0.000 3 16,0.000-1.000 0-16,0.000 2.000 0 16,0.000-1.000 0-16,0.000-2.000-1 15,0.000 1.000 1-15,0.000 2.000-1 16,0.000-1.000 1-16,0.000 1.000 0 15,0.000-1.000 0-15,0.000 3.000 0 16,0.000 0.000 0-16,0.000 0.000 0 16,0.000 0.000 0-16,0.000 0.000 0 15,0.000 0.000-1-15,0.000-4.000 1 16,0.000 4.000 0-16,0.000 1.000 1 16,0.000-4.000-1-16,0.000 1.000 0 15,0.000 2.000 0-15,0.000-3.000 0 16,0.000 0.000 0-16,0.000 0.000 0 15,0.000 1.000 0-15,0.000-1.000 0 0,0.000 0.000 0 16,0.000 2.000 0-16,0.000-3.000 0 16,9.000 2.000 0-16,0.000-4.000 0 15,-9.000 4.000 0-15,0.000-2.000 0 16,10.000 5.000-1-16,-10.000-1.000 1 16,0.000 0.000 0-16,0.000 0.000 0 15,9.000 0.000 1-15,-9.000 0.000-1 16,0.000-1.000 0-16,0.000 4.000 0 15,0.000-1.000 0-15,0.000 3.000 0 16,0.000-2.000 0-16,0.000-1.000 0 0,9.000-2.000 0 16,-9.000-1.000 0-1,0.000-1.000 0-15,0.000-1.000 0 0,0.000 1.000 0 16,0.000 0.000 0-16,0.000 1.000 0 16,0.000 1.000 0-16,0.000 3.000 0 15,0.000 2.000 0-15,0.000-3.000 0 16,0.000 3.000 0-16,0.000-2.000 0 15,0.000 2.000 0-15,0.000 0.000 0 16,0.000-3.000 0-16,13.000 3.000 0 16,-13.000-3.000 0-16,0.000 1.000 0 15,0.000-1.000 0-15,0.000 1.000 0 16,0.000 2.000 0-16,0.000 0.000 0 16,0.000 0.000 0-16,0.000 0.000 0 0,0.000 0.000-2 15,0.000 0.000-5 1,0.000-3.000-49-16,0.000 1.000-23 0,0.000-4.000-59 15,0.000-1.000-1016-15</inkml:trace>
</inkml:ink>
</file>

<file path=xl/ink/ink12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8:22"/>
    </inkml:context>
    <inkml:brush xml:id="br0">
      <inkml:brushProperty name="width" value="0.05" units="cm"/>
      <inkml:brushProperty name="height" value="0.05" units="cm"/>
      <inkml:brushProperty name="color" value="#000000"/>
    </inkml:brush>
  </inkml:definitions>
  <inkml:trace contextRef="#ctx0" brushRef="#br0">103.000 35.000 1878 0,'0.000'0.000'449'0,"0.000"0.000"-262"16,0.000 0.000 4-16,0.000 0.000-1 15,0.000 0.000-105-15,0.000 0.000-33 16,0.000 0.000 24-16,0.000 0.000 18 0,0.000 0.000-20 16,0.000 0.000-20-1,0.000 0.000-24-15,0.000 0.000-11 0,0.000 0.000-7 16,0.000 0.000-7-16,0.000 0.000-1 15,0.000 6.000 1-15,0.000 1.000 2 16,0.000 0.000 5-16,0.000 1.000 0 16,0.000 2.000 1-16,0.000 0.000-1 15,-5.000 1.000-1-15,0.000-1.000 2 16,-7.000 0.000-3-16,6.000-3.000-2 16,1.000 2.000-3-16,0.000 0.000 1 15,0.000-2.000 3-15,5.000-4.000-9 16,0.000-1.000 4-16,-5.000 1.000-3 15,5.000-3.000 4-15,0.000 0.000 1 16,0.000 0.000 6-16,0.000 0.000 9 16,0.000 0.000 8-16,0.000 0.000-4 0,0.000 0.000-5 15,0.000 0.000-9-15,0.000 0.000-7 16,0.000 0.000-3-16,0.000 0.000-1 16,0.000-3.000 1-16,0.000 1.000-1 15,0.000 2.000 0-15,0.000 0.000 0 16,0.000 0.000 1-16,0.000 0.000-1 15,0.000 0.000 1-15,0.000 0.000-1 16,0.000 0.000 0-16,0.000 0.000 0 16,0.000 0.000 0-16,0.000-3.000 0 15,0.000 3.000 0-15,0.000-5.000 0 16,0.000 3.000-3-16,0.000-4.000-2 16,0.000 1.000 1-16,0.000 0.000 4 0,0.000 0.000-1 15,0.000 1.000 1-15,0.000 0.000 0 16,0.000 4.000 0-16,0.000-2.000-1 15,0.000 2.000 1-15,0.000 0.000 0 16,0.000 0.000 0-16,0.000 0.000-3 16,0.000 0.000 1-16,0.000 0.000-1 15,0.000 0.000 0-15,0.000 0.000-2 16,0.000 0.000 2-16,0.000 0.000 1 16,0.000 0.000 1-16,0.000 8.000 1 15,0.000 2.000 0-15,0.000-1.000 1 16,0.000 2.000-1-16,0.000 1.000 0 15,0.000-1.000 0-15,-7.000 0.000 0 16,2.000 0.000 1-16,0.000 2.000-1 0,0.000 2.000 0 16,0.000-3.000 0-1,-1.000 3.000 0-15,6.000-3.000 0 0,-7.000 4.000 1 16,2.000-6.000-1-16,5.000 0.000 1 16,-5.000-3.000-1-16,5.000 0.000 1 15,0.000-1.000-1-15,0.000-3.000 3 16,0.000-3.000-3-16,0.000 2.000 1 15,0.000-2.000 1-15,0.000 0.000 1 16,0.000 0.000 1-16,0.000 0.000 1 16,0.000 0.000 1-16,0.000 0.000-2 15,0.000-13.000-1-15,0.000-4.000-3 16,0.000-3.000-1-16,0.000-3.000-1 16,0.000 1.000-3-16,5.000-1.000 1 15,7.000 2.000-4-15,4.000 5.000-1 16,-6.000 1.000 1-16,-3.000 1.000 5 0,3.000 7.000 0 15,-5.000 0.000 2-15,0.000 2.000 1 16,-5.000 5.000 0-16,0.000-2.000-1 16,6.000 2.000-3-16,-6.000 0.000-1 15,0.000 0.000 1-15,0.000 0.000-1 16,5.000 0.000 2-16,2.000 0.000 3 16,-2.000 0.000 0-16,-5.000 7.000-1 15,0.000 5.000 1-15,0.000 4.000 0 16,0.000-1.000 0-16,0.000 4.000 1 15,0.000 2.000 2-15,0.000-1.000-3 16,-12.000-3.000 1-16,1.000 4.000-1 16,1.000-4.000 1-16,0.000 0.000-1 0,-2.000-1.000 4 15,7.000-4.000-3-15,0.000-2.000 1 16,0.000-2.000-1-16,5.000-3.000 2 16,0.000-3.000-3-16,0.000-2.000 1 15,0.000 0.000 2-15,0.000 0.000 1 16,0.000 0.000 2-16,0.000 0.000 2 15,0.000 0.000 6-15,0.000-7.000-7 16,0.000-11.000-6-16,0.000-5.000-1 16,0.000-1.000 1-16,10.000-2.000-1 15,0.000 1.000 0-15,7.000 0.000 0 16,-7.000 4.000-1-16,1.000 2.000-2 16,1.000 4.000-3-16,-7.000 2.000-2 15,0.000 6.000 2-15,-5.000-1.000 4 0,0.000 6.000 1 16,5.000 0.000 1-1,-5.000 2.000-1-15,0.000 0.000-2 0,0.000 0.000-1 16,0.000 0.000 1-16,0.000 0.000 0 16,0.000 0.000-1-16,0.000 2.000 4 15,0.000 12.000 0-15,0.000 7.000 0 16,0.000 1.000 0-16,-10.000 4.000 0 16,-7.000 1.000 1-16,1.000 1.000-1 15,6.000-3.000 4-15,-2.000-3.000 4 16,7.000-4.000-3-16,5.000-6.000-1 15,-5.000-3.000-4-15,0.000-2.000 1 16,5.000-5.000 0-16,0.000-2.000-1 16,0.000 2.000 1-16,0.000-2.000 2 15,0.000 0.000 1-15,0.000 0.000 1 16,0.000 0.000 0-16,0.000 0.000 0 0,0.000-9.000-4 16,0.000-9.000-1-16,0.000-5.000 0 15,0.000-1.000 0-15,5.000-4.000 0 16,5.000 1.000 0-16,7.000-1.000-5 15,-1.000 1.000-6-15,1.000 4.000 0 16,-7.000 5.000 1-16,-5.000 6.000 4 16,0.000 4.000 5-16,-5.000 6.000 1 15,8.000 2.000 0-15,-8.000 0.000-3 16,0.000 0.000-4-16,0.000 0.000-1 16,0.000 0.000 5-16,0.000 12.000 3 15,0.000 5.000 0-15,-8.000 4.000 0 16,-2.000-2.000 0-16,-5.000 7.000 0 15,3.000-3.000 1-15,1.000-1.000-1 0,1.000-2.000 1 16,-2.000 0.000 4 0,2.000-3.000 6-16,5.000-1.000-3 0,-6.000-4.000-3 15,4.000-4.000 0-15,2.000-1.000-2 16,0.000-4.000-2-16,5.000-3.000 2 16,0.000 0.000 0-16,0.000 0.000 0 15,-5.000 0.000 2-15,5.000 0.000-2 16,0.000 0.000 0-16,0.000-10.000-3 15,0.000-8.000 1-15,0.000-2.000-1 16,0.000-2.000 0-16,0.000-1.000 0 16,0.000-2.000 0-16,5.000 2.000 0 15,5.000 2.000 0-15,8.000 3.000-1 0,-8.000 0.000 1 16,2.000 4.000 0 0,-2.000 2.000 0-16,-5.000 5.000 0 0,0.000-1.000 0 15,-5.000 4.000 0-15,6.000 1.000 0 16,-6.000 1.000 1-16,0.000 2.000-1 15,5.000 0.000 0-15,-5.000 0.000 0 16,0.000 0.000 0-16,0.000 0.000 0 16,0.000 0.000-1-16,0.000 0.000 1 15,0.000-3.000 0-15,0.000 3.000 0 16,7.000-2.000 0-16,-2.000-3.000 0 16,0.000-1.000 0-16,0.000 1.000 1 15,0.000 0.000-1-15,0.000 0.000 1 16,-5.000 3.000-1-16,0.000 2.000 0 0,8.000-3.000 0 15,-8.000 3.000 1 1,0.000 0.000-1-16,0.000 0.000 1 0,0.000-3.000-1 16,6.000 3.000 0-16,-6.000-2.000 1 15,0.000 2.000-1-15,5.000-3.000 0 16,-5.000 3.000 3-16,0.000-2.000-1 16,5.000-3.000 1-16,0.000 3.000-3 15,-1.000-3.000 3-15,1.000-1.000-2 16,3.000 2.000-1-16,-8.000 1.000 0 15,5.000 1.000 2-15,-5.000 2.000-1 16,0.000 0.000 2-16,5.000 0.000-1 16,-5.000-3.000-1-16,0.000 3.000-1 15,0.000 0.000 3-15,0.000 0.000-2 16,0.000 0.000-1-16,5.000 0.000 1 16,-5.000 0.000-1-16,0.000 0.000 0 0,0.000 0.000 0 15,6.000 0.000 0-15,6.000 0.000 0 16,-2.000 10.000 0-16,-5.000-2.000 1 15,5.000-1.000 1-15,3.000 0.000-1 16,-8.000-2.000-1-16,0.000 1.000 0 16,0.000-1.000 1-16,0.000 0.000-1 15,8.000 0.000 1-15,-8.000 3.000 1 16,4.000-1.000 0-16,2.000 1.000 1 16,2.000-2.000 1-16,-3.000 0.000-1 15,0.000 1.000 0-15,3.000 0.000-1 16,-3.000 2.000 0-16,5.000-2.000-1 15,-8.000 1.000-1-15,3.000-1.000 1 0,-5.000 1.000-1 16,6.000-1.000 2 0,1.000 0.000-1-16,-7.000 1.000-1 0,5.000 2.000 0 15,0.000 1.000 1-15,-1.000-1.000-1 16,1.000-1.000 0-16,-5.000 1.000 2 16,5.000 3.000-1-16,2.000-3.000-1 15,-2.000 0.000 0-15,1.000 0.000 0 16,-6.000 0.000 0-16,2.000-3.000 0 15,-2.000-2.000 1-15,0.000-3.000-1 16,-5.000-2.000 0-16,5.000 4.000 1 16,-5.000-4.000 1-16,0.000 0.000 0 15,0.000 0.000 2-15,0.000 0.000-1 16,0.000 0.000 0-16,0.000 0.000-3 16,0.000-9.000 0-16,0.000 0.000 0 15,0.000-1.000 0-15,0.000 0.000 1 0,0.000 0.000-1 16,0.000 2.000 0-16,0.000 1.000 1 15,-5.000 2.000-1-15,0.000 0.000 0 16,-7.000-1.000 0-16,2.000 2.000 0 16,-1.000-1.000 0-16,-6.000-2.000 0 15,2.000-2.000 0-15,-4.000 0.000 0 16,4.000 1.000 0-16,-2.000-3.000 0 16,7.000 2.000 0-16,-6.000-1.000 0 15,4.000 0.000 0-15,2.000-2.000 0 16,0.000 1.000 0-16,-3.000 1.000 0 15,8.000 0.000-1-15,-5.000 1.000 1 16,5.000-1.000 0-16,-5.000-1.000 0 16,2.000 4.000 0-16,-3.000-4.000 0 0,6.000 4.000 0 15,1.000-2.000 0-15,-1.000 0.000-1 16,5.000 5.000-1-16,-8.000-1.000 1 16,8.000 2.000 1-16,-5.000 3.000 0 15,5.000 0.000 0-15,0.000 0.000 0 16,0.000 0.000 0-16,0.000 0.000 0 15,0.000 0.000-1-15,0.000 0.000-1 16,0.000 0.000 2-16,0.000 0.000 0 16,0.000 0.000-1-16,0.000 0.000 1 15,0.000 0.000 0-15,0.000 0.000 0 16,0.000 0.000 0-16,0.000 0.000-1 16,0.000 0.000 1-16,0.000 0.000-1 0,0.000 0.000-1 15,0.000 0.000 2-15,0.000 0.000-3 16,0.000 0.000 3-16,0.000 0.000-1 15,0.000 0.000 1-15,0.000 0.000 0 16,0.000 0.000-1-16,0.000 0.000 1 16,0.000 0.000 0-16,0.000 0.000 0 15,0.000 3.000-1-15,0.000-1.000 1 16,0.000 3.000 0-16,0.000-3.000 0 16,0.000 2.000 0-16,0.000-2.000 0 15,0.000 1.000 0-15,0.000-1.000 0 16,0.000-2.000 0-16,0.000 2.000 0 15,0.000-2.000 0-15,0.000 0.000 0 16,0.000 0.000 1-16,0.000 0.000 1 0,0.000 0.000-2 16,0.000 0.000 2-1,0.000 0.000-1-15,-5.000 0.000-1 0,0.000 0.000 1 16,0.000 0.000 1-16,0.000 0.000-2 16,-8.000 0.000 0-16,8.000 0.000 0 15,0.000-2.000 0-15,-5.000 0.000 1 16,5.000-1.000-1-16,-2.000 1.000 0 15,2.000-2.000 0-15,-1.000 2.000 0 16,1.000 0.000 0-16,5.000 2.000 0 16,-5.000-3.000 0-16,5.000 1.000 0 15,-5.000 2.000 0-15,5.000-3.000 0 16,-8.000 1.000 0-16,3.000-1.000 0 16,1.000 1.000-2-16,-1.000 2.000 1 15,5.000-3.000 1-15,0.000 3.000 0 16,0.000 0.000-1-16,0.000 0.000 1 0,0.000 0.000-2 15,0.000 0.000 2-15,0.000 0.000-3 16,0.000 0.000 1-16,0.000 0.000-1 16,0.000 0.000 0-16,0.000 0.000-1 15,0.000 0.000 2-15,0.000 0.000 2 16,0.000 3.000 0-16,0.000 7.000 0 16,5.000-1.000 0-16,4.000 2.000 0 15,-1.000-2.000 0-15,2.000 4.000 0 16,1.000-3.000 0-16,1.000 1.000 0 15,-2.000-1.000 0-15,0.000-1.000 1 16,2.000 1.000-1-16,-1.000 0.000 0 16,-1.000-3.000 0-16,0.000 4.000 1 15,3.000-3.000-1-15,-4.000 2.000 0 0,2.000-1.000 1 16,2.000-2.000-1-16,-8.000 4.000 0 16,0.000-3.000 1-16,0.000-3.000-1 15,-5.000-3.000 1-15,5.000 0.000-1 16,-5.000-2.000 0-16,0.000 4.000 1 15,0.000-4.000 2-15,0.000 0.000 1 16,0.000 0.000 1-16,0.000 0.000-3 16,0.000 0.000-2-16,0.000 0.000 0 15,0.000 0.000 0-15,0.000 0.000 0 16,0.000 0.000 0-16,0.000 0.000 0 16,0.000 0.000-2-16,0.000 0.000 1 15,0.000 0.000 1-15,5.000 0.000-1 0,-5.000 0.000 1 16,0.000 0.000 0-16,0.000 0.000 0 15,0.000 0.000 0-15,0.000 0.000 2 16,0.000 0.000 0-16,0.000 0.000-2 16,0.000 0.000 0-16,0.000-4.000 0 15,0.000 2.000 0-15,0.000 2.000 1 16,0.000 0.000-1-16,0.000 0.000 0 16,0.000 0.000 0-16,0.000 0.000-1 15,0.000 0.000-1-15,0.000 0.000 2 16,0.000 0.000-1-16,0.000 0.000 1 15,0.000 0.000 0-15,0.000 0.000 0 16,0.000 0.000 0-16,0.000 0.000 0 16,0.000 0.000 0-16,0.000 0.000 2 15,0.000 0.000-2-15,0.000 0.000 1 16,0.000 0.000-1-16,0.000 0.000 0 0,0.000 0.000-1 16,0.000 0.000 1-16,0.000 0.000-2 15,0.000 0.000 1-15,0.000 0.000 1 16,0.000 0.000-1-16,0.000 0.000 1 15,0.000 0.000 0-15,0.000 0.000 0 16,0.000 0.000 0-16,0.000 0.000 0 16,0.000 0.000 1-16,0.000-2.000 1 15,0.000-3.000 1-15,0.000-3.000-3 16,0.000-3.000-1-16,0.000 2.000-1 16,0.000-1.000 0-16,-5.000 0.000-1 15,-5.000 3.000 1-15,5.000-2.000 1 16,0.000 4.000 1-16,0.000 3.000-2 15,5.000 0.000 1-15,0.000 2.000 1 0,0.000 0.000-2 16,0.000 0.000 1-16,0.000 0.000 1 16,0.000 0.000-2-16,0.000 0.000 1 15,0.000 0.000-2-15,0.000 0.000 1 16,0.000 0.000 1-16,0.000 0.000-1 16,0.000 0.000 2-16,0.000 0.000 0 15,0.000 7.000 0-15,5.000 4.000-1 16,5.000-1.000 1-16,5.000 3.000 1 15,3.000-2.000-1-15,-8.000 0.000 0 16,7.000 1.000 3-16,-7.000 1.000-1 16,1.000-1.000 2-16,1.000-3.000-1 15,-2.000 2.000-3-15,0.000-1.000 0 0,-5.000-2.000 2 16,4.000 0.000-1 0,1.000-1.000 0-16,-5.000 1.000 1 0,0.000-3.000 0 15,7.000 2.000-2-15,-7.000 0.000 1 16,0.000 1.000 1-16,0.000 0.000-2 15,6.000-1.000 0-15,-6.000-2.000 2 16,2.000 3.000-1-16,-7.000-3.000-1 16,5.000 2.000 0-16,5.000 1.000 1 15,-5.000-3.000-1-15,0.000 2.000 0 16,8.000-2.000 0-16,-8.000 3.000 1 16,0.000-5.000-1-16,0.000 2.000 0 15,-5.000-5.000 1-15,5.000 2.000-1 16,-5.000-2.000 0-16,0.000 0.000 3 0,0.000 0.000-1 15,0.000 0.000 2 1,0.000 0.000-2-16,0.000 0.000 0 0,0.000 0.000 1 16,0.000 0.000-3-16,0.000-5.000 0 15,0.000-6.000 0-15,0.000 2.000 1 16,0.000-5.000-1-16,0.000 5.000 0 16,-5.000-3.000 0-16,-5.000-1.000 0 15,-1.000 1.000 0-15,4.000-1.000 0 16,-3.000 3.000 0-16,5.000 0.000 0 15,-5.000 0.000 0-15,3.000-1.000 0 16,2.000 2.000 0-16,-6.000-1.000 0 16,6.000 2.000 0-16,-5.000-1.000 0 15,3.000 1.000 0-15,-3.000-2.000 0 16,0.000 2.000 0-16,-4.000 1.000-1 16,4.000-4.000 1-16,-5.000 2.000 0 0,-2.000 1.000 0 15,1.000-2.000-1-15,4.000 0.000 1 16,2.000 2.000 0-16,0.000 3.000 0 15,-3.000 0.000-1-15,8.000 0.000 1 16,0.000 1.000-1-16,-5.000 0.000 1 16,5.000 0.000-2-16,0.000 2.000 1 15,-3.000-1.000-1-15,3.000 1.000 2 16,-6.000-1.000-1-16,2.000 1.000 0 16,1.000-1.000-1-16,-2.000 1.000 2 15,5.000-2.000-3-15,0.000 2.000 3 16,0.000 2.000-3-16,-1.000-2.000 1 15,-1.000-1.000 2-15,7.000 1.000 0 0,-5.000 2.000-1 16,5.000-3.000 1-16,-5.000 3.000 0 16,5.000-2.000 0-1,-5.000-1.000 0-15,5.000-2.000 0 16,-5.000 2.000-1-16,0.000-2.000 1 0,-2.000 1.000-2 16,7.000 1.000 1-16,-5.000 1.000 1 15,5.000 2.000 0-15,-6.000 0.000-1 16,6.000 0.000-1-16,0.000 0.000 2 15,0.000 0.000 0-15,0.000 0.000-1 16,0.000 0.000 1-16,0.000-2.000-2 16,0.000 2.000 2-16,0.000 0.000 0 15,0.000 0.000 0-15,0.000 0.000 0 16,0.000-3.000 0-16,0.000 3.000 0 16,-5.000 0.000 0-16,5.000-2.000 0 15,0.000 2.000 0-15,0.000 0.000 0 0,0.000 0.000 0 16,0.000 0.000 0-16,0.000 0.000 0 15,-5.000-4.000 0-15,5.000 4.000 0 16,0.000-2.000 0-16,0.000 0.000 0 16,0.000-1.000 0-16,0.000 1.000 0 15,0.000-1.000 0-15,0.000-2.000 0 16,0.000 3.000 0-16,0.000-4.000 0 16,0.000 3.000 0-16,0.000 1.000-1 15,0.000 2.000 1-15,0.000 0.000 0 16,0.000 0.000 0-16,0.000 0.000-1 15,0.000 0.000 1-15,0.000 0.000-2 16,0.000 0.000-1-16,0.000 0.000 1 16,0.000 0.000 2-16,0.000 0.000 0 0,0.000 0.000-1 15,0.000 0.000 1-15,0.000 0.000-1 16,0.000 0.000 1-16,0.000 0.000 0 16,0.000 0.000 0-16,0.000 0.000 0 15,0.000 0.000 0-15,0.000 0.000 0 16,0.000 0.000 0-16,0.000 0.000 0 15,0.000 0.000 0-15,0.000 0.000 0 16,0.000 0.000 0-16,0.000 0.000-1 16,0.000 0.000 1-16,0.000 0.000-1 15,0.000 0.000 1-15,0.000 0.000-1 16,0.000 0.000-1-16,0.000 0.000 2 16,0.000 0.000-2-16,0.000 0.000 2 15,0.000 0.000-1-15,0.000 0.000 1 0,0.000 0.000 0 16,0.000-2.000 0-16,5.000 2.000 0 15,0.000 0.000 0-15,6.000-3.000 0 16,-4.000 3.000-1-16,3.000 0.000-1 16,0.000 0.000-2-16,2.000 0.000 0 15,-1.000 0.000 1-15,-1.000 0.000 0 16,-5.000 0.000 3-16,8.000 3.000-3 16,-8.000 1.000 3-16,-1.000 2.000-1 15,1.000 2.000 1-15,1.000-3.000-1 16,-6.000 2.000 1-16,0.000 1.000 0 15,0.000-3.000 0-15,0.000 2.000 0 16,0.000 0.000 0-16,0.000 1.000 0 0,0.000 2.000 0 16,0.000-3.000 0-1,0.000 4.000 0-15,0.000-3.000 0 0,0.000-4.000 0 16,5.000-2.000 0-16,-5.000-2.000 0 16,0.000 0.000 0-16,0.000 0.000 1 15,0.000 0.000-1-15,0.000 0.000 5 16,0.000 0.000-2-16,0.000 0.000-1 15,0.000 0.000-1-15,0.000 0.000-1 16,0.000 0.000 0-16,0.000-4.000 1 16,0.000 2.000-1-16,0.000-3.000 0 15,0.000 0.000 0-15,0.000-4.000 0 16,0.000 5.000 0-16,0.000-4.000 0 16,-5.000 1.000 0-16,-1.000-1.000 1 15,-3.000-2.000-2-15,4.000 3.000 1 16,-3.000-1.000 0-16,8.000 1.000-3 0,0.000 4.000 3 15,0.000-2.000 0-15,0.000 5.000 0 16,-5.000 0.000-1-16,5.000-2.000 1 16,0.000 2.000 0-16,0.000 0.000-1 15,0.000 0.000 1-15,0.000 0.000 0 16,0.000 0.000 0-16,0.000 0.000-1 16,0.000 0.000-2-16,0.000 0.000-1 15,0.000 0.000 1-15,0.000 0.000 2 16,0.000 2.000 1-16,0.000 8.000 0 15,13.000 1.000-1-15,-4.000 1.000 1 16,2.000 0.000 1-16,7.000 1.000-1 16,-8.000 0.000 2-16,5.000-1.000-1 15,-2.000 1.000 2-15,-3.000-1.000 1 0,0.000 3.000 0 16,2.000-2.000-1-16,-2.000 0.000 1 16,1.000-2.000-2-16,-6.000 0.000 1 15,7.000 1.000-1-15,-2.000-5.000-2 16,-5.000 4.000 1-16,0.000-4.000-1 15,4.000 0.000 2-15,-4.000 1.000-2 16,-5.000 0.000 1-16,5.000-3.000-1 16,-5.000 3.000 0-16,5.000-6.000 1 15,-5.000 1.000-1-15,0.000-1.000 1 16,0.000-2.000-1-16,0.000 3.000 0 16,0.000-3.000 0-16,0.000 0.000 1 15,0.000 0.000-1-15,0.000 0.000 0 16,0.000 0.000 2-16,0.000 0.000-1 15,0.000 0.000-1-15,0.000 0.000 2 0,0.000 0.000-1 16,0.000 0.000-1-16,0.000 0.000 2 16,0.000 0.000-2-16,0.000 0.000 0 15,0.000 0.000 1-15,0.000 0.000-1 16,0.000 0.000 0-16,0.000 0.000 0 16,0.000 0.000-1-16,0.000 0.000 1 15,0.000 0.000-2-15,0.000 0.000 2 16,5.000 5.000-1-16,0.000-1.000 1 15,2.000 4.000 0-15,-2.000-1.000 0 16,0.000 0.000 0-16,0.000 4.000 1 16,6.000-1.000-1-16,-6.000 0.000 0 0,7.000 0.000 1 15,-7.000-3.000 1 1,0.000 0.000-2-16,0.000-1.000 1 0,0.000-1.000-1 16,2.000-2.000 0-16,-7.000-3.000 0 15,0.000 0.000 1-15,0.000 2.000-1 16,0.000-2.000 0-16,0.000 0.000 0 15,0.000 0.000 1-15,0.000 0.000-1 16,0.000 0.000 0-16,0.000 0.000 3 16,0.000 0.000-1-16,0.000 0.000 2 15,0.000 0.000 1-15,0.000 0.000-1 16,0.000-2.000-3-16,0.000-12.000-1 16,0.000 0.000 0-16,-7.000-3.000 1 15,-3.000-2.000-1-15,-5.000-2.000 0 16,3.000-2.000 0-16,-9.000 0.000-1 15,4.000-1.000 1-15,-3.000-2.000 0 0,1.000 2.000 0 16,-3.000-2.000 0-16,6.000 3.000 0 16,1.000 1.000 0-16,3.000 4.000-2 15,2.000 0.000 1-15,5.000 4.000 1 16,0.000 3.000-1-16,-3.000 2.000 1 16,3.000 1.000-1-16,0.000 3.000 1 15,5.000-1.000 0-15,0.000 4.000 0 16,0.000 2.000 0-16,0.000 0.000 0 15,0.000 0.000 0-15,0.000 0.000-1 16,0.000 0.000 1-16,0.000 0.000-2 16,0.000 0.000-1-16,0.000 0.000 0 15,0.000 0.000 1-15,0.000 0.000 0 16,0.000 0.000 1-16,0.000 0.000 1 16,0.000 0.000 0-16,0.000 5.000 0 15,0.000 1.000 0-15,0.000-1.000 0 0,0.000 0.000 0 16,0.000-3.000 0-16,0.000 1.000 0 15,0.000-1.000 0-15,0.000-2.000 0 16,0.000 2.000 0-16,0.000-2.000 0 16,0.000 0.000 0-16,0.000 0.000 0 15,0.000 0.000 0-15,0.000 0.000 0 16,0.000 0.000 0-16,0.000 0.000 0 16,0.000 0.000 0-16,0.000 0.000 0 15,0.000 0.000 0-15,0.000 0.000 0 16,0.000 0.000 0-16,0.000 0.000 0 0,0.000 0.000 0 15,0.000 0.000 1 1,0.000 0.000-1-16,0.000 0.000 2 0,0.000 0.000-2 16,0.000 0.000 1-16,0.000 0.000-1 15,0.000 0.000 0-15,0.000 0.000 0 16,0.000 0.000 0-16,0.000 0.000 1 16,0.000 0.000-1-16,0.000 0.000 0 15,0.000 0.000 0-15,0.000 0.000 0 16,0.000 0.000 0-16,0.000 4.000-3 15,-5.000 1.000 2-15,-5.000 2.000 1 16,-3.000 0.000 0-16,2.000 3.000 0 16,-3.000 0.000-1-16,1.000 3.000 1 15,3.000 0.000 0-15,0.000-1.000 0 16,-3.000 2.000 0-16,-2.000 2.000 0 16,5.000-1.000 0-16,-2.000 2.000 0 0,1.000 1.000 0 15,1.000 0.000 0-15,2.000-1.000 0 16,-1.000 1.000 0-16,4.000 0.000 0 15,-5.000-4.000 0-15,4.000 4.000 0 16,6.000-3.000 0-16,-8.000-2.000 0 16,3.000 2.000 0-16,5.000-6.000 0 15,0.000 2.000 0-15,0.000-4.000 0 16,0.000-2.000 0-16,0.000 0.000 0 16,0.000-5.000 1-16,0.000 0.000-1 15,0.000 0.000 0-15,0.000 0.000 1 16,0.000 0.000 2-16,0.000 0.000 1 15,0.000 0.000 0-15,0.000 0.000 0 16,0.000-2.000-4-16,0.000-13.000 1 0,0.000 0.000-1 16,0.000-3.000 0-1,5.000 1.000 1-15,14.000-1.000-1 0,-9.000 1.000 0 16,-1.000-4.000-1-16,9.000 4.000 1 16,-13.000 2.000 0-16,6.000 3.000 0 15,1.000-1.000-3-15,-7.000-1.000 1 16,5.000 5.000 0-16,2.000 0.000 2 15,-6.000 0.000-3-15,-1.000 2.000 3 16,0.000 2.000-1-16,-5.000 0.000 1 16,5.000-1.000 0-16,-5.000 1.000 0 15,0.000 3.000-1-15,0.000 0.000 1 16,0.000 2.000 0-16,0.000 0.000 0 0,0.000 0.000 0 16,0.000 0.000-1-1,0.000 0.000-1-15,0.000 0.000-1 0,0.000 0.000-1 16,0.000 0.000-1-16,0.000 0.000 2 15,0.000 0.000 1-15,0.000 0.000 2 16,0.000 2.000-1-16,0.000 5.000 1 16,0.000 4.000 0-16,0.000 1.000 0 15,0.000 1.000 0-15,-5.000-1.000 0 16,-5.000 1.000 1-16,-3.000-1.000-1 16,-2.000 4.000 0-16,5.000-1.000 0 15,-2.000 0.000 0-15,-4.000 3.000 0 16,-2.000-3.000 0-16,9.000-1.000 0 15,-1.000 2.000 0-15,-4.000-4.000 0 16,4.000-1.000 1-16,5.000-4.000-1 16,0.000-3.000 0-16,0.000 1.000 0 0,5.000-3.000 0 15,0.000-2.000 0-15,0.000 4.000 0 16,0.000-4.000 1-16,0.000 0.000 1 16,0.000 0.000-2-16,0.000 0.000 0 15,0.000 0.000 1-15,0.000 0.000-1 16,0.000 0.000 1-16,0.000 0.000-1 15,0.000 0.000 0-15,0.000 2.000 0 16,0.000 1.000 0-16,0.000-3.000 0 16,0.000 2.000 0-16,0.000-2.000 0 15,0.000 0.000 1-15,0.000 0.000 2 16,0.000 0.000-1-16,0.000 0.000 1 16,0.000 0.000-1-16,0.000 0.000-2 15,0.000 0.000 1-15,0.000 0.000-1 0,0.000-2.000 0 16,0.000-7.000 0-16,5.000 2.000 0 15,5.000-2.000 0-15,8.000 1.000 0 16,-2.000 3.000 0-16,-2.000-2.000 0 16,4.000 4.000 0-16,-7.000-2.000 0 15,1.000 3.000 0-15,-7.000-2.000 0 16,0.000 2.000 0-16,-5.000 2.000 0 16,5.000 0.000 0-16,-5.000 0.000 0 15,0.000-3.000 0-15,0.000 3.000 0 16,5.000 0.000 0-16,-5.000 0.000 0 15,5.000 0.000 0-15,2.000 0.000-1 16,-1.000 0.000-1-16,4.000 0.000 2 0,0.000 0.000 0 16,3.000 0.000-3-16,-4.000 0.000 3 15,2.000 9.000 0-15,2.000-2.000 0 16,-3.000 1.000 0-16,0.000-4.000 0 16,-5.000 2.000 0-16,8.000-3.000 1 15,-8.000-1.000-1-15,0.000 0.000 1 16,0.000-2.000-1-16,-5.000 3.000 0 15,5.000-3.000 0-15,-5.000 0.000 2 16,0.000 0.000-1-16,5.000 0.000-1 16,-5.000 0.000 2-16,0.000 0.000-2 15,0.000 0.000 0-15,0.000 0.000 1 16,0.000 0.000 0-16,0.000 0.000-1 16,0.000 0.000 2-16,0.000 0.000-2 15,0.000 0.000 1-15,0.000 0.000-1 16,0.000 2.000 1-16,0.000-2.000 1 0,0.000 0.000-2 15,0.000 0.000 0-15,-5.000 0.000 0 16,-10.000 2.000 1-16,-8.000-2.000-1 16,8.000 3.000 0-16,-3.000-1.000 0 15,3.000 0.000 0-15,-3.000 2.000 0 16,8.000-4.000 0-16,0.000 0.000 0 16,4.000 0.000 0-16,6.000 0.000 1 15,0.000 0.000-1-15,0.000 0.000 0 16,0.000 0.000 0-16,0.000 0.000 1 15,0.000 0.000-1-15,0.000 0.000 0 16,0.000 0.000 1-16,0.000 0.000-1 16,0.000 0.000 0-16,0.000 0.000 0 15,0.000 0.000 0-15,0.000 0.000 0 16,0.000 0.000 0-16,0.000 0.000 0 0,0.000 0.000-1 16,0.000 0.000-1-16,0.000 0.000 2 15,0.000 0.000 0-15,0.000 0.000-1 16,21.000 0.000 1-16,6.000 0.000 0 15,7.000 0.000 0-15,-1.000 0.000 0 16,-1.000 0.000 0-16,1.000 0.000 0 16,1.000 0.000 0-16,-9.000 0.000 0 15,-3.000 0.000 0-15,1.000 0.000 1 16,-13.000 0.000-1-16,0.000 0.000 0 16,2.000 0.000 0-16,-12.000 0.000 0 15,6.000 0.000 0-15,-6.000 0.000 0 16,0.000 0.000 0-16,0.000 0.000 0 0,0.000 0.000 0 15,0.000 0.000 0 1,0.000 0.000 2-16,-23.000 0.000-2 0,-4.000 0.000 1 16,-6.000 0.000-1-16,8.000 0.000 1 15,-9.000 0.000-1-15,6.000 0.000 1 16,6.000 0.000-1-16,2.000-4.000 0 16,7.000 4.000 1-16,8.000 0.000-1 15,0.000-2.000-2-15,5.000 2.000-33 16,0.000-2.000-178-16</inkml:trace>
</inkml:ink>
</file>

<file path=xl/ink/ink12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8:38"/>
    </inkml:context>
    <inkml:brush xml:id="br0">
      <inkml:brushProperty name="width" value="0.05" units="cm"/>
      <inkml:brushProperty name="height" value="0.05" units="cm"/>
      <inkml:brushProperty name="color" value="#000000"/>
    </inkml:brush>
  </inkml:definitions>
  <inkml:trace contextRef="#ctx0" brushRef="#br0">68.000 0.000 55 0,'0.000'0.000'620'0,"0.000"0.000"5"15,0.000 0.000-112-15,0.000 0.000-172 16,0.000 0.000-171-16,0.000 0.000-43 16,0.000 0.000 80-16,0.000 0.000 6 15,0.000 5.000-74-15,0.000 5.000-51 16,0.000-1.000 12-16,0.000 1.000-24 15,0.000-3.000-29-15,0.000 2.000-27 16,0.000-2.000-8-16,0.000-2.000-2 16,0.000 0.000-3-16,0.000 2.000 0 15,0.000-2.000-1-15,0.000-1.000 3 16,0.000 1.000-3-16,0.000 0.000 4 16,0.000 2.000 1-16,0.000-2.000 0 15,0.000 3.000-3-15,0.000-1.000 3 16,0.000 0.000-4-16,0.000 2.000-1 0,0.000-2.000-1 15,0.000 0.000 0-15,0.000 0.000-5 16,0.000-2.000 5-16,0.000 2.000-3 16,0.000 1.000-2-16,0.000-1.000 1 15,0.000 0.000-1-15,0.000 2.000 5 16,0.000-2.000-4-16,0.000 1.000-1 16,0.000-1.000 1-16,0.000 1.000 2 15,0.000-1.000-2-15,0.000 2.000 3 16,0.000-3.000-3-16,0.000 1.000-1 15,0.000 1.000 1-15,0.000-3.000 3 16,0.000 0.000-4-16,0.000-1.000 0 16,0.000-1.000 0-16,0.000 2.000 1 15,0.000-3.000 2-15,0.000 3.000-3 0,0.000 0.000 1 16,0.000-1.000-1-16,0.000-2.000 1 16,0.000 3.000-1-16,0.000 0.000 4 15,0.000-2.000-3-15,0.000 1.000-1 16,0.000 1.000 4-16,0.000 3.000-1 15,0.000 2.000-3-15,0.000-4.000 1 16,0.000 0.000 0-16,0.000 2.000-1 16,0.000-4.000 1-16,0.000 4.000 3 15,0.000-3.000-4-15,0.000 0.000 1 16,0.000 0.000-1-16,0.000 2.000 1 16,16.000 2.000-1-16,-16.000 0.000 1 15,0.000 4.000-1-15,24.000-1.000 0 0,-24.000-1.000 1 16,0.000-1.000-1-1,0.000-1.000 1-15,0.000 3.000-1 0,0.000-5.000 1 16,0.000 1.000-1-16,0.000-1.000 1 16,0.000 0.000 0-16,0.000-2.000-1 15,0.000 2.000 0-15,17.000 0.000 0 16,-17.000-2.000 1-16,0.000 2.000-1 16,0.000 0.000 1-16,0.000 0.000-1 15,0.000-2.000 0-15,0.000 2.000 0 16,0.000 0.000 0-16,0.000 0.000 0 15,0.000 3.000 0-15,0.000-1.000 1 16,0.000-1.000-1-16,0.000 2.000 0 16,0.000-3.000 1-16,0.000-3.000-1 15,17.000 3.000 3-15,-17.000-4.000 0 16,0.000 2.000-2-16,17.000-4.000 0 0,-17.000 4.000 2 16,0.000 0.000-3-1,0.000 2.000 5-15,17.000 3.000-1 0,-17.000-1.000 1 16,0.000 1.000-1-16,0.000 2.000 0 15,0.000-5.000 0-15,0.000 1.000-3 16,0.000-1.000 2-16,0.000 0.000-3 16,0.000 0.000 0-16,0.000-2.000 1 15,17.000 1.000-1-15,-17.000 1.000 1 16,0.000 3.000 0-16,0.000-3.000-1 16,0.000 1.000 1-16,0.000-3.000 1 15,0.000 2.000 2-15,0.000-3.000-1 16,0.000 3.000 0-16,0.000-2.000 0 15,0.000-3.000 0-15,0.000 3.000-3 0,0.000 0.000 3 16,0.000-2.000 0-16,0.000 2.000-3 16,23.000 0.000 1-16,-23.000-1.000 0 15,0.000 1.000 1-15,0.000 1.000 1 16,17.000-1.000-3-16,-17.000 2.000 1 16,0.000-5.000 3-16,0.000 3.000-2 15,0.000-2.000 3-15,0.000-3.000-2 16,0.000 2.000-1-16,0.000-2.000-1 15,0.000 0.000 2-15,0.000 0.000 1 16,0.000 0.000-2-16,0.000 0.000-2 16,0.000 3.000 0-16,0.000 1.000 0 15,0.000 1.000 1-15,0.000 0.000 1 0,0.000 3.000 2 16,0.000-1.000-2 0,0.000 0.000-1-16,0.000-3.000 3 0,0.000-1.000-2 15,0.000-1.000 1-15,0.000-2.000-3 16,0.000 0.000 3-16,0.000 0.000-3 15,0.000 0.000 0-15,0.000 3.000 1 16,0.000-1.000-1-16,0.000 3.000 0 16,0.000-3.000 1-16,0.000 3.000-1 15,0.000 0.000 1-15,0.000-3.000-1 16,0.000 0.000 1-16,0.000-2.000-1 16,17.000 3.000 1-16,-17.000-3.000-1 15,0.000 2.000 0-15,0.000 0.000 1 16,0.000 1.000-1-16,0.000 1.000 1 0,17.000 1.000-1 15,-17.000 0.000 0 1,0.000-1.000 0-16,0.000-1.000 1 0,0.000 2.000-1 16,0.000-3.000 3-16,0.000 1.000-3 15,0.000-1.000 1-15,0.000-2.000-1 16,0.000 3.000 0-16,17.000-3.000 0 16,-17.000 0.000 1-16,0.000 0.000-1 15,0.000 0.000 1-15,0.000 0.000 1 16,0.000 0.000 0-16,0.000 0.000 0 15,0.000 0.000 2-15,0.000 0.000 8 16,0.000 0.000 11-16,0.000 0.000-7 16,0.000 0.000-6-16,0.000-5.000-7 15,0.000-3.000-2-15,0.000 1.000-1 16,0.000 0.000 0-16,17.000-2.000 1 16,-17.000 2.000-1-16,0.000 0.000 0 0,0.000 0.000 0 15,0.000 2.000 0-15,0.000 0.000 0 16,0.000 0.000 0-16,0.000-2.000 0 15,0.000 2.000 0-15,0.000-2.000 0 16,0.000 3.000 0-16,0.000-1.000 0 16,0.000-3.000 1-16,0.000 3.000-1 15,0.000-2.000-1-15,0.000 0.000 1 16,0.000-1.000 0-16,0.000 2.000 0 16,0.000-1.000 1-16,0.000 0.000-1 15,0.000 0.000-1-15,0.000-3.000 1 16,0.000 3.000 0-16,0.000 0.000 0 15,0.000-3.000 0-15,0.000 3.000 1 0,0.000 0.000-1 16,0.000-3.000-1-16,0.000 3.000 1 16,0.000-3.000 0-16,-17.000 3.000 0 15,0.000 1.000 0-15,0.000-3.000 0 16,17.000-1.000 0-16,-17.000 3.000 0 16,17.000-3.000 0-16,0.000 0.000 0 15,-17.000 3.000-1-15,17.000-3.000 0 16,0.000 1.000 1-16,-23.000 2.000 0 15,23.000 2.000 0-15,0.000-3.000 0 16,-17.000 3.000 0-16,17.000-1.000-1 16,-17.000-1.000 1-16,17.000 0.000 0 15,-17.000 0.000 0-15,17.000 0.000-2 16,-17.000-1.000 2-16,17.000-1.000-3 0,0.000 1.000 1 16,-17.000-1.000 2-1,17.000 2.000-3-15,0.000-3.000 2 0,0.000 3.000 1 16,-24.000-3.000-3-16,24.000 4.000 3 15,0.000-4.000-1-15,-16.000 3.000 1 16,16.000 0.000-2-16,0.000 0.000 2 16,-17.000 0.000-1-16,17.000-1.000 1 15,-17.000 3.000 0-15,17.000-2.000 0 16,-17.000 0.000-1-16,17.000 0.000 1 16,0.000 0.000 0-16,0.000 0.000 0 15,0.000-1.000 0-15,0.000 4.000 0 16,0.000-3.000-1-16,0.000 2.000 0 15,0.000 0.000 1-15,0.000-2.000 0 16,0.000 0.000 0-16,0.000-2.000-1 16,0.000-1.000 1-16,0.000 3.000-4 0,0.000-3.000 0 15,-17.000 2.000 1-15,17.000 1.000 3 16,0.000-2.000 0-16,0.000 3.000 0 16,0.000-1.000 0-16,0.000-3.000-1 15,0.000 2.000 1-15,0.000 1.000-1 16,0.000 0.000 1-16,0.000 0.000 0 15,0.000 0.000 0-15,0.000 2.000 0 16,0.000 0.000 0-16,0.000 0.000 0 16,0.000 1.000 0-16,0.000-1.000 0 15,0.000 0.000-1-15,0.000-3.000 1 16,0.000 3.000 0-16,0.000 1.000 1 16,0.000-2.000-1-16,0.000-1.000 0 15,0.000 2.000 0-15,0.000-2.000 0 16,0.000-1.000 0-16,0.000 1.000 0 15,0.000 0.000 0-15,0.000-1.000 0 0,0.000 1.000 0 16,0.000 1.000 0-16,0.000-2.000 0 16,17.000 1.000 0-16,0.000-3.000 0 15,-17.000 3.000 0-15,0.000 0.000 0 16,17.000 3.000-1-16,-17.000-1.000 1 16,0.000 0.000 0-16,0.000 1.000 0 15,17.000-1.000 1-15,-17.000 0.000-1 16,0.000 0.000 0-16,0.000 3.000 0 15,0.000-1.000 0-15,0.000 3.000 0 16,0.000-2.000 0-16,0.000-1.000 0 0,16.000-2.000 0 16,-16.000 0.000 0-1,0.000-2.000 0-15,0.000 0.000 0 0,0.000 0.000 0 16,0.000 0.000 0-16,0.000 2.000 0 16,0.000 0.000 0-16,0.000 3.000 0 15,0.000 2.000 0-15,0.000-2.000 0 16,0.000 2.000 0-16,0.000-2.000 0 15,0.000 2.000 0-15,0.000 0.000 0 16,0.000-3.000 0-16,24.000 3.000 0 16,-24.000-2.000 0-16,0.000 0.000 0 15,0.000-1.000 0-15,0.000 1.000 0 16,0.000 2.000 0-16,0.000 0.000 0 16,0.000 0.000 0-16,0.000 0.000 0 0,0.000 0.000-2 15,0.000 0.000-5 1,0.000-3.000-49-16,0.000 1.000-23 0,0.000-3.000-59 15,0.000-2.000-1016-15</inkml:trace>
</inkml:ink>
</file>

<file path=xl/ink/ink12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5-03-08T18:48:38"/>
    </inkml:context>
    <inkml:brush xml:id="br0">
      <inkml:brushProperty name="width" value="0.05" units="cm"/>
      <inkml:brushProperty name="height" value="0.05" units="cm"/>
      <inkml:brushProperty name="color" value="#000000"/>
    </inkml:brush>
  </inkml:definitions>
  <inkml:trace contextRef="#ctx0" brushRef="#br0">113.000 25.000 1878 0,'0.000'0.000'449'0,"0.000"0.000"-262"16,0.000 0.000 4-16,0.000 0.000-1 15,0.000 0.000-105-15,0.000 0.000-33 16,0.000 0.000 24-16,0.000 0.000 18 0,0.000 0.000-20 16,0.000 0.000-20-1,0.000 0.000-24-15,0.000 0.000-11 0,0.000 0.000-7 16,0.000 0.000-7-16,0.000 0.000-1 15,0.000 3.000 1-15,0.000 2.000 2 16,0.000 0.000 5-16,0.000 1.000 0 16,0.000 1.000 1-16,0.000 0.000-1 15,-6.000 0.000-1-15,0.000 1.000 2 16,-7.000-2.000-3-16,7.000-1.000-2 16,1.000 2.000-3-16,-1.000-2.000 1 15,1.000 1.000 3-15,5.000-4.000-9 16,0.000-1.000 4-16,-6.000 1.000-3 15,6.000-2.000 4-15,0.000 0.000 1 16,0.000 0.000 6-16,0.000 0.000 9 16,0.000 0.000 8-16,0.000 0.000-4 0,0.000 0.000-5 15,0.000 0.000-9-15,0.000 0.000-7 16,0.000 0.000-3-16,0.000 0.000-1 16,0.000-2.000 1-16,0.000 1.000-1 15,0.000 1.000 0-15,0.000 0.000 0 16,0.000 0.000 1-16,0.000 0.000-1 15,0.000 0.000 1-15,0.000 0.000-1 16,0.000 0.000 0-16,0.000 0.000 0 16,0.000 0.000 0-16,0.000-2.000 0 15,0.000 2.000 0-15,0.000-4.000 0 16,0.000 2.000-3-16,0.000-1.000-2 16,0.000-1.000 1-16,0.000 1.000 4 0,0.000-1.000-1 15,0.000 1.000 1-15,0.000 1.000 0 16,0.000 2.000 0-16,0.000-2.000-1 15,0.000 2.000 1-15,0.000 0.000 0 16,0.000 0.000 0-16,0.000 0.000-3 16,0.000 0.000 1-16,0.000 0.000-1 15,0.000 0.000 0-15,0.000 0.000-2 16,0.000 0.000 2-16,0.000 0.000 1 16,0.000 0.000 1-16,0.000 5.000 1 15,0.000 3.000 0-15,0.000-2.000 1 16,0.000 2.000-1-16,0.000 0.000 0 15,0.000-1.000 0-15,-8.000 1.000 0 16,3.000 0.000 1-16,-1.000 1.000-1 0,1.000 1.000 0 16,-1.000-1.000 0-1,1.000 1.000 0-15,5.000-1.000 0 0,-8.000 2.000 1 16,2.000-4.000-1-16,6.000-1.000 1 16,-5.000 0.000-1-16,5.000-1.000 1 15,0.000-2.000-1-15,0.000-1.000 3 16,0.000-2.000-3-16,0.000 2.000 1 15,0.000-2.000 1-15,0.000 0.000 1 16,0.000 0.000 1-16,0.000 0.000 1 16,0.000 0.000 1-16,0.000 0.000-2 15,0.000-9.000-1-15,0.000-3.000-3 16,0.000-2.000-1-16,0.000-2.000-1 16,0.000 1.000-3-16,5.000-1.000 1 15,9.000 1.000-4-15,2.000 4.000-1 16,-5.000 1.000 1-16,-3.000 0.000 5 0,3.000 5.000 0 15,-5.000 0.000 2-15,-1.000 1.000 1 16,-5.000 4.000 0-16,0.000-1.000-1 16,6.000 1.000-3-16,-6.000 0.000-1 15,0.000 0.000 1-15,0.000 0.000-1 16,6.000 0.000 2-16,1.000 0.000 3 16,-1.000 0.000 0-16,-6.000 5.000-1 15,0.000 4.000 1-15,0.000 2.000 0 16,0.000-1.000 0-16,0.000 4.000 1 15,0.000 0.000 2-15,0.000 0.000-3 16,-13.000-2.000 1-16,1.000 2.000-1 16,1.000-2.000 1-16,0.000 0.000-1 0,-2.000-1.000 4 15,7.000-2.000-3-15,1.000-2.000 1 16,-1.000-2.000-1-16,6.000-2.000 2 16,0.000-1.000-3-16,0.000-2.000 1 15,0.000 0.000 2-15,0.000 0.000 1 16,0.000 0.000 2-16,0.000 0.000 2 15,0.000 0.000 6-15,0.000-5.000-7 16,0.000-7.000-6-16,0.000-4.000-1 16,0.000-1.000 1-16,11.000-1.000-1 15,0.000 0.000 0-15,8.000 1.000 0 16,-8.000 2.000-1-16,1.000 2.000-2 16,1.000 3.000-3-16,-7.000 1.000-2 15,-1.000 4.000 2-15,-5.000-1.000 4 0,0.000 4.000 1 16,6.000 1.000 1-1,-6.000 1.000-1-15,0.000 0.000-2 0,0.000 0.000-1 16,0.000 0.000 1-16,0.000 0.000 0 16,0.000 0.000-1-16,0.000 1.000 4 15,0.000 10.000 0-15,0.000 3.000 0 16,0.000 1.000 0-16,-11.000 4.000 0 16,-8.000-1.000 1-16,2.000 2.000-1 15,6.000-3.000 4-15,-3.000-1.000 4 16,9.000-4.000-3-16,5.000-3.000-1 15,-6.000-4.000-4-15,1.000 0.000 1 16,5.000-3.000 0-16,0.000-2.000-1 16,0.000 1.000 1-16,0.000-1.000 2 15,0.000 0.000 1-15,0.000 0.000 1 16,0.000 0.000 0-16,0.000 0.000 0 0,0.000-6.000-4 16,0.000-6.000-1-16,0.000-4.000 0 15,0.000-1.000 0-15,5.000-3.000 0 16,6.000 1.000 0-16,8.000 0.000-5 15,-2.000 0.000-6-15,2.000 3.000 0 16,-8.000 4.000 1-16,-5.000 3.000 4 16,-1.000 4.000 5-16,-5.000 4.000 1 15,9.000 1.000 0-15,-9.000 0.000-3 16,0.000 0.000-4-16,0.000 0.000-1 16,0.000 0.000 5-16,0.000 7.000 3 15,0.000 6.000 0-15,-9.000 1.000 0 16,-2.000-1.000 0-16,-6.000 6.000 0 15,4.000-4.000 1-15,2.000 1.000-1 0,0.000-3.000 1 16,-3.000 2.000 4 0,3.000-3.000 6-16,6.000-2.000-3 0,-6.000-1.000-3 15,3.000-4.000 0-15,2.000 0.000-2 16,1.000-3.000-2-16,5.000-2.000 2 16,0.000 0.000 0-16,0.000 0.000 0 15,-6.000 0.000 2-15,6.000 0.000-2 16,0.000 0.000 0-16,0.000-7.000-3 15,0.000-5.000 1-15,0.000-2.000-1 16,0.000-1.000 0-16,0.000-1.000 0 16,0.000-1.000 0-16,6.000 1.000 0 15,5.000 1.000 0-15,8.000 2.000-1 0,-8.000 1.000 1 16,2.000 2.000 0 0,-2.000 2.000 0-16,-5.000 2.000 0 0,-1.000 1.000 0 15,-5.000 3.000 0-15,6.000-1.000 0 16,-6.000 2.000 1-16,0.000 1.000-1 15,6.000 0.000 0-15,-6.000 0.000 0 16,0.000 0.000 0-16,0.000 0.000 0 16,0.000 0.000-1-16,0.000 0.000 1 15,0.000-2.000 0-15,0.000 2.000 0 16,7.000-2.000 0-16,-1.000-1.000 0 16,0.000-1.000 0-16,-1.000 0.000 1 15,1.000 1.000-1-15,-1.000-1.000 1 16,-5.000 3.000-1-16,0.000 1.000 0 0,9.000-2.000 0 15,-9.000 2.000 1 1,0.000 0.000-1-16,0.000 0.000 1 0,0.000-2.000-1 16,6.000 2.000 0-16,-6.000-1.000 1 15,0.000 1.000-1-15,5.000-3.000 0 16,-5.000 3.000 3-16,0.000-1.000-1 16,6.000-3.000 1-16,-1.000 3.000-3 15,0.000-3.000 3-15,0.000 1.000-2 16,4.000 0.000-1-16,-9.000 1.000 0 15,6.000 0.000 2-15,-6.000 2.000-1 16,0.000 0.000 2-16,6.000 0.000-1 16,-6.000-2.000-1-16,0.000 2.000-1 15,0.000 0.000 3-15,0.000 0.000-2 16,0.000 0.000-1-16,5.000 0.000 1 16,-5.000 0.000-1-16,0.000 0.000 0 0,0.000 0.000 0 15,6.000 0.000 0-15,7.000 0.000 0 16,-2.000 7.000 0-16,-5.000-2.000 1 15,5.000 0.000 1-15,2.000 0.000-1 16,-7.000-1.000-1-16,-1.000 0.000 0 16,1.000-1.000 1-16,0.000 1.000-1 15,8.000 0.000 1-15,-8.000 1.000 1 16,4.000 0.000 0-16,1.000 1.000 1 16,3.000-2.000 1-16,-3.000-1.000-1 15,1.000 3.000 0-15,1.000-1.000-1 16,-2.000 0.000 0-16,6.000 1.000-1 15,-9.000-1.000-1-15,3.000 0.000 1 0,-6.000 0.000-1 16,6.000 1.000 2 0,3.000-1.000-1-16,-9.000 0.000-1 0,6.000 2.000 0 15,1.000 0.000 1-15,-3.000 0.000-1 16,2.000 0.000 0-16,-6.000 0.000 2 16,6.000 2.000-1-16,3.000-3.000-1 15,-3.000 2.000 0-15,0.000-1.000 0 16,-5.000-1.000 0-16,1.000 0.000 0 15,-1.000-3.000 1-15,0.000-1.000-1 16,-6.000-2.000 0-16,5.000 2.000 1 16,-5.000-2.000 1-16,0.000 0.000 0 15,0.000 0.000 2-15,0.000 0.000-1 16,0.000 0.000 0-16,0.000 0.000-3 16,0.000-6.000 0-16,0.000-1.000 0 15,0.000 1.000 0-15,0.000-1.000 1 0,0.000-1.000-1 16,0.000 3.000 0-16,0.000 0.000 1 15,-5.000 2.000-1-15,-1.000-1.000 0 16,-7.000 0.000 0-16,1.000 2.000 0 16,1.000-2.000 0-16,-8.000-1.000 0 15,3.000-1.000 0-15,-4.000 0.000 0 16,3.000 0.000 0-16,-2.000-2.000 0 16,8.000 2.000 0-16,-6.000-1.000 0 15,4.000 0.000 0-15,2.000-2.000 0 16,-1.000 2.000 0-16,-1.000 0.000 0 15,8.000 0.000-1-15,-7.000 1.000 1 16,7.000-1.000 0-16,-6.000-1.000 0 16,2.000 3.000 0-16,-2.000-2.000 0 0,5.000 2.000 0 15,2.000-2.000 0-15,-2.000 2.000-1 16,6.000 2.000-1-16,-9.000-1.000 1 16,9.000 2.000 1-16,-5.000 2.000 0 15,5.000 0.000 0-15,0.000 0.000 0 16,0.000 0.000 0-16,0.000 0.000 0 15,0.000 0.000-1-15,0.000 0.000-1 16,0.000 0.000 2-16,0.000 0.000 0 16,0.000 0.000-1-16,0.000 0.000 1 15,0.000 0.000 0-15,0.000 0.000 0 16,0.000 0.000 0-16,0.000 0.000-1 16,0.000 0.000 1-16,0.000 0.000-1 0,0.000 0.000-1 15,0.000 0.000 2-15,0.000 0.000-3 16,0.000 0.000 3-16,0.000 0.000-1 15,0.000 0.000 1-15,0.000 0.000 0 16,0.000 0.000-1-16,0.000 0.000 1 16,0.000 0.000 0-16,0.000 0.000 0 15,0.000 2.000-1-15,0.000 0.000 1 16,0.000 1.000 0-16,0.000-1.000 0 16,0.000 0.000 0-16,0.000-1.000 0 15,0.000 1.000 0-15,0.000 0.000 0 16,0.000-2.000 0-16,0.000 1.000 0 15,0.000-1.000 0-15,0.000 0.000 0 16,0.000 0.000 1-16,0.000 0.000 1 0,0.000 0.000-2 16,0.000 0.000 2-1,0.000 0.000-1-15,-6.000 0.000-1 0,0.000 0.000 1 16,1.000 0.000 1-16,-1.000 0.000-2 16,-7.000 0.000 0-16,7.000 0.000 0 15,1.000-1.000 0-15,-6.000-1.000 1 16,5.000 0.000-1-16,-2.000 1.000 0 15,3.000-1.000 0-15,-1.000 0.000 0 16,1.000 1.000 0-16,5.000 1.000 0 16,-6.000-2.000 0-16,6.000 0.000 0 15,-6.000 2.000 0-15,6.000-2.000 0 16,-9.000 1.000 0-16,4.000-2.000 0 16,0.000 2.000-2-16,0.000 1.000 1 15,5.000-2.000 1-15,0.000 2.000 0 16,0.000 0.000-1-16,0.000 0.000 1 0,0.000 0.000-2 15,0.000 0.000 2-15,0.000 0.000-3 16,0.000 0.000 1-16,0.000 0.000-1 16,0.000 0.000 0-16,0.000 0.000-1 15,0.000 0.000 2-15,0.000 0.000 2 16,0.000 2.000 0-16,0.000 5.000 0 16,5.000 0.000 0-16,5.000 0.000 0 15,-1.000-1.000 0-15,3.000 3.000 0 16,-1.000-2.000 0-16,2.000 1.000 0 15,-2.000-1.000 0-15,0.000-1.000 1 16,3.000 1.000-1-16,-3.000 0.000 0 16,0.000-2.000 0-16,0.000 3.000 1 15,4.000-3.000-1-15,-5.000 2.000 0 0,1.000-1.000 1 16,3.000-1.000-1-16,-8.000 3.000 0 16,-1.000-2.000 1-16,1.000-3.000-1 15,-6.000-1.000 1-15,6.000-1.000-1 16,-6.000-1.000 0-16,0.000 2.000 1 15,0.000-2.000 2-15,0.000 0.000 1 16,0.000 0.000 1-16,0.000 0.000-3 16,0.000 0.000-2-16,0.000 0.000 0 15,0.000 0.000 0-15,0.000 0.000 0 16,0.000 0.000 0-16,0.000 0.000 0 16,0.000 0.000-2-16,0.000 0.000 1 15,0.000 0.000 1-15,5.000 0.000-1 0,-5.000 0.000 1 16,0.000 0.000 0-16,0.000 0.000 0 15,0.000 0.000 0-15,0.000 0.000 2 16,0.000 0.000 0-16,0.000 0.000-2 16,0.000 0.000 0-16,0.000-2.000 0 15,0.000 1.000 0-15,0.000 1.000 1 16,0.000 0.000-1-16,0.000 0.000 0 16,0.000 0.000 0-16,0.000 0.000-1 15,0.000 0.000-1-15,0.000 0.000 2 16,0.000 0.000-1-16,0.000 0.000 1 15,0.000 0.000 0-15,0.000 0.000 0 16,0.000 0.000 0-16,0.000 0.000 0 16,0.000 0.000 0-16,0.000 0.000 2 15,0.000 0.000-2-15,0.000 0.000 1 16,0.000 0.000-1-16,0.000 0.000 0 0,0.000 0.000-1 16,0.000 0.000 1-16,0.000 0.000-2 15,0.000 0.000 1-15,0.000 0.000 1 16,0.000 0.000-1-16,0.000 0.000 1 15,0.000 0.000 0-15,0.000 0.000 0 16,0.000 0.000 0-16,0.000 0.000 0 16,0.000 0.000 1-16,0.000-2.000 1 15,0.000-1.000 1-15,0.000-3.000-3 16,0.000-2.000-1-16,0.000 2.000-1 16,0.000-1.000 0-16,-5.000 0.000-1 15,-7.000 2.000 1-15,7.000-1.000 1 16,-1.000 3.000 1-16,1.000 1.000-2 15,5.000 1.000 1-15,0.000 1.000 1 0,0.000 0.000-2 16,0.000 0.000 1-16,0.000 0.000 1 16,0.000 0.000-2-16,0.000 0.000 1 15,0.000 0.000-2-15,0.000 0.000 1 16,0.000 0.000 1-16,0.000 0.000-1 16,0.000 0.000 2-16,0.000 0.000 0 15,0.000 5.000 0-15,5.000 2.000-1 16,6.000 0.000 1-16,6.000 2.000 1 15,2.000-1.000-1-15,-8.000-1.000 0 16,8.000 2.000 3-16,-8.000 0.000-1 16,0.000-1.000 2-16,3.000-1.000-1 15,-3.000 0.000-3-15,0.000 0.000 0 0,-5.000-2.000 2 16,3.000 1.000-1 0,2.000-1.000 0-16,-6.000 0.000 1 0,1.000-1.000 0 15,7.000 1.000-2-15,-7.000 0.000 1 16,-1.000 0.000 1-16,1.000 1.000-2 15,5.000-1.000 0-15,-5.000-1.000 2 16,1.000 1.000-1-16,-7.000-2.000-1 16,6.000 3.000 0-16,5.000-1.000 1 15,-5.000-2.000-1-15,-1.000 2.000 0 16,9.000-1.000 0-16,-9.000 1.000 1 16,1.000-3.000-1-16,-1.000 2.000 0 15,-5.000-4.000 1-15,6.000 1.000-1 16,-6.000-1.000 0-16,0.000 0.000 3 0,0.000 0.000-1 15,0.000 0.000 2 1,0.000 0.000-2-16,0.000 0.000 0 0,0.000 0.000 1 16,0.000 0.000-3-16,0.000-3.000 0 15,0.000-5.000 0-15,0.000 2.000 1 16,0.000-4.000-1-16,0.000 4.000 0 16,-6.000-3.000 0-16,-5.000 1.000 0 15,0.000-1.000 0-15,3.000 0.000 0 16,-3.000 2.000 0-16,6.000 0.000 0 15,-7.000 0.000 0-15,5.000 0.000 0 16,1.000 0.000 0-16,-5.000 0.000 0 16,5.000 2.000 0-16,-5.000-2.000 0 15,3.000 2.000 0-15,-3.000-2.000 0 16,0.000 1.000 0-16,-3.000 1.000-1 16,2.000-2.000 1-16,-4.000 0.000 0 0,-3.000 2.000 0 15,2.000-2.000-1-15,4.000 0.000 1 16,2.000 2.000 0-16,-1.000 1.000 0 15,-1.000 1.000-1-15,8.000-1.000 1 16,-1.000 1.000-1-16,-5.000 1.000 1 16,5.000-1.000-2-16,1.000 2.000 1 15,-4.000-2.000-1-15,3.000 2.000 2 16,-5.000-1.000-1-16,1.000 0.000 0 16,1.000 0.000-1-16,-2.000 1.000 2 15,5.000-2.000-3-15,1.000 2.000 3 16,-1.000 1.000-3-16,1.000-1.000 1 15,-3.000-2.000 2-15,8.000 2.000 0 0,-6.000 1.000-1 16,6.000-2.000 1-16,-5.000 2.000 0 16,5.000-2.000 0-1,-6.000 0.000 0-15,6.000-1.000 0 16,-5.000 1.000-1-16,-1.000-2.000 1 0,-2.000 2.000-2 16,8.000-1.000 1-16,-5.000 2.000 1 15,5.000 1.000 0-15,-6.000 0.000-1 16,6.000 0.000-1-16,0.000 0.000 2 15,0.000 0.000 0-15,0.000 0.000-1 16,0.000 0.000 1-16,0.000-2.000-2 16,0.000 2.000 2-16,0.000 0.000 0 15,0.000 0.000 0-15,0.000 0.000 0 16,0.000-2.000 0-16,0.000 2.000 0 16,-5.000 0.000 0-16,5.000-1.000 0 15,0.000 1.000 0-15,0.000 0.000 0 0,0.000 0.000 0 16,0.000 0.000 0-16,0.000 0.000 0 15,-6.000-2.000 0-15,6.000 2.000 0 16,0.000-2.000 0-16,0.000 1.000 0 16,0.000-1.000 0-16,0.000 0.000 0 15,0.000 0.000 0-15,0.000-2.000 0 16,0.000 3.000 0-16,0.000-3.000 0 16,0.000 2.000 0-16,0.000 1.000-1 15,0.000 1.000 1-15,0.000 0.000 0 16,0.000 0.000 0-16,0.000 0.000-1 15,0.000 0.000 1-15,0.000 0.000-2 16,0.000 0.000-1-16,0.000 0.000 1 16,0.000 0.000 2-16,0.000 0.000 0 0,0.000 0.000-1 15,0.000 0.000 1-15,0.000 0.000-1 16,0.000 0.000 1-16,0.000 0.000 0 16,0.000 0.000 0-16,0.000 0.000 0 15,0.000 0.000 0-15,0.000 0.000 0 16,0.000 0.000 0-16,0.000 0.000 0 15,0.000 0.000 0-15,0.000 0.000 0 16,0.000 0.000 0-16,0.000 0.000-1 16,0.000 0.000 1-16,0.000 0.000-1 15,0.000 0.000 1-15,0.000 0.000-1 16,0.000 0.000-1-16,0.000 0.000 2 16,0.000 0.000-2-16,0.000 0.000 2 15,0.000 0.000-1-15,0.000 0.000 1 0,0.000 0.000 0 16,0.000-2.000 0-16,6.000 2.000 0 15,-1.000 0.000 0-15,6.000-2.000 0 16,-3.000 2.000-1-16,3.000 0.000-1 16,0.000 0.000-2-16,3.000 0.000 0 15,-3.000 0.000 1-15,0.000 0.000 0 16,-5.000 0.000 3-16,8.000 2.000-3 16,-8.000 1.000 3-16,-2.000 1.000-1 15,2.000 2.000 1-15,-1.000-3.000-1 16,-5.000 2.000 1-16,0.000 0.000 0 15,0.000-1.000 0-15,0.000 1.000 0 16,0.000 0.000 0-16,0.000 0.000 0 0,0.000 2.000 0 16,0.000-2.000 0-1,0.000 3.000 0-15,0.000-2.000 0 0,0.000-4.000 0 16,6.000 0.000 0-16,-6.000-2.000 0 16,0.000 0.000 0-16,0.000 0.000 1 15,0.000 0.000-1-15,0.000 0.000 5 16,0.000 0.000-2-16,0.000 0.000-1 15,0.000 0.000-1-15,0.000 0.000-1 16,0.000 0.000 0-16,0.000-3.000 1 16,0.000 2.000-1-16,0.000-3.000 0 15,0.000 0.000 0-15,0.000-2.000 0 16,0.000 4.000 0-16,0.000-4.000 0 16,-6.000 1.000 0-16,1.000 0.000 1 15,-5.000-3.000-2-15,4.000 3.000 1 16,-3.000 0.000 0-16,9.000 0.000-3 0,0.000 3.000 3 15,0.000-2.000 0-15,0.000 4.000 0 16,-5.000 0.000-1-16,5.000-1.000 1 16,0.000 1.000 0-16,0.000 0.000-1 15,0.000 0.000 1-15,0.000 0.000 0 16,0.000 0.000 0-16,0.000 0.000-1 16,0.000 0.000-2-16,0.000 0.000-1 15,0.000 0.000 1-15,0.000 0.000 2 16,0.000 1.000 1-16,0.000 7.000 0 15,14.000-1.000-1-15,-4.000 2.000 1 16,1.000-1.000 1-16,9.000 1.000-1 16,-9.000 0.000 2-16,6.000-1.000-1 15,-4.000 1.000 2-15,-1.000 0.000 1 0,-1.000 1.000 0 16,2.000-1.000-1-16,-2.000 0.000 1 16,0.000-1.000-2-16,-5.000-1.000 1 15,7.000 2.000-1-15,-2.000-4.000-2 16,-5.000 2.000 1-16,0.000-2.000-1 15,3.000 0.000 2-15,-4.000 1.000-2 16,-5.000-1.000 1-16,6.000-1.000-1 16,-6.000 1.000 0-16,5.000-4.000 1 15,-5.000 2.000-1-15,0.000-2.000 1 16,0.000-1.000-1-16,0.000 2.000 0 16,0.000-2.000 0-16,0.000 0.000 1 15,0.000 0.000-1-15,0.000 0.000 0 16,0.000 0.000 2-16,0.000 0.000-1 15,0.000 0.000-1-15,0.000 0.000 2 0,0.000 0.000-1 16,0.000 0.000-1-16,0.000 0.000 2 16,0.000 0.000-2-16,0.000 0.000 0 15,0.000 0.000 1-15,0.000 0.000-1 16,0.000 0.000 0-16,0.000 0.000 0 16,0.000 0.000-1-16,0.000 0.000 1 15,0.000 0.000-2-15,0.000 0.000 2 16,6.000 4.000-1-16,-1.000-1.000 1 15,3.000 2.000 0-15,-2.000 0.000 0 16,-1.000 0.000 0-16,1.000 2.000 1 16,5.000 1.000-1-16,-5.000-1.000 0 0,7.000-1.000 1 15,-7.000-1.000 1 1,-1.000 0.000-2-16,1.000-1.000 1 0,-1.000 0.000-1 16,3.000-2.000 0-16,-8.000-2.000 0 15,0.000 0.000 1-15,0.000 1.000-1 16,0.000-1.000 0-16,0.000 0.000 0 15,0.000 0.000 1-15,0.000 0.000-1 16,0.000 0.000 0-16,0.000 0.000 3 16,0.000 0.000-1-16,0.000 0.000 2 15,0.000 0.000 1-15,0.000 0.000-1 16,0.000-1.000-3-16,0.000-9.000-1 16,0.000 0.000 0-16,-8.000-1.000 1 15,-3.000-2.000-1-15,-6.000-3.000 0 16,4.000 0.000 0-16,-9.000 1.000-1 15,3.000-2.000 1-15,-3.000-1.000 0 0,1.000 1.000 0 16,-3.000-1.000 0-16,7.000 2.000 0 16,1.000 1.000 0-16,2.000 2.000-2 15,3.000 1.000 1-15,5.000 2.000 1 16,1.000 3.000-1-16,-3.000 0.000 1 16,3.000 1.000-1-16,-1.000 3.000 1 15,6.000-1.000 0-15,0.000 3.000 0 16,0.000 1.000 0-16,0.000 0.000 0 15,0.000 0.000 0-15,0.000 0.000-1 16,0.000 0.000 1-16,0.000 0.000-2 16,0.000 0.000-1-16,0.000 0.000 0 15,0.000 0.000 1-15,0.000 0.000 0 16,0.000 0.000 1-16,0.000 0.000 1 16,0.000 0.000 0-16,0.000 3.000 0 15,0.000 1.000 0-15,0.000 0.000 0 0,0.000-1.000 0 16,0.000-1.000 0-16,0.000 0.000 0 15,0.000-1.000 0-15,0.000-1.000 0 16,0.000 2.000 0-16,0.000-2.000 0 16,0.000 0.000 0-16,0.000 0.000 0 15,0.000 0.000 0-15,0.000 0.000 0 16,0.000 0.000 0-16,0.000 0.000 0 16,0.000 0.000 0-16,0.000 0.000 0 15,0.000 0.000 0-15,0.000 0.000 0 16,0.000 0.000 0-16,0.000 0.000 0 0,0.000 0.000 0 15,0.000 0.000 1 1,0.000 0.000-1-16,0.000 0.000 2 0,0.000 0.000-2 16,0.000 0.000 1-16,0.000 0.000-1 15,0.000 0.000 0-15,0.000 0.000 0 16,0.000 0.000 0-16,0.000 0.000 1 16,0.000 0.000-1-16,0.000 0.000 0 15,0.000 0.000 0-15,0.000 0.000 0 16,0.000 0.000 0-16,0.000 2.000-3 15,-6.000 1.000 2-15,-5.000 3.000 1 16,-3.000-1.000 0-16,3.000 1.000 0 16,-5.000 1.000-1-16,2.000 2.000 1 15,2.000 1.000 0-15,1.000-3.000 0 16,-2.000 4.000 0-16,-4.000 0.000 0 16,6.000-1.000 0-16,-2.000 2.000 0 0,2.000 0.000 0 15,-1.000 1.000 0-15,3.000-1.000 0 16,-1.000 0.000 0-16,5.000 1.000 0 15,-6.000-3.000 0-15,5.000 2.000 0 16,6.000-2.000 0-16,-9.000 0.000 0 16,4.000 0.000 0-16,5.000-4.000 0 15,0.000 2.000 0-15,0.000-3.000 0 16,0.000-2.000 0-16,0.000 1.000 0 16,0.000-4.000 1-16,0.000 0.000-1 15,0.000 0.000 0-15,0.000 0.000 1 16,0.000 0.000 2-16,0.000 0.000 1 15,0.000 0.000 0-15,0.000 0.000 0 16,0.000-2.000-4-16,0.000-8.000 1 0,0.000-1.000-1 16,0.000-1.000 0-1,5.000 0.000 1-15,15.000-1.000-1 0,-9.000 2.000 0 16,-1.000-4.000-1-16,11.000 3.000 1 16,-16.000 2.000 0-16,6.000 1.000 0 15,3.000 1.000-3-15,-9.000-2.000 1 16,6.000 4.000 0-16,3.000-1.000 2 15,-9.000 1.000-3-15,1.000 1.000 3 16,-1.000 2.000-1-16,-5.000-1.000 1 16,6.000 0.000 0-16,-6.000 1.000 0 15,0.000 1.000-1-15,0.000 1.000 1 16,0.000 1.000 0-16,0.000 0.000 0 0,0.000 0.000 0 16,0.000 0.000-1-1,0.000 0.000-1-15,0.000 0.000-1 0,0.000 0.000-1 16,0.000 0.000-1-16,0.000 0.000 2 15,0.000 0.000 1-15,0.000 0.000 2 16,0.000 1.000-1-16,0.000 4.000 1 16,0.000 3.000 0-16,0.000 0.000 0 15,0.000 1.000 0-15,-6.000 0.000 0 16,-5.000-1.000 1-16,-2.000 1.000-1 16,-4.000 2.000 0-16,6.000-1.000 0 15,-2.000 1.000 0-15,-4.000 1.000 0 16,-3.000-2.000 0-16,10.000 1.000 0 15,-1.000-1.000 0-15,-4.000-1.000 0 16,4.000-2.000 1-16,6.000-2.000-1 16,-1.000-2.000 0-16,0.000 1.000 0 0,6.000-3.000 0 15,0.000-1.000 0-15,0.000 3.000 0 16,0.000-3.000 1-16,0.000 0.000 1 16,0.000 0.000-2-16,0.000 0.000 0 15,0.000 0.000 1-15,0.000 0.000-1 16,0.000 0.000 1-16,0.000 0.000-1 15,0.000 0.000 0-15,0.000 1.000 0 16,0.000 1.000 0-16,0.000-2.000 0 16,0.000 2.000 0-16,0.000-2.000 0 15,0.000 0.000 1-15,0.000 0.000 2 16,0.000 0.000-1-16,0.000 0.000 1 16,0.000 0.000-1-16,0.000 0.000-2 15,0.000 0.000 1-15,0.000 0.000-1 0,0.000-2.000 0 16,0.000-4.000 0-16,6.000 1.000 0 15,5.000-1.000 0-15,9.000 1.000 0 16,-3.000 1.000 0-16,-2.000-1.000 0 16,6.000 3.000 0-16,-10.000-2.000 0 15,2.000 3.000 0-15,-7.000-1.000 0 16,-1.000 0.000 0-16,-5.000 2.000 0 16,6.000 0.000 0-16,-6.000 0.000 0 15,0.000-2.000 0-15,0.000 2.000 0 16,5.000 0.000 0-16,-5.000 0.000 0 15,6.000 0.000 0-15,2.000 0.000-1 16,-3.000 0.000-1-16,6.000 0.000 2 0,1.000 0.000 0 16,2.000 0.000-3-16,-4.000 0.000 3 15,1.000 6.000 0-15,4.000-1.000 0 16,-4.000 1.000 0-16,0.000-3.000 0 16,-5.000 0.000 0-16,7.000-1.000 1 15,-8.000 0.000-1-15,1.000-1.000 1 16,0.000-1.000-1-16,-6.000 2.000 0 15,5.000-2.000 0-15,-5.000 0.000 2 16,0.000 0.000-1-16,6.000 0.000-1 16,-6.000 0.000 2-16,0.000 0.000-2 15,0.000 0.000 0-15,0.000 0.000 1 16,0.000 0.000 0-16,0.000 0.000-1 16,0.000 0.000 2-16,0.000 0.000-2 15,0.000 0.000 1-15,0.000 0.000-1 16,0.000 2.000 1-16,0.000-2.000 1 0,0.000 0.000-2 15,0.000 0.000 0-15,-6.000 0.000 0 16,-11.000 1.000 1-16,-7.000-1.000-1 16,7.000 3.000 0-16,-3.000-2.000 0 15,5.000 0.000 0-15,-5.000 2.000 0 16,8.000-3.000 0-16,1.000 0.000 0 16,6.000 0.000 0-16,5.000 0.000 1 15,0.000 0.000-1-15,0.000 0.000 0 16,0.000 0.000 0-16,0.000 0.000 1 15,0.000 0.000-1-15,0.000 0.000 0 16,0.000 0.000 1-16,0.000 0.000-1 16,0.000 0.000 0-16,0.000 0.000 0 15,0.000 0.000 0-15,0.000 0.000 0 16,0.000 0.000 0-16,0.000 0.000 0 0,0.000 0.000-1 16,0.000 0.000-1-16,0.000 0.000 2 15,0.000 0.000 0-15,0.000 0.000-1 16,22.000 0.000 1-16,8.000 0.000 0 15,7.000 0.000 0-15,-2.000 0.000 0 16,1.000 0.000 0-16,0.000 0.000 0 16,1.000 0.000 0-16,-10.000 0.000 0 15,-2.000 0.000 0-15,-1.000 0.000 1 16,-12.000 0.000-1-16,-1.000 0.000 0 16,2.000 0.000 0-16,-13.000 0.000 0 15,6.000 0.000 0-15,-6.000 0.000 0 16,0.000 0.000 0-16,0.000 0.000 0 0,0.000 0.000 0 15,0.000 0.000 0 1,0.000 0.000 2-16,-25.000 0.000-2 0,-5.000 0.000 1 16,-6.000 0.000-1-16,9.000 0.000 1 15,-10.000 0.000-1-15,7.000 0.000 1 16,5.000 0.000-1-16,3.000-3.000 0 16,9.000 3.000 1-16,7.000 0.000-1 15,0.000-1.000-2-15,6.000 1.000-33 16,0.000-1.000-178-16</inkml:trace>
</inkml:ink>
</file>

<file path=xl/ink/ink12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30:43"/>
    </inkml:context>
    <inkml:brush xml:id="br0">
      <inkml:brushProperty name="width" value="0.05" units="cm"/>
      <inkml:brushProperty name="height" value="0.05" units="cm"/>
      <inkml:brushProperty name="color" value="#000000"/>
    </inkml:brush>
  </inkml:definitions>
  <inkml:trace contextRef="#ctx0" brushRef="#br0">0.000 0.000 217 0,'0.000'0.000'222'0,"0.000"0.000"-143"16,0.000 0.000 5-16,0.000 0.000-21 16,0.000 0.000-27-16,0.000 0.000-10 15,0.000 0.000 5-15,0.000 0.000-8 16,0.000 0.000 1-16,0.000 0.000 2 15,0.000 0.000-7-15,0.000 0.000-10 16,0.000 0.000-9-16,0.000 0.000 0 16,0.000 0.000-24-16,0.000 0.000-79 15,0.000 0.000-193-15</inkml:trace>
</inkml:ink>
</file>

<file path=xl/ink/ink12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38:02"/>
    </inkml:context>
    <inkml:brush xml:id="br0">
      <inkml:brushProperty name="width" value="0.00882" units="cm"/>
      <inkml:brushProperty name="height" value="0.00882" units="cm"/>
      <inkml:brushProperty name="color" value="#ff0000"/>
    </inkml:brush>
  </inkml:definitions>
  <inkml:trace contextRef="#ctx0" brushRef="#br0">0.000 47.000 677 0,'0.000'0.000'234'15,"0.000"0.000"-70"-15,0.000 0.000-2 16,0.000 0.000-61-16,0.000 0.000-43 15,0.000 0.000 18-15,0.000 0.000 15 0,0.000 0.000 7 16,0.000 0.000-6 0,0.000 0.000-19-16,0.000 0.000-10 0,0.000 0.000-9 15,0.000 0.000-9-15,0.000 0.000 5 16,0.000 0.000-9-16,0.000 0.000-3 16,0.000 0.000-1-16,0.000 0.000-9 15,0.000 0.000-9-15,0.000 0.000-7 16,0.000 0.000 0-16,0.000 0.000-6 15,0.000 0.000-5-15,0.000 0.000 11 16,0.000 0.000 1-16,0.000 0.000-1 16,0.000 0.000 6-16,0.000-1.000-12 15,0.000 1.000 4-15,0.000 0.000-4 16,0.000-2.000-5-16,0.000 2.000 5 16,0.000 0.000-5-16,0.000 0.000-1 15,0.000 0.000 0-15,0.000 0.000 9 0,0.000 0.000-8 16,0.000 0.000-1-16,0.000 0.000 0 15,0.000-3.000 0-15,0.000 3.000 0 16,0.000 0.000 0-16,0.000 0.000 0 16,0.000 0.000 0-16,0.000 0.000-2 15,0.000 0.000-5-15,0.000-2.000 1 16,0.000 0.000-10-16,0.000 1.000-11 16,0.000-2.000-8-16,0.000 1.000-20 0,0.000-1.000-32 15,0.000 1.000-26 1,0.000-2.000-16-16,0.000 2.000-43 0,0.000-1.000 0 15,3.000-1.000 26-15,2.000 3.000-11 16,-2.000-4.000-74-16,-3.000 1.000-46 16,2.000 1.000-16-16</inkml:trace>
</inkml:ink>
</file>

<file path=xl/ink/ink12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38:24"/>
    </inkml:context>
    <inkml:brush xml:id="br0">
      <inkml:brushProperty name="width" value="0.00882" units="cm"/>
      <inkml:brushProperty name="height" value="0.00882" units="cm"/>
      <inkml:brushProperty name="color" value="#ff0000"/>
    </inkml:brush>
  </inkml:definitions>
  <inkml:trace contextRef="#ctx0" brushRef="#br0">0.000 0.000 1711 0,'0.000'0.000'537'15,"0.000"0.000"-474"-15,0.000 0.000 53 31,0.000 0.000 26-31,0.000 0.000-81 16,0.000 0.000-44-16,0.000 0.000-17 16,9.000 0.000-11-16,-9.000 0.000-72 0,0.000 0.000-94 15,0.000 0.000-200 1,0.000 0.000-681-16</inkml:trace>
</inkml:ink>
</file>

<file path=xl/ink/ink12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39:44"/>
    </inkml:context>
    <inkml:brush xml:id="br0">
      <inkml:brushProperty name="width" value="0.05292" units="cm"/>
      <inkml:brushProperty name="height" value="0.05292" units="cm"/>
      <inkml:brushProperty name="color" value="#000000"/>
    </inkml:brush>
  </inkml:definitions>
  <inkml:trace contextRef="#ctx0" brushRef="#br0">0.000 0.000 1060 0,'0.000'0.000'325'0,"0.000"0.000"-232"16,0.000 0.000 41-16,0.000 0.000 12 0,0.000 0.000-66 16,0.000 0.000-37-16,0.000 0.000 17 15,0.000 0.000 13-15,0.000 0.000-1 16,0.000 0.000-12-16,0.000 0.000 2 16,0.000 0.000-7-16,0.000 0.000-15 15,0.000 0.000-14-15,0.000 0.000-6 16,0.000 0.000-4-16,0.000 0.000-7 15,0.000 0.000 1-15,0.000 0.000-1 16,0.000 0.000 0-16,0.000 0.000-2 16,0.000 0.000-6-16,0.000 0.000 1 15,0.000 0.000 3-15,0.000 0.000-5 16,0.000 0.000 0-16,0.000 0.000-1 16,0.000 0.000-13-16,0.000 0.000-7 0,0.000 0.000-22 15,0.000 0.000-31-15,0.000 0.000-31 16,0.000 0.000-42-16,0.000 0.000-59 15,0.000 0.000-95-15,0.000 0.000-28 16,0.000 0.000-166-16</inkml:trace>
</inkml:ink>
</file>

<file path=xl/ink/ink12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40:55"/>
    </inkml:context>
    <inkml:brush xml:id="br0">
      <inkml:brushProperty name="width" value="0.05292" units="cm"/>
      <inkml:brushProperty name="height" value="0.05292" units="cm"/>
      <inkml:brushProperty name="color" value="#000000"/>
    </inkml:brush>
  </inkml:definitions>
  <inkml:trace contextRef="#ctx0" brushRef="#br0">0.000 4.000 730 0,'0.000'0.000'250'0,"0.000"0.000"-159"0,0.000 0.000 41 0,0.000 0.000 17 16,0.000 0.000-37-16,0.000 0.000-38 15,0.000 0.000 7-15,64.000-3.000 7 16,-64.000 3.000-18-16,0.000 0.000-13 16,0.000 0.000-12-16,0.000 0.000 5 15,0.000 0.000 0 1,0.000 0.000-10-16,0.000 0.000 0 0,0.000 0.000-12 15,0.000 0.000 0-15,0.000 0.000-1 16,0.000 0.000-14-16,0.000 0.000 0 16,0.000 0.000-4-16,0.000 0.000-3 15,0.000 0.000-4-15,0.000 0.000 5 16,0.000 0.000 0-16,0.000 0.000-5 16,0.000 0.000 7-16,0.000 0.000-8 15,0.000 0.000 8-15,0.000 0.000-3 16,0.000 0.000-6-16,0.000 0.000 2 15,0.000 0.000 4-15,0.000 0.000-6 16,0.000 0.000 1-16,0.000 0.000 0 16,0.000 0.000 0-16,0.000 0.000-1 15,0.000 0.000 0-15,0.000 0.000 0 16,0.000 0.000-22-16,0.000 0.000-49 16,0.000 0.000-70-16,0.000 0.000-99 0,0.000-1.000-112 15,0.000 1.000-211-15,0.000 0.000-70 0</inkml:trace>
</inkml:ink>
</file>

<file path=xl/ink/ink12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47:39"/>
    </inkml:context>
    <inkml:brush xml:id="br0">
      <inkml:brushProperty name="width" value="0.05292" units="cm"/>
      <inkml:brushProperty name="height" value="0.05292" units="cm"/>
      <inkml:brushProperty name="color" value="#000000"/>
    </inkml:brush>
  </inkml:definitions>
  <inkml:trace contextRef="#ctx0" brushRef="#br0">11.000 23.000 388 0,'0.000'0.000'212'16,"0.000"0.000"-151"-16,0.000 0.000 18 15,0.000 0.000 86-15,0.000 0.000-80 16,0.000-10.000-49-16,0.000 10.000 9 15,0.000-2.000 19-15,0.000 0.000-21 16,0.000 2.000-7-16,0.000-2.000-20 16,0.000 2.000-7-16,0.000-1.000-6 15,0.000-1.000-3-15,0.000 0.000-11 16,0.000 0.000-53-16,0.000 2.000-104 0,-3.000 0.000-60 16,-1.000 0.000-20-16,0.000 0.000-275 15</inkml:trace>
</inkml:ink>
</file>

<file path=xl/ink/ink13.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3"/>
    </inkml:context>
    <inkml:brush xml:id="br0">
      <inkml:brushProperty name="width" value="0.1" units="cm"/>
      <inkml:brushProperty name="height" value="0.1" units="cm"/>
      <inkml:brushProperty name="color" value="#004f8b"/>
    </inkml:brush>
  </inkml:definitions>
  <inkml:trace contextRef="#ctx0" brushRef="#br0">213.000 805.000,'4.000'-2.000,"0.000"0.000,0.000 0.000,0.000-1.000,-1.000 1.000,1.000-1.000,-1.000 0.000,1.000 0.000,-1.000 0.000,0.000 0.000,0.000-1.000,0.000 1.000,-1.000-1.000,1.000 0.000,-1.000 1.000,0.000-1.000,0.000 0.000,0.000-1.000,0.000 0.000,1.000-4.000,0.000 0.000,0.000 0.000,-1.000 0.000,0.000 0.000,-1.000-1.000,0.000 1.000,0.000 0.000,-1.000 0.000,0.000-1.000,-1.000 1.000,0.000 0.000,-1.000-5.000,1.000 11.000,1.000 0.000,-1.000-1.000,0.000 1.000,-1.000-1.000,1.000 1.000,0.000 0.000,-1.000 0.000,0.000 0.000,0.000 0.000,0.000 0.000,0.000 0.000,0.000 0.000,0.000 0.000,-1.000 1.000,1.000 0.000,-1.000-1.000,0.000 1.000,0.000 0.000,0.000 0.000,0.000 0.000,0.000 1.000,0.000-1.000,0.000 1.000,-1.000-1.000,1.000 1.000,-1.000 0.000,1.000 1.000,0.000-1.000,-1.000 0.000,1.000 1.000,-1.000 0.000,0.000 0.000,-1.000 0.000,-6.000 2.000,1.000 1.000,0.000 1.000,0.000-1.000,0.000 1.000,1.000 1.000,-1.000 0.000,1.000 0.000,0.000 1.000,1.000 0.000,-1.000 1.000,1.000-1.000,0.000 2.000,1.000-1.000,0.000 1.000,0.000 0.000,1.000 1.000,0.000-1.000,0.000 1.000,1.000 1.000,0.000-1.000,1.000 1.000,0.000-1.000,0.000 1.000,1.000 1.000,0.000-1.000,1.000 0.000,0.000 1.000,1.000-1.000,0.000 1.000,1.000-1.000,0.000 1.000,0.000-1.000,1.000 3.000,1.000-6.000,0.000 0.000,1.000 0.000,-1.000 0.000,1.000 0.000,1.000 0.000,-1.000 0.000,1.000-1.000,1.000 0.000,-1.000 0.000,1.000 0.000,0.000 0.000,0.000-1.000,0.000 0.000,1.000 0.000,0.000 0.000,0.000 0.000,0.000-1.000,1.000 0.000,-1.000-1.000,1.000 1.000,0.000-1.000,0.000-1.000,0.000 1.000,0.000-1.000,0.000 0.000,1.000-1.000,6.000 1.000,2.000 0.000,-1.000-1.000,0.000 0.000,1.000-1.000,-1.000-1.000,1.000 0.000,-1.000-2.000,0.000 1.000,0.000-2.000,0.000 0.000,0.000 0.000,-1.000-2.000,0.000 0.000,4.000-2.000,-6.000 1.000,0.000-1.000,0.000-1.000,-1.000 0.000,0.000 0.000,0.000-1.000,-1.000 0.000,0.000-1.000,-1.000 0.000,-1.000 0.000,1.000-1.000,-2.000 0.000,0.000-1.000,0.000 0.000,-1.000 0.000,-1.000 0.000,0.000-1.000,-1.000 0.000,0.000 0.000,-1.000 0.000,-1.000 0.000,0.000 0.000,-1.000-1.000,0.000 1.000,-2.000-4.000,0.000-24.000,-2.000 0.000,-2.000 1.000,-1.000-1.000,-3.000 2.000,-1.000-1.000,-2.000 1.000,-14.000-31.000,13.000 35.000,-2.000 1.000,-1.000 1.000,-2.000 1.000,-1.000 0.000,-1.000 1.000,-10.000-9.000,9.000 29.000,29.000 48.000,-4.000-25.000,279.000 1092.000,-214.000-860.000,-54.000-199.000</inkml:trace>
</inkml:ink>
</file>

<file path=xl/ink/ink13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cm"/>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11.375" units="1/cm"/>
          <inkml:channelProperty channel="T" name="resolution" value="1" units="1/dev"/>
        </inkml:channelProperties>
      </inkml:inkSource>
      <inkml:timestamp xml:id="ts0" timeString="2024-08-19T15:49:36"/>
    </inkml:context>
    <inkml:brush xml:id="br0">
      <inkml:brushProperty name="width" value="0.05292" units="cm"/>
      <inkml:brushProperty name="height" value="0.05292" units="cm"/>
      <inkml:brushProperty name="color" value="#ff0000"/>
    </inkml:brush>
  </inkml:definitions>
  <inkml:trace contextRef="#ctx0" brushRef="#br0">0.000 19.000 436 0,'0.000'0.000'291'16,"0.000"0.000"-138"-16,0.000 0.000 79 15,0.000 0.000-47-15,0.000 0.000-59 0,0.000 0.000-37 16,0.000 0.000-12 0,0.000 0.000-10-16,0.000 0.000-19 0,0.000 0.000-12 15,0.000 0.000-8-15,0.000 0.000-10 16,0.000 0.000-5-16,0.000 0.000-5 15,0.000 0.000-8-15,0.000 0.000 0 16,0.000 0.000 2-16,0.000 0.000-2 16,0.000 0.000 0-16,0.000 0.000-10 15,0.000 0.000-19-15,0.000 0.000-36 16,0.000 0.000-58-16,0.000-4.000-30 16,0.000-2.000-5-16,8.000 0.000-140 15,-3.000 3.000-200-15</inkml:trace>
</inkml:ink>
</file>

<file path=xl/ink/ink14.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6"/>
    </inkml:context>
    <inkml:brush xml:id="br0">
      <inkml:brushProperty name="width" value="0.1" units="cm"/>
      <inkml:brushProperty name="height" value="0.1" units="cm"/>
      <inkml:brushProperty name="color" value="#004f8b"/>
    </inkml:brush>
  </inkml:definitions>
  <inkml:trace contextRef="#ctx0" brushRef="#br0">1.000 1.000,'65.000'61.000,"-56.000"-53.000,-1.000 0.000,-1.000 0.000,0.000 0.000,0.000 0.000,-2.000 1.000,1.000 0.000,-2.000 0.000,2.000 0.000,-3.000 0.000,1.000 0.000,-3.000 1.000,2.000-1.000,-2.000 1.000,1.000 3.000,110.000-75.000,-91.000 52.000,-18.000 7.000,1.000 0.000,-1.000 0.000,0.000 1.000,1.000-1.000,0.000 1.000,-1.000-1.000,1.000 1.000,0.000 0.000,0.000 0.000,1.000 1.000,0.000-1.000,-1.000 0.000,0.000 1.000,2.000 0.000,-2.000 0.000,0.000 0.000,2.000 0.000,0.000 1.000,-2.000-1.000,1.000 1.000,-1.000 0.000,2.000 0.000,-2.000 0.000,2.000 0.000,-1.000 1.000,-1.000-1.000,2.000 1.000,-2.000 0.000,0.000 0.000,2.000 0.000,-2.000 1.000,0.000-1.000,2.000 1.000,-2.000 0.000,0.000 0.000,0.000 0.000,-1.000 0.000,1.000 1.000,0.000-1.000,-1.000 1.000,1.000-1.000,1.000 3.000,32.000 79.000,22.000-109.000,-11.000-5.000,-37.000 21.000,1.000 1.000,0.000 0.000,1.000 0.000,-1.000 1.000,2.000 0.000,0.000 1.000,0.000 0.000,0.000 1.000,1.000 0.000,0.000 0.000,1.000 1.000,-1.000 0.000,16.000-1.000,-23.000 6.000,-1.000 1.000,0.000 0.000,1.000 1.000,-1.000-1.000,0.000 1.000,0.000 0.000,0.000 0.000,-1.000 1.000,0.000-1.000,0.000 1.000,0.000 0.000,-1.000 0.000,1.000 1.000,-1.000-1.000,-1.000 1.000,1.000 0.000,-1.000 0.000,0.000 0.000,-1.000 0.000,1.000 0.000,-1.000 1.000,-1.000-1.000,0.000 1.000,1.000-1.000,-2.000 3.000,27.000 36.000,-18.000-33.000</inkml:trace>
</inkml:ink>
</file>

<file path=xl/ink/ink15.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7"/>
    </inkml:context>
    <inkml:brush xml:id="br0">
      <inkml:brushProperty name="width" value="0.1" units="cm"/>
      <inkml:brushProperty name="height" value="0.1" units="cm"/>
      <inkml:brushProperty name="color" value="#004f8b"/>
    </inkml:brush>
  </inkml:definitions>
  <inkml:trace contextRef="#ctx0" brushRef="#br0">2.000 93.000,'0.000'0.000,"0.000"0.000,0.000 0.000,0.000-25.000,0.000-42.000,0.000 98.000,-1.000-27.000,1.000 1.000,-1.000-1.000,1.000 1.000,0.000-1.000,0.000 0.000,1.000 1.000,-1.000-1.000,1.000 0.000,0.000 1.000,0.000-1.000,0.000 0.000,1.000 0.000,-1.000 0.000,1.000 0.000,0.000 0.000,0.000 0.000,1.000 0.000,-1.000 0.000,1.000-1.000,0.000 0.000,0.000 1.000,0.000-1.000,0.000 0.000,0.000 0.000,1.000-1.000,-1.000 1.000,1.000-1.000,0.000 1.000,0.000-1.000,0.000 0.000,0.000-1.000,0.000 1.000,0.000-1.000,1.000 0.000,-1.000 0.000,4.000 1.000,107.000-26.000,-92.000 14.000</inkml:trace>
</inkml:ink>
</file>

<file path=xl/ink/ink16.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7"/>
    </inkml:context>
    <inkml:brush xml:id="br0">
      <inkml:brushProperty name="width" value="0.1" units="cm"/>
      <inkml:brushProperty name="height" value="0.1" units="cm"/>
      <inkml:brushProperty name="color" value="#004f8b"/>
    </inkml:brush>
  </inkml:definitions>
  <inkml:trace contextRef="#ctx0" brushRef="#br0">0.000 1.000,'0.000'0.000,"0.000"0.000,0.000 17.000,8.000 104.000,-6.000-120.000,-1.000 0.000,1.000 0.000,-1.000 0.000,0.000-1.000,1.000 1.000,0.000 0.000,-1.000 0.000,1.000-1.000,-1.000 1.000,1.000-1.000,0.000 0.000,-1.000 1.000,1.000-1.000,0.000 0.000,-1.000 0.000,1.000 0.000,0.000 0.000,0.000 0.000,-1.000 0.000,1.000-1.000,0.000 1.000,-1.000-1.000,1.000 1.000,-1.000-1.000,1.000 1.000,-1.000-1.000,1.000 0.000,-1.000 0.000,1.000 0.000,-1.000 0.000,1.000 0.000,-1.000 0.000,1.000-1.000,4.000-1.000,12.000-5.000</inkml:trace>
</inkml:ink>
</file>

<file path=xl/ink/ink17.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9"/>
    </inkml:context>
    <inkml:brush xml:id="br0">
      <inkml:brushProperty name="width" value="0.1" units="cm"/>
      <inkml:brushProperty name="height" value="0.1" units="cm"/>
      <inkml:brushProperty name="color" value="#004f8b"/>
    </inkml:brush>
  </inkml:definitions>
  <inkml:trace contextRef="#ctx0" brushRef="#br0">116.000 1.000,'0.000'29.000,"2.000"61.000,0.000-43.000,-2.000 0.000,-1.000 1.000,-3.000-1.000,-2.000 0.000,-2.000 1.000,-53.000 70.000,41.000-90.000,18.000-26.000,0.000 1.000,0.000-1.000,0.000 1.000,0.000 0.000,1.000 0.000,-1.000 0.000,1.000 0.000,0.000 0.000,0.000 0.000,0.000 0.000,0.000 0.000,1.000 0.000,-1.000 1.000,1.000-1.000,0.000 0.000,0.000 0.000,0.000 1.000,0.000-1.000,0.000 0.000,1.000 0.000,-1.000 0.000,1.000 1.000,0.000-1.000,0.000 0.000,0.000 0.000,1.000 0.000,-1.000 0.000,1.000 0.000,-1.000-1.000,1.000 1.000,0.000 0.000,0.000-1.000,0.000 1.000,1.000-1.000,-1.000 0.000,0.000 0.000,1.000 0.000,0.000 0.000,-1.000 0.000,1.000 0.000,0.000-1.000,0.000 1.000,3.000 0.000,120.000 13.000,-87.000-13.000</inkml:trace>
</inkml:ink>
</file>

<file path=xl/ink/ink18.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57"/>
    </inkml:context>
    <inkml:brush xml:id="br0">
      <inkml:brushProperty name="width" value="0.1" units="cm"/>
      <inkml:brushProperty name="height" value="0.1" units="cm"/>
      <inkml:brushProperty name="color" value="#004f8b"/>
    </inkml:brush>
  </inkml:definitions>
  <inkml:trace contextRef="#ctx0" brushRef="#br0">110.000 1.000,'-2.000'28.000,"-24.000"189.000,10.000 0.000,10.000 197.000,7.000-407.000</inkml:trace>
  <inkml:trace contextRef="#ctx0" brushRef="#br0">0.000 697.000,'23.000'-25.000,"-12.000"12.000,0.000 0.000,0.000 1.000,1.000 1.000,1.000 0.000,0.000 0.000,0.000 2.000,1.000-1.000,12.000-5.000,-21.000 12.000,0.000-1.000,1.000 1.000,-1.000 0.000,1.000 1.000,0.000 0.000,0.000 0.000,-1.000 0.000,1.000 0.000,1.000 1.000,-1.000 0.000,0.000 0.000,0.000 1.000,0.000 0.000,0.000 0.000,0.000 0.000,1.000 1.000,-1.000 0.000,0.000 0.000,0.000 0.000,0.000 1.000,0.000 0.000,-1.000 0.000,1.000 0.000,0.000 1.000,-1.000 0.000,0.000 0.000,1.000 1.000,-1.000-1.000,-1.000 1.000,1.000 0.000,0.000 0.000,-1.000 1.000,2.000 2.000,1.000 6.000,0.000 1.000,-1.000 1.000,-1.000-1.000,0.000 1.000,-1.000 0.000,-1.000 0.000,0.000 0.000,-1.000 0.000,0.000 1.000,-2.000-1.000,0.000 0.000,0.000 1.000,-2.000 1.000,5.000 72.000,-3.000-87.000,0.000-1.000,0.000 1.000,0.000-1.000,0.000 1.000,0.000-1.000,1.000 1.000,-1.000-1.000,0.000 1.000,1.000-1.000,0.000 1.000,-1.000-1.000,1.000 0.000,0.000 1.000,-1.000-1.000,1.000 0.000,0.000 0.000,0.000 1.000,0.000-1.000,0.000 0.000,0.000 0.000,0.000 0.000,1.000 0.000,-1.000 0.000,0.000-1.000,0.000 1.000,1.000 0.000,-1.000 0.000,0.000-1.000,1.000 1.000,-1.000-1.000,1.000 1.000,-1.000-1.000,1.000 0.000,-1.000 0.000,1.000 1.000,-1.000-1.000,1.000 0.000,-1.000 0.000,1.000 0.000,-1.000-1.000,1.000 1.000,-1.000 0.000,1.000-1.000,-1.000 1.000,1.000-1.000,-1.000 1.000,0.000-1.000,1.000 1.000,-1.000-1.000,0.000 0.000,1.000 0.000,-1.000 0.000,0.000 0.000,0.000 0.000,0.000 0.000,0.000 0.000,0.000 0.000,0.000 0.000,0.000 0.000,0.000-1.000,0.000 1.000,0.000 0.000,-1.000-1.000,1.000 1.000,-1.000 0.000,1.000-1.000,-1.000 1.000,1.000-1.000,-1.000 0.000,8.000-11.000,-1.000 0.000,-1.000-1.000,0.000 1.000,0.000-1.000,-2.000 0.000,1.000-1.000,-2.000 1.000,0.000-1.000,-1.000 1.000,0.000-1.000,-1.000 0.000,-1.000 0.000,0.000 0.000,-2.000-4.000,2.000 17.000</inkml:trace>
</inkml:ink>
</file>

<file path=xl/ink/ink19.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9T13:14:59"/>
    </inkml:context>
    <inkml:brush xml:id="br0">
      <inkml:brushProperty name="width" value="0.1" units="cm"/>
      <inkml:brushProperty name="height" value="0.1" units="cm"/>
      <inkml:brushProperty name="color" value="#e71224"/>
    </inkml:brush>
  </inkml:definitions>
  <inkml:trace contextRef="#ctx0" brushRef="#br0">1.000 0.000,'-1.000'0.000</inkml:trace>
</inkml:ink>
</file>

<file path=xl/ink/ink2.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38"/>
    </inkml:context>
    <inkml:brush xml:id="br0">
      <inkml:brushProperty name="width" value="0.1" units="cm"/>
      <inkml:brushProperty name="height" value="0.1" units="cm"/>
      <inkml:brushProperty name="color" value="#004f8b"/>
    </inkml:brush>
  </inkml:definitions>
  <inkml:trace contextRef="#ctx0" brushRef="#br0">323.000 343.000,'54.000'25.000,"-50.000"-26.000,-1.000 1.000,-1.000-1.000,2.000 0.000,-2.000 1.000,1.000-2.000,0.000 1.000,0.000 0.000,0.000-1.000,0.000 1.000,-1.000-1.000,1.000 0.000,-1.000 0.000,1.000-1.000,-1.000 1.000,1.000 0.000,-2.000-1.000,2.000 0.000,-2.000 1.000,2.000 0.000,-2.000-1.000,1.000-1.000,0.000 1.000,-2.000 0.000,2.000 0.000,-1.000-1.000,1.000 1.000,-2.000-1.000,1.000 1.000,0.000-1.000,-1.000 1.000,1.000 0.000,-1.000-1.000,1.000-2.000,-2.000-122.000,1.000 121.000,-1.000 0.000,1.000 0.000,-1.000 0.000,0.000 2.000,0.000-2.000,-1.000 0.000,0.000 1.000,1.000 0.000,-2.000-1.000,1.000 2.000,-1.000-1.000,1.000 0.000,-1.000 0.000,-1.000 1.000,1.000-1.000,-1.000 2.000,1.000-1.000,-1.000 0.000,0.000 1.000,0.000-1.000,-1.000 1.000,1.000 0.000,-1.000 0.000,0.000 1.000,0.000 1.000,0.000-1.000,-1.000 0.000,1.000 1.000,0.000 0.000,0.000 0.000,-1.000 1.000,0.000 0.000,1.000 0.000,0.000 0.000,-6.000 1.000,-5.000 4.000,2.000 2.000,-1.000 0.000,0.000 0.000,1.000 1.000,0.000 2.000,0.000 0.000,1.000 0.000,0.000 1.000,1.000 2.000,0.000-1.000,-1.000 1.000,3.000 1.000,-2.000 0.000,3.000 1.000,-1.000 1.000,1.000 0.000,0.000 1.000,1.000-1.000,-5.000 13.000,4.000-11.000,0.000 1.000,2.000 0.000,0.000 0.000,-1.000 2.000,2.000-1.000,2.000 1.000,-1.000 0.000,1.000 0.000,1.000 0.000,1.000 1.000,0.000-1.000,2.000 1.000,0.000 0.000,1.000-1.000,0.000 1.000,1.000-1.000,1.000 0.000,1.000 1.000,1.000-2.000,-1.000 2.000,5.000 7.000,-5.000-22.000,-1.000 1.000,0.000-2.000,1.000 1.000,0.000 0.000,0.000-1.000,1.000 0.000,-1.000 1.000,1.000-2.000,0.000 0.000,-1.000 0.000,1.000 1.000,1.000-2.000,-1.000 1.000,1.000-1.000,-1.000 0.000,1.000 0.000,0.000-1.000,0.000 0.000,-1.000 0.000,2.000-1.000,-1.000 0.000,0.000-1.000,0.000 0.000,0.000 1.000,0.000-2.000,1.000 1.000,-2.000 0.000,2.000-1.000,-1.000-1.000,-1.000 0.000,1.000 0.000,0.000 0.000,0.000-1.000,-1.000 0.000,1.000-1.000,-1.000 1.000,1.000-1.000,-1.000-1.000,0.000 1.000,-1.000 0.000,1.000-1.000,-1.000 0.000,1.000-1.000,-1.000 1.000,1.000-4.000,-5.000 9.000,1.000-1.000,-1.000 1.000,1.000-1.000,0.000 1.000,-1.000 0.000,1.000-1.000,-1.000 0.000,0.000 0.000,1.000 0.000,-1.000 1.000,1.000-1.000,-1.000 0.000,0.000 0.000,1.000 0.000,-1.000 0.000,0.000 0.000,1.000 0.000,-1.000 0.000,0.000 0.000,0.000 0.000,0.000 0.000,0.000 0.000,0.000 0.000,0.000 0.000,0.000 0.000,-1.000 1.000,1.000-1.000,0.000 0.000,0.000 0.000,-1.000 0.000,1.000 0.000,0.000 0.000,-1.000 0.000,1.000 0.000,-1.000 0.000,1.000 1.000,0.000-1.000,-1.000 0.000,1.000 0.000,-1.000 1.000,0.000-1.000,0.000 0.000,1.000 1.000,0.000-1.000,-1.000 1.000,0.000-1.000,0.000 1.000,0.000 0.000,1.000 0.000,-1.000 0.000,1.000 0.000,-1.000-1.000,0.000 1.000,-1.000 0.000,-43.000 14.000,36.000-1.000,-1.000-1.000,1.000 2.000,0.000 1.000,1.000-1.000,0.000 1.000,1.000 0.000,0.000 1.000,2.000 0.000,-1.000 1.000,1.000 0.000,1.000-1.000,1.000 2.000,-1.000-2.000,3.000 2.000,-1.000-1.000,1.000 1.000,0.000 2.000,1.000-2.000,-1.000 2.000,1.000-2.000,0.000 1.000,1.000 0.000,2.000 0.000,-1.000-1.000,2.000 1.000,0.000-1.000,1.000 0.000,4.000 14.000,-5.000-23.000,-1.000-2.000,1.000 2.000,0.000-1.000,0.000 0.000,1.000-1.000,0.000 0.000,0.000 0.000,1.000 0.000,-1.000-1.000,1.000 1.000,1.000-2.000,-2.000 0.000,2.000 0.000,0.000 0.000,0.000 0.000,-1.000-1.000,2.000 0.000,-1.000-1.000,0.000-1.000,1.000 1.000,0.000-1.000,6.000 1.000,-8.000-1.000,2.000 0.000,-1.000-1.000,1.000 0.000,-1.000 0.000,0.000-1.000,1.000 0.000,-1.000-1.000,0.000 0.000,0.000 0.000,0.000-1.000,1.000 0.000,-2.000 0.000,2.000-1.000,-2.000-1.000,1.000 2.000,-1.000-2.000,1.000-1.000,-1.000 1.000,0.000-1.000,1.000 0.000,-2.000-1.000,0.000 1.000,1.000-1.000,-1.000-1.000,0.000 1.000,-1.000-1.000,1.000-1.000,-1.000 2.000,-1.000-2.000,1.000 0.000,-1.000 0.000,0.000 1.000,-1.000-1.000,1.000-1.000,-1.000 1.000,0.000-1.000,0.000 1.000,-2.000-1.000,1.000-5.000,-1.000 5.000</inkml:trace>
</inkml:ink>
</file>

<file path=xl/ink/ink20.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9T13:14:29"/>
    </inkml:context>
    <inkml:brush xml:id="br0">
      <inkml:brushProperty name="width" value="0.1" units="cm"/>
      <inkml:brushProperty name="height" value="0.1" units="cm"/>
      <inkml:brushProperty name="color" value="#e71224"/>
    </inkml:brush>
  </inkml:definitions>
  <inkml:trace contextRef="#ctx0" brushRef="#br0">3339.000 1.000,'111.000'0.000,"-99.000"0.000,157.000-1.000,-2.000 8.000,95.000 15.000,-119.000-4.000,2.000-7.000,103.000-6.000,198.000-23.000,-388.000 12.000,-2.000 2.000,2.000 2.000,-1.000 3.000,0.000 2.000,-1.000 2.000,2.000 3.000,-2.000 2.000,4.000 3.000,13.000 2.000,0.000-3.000,0.000-3.000,1.000-3.000,0.000-3.000,0.000-3.000,48.000-5.000,-61.000 3.000,403.000-48.000,66.000 41.000,-306.000 6.000,-219.000 3.000</inkml:trace>
  <inkml:trace contextRef="#ctx0" brushRef="#br0">5445.000 233.000,'-18.000'7.000,"-118.000"50.000,-2.000-6.000,-131.000 29.000,175.000-58.000,-2.000-5.000,1.000-3.000,-7.000-4.000,-217.000 37.000,-516.000 163.000,328.000-38.000,-3.000 35.000,264.000-101.000,-187.000 67.000,417.000-168.000,-41.000 10.000,1.000 4.000,2.000 1.000,-1.000 2.000,-27.000 18.000,1.000 3.000,53.000-30.000,0.000 2.000,1.000 0.000,0.000 2.000,2.000 1.000,-1.000 1.000,2.000 1.000,-19.000 21.000,1.000 13.000,2.000 0.000,5.000 3.000,2.000 1.000,2.000 1.000,1.000 7.000,-130.000 397.000,157.000-455.000,-1.000 0.000,1.000 0.000,1.000 0.000,0.000 1.000,-1.000-1.000,2.000 1.000,0.000-1.000,1.000 1.000,0.000 0.000,0.000-1.000,1.000 1.000,0.000 3.000,1.000-11.000,-2.000 0.000,0.000 0.000,1.000 0.000,-1.000 0.000,0.000 0.000,0.000 0.000,0.000 1.000,0.000-1.000,0.000 0.000,0.000 0.000,0.000 0.000,0.000 0.000,0.000 0.000,-1.000 1.000,1.000-1.000,0.000 0.000,-2.000 0.000,2.000 0.000,-1.000 0.000,1.000 0.000,-1.000 0.000,0.000 0.000,1.000 0.000,0.000 0.000,-1.000 0.000,0.000-1.000,1.000 1.000,-1.000 0.000,0.000 0.000,0.000-1.000,-1.000 1.000,1.000 0.000,0.000-1.000,0.000 1.000,0.000-1.000,0.000 1.000,-1.000-1.000,1.000 0.000,0.000 1.000,-2.000-1.000,-3.000 4.000,1.000-2.000</inkml:trace>
  <inkml:trace contextRef="#ctx0" brushRef="#br0">31.000 2930.000,'72.000'47.000,"-64.000"-42.000,33.000 26.000,2.000-2.000,2.000-2.000,1.000-1.000,1.000-3.000,0.000-1.000,7.000-1.000,-39.000-17.000,2.000-1.000,-1.000-1.000,0.000 0.000,1.000-1.000,-1.000 0.000,1.000-2.000,-1.000 1.000,0.000-2.000,1.000 0.000,-1.000-1.000,-1.000 0.000,2.000-1.000,-2.000-1.000,1.000 0.000,-2.000-1.000,2.000-1.000,-2.000 0.000,-1.000-1.000,3.000 0.000,-3.000-1.000,6.000-5.000,24.000-11.000,-2.000-2.000,0.000-2.000,-2.000-2.000,-1.000 0.000,-2.000-3.000,-2.000-1.000,-1.000-1.000,-2.000-1.000,19.000-32.000,4.000-21.000,-103.000 103.000,-413.000-10.000,-83.000-3.000,527.000 0.000</inkml:trace>
  <inkml:trace contextRef="#ctx0" brushRef="#br0">712.000 2783.000,'0.000'0.000,"-26.000"0.000,-161.000 63.000,172.000-58.000,1.000 1.000,0.000 0.000,0.000 1.000,0.000 0.000,2.000 1.000,-1.000 1.000,1.000 0.000,0.000 0.000,1.000 1.000,0.000 1.000,1.000-1.000,0.000 2.000,1.000-1.000,0.000 1.000,0.000 1.000,2.000-1.000,0.000 1.000,0.000 0.000,2.000 1.000,-1.000-1.000,3.000 1.000,-3.000 8.000,5.000-19.000,1.000-1.000,0.000 1.000,0.000 0.000,0.000-1.000,0.000 1.000,0.000-1.000,1.000 1.000,-1.000-1.000,1.000 1.000,1.000-1.000,-1.000 1.000,0.000-1.000,0.000 0.000,0.000 1.000,0.000-1.000,0.000 0.000,0.000 0.000,2.000 0.000,-2.000 0.000,1.000 0.000,0.000 0.000,0.000 0.000,0.000-1.000,1.000 1.000,-1.000-1.000,0.000 1.000,-1.000-1.000,3.000 0.000,-2.000 0.000,0.000 0.000,1.000 0.000,-1.000 0.000,3.000 0.000,-3.000-1.000,0.000 1.000,0.000-1.000,2.000 0.000,-1.000 0.000,-1.000 0.000,2.000 0.000,-1.000 0.000,-2.000 0.000,116.000-35.000,-97.000 23.000,-1.000 0.000,0.000-2.000,-1.000 0.000,-1.000-1.000,-1.000 0.000,1.000-1.000,-2.000-1.000,-1.000-1.000,12.000-18.000,-24.000 32.000,1.000 1.000,-1.000-1.000,0.000 0.000,-1.000 0.000,0.000 0.000,1.000 0.000,0.000 0.000,-1.000 0.000,0.000 0.000,-1.000-1.000,1.000 1.000,-1.000 0.000,0.000 0.000,0.000-1.000,-1.000 1.000,1.000 0.000,-1.000 0.000,0.000 0.000,-1.000-1.000,1.000 1.000,-1.000 0.000,2.000 0.000,-2.000 1.000,0.000-1.000,-1.000 0.000,0.000 0.000,1.000 1.000,-1.000 0.000,-1.000-1.000,2.000 1.000,0.000 0.000,-3.000 0.000,2.000 0.000,0.000 1.000,-2.000-1.000,2.000 1.000,0.000 0.000,-2.000 0.000,0.000 0.000,1.000 0.000,0.000 1.000,0.000 0.000,-3.000-1.000,-15.000-4.000,-1.000 0.000,-1.000 2.000,1.000 0.000,-1.000 2.000,0.000 0.000,0.000 1.000,0.000 1.000,-1.000 2.000,3.000 0.000,-1.000 1.000,-3.000 1.000,3.000 1.000,0.000 1.000,0.000 1.000,1.000 0.000,1.000 2.000,-2.000 0.000,2.000 2.000,1.000 0.000,-1.000 1.000,2.000 1.000,0.000 1.000,-2.000 1.000,19.000-14.000,1.000 0.000,-1.000 0.000,0.000 0.000,-1.000 0.000,1.000 0.000,1.000 1.000,-1.000-1.000,0.000 0.000,0.000 1.000,0.000-1.000,1.000 1.000,-1.000 0.000,2.000-1.000,-1.000 1.000,0.000 0.000,0.000 0.000,0.000 0.000,-1.000 0.000,1.000 0.000,0.000 0.000,1.000 0.000,-1.000 0.000,1.000 0.000,-1.000 0.000,1.000 0.000,0.000 0.000,0.000 0.000,0.000 1.000,0.000-1.000,0.000 0.000,1.000 0.000,-1.000 0.000,1.000 0.000,-1.000 0.000,1.000 0.000,0.000 0.000,1.000 0.000,-1.000 0.000,0.000 0.000,0.000 0.000,0.000 0.000,-1.000-1.000,2.000 1.000,-1.000 0.000,1.000-1.000,0.000 1.000,0.000-1.000,-1.000 0.000,1.000 1.000,0.000-1.000,1.000 0.000,1.000 1.000,23.000-2.000,2.000-1.000,-1.000-2.000,1.000 0.000,-2.000-2.000,1.000 0.000,-1.000-2.000,13.000-5.000,-8.000 3.000,1.000 1.000,-8.000 3.000,-1.000-1.000,0.000-1.000,0.000-1.000,0.000-1.000,-1.000-1.000,0.000-1.000,-2.000-1.000,2.000-1.000,-21.000 12.000,-1.000 0.000,0.000 0.000,1.000 0.000,0.000 0.000,0.000 0.000,-1.000 0.000,0.000-1.000,1.000 1.000,0.000 0.000,-1.000-1.000,0.000 1.000,0.000-1.000,0.000 0.000,0.000 1.000,0.000-1.000,0.000 0.000,-1.000 1.000,0.000-1.000,1.000 0.000,-1.000 0.000,1.000 0.000,-1.000 0.000,0.000 0.000,0.000 1.000,0.000-1.000,0.000 0.000,0.000 0.000,0.000 0.000,-1.000 0.000,1.000 0.000,0.000 0.000,-1.000 1.000,1.000-1.000,0.000 0.000,-1.000 0.000,0.000 1.000,0.000-1.000,0.000 0.000,0.000 1.000,0.000-1.000,0.000 1.000,-2.000-1.000,2.000 1.000,-1.000 0.000,1.000-1.000,-1.000 1.000,1.000 0.000,-2.000 0.000,3.000 0.000,-2.000 0.000,0.000 0.000,-103.000-39.000,-44.000 29.000,144.000 11.000,-1.000 1.000,-1.000-1.000,2.000 1.000,-2.000 1.000,3.000-1.000,-2.000 1.000,-1.000-1.000,2.000 1.000,0.000 1.000,-1.000-1.000,1.000 1.000,1.000 0.000,-1.000 0.000,-1.000 0.000,2.000 1.000,-1.000 0.000,2.000-1.000,-1.000 1.000,0.000 1.000,0.000-1.000,1.000 0.000,-1.000 1.000,-1.000 4.000,5.000-4.000,1.000 0.000,-1.000 0.000,1.000 0.000,1.000-1.000,-1.000 1.000,0.000 0.000,2.000 0.000,-1.000-1.000,1.000 1.000,-1.000-1.000,2.000 0.000,-1.000 0.000,0.000 0.000,0.000 0.000,0.000 0.000,1.000 0.000,0.000-1.000,0.000 0.000,0.000 1.000,0.000-1.000,0.000-1.000,2.000 1.000,-2.000-1.000,1.000 1.000,-1.000-1.000,2.000-1.000,0.000 1.000,-2.000-1.000,2.000 1.000,-1.000-1.000,21.000 7.000,-1.000 0.000,1.000-1.000,-1.000-2.000,3.000 0.000,-3.000-2.000,2.000-1.000,0.000 0.000,-1.000-2.000,1.000-1.000,0.000-1.000,-1.000-1.000,1.000-1.000,21.000-6.000,-18.000 6.000,-36.000 3.000,-5.000 1.000,-42.000 0.000,76.000 0.000,176.000-2.000,-341.000-8.000,136.000 10.000,1.000 1.000,0.000-1.000,0.000 1.000,-1.000 0.000,2.000 1.000,-3.000-1.000,3.000 1.000,-1.000 0.000,0.000 0.000,1.000 0.000,-1.000 0.000,1.000 1.000,-2.000 0.000,4.000 0.000,-2.000 0.000,-1.000 0.000,2.000 1.000,-1.000-1.000,0.000 1.000,2.000 0.000,-1.000 0.000,-1.000 0.000,2.000 0.000,-1.000 1.000,-1.000 3.000,59.000-13.000,11.000-35.000,-66.000 38.000,0.000 1.000,0.000-1.000,0.000 1.000,0.000-1.000,0.000 1.000,-1.000-1.000,1.000 1.000,-1.000 0.000,1.000-1.000,-1.000 1.000,0.000-1.000,1.000 1.000,-2.000 0.000,1.000 0.000,0.000-1.000,0.000 1.000,0.000 0.000,0.000 0.000,0.000 0.000,0.000 0.000,-2.000 0.000,2.000 0.000,0.000 0.000,-1.000 1.000,1.000-1.000,1.000 0.000,-2.000 1.000,1.000-1.000,-2.000 1.000,2.000-1.000,-1.000 1.000,1.000 0.000,-1.000-1.000,-27.000-5.000,1.000 1.000,-1.000 1.000,1.000 1.000,-1.000 1.000,-2.000 2.000,4.000 0.000,-23.000 4.000,15.000-2.000,546.000 5.000,-326.000 10.000,-175.000-17.000</inkml:trace>
  <inkml:trace contextRef="#ctx0" brushRef="#br0">1152.000 2857.000,'0.000'0.000,"0.000"0.000,0.000 0.000,0.000 0.000,0.000 0.000,0.000 36.000,3.000-34.000,-1.000 0.000,0.000-1.000,2.000 1.000,-3.000-1.000,2.000 1.000,-1.000-1.000,1.000 0.000,0.000 0.000,0.000 0.000,0.000 0.000,-2.000-1.000,3.000 1.000,-1.000-1.000,0.000 1.000,0.000-1.000,0.000 0.000,0.000 0.000,-1.000 0.000,2.000-1.000,-2.000 1.000,1.000-1.000,1.000 1.000,-1.000-1.000,10.000 0.000,-12.000 2.000,0.000-1.000,0.000 0.000,2.000 0.000,-2.000 1.000,0.000-1.000,1.000 0.000,-1.000 0.000,0.000 0.000,0.000 0.000,0.000 0.000,1.000-1.000,0.000 1.000,-1.000 0.000,0.000-1.000,1.000 1.000,-1.000-1.000,0.000 1.000,1.000-1.000,-1.000 1.000,0.000-1.000,1.000 0.000,-1.000 0.000,0.000 1.000,0.000-1.000,-1.000 0.000,1.000 0.000,-1.000 0.000,1.000 0.000,1.000 0.000,-1.000 0.000,-1.000 0.000,1.000-1.000,0.000 1.000,-1.000 0.000,1.000 0.000,-1.000-2.000,-67.000 1.000,20.000 15.000,-1.000 2.000,0.000 2.000,4.000 2.000,-2.000 1.000,2.000 3.000,2.000 1.000,-1.000 2.000,3.000 1.000,1.000 2.000,1.000 2.000,-24.000 26.000,51.000-48.000,-70.000 61.000,113.000-121.000,331.000-377.000,-359.000 418.000,-24.000 21.000,-39.000 30.000,47.000-32.000,-352.000 264.000,409.000-344.000,371.000-401.000,-527.000 574.000,-317.000 339.000,866.000-830.000,-686.000 626.000,446.000-403.000,-198.000 167.000,1.000-1.000,-1.000 0.000,0.000 1.000,0.000-1.000,0.000 0.000,0.000 1.000,0.000-1.000,1.000 1.000,-1.000-1.000,0.000 0.000,0.000 0.000,1.000 1.000,-1.000-1.000,0.000 0.000,0.000 1.000,1.000-1.000,-1.000 0.000,0.000 0.000,1.000 0.000,-1.000 1.000,0.000-1.000,2.000 0.000,-2.000 0.000,0.000 0.000,0.000 0.000,0.000 1.000,1.000-1.000,-1.000 0.000,0.000 0.000,1.000 0.000,-1.000 0.000,1.000 0.000,-1.000 0.000,0.000 0.000,1.000 0.000,-1.000 0.000,1.000-1.000,-1.000 1.000,0.000 0.000,1.000 0.000,-1.000 0.000,0.000 0.000,1.000 0.000,-1.000-1.000,0.000 1.000,1.000 0.000,-1.000 0.000,0.000-1.000,2.000 1.000,-2.000 0.000,0.000 0.000,1.000-1.000,-21.000 35.000,19.000-33.000,-259.000 380.000,321.000-410.000,266.000-175.000,-245.000 111.000,-14.000 2.000,-106.000 132.000,5.000-7.000,-3.000 0.000,-2.000-2.000,0.000-2.000,-37.000 22.000,65.000-50.000,0.000 0.000,-1.000 0.000,0.000-1.000,1.000 0.000,0.000-1.000,0.000 0.000,-1.000 0.000,1.000-1.000,0.000-1.000,-1.000 1.000,0.000-2.000,2.000 1.000,-1.000-1.000,-1.000-1.000,2.000 1.000,-1.000-1.000,1.000-1.000,-1.000 0.000,3.000 0.000,-2.000-1.000,1.000 0.000,0.000 0.000,1.000 0.000,-14.000-6.000,-128.000-75.000,98.000 80.000,61.000 33.000,99.000 249.000,11.000-101.000,-135.000-248.000,1.000 34.000,-5.000 1.000,0.000 1.000,-2.000 0.000,-3.000 2.000,0.000 0.000,-3.000 2.000,-1.000 1.000,-1.000 0.000,-3.000 2.000,-16.000-12.000,34.000 30.000,-98.000-62.000,113.000 121.000,8.000-2.000,1.000 0.000,2.000-1.000,4.000 0.000,0.000-1.000,2.000-1.000,2.000 0.000,3.000-1.000,5.000 3.000,-8.000-7.000,-16.000-24.000,4.000-1.000,-2.000 0.000,1.000 0.000,1.000-1.000,0.000 0.000,0.000 0.000,1.000-1.000,0.000 0.000,2.000 0.000,8.000 5.000,-24.000-55.000,-84.000-221.000,55.000 183.000,25.000 41.000,45.000 41.000,284.000 10.000,-92.000-14.000,-224.000-2.000,2.000 1.000,-2.000-1.000,1.000 0.000,0.000-1.000,-1.000 1.000,1.000-1.000,-2.000 0.000,1.000 0.000,-1.000 0.000,0.000 0.000,0.000-1.000,1.000 1.000,-2.000-1.000,-1.000 0.000,2.000 0.000,-1.000 0.000,0.000 0.000,0.000-2.000,-2.000 7.000,53.000-142.000,-48.000 96.000,-5.000 37.000,0.000 31.000,-2.000 11.000,-1.000 1.000,-3.000-1.000,-1.000 0.000,-1.000-1.000,-4.000 0.000,-7.000 16.000,-28.000 103.000,43.000-94.000,-52.000-68.000,-359.000-160.000,183.000 87.000,220.000 79.000</inkml:trace>
  <inkml:trace contextRef="#ctx0" brushRef="#br0">6645.000 3113.000,'0.000'0.000</inkml:trace>
</inkml:ink>
</file>

<file path=xl/ink/ink21.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08T00:29:10"/>
    </inkml:context>
    <inkml:brush xml:id="br0">
      <inkml:brushProperty name="width" value="0.1" units="cm"/>
      <inkml:brushProperty name="height" value="0.1" units="cm"/>
      <inkml:brushProperty name="color" value="#000000"/>
    </inkml:brush>
  </inkml:definitions>
  <inkml:trace contextRef="#ctx0" brushRef="#br0">1.000 167.000 704,'0.000'0.000'679,"0.000"0.000"-178,0.000 0.000-90,0.000 0.000-31,0.000 0.000-68,5.000-1.000 6955,32.000-1.000-7273,734.000-68.000 1112,-222.000 38.000-1064,-483.000 28.000-12,-65.000 2.000-32,-1.000 1.000-17,0.000 1.000-17,0.000 0.000 15,0.000 0.000-15,0.000 0.000 8,0.000 0.000-36,0.000 0.000-95,0.000 0.000-160,0.000 0.000-198,-42.000 0.000-3451,18.000 0.000 1505,5.000 0.000-1267</inkml:trace>
  <inkml:trace contextRef="#ctx0" brushRef="#br0">1455.000 0.000 1192,'0.000'0.000'1377,"0.000"0.000"-425,0.000 0.000-72,0.000 0.000-247,0.000 0.000-251,0.000 0.000-77,9.000 6.000 2741,53.000-6.000-2890,-35.000-2.000-108,-2.000 1.000 0,1.000 2.000 0,1.000 0.000 1,-2.000 1.000-1,2.000 1.000 0,-2.000 1.000 0,1.000 1.000 1,8.000 3.000-49,134.000 38.000 93,-167.000-44.000-91,1.000-1.000 1,-1.000 1.000-1,0.000 0.000 1,0.000 0.000-1,1.000-1.000 0,-1.000 1.000 1,0.000 0.000-1,-1.000 0.000 0,1.000 0.000 1,-1.000 0.000-1,0.000 0.000 1,2.000 0.000-1,-2.000 0.000 0,0.000 0.000 1,0.000 0.000-1,0.000 0.000 1,-2.000 0.000-1,2.000 0.000 0,0.000 0.000 1,-1.000 0.000-1,1.000 0.000 1,-1.000 0.000-1,0.000 0.000 0,1.000 0.000 1,-2.000-1.000-1,1.000 1.000 0,0.000 0.000 1,0.000 0.000-1,-1.000-1.000 1,0.000 1.000-1,1.000-1.000 0,-1.000 1.000 1,0.000-1.000-1,0.000 1.000 1,0.000-1.000-1,1.000 0.000 0,-2.000 0.000 1,-2.000 1.000-3,-405.000 123.000 334,358.000-109.000-247,52.000-16.000-38,0.000 0.000 17,0.000 0.000-1,0.000 0.000-48,0.000 0.000-65,8.000 0.000-326,78.000-10.000-4038,-36.000-4.000-841</inkml:trace>
</inkml:ink>
</file>

<file path=xl/ink/ink22.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08T00:29:14"/>
    </inkml:context>
    <inkml:brush xml:id="br0">
      <inkml:brushProperty name="width" value="0.1" units="cm"/>
      <inkml:brushProperty name="height" value="0.1" units="cm"/>
      <inkml:brushProperty name="color" value="#000000"/>
    </inkml:brush>
  </inkml:definitions>
  <inkml:trace contextRef="#ctx0" brushRef="#br0">0.000 0.000 1880</inkml:trace>
</inkml:ink>
</file>

<file path=xl/ink/ink23.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09T20:51:53"/>
    </inkml:context>
    <inkml:brush xml:id="br0">
      <inkml:brushProperty name="width" value="0.1" units="cm"/>
      <inkml:brushProperty name="height" value="0.1" units="cm"/>
      <inkml:brushProperty name="color" value="#004f8b"/>
    </inkml:brush>
  </inkml:definitions>
  <inkml:trace contextRef="#ctx0" brushRef="#br0">210.000 177.000 4153,'0.000'0.000'2710,"0.000"0.000"-1201,0.000 0.000-528,0.000 0.000-429,0.000 0.000-241,0.000 0.000-131,-22.000-3.000-108,-70.000-4.000 48,89.000 7.000-97,1.000 1.000 1,-2.000-1.000-1,1.000 1.000 1,0.000 0.000-1,-1.000 0.000 1,2.000 0.000 0,0.000 1.000-1,-1.000-1.000 1,0.000 0.000-1,1.000 1.000 1,0.000 0.000-1,0.000-1.000 1,-1.000 1.000-1,0.000 0.000 1,1.000 0.000 0,0.000 0.000-1,1.000 0.000 1,-1.000 0.000-1,0.000 1.000 1,0.000-1.000-1,1.000 0.000 1,0.000 1.000-1,0.000-1.000 1,0.000 1.000 0,0.000-1.000-1,1.000 1.000 1,-1.000 0.000-1,-2.000-1.000 1,3.000 1.000-24,-3.000 6.000 87,-4.000 16.000 134,1.000-1.000-1,1.000 1.000 0,0.000 0.000 0,3.000 0.000 0,1.000-1.000 1,1.000 2.000-1,1.000-1.000 0,1.000 4.000-220,-1.000-22.000 6,0.000 0.000 0,1.000-1.000 0,0.000 1.000-1,1.000-1.000 1,-1.000 0.000 0,1.000 1.000 0,-1.000-1.000 0,2.000 0.000-1,0.000 0.000 1,1.000-1.000 0,-1.000 1.000 0,0.000-1.000 0,1.000 0.000-1,0.000 0.000 1,1.000 1.000 0,-1.000-1.000 0,1.000-1.000 0,1.000 0.000-1,-1.000 0.000 1,1.000 0.000 0,-2.000-1.000 0,2.000 0.000 0,1.000 0.000-1,-2.000 0.000 1,2.000-1.000 0,0.000 0.000 0,-1.000 0.000 0,5.000 1.000-6,87.000-11.000-2374,-64.000-15.000-2846</inkml:trace>
  <inkml:trace contextRef="#ctx0" brushRef="#br0">0.000 393.000 704,'0.000'0.000'5993,"0.000"0.000"-5072,0.000 0.000 271,0.000 0.000-384,0.000 0.000 432,0.000 0.000-496,0.000 0.000-511,141.000-9.000-153,-88.000 0.000-72,-14.000 3.000-8,-15.000 3.000-297,-17.000 0.000-1479,-7.000 3.000-2649</inkml:trace>
  <inkml:trace contextRef="#ctx0" brushRef="#br0">0.000 377.000 2593,'332.000'67.000'1069,"-220.000"-46.000"1604,-106.000-19.000-2554,1.000-1.000 0,-1.000 0.000 0,1.000 0.000 0,0.000 0.000 0,-2.000-1.000 0,3.000 0.000 0,-1.000 0.000 1,-1.000 0.000-1,1.000 0.000 0,0.000-1.000 0,-1.000 0.000 0,1.000-1.000 0,0.000 1.000 0,-1.000-1.000 0,0.000 0.000 0,-1.000 0.000 0,3.000-1.000 1,-2.000 0.000-1,-1.000 1.000 0,1.000-2.000 0,-2.000 1.000 0,3.000-1.000 0,-3.000 1.000 0,1.000-1.000 0,-1.000 0.000 0,0.000-1.000 0,2.000 1.000 1,-3.000-1.000-1,2.000 0.000 0,-2.000 1.000 0,0.000-1.000 0,0.000-1.000 0,1.000 0.000 0,-2.000 1.000 0,0.000-1.000 0,0.000 1.000 0,0.000-1.000 1,-1.000 0.000-1,0.000 0.000-119,0.000-14.000 16,-1.000 18.000-20,1.000 0.000-1,0.000 0.000 0,-1.000 0.000 1,1.000 0.000-1,-1.000 0.000 0,0.000 0.000 0,2.000 0.000 1,-2.000 0.000-1,0.000-1.000 0,0.000 1.000 1,0.000 0.000-1,-2.000 0.000 0,2.000 0.000 1,-1.000 0.000-1,1.000 0.000 0,-1.000 0.000 1,1.000 0.000-1,-1.000 0.000 0,0.000 0.000 0,0.000 0.000 1,0.000 0.000-1,0.000 0.000 0,-2.000 1.000 1,2.000-1.000-1,0.000 0.000 0,-1.000 1.000 1,1.000-1.000-1,-2.000 1.000 0,1.000-1.000 1,0.000 1.000-1,0.000 0.000 0,1.000 0.000 0,-1.000 0.000 1,-1.000 0.000-1,1.000 0.000 0,0.000 0.000 1,0.000 0.000-1,0.000 0.000 0,-2.000 1.000 1,2.000-1.000-1,0.000 1.000 0,0.000 0.000 0,-2.000 0.000 1,2.000-1.000-1,0.000 1.000 0,0.000 1.000 1,-1.000-1.000-1,1.000 0.000 0,-1.000 0.000 5,0.000 0.000-3,0.000 0.000 0,1.000-1.000 0,-1.000 1.000 0,1.000 0.000 0,-1.000 0.000 0,0.000 0.000 0,1.000 1.000 0,-1.000-1.000 0,-1.000 0.000 0,2.000 1.000 0,0.000 0.000 0,-1.000-1.000 0,0.000 1.000 0,1.000 0.000 0,0.000 0.000 0,0.000 0.000 0,-2.000 1.000 0,2.000-1.000 0,0.000 0.000 0,0.000 1.000 0,0.000-1.000 0,0.000 1.000 0,0.000 0.000 0,0.000 0.000 0,1.000-1.000 0,0.000 1.000 0,-1.000 0.000 0,0.000 0.000 0,1.000 0.000 0,-1.000 1.000 0,1.000-1.000 0,0.000 0.000 0,0.000 0.000 0,1.000 0.000 0,-1.000 1.000 0,1.000-1.000 0,-1.000 0.000 0,1.000 2.000 3,-7.000 213.000 116,71.000-39.000-37,-53.000-157.000-81,0.000 0.000-1,-2.000 1.000 0,0.000 0.000 1,-1.000 0.000-1,-3.000 1.000 1,1.000 0.000-1,-3.000 1.000 0,0.000 9.000 3,-3.000-13.000-359,0.000-18.000-3373,0.000-2.000 814</inkml:trace>
  <inkml:trace contextRef="#ctx0" brushRef="#br0">484.000 655.000 4049,'0.000'0.000'3321,"0.000"0.000"-2153,0.000 0.000-208,0.000 0.000-664,0.000 0.000-224,0.000 0.000-72,0.000 0.000-848,310.000-72.000-3033</inkml:trace>
  <inkml:trace contextRef="#ctx0" brushRef="#br0">1068.000 504.000 936,'0.000'0.000'2809,"0.000"0.000"-1288,0.000 0.000-379,0.000 0.000-618,0.000 0.000-262,0.000 0.000-20,12.000-12.000-12,41.000-36.000 232,-52.000 48.000-423,0.000-1.000 0,0.000 0.000 0,0.000 0.000-1,1.000 1.000 1,-1.000-1.000 0,0.000 0.000 0,0.000 0.000 0,0.000 0.000-1,0.000 0.000 1,0.000 0.000 0,-1.000 0.000 0,1.000-1.000-1,0.000 1.000 1,-1.000 0.000 0,2.000 0.000 0,-2.000 0.000-1,1.000-1.000 1,-1.000 1.000 0,1.000 0.000 0,-1.000-1.000 0,0.000 1.000-1,0.000 0.000 1,0.000 0.000 0,0.000-1.000 0,0.000 1.000-1,0.000 0.000 1,0.000-1.000 0,0.000 1.000 0,-1.000 0.000 0,1.000-1.000-1,0.000 1.000 1,-1.000 0.000 0,1.000 0.000 0,-2.000-1.000-1,2.000 1.000 1,-1.000 0.000 0,0.000 0.000 0,1.000 0.000-1,-1.000 0.000 1,0.000 0.000 0,0.000 0.000 0,0.000 0.000 0,0.000-1.000-1,0.000 1.000 1,-1.000 0.000 0,1.000 0.000 0,0.000 0.000-1,0.000 1.000 1,0.000-1.000 0,-1.000 1.000 0,0.000-1.000-1,0.000 1.000 1,1.000-1.000 0,0.000 1.000 0,-1.000-1.000 0,1.000 1.000-39,-5.000-1.000-2,1.000 0.000 1,-2.000 0.000-1,2.000 0.000 1,-1.000 1.000-1,1.000 0.000 1,-2.000 0.000 0,1.000 0.000-1,1.000 0.000 1,-1.000 1.000-1,0.000 0.000 1,0.000 0.000-1,2.000 0.000 1,-2.000 1.000-1,0.000-1.000 1,0.000 1.000 0,2.000 0.000-1,-1.000 2.000 1,0.000-2.000-1,-1.000 1.000 1,2.000 0.000-1,-1.000 0.000 1,1.000 0.000 0,-1.000 0.000-1,1.000 1.000 1,0.000 0.000-1,0.000 0.000 1,1.000 0.000-1,0.000 0.000 1,0.000 0.000 0,0.000 0.000-1,1.000 1.000 1,-1.000-1.000-1,0.000 1.000 1,1.000 0.000-1,0.000-1.000 1,1.000 1.000 0,0.000 0.000-1,0.000 0.000 1,1.000 0.000-1,-1.000 0.000 1,1.000 3.000 1,2.000 100.000 173,0.000-106.000-170,1.000 0.000-1,0.000 0.000 0,-1.000 0.000 1,2.000 0.000-1,-1.000-1.000 1,0.000 1.000-1,0.000-1.000 1,0.000 1.000-1,1.000-1.000 0,-1.000 0.000 1,1.000 0.000-1,0.000 0.000 1,-1.000-1.000-1,0.000 1.000 1,1.000-1.000-1,-1.000 1.000 0,0.000-1.000 1,2.000 0.000-1,-2.000 0.000 1,0.000-1.000-1,1.000 1.000 0,-1.000-1.000 1,3.000 0.000-3,9.000 1.000 2,103.000-13.000-2200,-63.000-4.000-819</inkml:trace>
  <inkml:trace contextRef="#ctx0" brushRef="#br0">1068.000 504.000 4961</inkml:trace>
  <inkml:trace contextRef="#ctx0" brushRef="#br0">1068.000 509.000 4961,'348.000'-75.000'1230,"-278.000"59.000"35,-107.000 33.000 1344,32.000-9.000-2469,-2.000 1.000 1,2.000 0.000-1,0.000 1.000 1,2.000-1.000-1,-1.000 1.000 1,-1.000-1.000-1,3.000 1.000 1,0.000 0.000-1,1.000 0.000 0,0.000 0.000 1,-1.000 0.000-1,2.000 1.000 1,0.000-1.000-1,2.000 7.000-140,-2.000-14.000 25,1.000 0.000-19,-1.000 0.000 1,1.000 0.000-1,0.000 0.000 1,0.000 0.000-1,0.000-1.000 0,1.000 1.000 1,-1.000 0.000-1,3.000-1.000 1,-3.000 1.000-1,1.000-1.000 1,0.000 0.000-1,0.000 1.000 0,1.000-1.000 1,-1.000 0.000-1,0.000 0.000 1,1.000 0.000-1,0.000 0.000 1,0.000-1.000-1,0.000 1.000 0,1.000-1.000 1,-2.000 1.000-1,1.000-1.000 1,0.000 0.000-1,1.000 0.000 1,0.000 0.000-1,-2.000 0.000 0,2.000-1.000 1,-1.000 1.000-1,0.000-1.000 1,1.000 0.000-1,-1.000 0.000 0,1.000 0.000 1,0.000 0.000-1,-1.000 0.000 1,0.000 0.000-1,1.000-1.000 1,0.000 0.000-7,136.000-22.000-1078,-77.000-8.000-1990,-8.000-5.000-2735</inkml:trace>
  <inkml:trace contextRef="#ctx0" brushRef="#br0">2021.000 1.000 6065,'0.000'0.000'1305,"0.000"0.000"-89,0.000 0.000-72,0.000 0.000-408,0.000 0.000-160,-77.000 199.000-368,77.000-138.000-80,0.000 2.000-72,0.000-5.000-48,0.000-3.000-8,-8.000-10.000 8,1.000-9.000-8,-1.000-9.000-120,0.000-11.000-328,-7.000-10.000-976,15.000-6.000-2545</inkml:trace>
  <inkml:trace contextRef="#ctx0" brushRef="#br0">1876.000 253.000 8050,'0.000'0.000'1052,"0.000"0.000"-373,0.000 0.000-341,0.000 0.000-24,0.000 0.000-55,0.000 0.000-139,35.000 0.000-67,112.000 2.000-45,-139.000-2.000-9,-2.000 1.000 0,1.000-1.000 1,2.000 1.000-1,-3.000 0.000 0,1.000 0.000 0,0.000 1.000 0,-1.000 0.000 1,1.000 0.000-1,0.000 0.000 0,-1.000 1.000 0,1.000 0.000 1,-2.000 0.000-1,1.000 0.000 0,1.000 1.000 0,-2.000 0.000 0,1.000 0.000 1,-2.000 0.000-1,3.000 0.000 0,-3.000 1.000 0,1.000-1.000 0,-1.000 1.000 1,-1.000 0.000-1,1.000 0.000 0,0.000 1.000 0,-1.000-1.000 1,1.000 1.000-1,-2.000 0.000 0,0.000-1.000 0,0.000 1.000 0,1.000 0.000 1,-2.000 0.000-1,0.000 0.000 0,0.000 0.000 0,-1.000 0.000 0,1.000 1.000 1,-1.000 0.000-1,-1.000-1.000 0,0.000 3.000 1,36.000 96.000 30,-30.000-102.000 28,-1.000-1.000 1,1.000 0.000-1,1.000 0.000 1,-1.000 0.000-1,0.000 0.000 0,0.000-1.000 1,0.000 0.000-1,2.000 0.000 1,-3.000 0.000-1,2.000 0.000 0,-1.000-1.000 1,2.000 1.000-1,-2.000-1.000 1,0.000-1.000-1,0.000 1.000 0,2.000-1.000 1,-2.000 0.000-1,1.000 0.000 1,-2.000 0.000-1,2.000 0.000 0,-1.000-1.000 1,1.000 0.000-1,-2.000 0.000 1,2.000 0.000-1,-1.000-1.000 1,0.000 1.000-1,-1.000-1.000 0,1.000 0.000 1,-2.000 0.000-1,2.000 0.000 1,-1.000-1.000-1,0.000 1.000 0,0.000-1.000 1,-1.000-1.000-59,8.000-4.000 86,-2.000-1.000 0,-1.000 0.000 0,2.000-1.000 0,-4.000 0.000 0,2.000 0.000-1,-1.000 0.000 1,-1.000-1.000 0,0.000 0.000 0,-2.000-1.000 0,0.000 1.000 0,1.000-1.000 0,-3.000 1.000 0,1.000-1.000 0,-1.000 1.000 0,-1.000-1.000 0,-1.000 0.000 0,0.000 0.000 0,0.000 0.000 0,-2.000 1.000 0,-2.000-12.000-86,2.000 20.000-40,1.000 0.000 0,-2.000 1.000 0,1.000-1.000 0,-1.000 0.000 0,1.000 1.000 0,-1.000 0.000 0,1.000 0.000 0,-2.000-1.000 0,1.000 2.000 0,1.000-1.000 0,-3.000 0.000 0,1.000 0.000 0,1.000 1.000 1,-1.000 0.000-1,0.000-1.000 0,0.000 1.000 0,-1.000 1.000 0,2.000-1.000 0,-2.000 0.000 0,1.000 1.000 0,-1.000 0.000 0,0.000 0.000 0,0.000 0.000 0,1.000 0.000 0,0.000 1.000 0,-1.000 0.000 0,0.000-1.000 0,0.000 1.000 0,1.000 1.000 0,-1.000-1.000 0,1.000 1.000 0,-2.000-1.000 1,-1.000 2.000 39,3.000-2.000-85,-44.000 4.000-2118,8.000 13.000-1800</inkml:trace>
</inkml:ink>
</file>

<file path=xl/ink/ink24.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09T20:51:47"/>
    </inkml:context>
    <inkml:brush xml:id="br0">
      <inkml:brushProperty name="width" value="0.1" units="cm"/>
      <inkml:brushProperty name="height" value="0.1" units="cm"/>
      <inkml:brushProperty name="color" value="#004f8b"/>
    </inkml:brush>
  </inkml:definitions>
  <inkml:trace contextRef="#ctx0" brushRef="#br0">445.000 394.000 1696,'0.000'0.000'1461,"0.000"0.000"-570,0.000 0.000-342,0.000 0.000-188,0.000 0.000 54,14.000 0.000 115,-17.000 0.000 5315,-24.000 5.000-5750,0.000 0.000 0,3.000 1.000 0,-3.000 1.000-1,1.000 3.000 1,1.000-1.000 0,1.000 2.000 0,0.000 0.000 0,1.000 1.000 0,-12.000 9.000-95,13.000-9.000 14,-140.000 84.000 51,161.000-95.000-64,0.000 0.000-1,0.000 0.000 0,1.000 0.000 1,-2.000 0.000-1,1.000 0.000 0,1.000 0.000 1,-1.000 2.000-1,1.000-2.000 0,-1.000 0.000 1,1.000 0.000-1,0.000 0.000 0,-1.000 0.000 1,1.000 1.000-1,0.000-1.000 0,0.000 0.000 1,0.000 0.000-1,0.000 1.000 0,0.000-1.000 1,0.000 0.000-1,0.000 0.000 1,0.000 0.000-1,0.000 1.000 0,1.000-1.000 1,-1.000 0.000-1,1.000 0.000 0,-1.000 0.000 1,1.000 1.000-1,-1.000 0.000 0,1.000-1.000 1,-1.000 0.000-1,2.000 0.000 0,-1.000 0.000 1,0.000 0.000-1,-1.000 0.000 0,1.000 0.000 1,0.000-1.000-1,0.000 1.000 0,0.000 0.000 1,0.000 0.000-1,0.000-1.000 0,1.000 1.000 1,-1.000 0.000-1,1.000-1.000 0,0.000 1.000 1,-1.000-1.000-1,0.000 0.000 0,0.000 1.000 1,1.000-1.000-1,-1.000 0.000 0,1.000 0.000 1,0.000 1.000-1,555.000 89.000 413,-528.000-83.000-214,-85.000-17.000-2818,32.000 1.000-1264</inkml:trace>
  <inkml:trace contextRef="#ctx0" brushRef="#br0">172.000 586.000 3649,'0.000'0.000'901,"0.000"0.000"-61,0.000 0.000-219,0.000 0.000-68,0.000 0.000 109,0.000 0.000-184,47.000 0.000 2731,1154.000-1.000-1986,-625.000-14.000-1187,-500.000 15.000-47,-75.000 0.000-2,-1.000 0.000-3,0.000 0.000-25,0.000 0.000-13,0.000 0.000-19,0.000 0.000-39,-24.000 0.000-912,-7.000 0.000-431,-5.000 0.000-1965</inkml:trace>
  <inkml:trace contextRef="#ctx0" brushRef="#br0">2349.000 294.000 3441,'0.000'0.000'620,"0.000"0.000"-67,0.000 0.000 45,0.000 0.000 111,0.000 0.000 167,4.000 28.000-262,16.000 219.000 126,-20.000-73.000-585,-45.000-178.000 18,40.000-8.000-230,-1.000-1.000 0,2.000 0.000 0,0.000 1.000 0,1.000-2.000 0,1.000 2.000 0,0.000-2.000 0,0.000 1.000 0,1.000-1.000 0,1.000 1.000 1,1.000-1.000-1,2.000-7.000 57,-2.000-13.000-33,-3.000 17.000-8,0.000 1.000 0,2.000-1.000 0,0.000 1.000-1,2.000-1.000 1,0.000 0.000 0,1.000 1.000 0,0.000 0.000-1,2.000 0.000 1,-1.000 0.000 0,3.000-1.000-1,0.000 2.000 1,0.000 0.000 0,1.000 0.000 0,1.000 0.000-1,1.000 2.000 1,3.000-6.000 41,-1.000 5.000-47,0.000 2.000 0,-1.000-1.000 1,1.000 1.000-1,1.000 1.000 0,1.000-1.000 0,0.000 2.000 0,1.000 0.000 0,0.000 1.000 0,1.000 0.000 1,-1.000 0.000-1,2.000 2.000 0,0.000 1.000 0,-1.000 0.000 0,2.000 1.000 0,-1.000-1.000 0,2.000 2.000 0,-3.000 1.000 1,3.000 0.000-1,-1.000 1.000 0,1.000 1.000 0,13.000 1.000 47,-28.000 3.000-1,1.000 1.000 1,-1.000-1.000-1,1.000 1.000 1,-1.000 1.000-1,0.000-1.000 1,-1.000 1.000-1,0.000-1.000 1,1.000 1.000-1,-1.000-1.000 1,-1.000 2.000-1,0.000-1.000 1,1.000 0.000-1,-2.000 0.000 1,1.000 0.000-1,-1.000 1.000 1,0.000-1.000-1,0.000 0.000 0,-1.000 1.000 1,1.000-1.000-1,-1.000 1.000 1,-1.000 0.000-1,1.000-1.000 1,-1.000 0.000-1,1.000 0.000 1,-2.000 4.000 0,2.000 3.000 1,0.000 16.000 2,1.000-9.000 23,0.000-2.000 0,-1.000 1.000 0,0.000 0.000 0,-2.000-1.000 0,0.000 1.000 0,-2.000 0.000 0,1.000-2.000 1,-1.000 2.000-1,-2.000-1.000 0,-1.000-1.000 0,-1.000 1.000 0,0.000-1.000 0,-1.000 0.000 0,-2.000 3.000-26,6.000-14.000 11,1.000 3.000 6,-2.000 0.000 0,1.000 0.000 1,-1.000-1.000-1,1.000 0.000 0,-3.000 1.000 0,1.000-1.000 0,-1.000-1.000 0,2.000 0.000 0,-2.000 1.000 0,-1.000-1.000 1,0.000-1.000-1,1.000 0.000 0,-1.000-1.000 0,0.000 1.000 0,-6.000 1.000-17,13.000-14.000 191,2.000 7.000-191,-2.000-5.000-11,0.000 0.000 0,0.000 0.000 1,2.000 0.000-1,-1.000-1.000 0,1.000 1.000 1,0.000 0.000-1,0.000-1.000 0,1.000 0.000 1,-1.000 1.000-1,1.000 0.000 0,2.000 0.000 1,-2.000-1.000-1,1.000 1.000 0,0.000 0.000 1,2.000 0.000-1,-2.000 1.000 0,1.000-2.000 1,0.000 2.000-1,3.000-1.000 0,-3.000 1.000 1,2.000-1.000-1,-1.000 2.000 0,1.000-1.000 1,0.000 1.000-1,0.000-1.000 0,0.000 1.000 1,2.000 1.000-1,-2.000-2.000 0,1.000 2.000 1,1.000 0.000-1,-2.000 0.000 0,2.000 0.000 1,-1.000 1.000-1,3.000-1.000 11,-5.000 4.000 24,-2.000 0.000 0,1.000 1.000-1,0.000-1.000 1,0.000 0.000 0,-1.000 1.000 0,0.000 0.000-1,2.000 0.000 1,-1.000-1.000 0,-1.000 1.000 0,0.000 0.000 0,-1.000 1.000-1,2.000 0.000 1,-1.000-1.000 0,-1.000 1.000 0,1.000-1.000-1,-1.000 0.000 1,0.000 1.000 0,2.000 0.000 0,-2.000-1.000-1,-1.000 1.000 1,1.000 0.000 0,0.000 0.000 0,-1.000 0.000 0,1.000 0.000-1,-1.000 0.000 1,0.000 0.000 0,0.000 0.000 0,0.000-1.000-1,0.000 1.000 1,0.000 0.000 0,-1.000 1.000 0,1.000-1.000-1,-1.000 1.000-23,1.000 7.000 182,8.000 239.000 905,9.000-233.000-1364,-10.000-20.000-1334</inkml:trace>
  <inkml:trace contextRef="#ctx0" brushRef="#br0">3061.000 639.000 1800,'0.000'0.000'2033,"0.000"0.000"-1128,0.000 0.000-255,0.000 0.000 313,0.000 0.000 350,0.000 0.000-623,19.000-4.000-447,55.000-19.000-151,-70.000 22.000-88,-1.000-1.000 0,1.000-1.000 1,-1.000 1.000-1,-1.000-1.000 1,2.000 1.000-1,-1.000 0.000 1,-1.000-1.000-1,0.000 0.000 1,3.000 1.000-1,-3.000-1.000 1,0.000 0.000-1,0.000-1.000 1,0.000 0.000-1,0.000 1.000 1,-1.000 0.000-1,1.000 0.000 1,-1.000-1.000-1,0.000 1.000 0,0.000-1.000 1,-1.000 0.000-1,2.000 0.000 1,-2.000 1.000-1,0.000-1.000 1,0.000 0.000-1,0.000 1.000 1,0.000-1.000-1,0.000 0.000 1,-2.000 0.000-1,1.000 1.000 1,0.000-2.000-5,1.000-13.000 19,-54.000 21.000-38,46.000 8.000 44,1.000-1.000 0,1.000 2.000-1,0.000-2.000 1,1.000 1.000 0,-1.000 1.000-1,2.000-1.000 1,-1.000 2.000 0,2.000-2.000-1,1.000 2.000 1,-1.000-1.000-1,2.000 1.000 1,0.000-2.000 0,1.000 1.000-1,0.000 1.000 1,0.000-1.000 0,4.000 9.000-25,-4.000-1.000 101,0.000-17.000-96,0.000 0.000-1,0.000 0.000 1,0.000-1.000-1,0.000 1.000 1,0.000 1.000-1,1.000-1.000 1,0.000 0.000-1,-1.000 0.000 1,1.000 0.000-1,0.000-1.000 1,0.000 1.000-1,1.000 0.000 1,-1.000-1.000-1,2.000 2.000 1,-2.000-2.000-1,1.000 1.000 1,0.000-1.000-1,0.000 0.000 1,2.000 1.000-1,-2.000-1.000 1,0.000 0.000-1,0.000-1.000 1,1.000 1.000-1,0.000 0.000 1,-1.000-1.000-1,2.000 1.000 1,-2.000-1.000-1,1.000 1.000 1,0.000 0.000-1,1.000-1.000 1,-2.000-1.000-1,2.000 1.000 1,0.000 0.000-1,-1.000-1.000 1,0.000 1.000-1,1.000-1.000 1,-1.000 0.000-1,0.000 0.000 1,1.000 0.000-1,-1.000 0.000 1,0.000-1.000-1,0.000 1.000 1,2.000-1.000-5,111.000-14.000-702,-69.000-8.000-1724</inkml:trace>
  <inkml:trace contextRef="#ctx0" brushRef="#br0">3061.000 649.000 1072</inkml:trace>
  <inkml:trace contextRef="#ctx0" brushRef="#br0">3061.000 627.000 1072,'308.000'-81.000'2491,"-248.000"67.000"-1421,-58.000 180.000 2568,-5.000 187.000-1904,-10.000-272.000-1226,5.000-96.000-48,7.000-106.000-384,-3.000 34.000-87,6.000-1.000 1,2.000 1.000-1,17.000-77.000 11,34.000 28.000-84,-55.000 136.000 81,0.000 1.000 1,0.000 0.000-1,1.000-1.000 1,-1.000 1.000-1,0.000-1.000 0,1.000 1.000 1,-1.000-1.000-1,0.000 1.000 1,1.000 0.000-1,-1.000-1.000 0,1.000 1.000 1,-1.000-1.000-1,1.000 1.000 1,-1.000-1.000-1,1.000 0.000 0,-1.000 1.000 1,1.000-1.000-1,0.000 0.000 1,-1.000 1.000-1,2.000-1.000 0,-2.000 0.000 1,1.000 0.000-1,0.000 2.000 1,-1.000-2.000-1,1.000 0.000 0,0.000 0.000 1,-1.000 0.000-1,1.000 0.000 1,0.000 0.000-1,-1.000 0.000 1,1.000 0.000-1,0.000 0.000 0,1.000 0.000 1,-2.000 0.000-1,2.000 0.000 1,-2.000 0.000-1,1.000-2.000 0,0.000 2.000 1,-1.000 0.000-1,1.000-1.000 1,0.000 1.000-1,-1.000 0.000 0,1.000-1.000 1,-1.000 1.000-1,1.000 0.000 1,-1.000-1.000-1,2.000 1.000 0,-2.000-1.000 1,1.000 1.000-1,-1.000-1.000 1,1.000 1.000-1,-1.000-1.000 0,0.000 1.000 1,1.000-1.000-1,-1.000 0.000 1,0.000 1.000-1,0.000-1.000 0,1.000 0.000 1,-1.000 1.000-1,0.000-1.000 1,0.000 0.000 2,3.000 66.000-181,-3.000-56.000 173,-5.000 121.000-298,5.000-126.000-6538,6.000-1.000 3853,20.000 0.000 3494,-22.000-3.000-1240,18.000 2.000 1196,0.000 0.000 1,-1.000-1.000 0,0.000-1.000 0,1.000-1.000 0,-1.000-1.000-1,1.000 0.000 1,0.000-2.000 0,-1.000 0.000 0,0.000-1.000-1,-1.000-1.000 1,1.000-1.000 0,1.000 0.000-460,-6.000-2.000 409,-13.000 7.000-208,1.000 1.000 0,1.000-1.000 0,-1.000 1.000 0,1.000-1.000 1,-2.000 0.000-1,2.000 0.000 0,-2.000-1.000 0,0.000 1.000 0,1.000-1.000 0,-1.000 1.000 0,0.000-2.000 1,1.000 1.000-1,-1.000 0.000 0,0.000-1.000 0,-1.000 1.000 0,1.000 0.000 0,-1.000-1.000 1,0.000 1.000-1,-1.000-2.000 0,1.000 1.000 0,0.000 1.000 0,-1.000-1.000 0,0.000 0.000 1,0.000 0.000-1,0.000 0.000 0,-1.000-1.000 0,1.000 1.000 0,-1.000-2.000-201,1.000-5.000 38,0.000-17.000-75,-12.000 36.000-223,3.000 12.000 265,2.000 1.000-1,-1.000 0.000 0,3.000 0.000 1,0.000 1.000-1,1.000 0.000 0,2.000-1.000 0,0.000 1.000 1,1.000-1.000-1,2.000 1.000 0,2.000 13.000-4,-2.000-32.000-4,-1.000 0.000 0,1.000 1.000 0,0.000 0.000 0,-1.000-1.000 0,1.000 0.000 0,2.000-1.000 0,-1.000 1.000 0,-1.000 0.000 0,1.000-1.000 0,0.000 1.000 0,0.000-1.000-1,-1.000 1.000 1,2.000 0.000 0,-1.000-1.000 0,0.000-1.000 0,1.000 1.000 0,0.000 0.000 0,1.000-1.000 0,-2.000 0.000 0,0.000 1.000 0,2.000-1.000 0,-2.000-1.000 0,2.000 1.000 0,-2.000 0.000 0,1.000-1.000 0,0.000 0.000 0,1.000 0.000 0,-1.000 0.000 0,0.000 0.000-1,0.000 0.000 1,0.000-1.000 0,0.000 0.000 0,0.000 1.000 0,0.000-2.000 4,7.000 2.000-62,36.000-3.000-1030,-7.000-13.000-1719</inkml:trace>
  <inkml:trace contextRef="#ctx0" brushRef="#br0">4278.000 571.000 3745,'0.000'0.000'748,"0.000"0.000"87,0.000 0.000 124,0.000 0.000-147,0.000 0.000-131,0.000 27.000-117,0.000 139.000 745,7.000-120.000-367,-6.000-46.000-852,-1.000 0.000 0,0.000-1.000 0,0.000 1.000 0,2.000 0.000 0,-2.000 0.000 0,0.000 0.000 0,1.000 0.000 0,-1.000 0.000 0,0.000 0.000 0,1.000 0.000 0,-1.000 0.000 0,0.000 0.000 0,1.000 0.000 0,-1.000 0.000 0,0.000 0.000 0,1.000 0.000 0,-1.000 0.000 0,0.000 0.000 0,1.000 0.000 0,-1.000 0.000-90,0.000-25.000 47,-1.000 4.000-33,0.000 2.000 0,1.000-2.000 0,2.000 0.000-1,1.000 0.000 1,0.000 0.000 0,0.000 2.000 0,3.000-1.000 0,0.000 0.000 0,1.000 1.000 0,2.000-1.000 0,1.000-2.000-14,137.000-134.000-3241,-114.000 128.000 1989,-6.000 2.000-3785</inkml:trace>
  <inkml:trace contextRef="#ctx0" brushRef="#br0">4774.000 0.000 1064,'0.000'0.000'2876,"0.000"0.000"-1436,0.000 0.000-101,0.000 30.000-311,0.000 176.000 72,8.000 175.000 1953,-46.000-251.000-2881,37.000-120.000-195,1.000-8.000-3259,0.000-2.000-1348</inkml:trace>
  <inkml:trace contextRef="#ctx0" brushRef="#br0">4658.000 375.000 7362,'0.000'0.000'1968,"0.000"0.000"-1048,0.000 0.000-504,0.000 0.000-288,0.000 0.000-16,436.000-59.000-104,-328.000 46.000-8,-16.000 4.000-40,-8.000 3.000-824,-22.000 3.000-1488,-31.000 3.000-217</inkml:trace>
  <inkml:trace contextRef="#ctx0" brushRef="#br0">5363.000 466.000 2905,'0.000'0.000'1185,"0.000"0.000"178,0.000 0.000-95,0.000 0.000-307,-4.000 27.000-235,-17.000 86.000-235,19.000-111.000-478,1.000-1.000 0,0.000 0.000-1,1.000 0.000 1,-1.000 0.000-1,0.000 0.000 1,1.000 0.000 0,-1.000 0.000-1,1.000 0.000 1,-1.000 1.000 0,1.000-1.000-1,-1.000 0.000 1,1.000 0.000-1,0.000 0.000 1,0.000 1.000 0,0.000-1.000-1,0.000 0.000 1,0.000 0.000 0,0.000 1.000-1,0.000-1.000 1,0.000 0.000 0,0.000 0.000-1,0.000 2.000 1,1.000-2.000-1,-1.000 0.000 1,0.000 0.000 0,1.000 0.000-1,-1.000 1.000 1,1.000-1.000 0,-1.000 0.000-1,1.000 0.000 1,0.000 0.000 0,0.000 0.000-1,-1.000 0.000 1,1.000 0.000-1,1.000 0.000 1,-1.000 0.000 0,0.000-1.000-1,0.000 1.000 1,0.000 0.000 0,0.000 0.000-1,0.000-1.000 1,0.000 1.000 0,0.000-1.000-1,2.000 1.000 1,-2.000-1.000-1,0.000 1.000 1,0.000-1.000 0,0.000 0.000-1,2.000 1.000 1,-1.000-1.000 0,-1.000 0.000-1,0.000 0.000 1,1.000 0.000-1,-1.000 0.000 1,0.000 0.000 0,0.000 0.000-1,2.000 0.000 1,-2.000-1.000 0,0.000 1.000-1,0.000 0.000 1,0.000-1.000 0,1.000 1.000-13,10.000-2.000 70,1.000 3.000-40,-2.000 0.000 0,0.000 0.000 0,2.000-1.000 0,-2.000-1.000 0,0.000 0.000 0,2.000 0.000 0,-2.000-1.000 0,0.000 0.000 0,0.000-1.000 0,0.000 0.000 0,0.000-1.000 0,0.000 1.000 0,-1.000-3.000 1,0.000 2.000-1,0.000-2.000 0,0.000 1.000 0,0.000-1.000 0,-1.000-1.000 0,-1.000 0.000 0,2.000 1.000 0,-2.000-2.000 0,0.000 0.000 0,-2.000 0.000 0,2.000 0.000 0,-1.000-1.000 0,-1.000 0.000 0,0.000 0.000 0,-1.000-3.000-30,-1.000 7.000 12,-2.000-1.000-1,0.000 0.000 1,1.000-1.000-1,-1.000 1.000 1,0.000 0.000-1,-1.000-1.000 1,0.000 0.000-1,-1.000 1.000 0,0.000 0.000 1,0.000-1.000-1,0.000 0.000 1,-1.000 1.000-1,0.000 0.000 1,0.000 0.000-1,0.000-2.000 1,-2.000 2.000-1,0.000 1.000 1,1.000-1.000-1,-1.000 0.000 1,0.000-1.000-1,0.000 2.000 1,-2.000-1.000-1,2.000 1.000 1,-1.000 0.000-1,-1.000-1.000 0,1.000 1.000 1,-2.000 1.000-1,2.000-1.000 1,-2.000 1.000-1,-5.000-4.000-11,-2.000 2.000-158,1.000 1.000 0,-2.000 0.000 1,0.000 0.000-1,0.000 1.000 0,1.000 0.000 0,-1.000 2.000 0,-1.000-1.000 0,1.000 2.000 0,-1.000 0.000 0,1.000 0.000 0,0.000 1.000 0,-1.000 0.000 0,0.000 2.000 0,1.000-1.000 158,-5.000 9.000-2470</inkml:trace>
  <inkml:trace contextRef="#ctx0" brushRef="#br0">5927.000 597.000 4929,'0.000'0.000'1094,"0.000"0.000"305,0.000 0.000-386,0.000 0.000-453,0.000 0.000-142,0.000 0.000-134,-4.000 12.000-62,-15.000 48.000 265,6.000-77.000 2312,9.000 8.000-2787,2.000 1.000 0,1.000-1.000 0,0.000 0.000 0,1.000 1.000 0,0.000-1.000 0,0.000 0.000-1,1.000 1.000 1,0.000-2.000 0,0.000 2.000 0,3.000 0.000 0,-2.000-1.000 0,0.000 0.000-1,1.000 2.000 1,1.000-2.000 0,0.000 1.000 0,1.000 0.000 0,-1.000 1.000 0,1.000-1.000-1,1.000 1.000 1,0.000 0.000 0,-1.000 0.000 0,2.000 0.000 0,0.000 1.000 0,-1.000 1.000 0,5.000-4.000-12,53.000-23.000-1936,-15.000 26.000-3609,-34.000 6.000 1468</inkml:trace>
  <inkml:trace contextRef="#ctx0" brushRef="#br0">5920.000 581.000 3137,'205.000'28.000'1137,"-204.000"-29.000"-1092,0.000 1.000 0,2.000 0.000-1,-2.000 0.000 1,1.000 0.000 0,-1.000 0.000 0,1.000 0.000-1,0.000 0.000 1,0.000 1.000 0,0.000-1.000 0,-1.000 0.000-1,1.000 1.000 1,-1.000-1.000 0,0.000 1.000 0,0.000 0.000-1,2.000-1.000 1,-2.000 1.000 0,0.000 0.000 0,0.000 0.000-1,0.000 0.000 1,1.000-1.000 0,-1.000 1.000 0,1.000 0.000-1,-1.000 1.000 1,-1.000-1.000 0,1.000 0.000 0,0.000 0.000-1,0.000 0.000 1,0.000 1.000 0,-1.000-1.000 0,1.000 0.000-1,-1.000 0.000 1,1.000 1.000 0,-1.000-1.000 0,2.000 2.000-1,-2.000-2.000 1,0.000 0.000 0,0.000 1.000 0,0.000-1.000-1,0.000 1.000 1,0.000-1.000 0,0.000 1.000 0,0.000-1.000-1,0.000 0.000 1,0.000 1.000 0,-2.000-1.000 0,2.000 2.000-45,-2.000 7.000 403,2.000 50.000 1767,0.000-50.000-865,0.000-39.000-888,22.000-160.000-225,-19.000 182.000-191,-1.000 0.000 0,1.000 0.000 0,-1.000 0.000 0,2.000 1.000 0,0.000 0.000 0,1.000-1.000 0,-1.000 1.000 0,0.000 0.000 0,1.000 1.000 0,0.000 0.000 0,0.000-2.000 0,1.000 3.000 0,0.000-1.000 0,1.000 0.000 0,-2.000 1.000 0,2.000-1.000 0,0.000 1.000 0,-1.000 1.000 0,2.000 0.000 0,-1.000 0.000 0,1.000 0.000 0,-2.000 1.000 0,2.000 0.000 0,1.000 0.000 0,1.000 0.000-1,-5.000 0.000-14,1.000 2.000 0,-2.000-1.000-1,3.000 1.000 1,-1.000 0.000 0,-1.000 1.000 0,1.000-1.000 0,-2.000 2.000 0,2.000-1.000-1,0.000 0.000 1,-1.000 1.000 0,0.000-1.000 0,0.000 1.000 0,0.000 0.000 0,0.000 0.000-1,-1.000 0.000 1,2.000 1.000 0,-2.000-1.000 0,1.000 1.000 0,-1.000 0.000 0,1.000 1.000-1,-2.000 0.000 1,0.000-1.000 0,1.000 1.000 0,-1.000 0.000 0,1.000-1.000-1,0.000 1.000 1,-2.000 2.000 0,1.000-2.000 0,0.000 0.000 0,-1.000 1.000 0,-1.000-1.000-1,1.000 1.000 1,-1.000 0.000 0,1.000 0.000 14,36.000 173.000 29,-38.000-171.000-36,2.000 21.000 43,-3.000-25.000-26,1.000-1.000-1,-1.000 1.000 0,1.000-1.000 0,-1.000 1.000 0,1.000-1.000 1,0.000 1.000-1,0.000 0.000 0,0.000 0.000 0,0.000 0.000 0,1.000-1.000 1,-1.000 1.000-1,1.000-1.000 0,0.000 1.000 0,-1.000-1.000 0,2.000 1.000 1,-1.000-1.000-1,0.000 1.000 0,1.000 0.000 0,-1.000-1.000 0,0.000 0.000 1,2.000 1.000-1,-1.000-1.000 0,0.000 0.000 0,0.000-1.000 0,0.000 1.000 1,0.000 0.000-1,1.000 0.000 0,-1.000-1.000 0,0.000 1.000 0,0.000-1.000 1,1.000 0.000-1,0.000 1.000 0,-1.000 0.000 0,2.000-1.000 0,-2.000 0.000 1,1.000-1.000-1,0.000 1.000 0,1.000-1.000 0,-2.000 1.000 0,1.000-1.000 1,-1.000 0.000-1,2.000 1.000 0,1.000-2.000-9,8.000-1.000 106,-3.000-3.000 0,1.000 1.000 1,-1.000 0.000-1,1.000 0.000 0,-1.000-1.000 0,0.000 0.000 0,0.000-2.000 0,0.000 1.000 1,-1.000-1.000-1,-1.000 1.000 0,1.000-2.000 0,-1.000 0.000 0,-1.000 0.000 1,1.000-1.000-1,-2.000 1.000 0,1.000 0.000 0,0.000-2.000 0,-3.000 1.000 0,2.000 0.000 1,-2.000-1.000-1,1.000 0.000 0,-2.000 0.000 0,1.000 0.000 0,-1.000 0.000 1,-1.000 0.000-1,0.000-2.000 0,-1.000 2.000 0,-1.000-1.000 0,1.000-1.000-106,0.000-16.000 277,0.000 23.000-256,1.000-2.000-1,-1.000 2.000 0,0.000 0.000 0,-1.000 0.000 0,1.000 0.000 0,-2.000-2.000 0,1.000 2.000 0,0.000 0.000 1,-1.000 0.000-1,0.000 0.000 0,-1.000-1.000 0,1.000 1.000 0,-1.000 0.000 0,0.000 0.000 0,0.000 0.000 1,-1.000 0.000-1,-1.000 0.000 0,2.000 0.000 0,-2.000 1.000 0,1.000-1.000 0,0.000 1.000 0,-2.000 0.000-20,-132.000-18.000-1440,45.000 36.000-2814,43.000 5.000-1811</inkml:trace>
</inkml:ink>
</file>

<file path=xl/ink/ink25.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2-09T20:52:03"/>
    </inkml:context>
    <inkml:brush xml:id="br0">
      <inkml:brushProperty name="width" value="0.1" units="cm"/>
      <inkml:brushProperty name="height" value="0.1" units="cm"/>
      <inkml:brushProperty name="color" value="#004f8b"/>
    </inkml:brush>
  </inkml:definitions>
  <inkml:trace contextRef="#ctx0" brushRef="#br0">1.000 118.000 1320,'0.000'0.000'2198,"0.000"0.000"-903,0.000 0.000-32,0.000 0.000 116,0.000 0.000-618,0.000 0.000-402,0.000 0.000-123,0.000 0.000 30,0.000 0.000 32,0.000 0.000-64,0.000 0.000-21,0.000 0.000 14,0.000 0.000 9,0.000 0.000 41,0.000 0.000 13,0.000 0.000-1,0.000 0.000-20,0.000 0.000-15,0.000 0.000-55,0.000 0.000-67,0.000 0.000-50,4.000 0.000-34,531.000 19.000 482,-219.000-17.000-2256,-324.000 3.000-3246,-4.000-4.000 2928</inkml:trace>
  <inkml:trace contextRef="#ctx0" brushRef="#br0">860.000 1.000 3017,'0.000'0.000'1504,"0.000"0.000"-290,0.000 0.000 66,0.000 0.000-337,0.000 0.000-274,0.000 0.000-190,0.000 0.000-24,4.000 6.000 344,138.000 27.000-346,-117.000-29.000-365,0.000 1.000 0,0.000 1.000 0,-1.000 1.000 0,0.000 1.000 0,0.000 1.000 0,-1.000 1.000 0,0.000 1.000 0,0.000 1.000 0,15.000 12.000-88,-36.000-22.000 17,0.000-1.000 0,0.000 0.000 0,0.000 1.000 0,0.000 0.000 0,0.000-1.000 0,0.000 1.000 0,-1.000 0.000 0,1.000 0.000 0,-1.000 0.000 0,1.000 0.000 0,-1.000 0.000 0,0.000 0.000 0,0.000 1.000 0,0.000-1.000 0,0.000 0.000 0,0.000 0.000 0,0.000 1.000 0,-1.000-1.000 0,1.000 1.000 0,-1.000-1.000-1,0.000 1.000 1,1.000-1.000 0,-1.000 1.000 0,-1.000-1.000 0,1.000 0.000 0,0.000 1.000 0,0.000-1.000 0,-1.000 1.000 0,1.000-1.000 0,-1.000 1.000 0,0.000-1.000 0,0.000 0.000 0,0.000 0.000 0,0.000 1.000 0,0.000-1.000 0,0.000 0.000 0,-1.000 0.000 0,1.000 0.000 0,-1.000 0.000 0,1.000 0.000 0,-1.000 0.000 0,0.000-1.000 0,0.000 1.000 0,0.000-1.000 0,0.000 1.000 0,0.000-1.000 0,-1.000 1.000-17,-308.000 103.000 1841,80.000-33.000-2952,227.000-71.000 418,4.000-1.000-429,0.000 0.000-770</inkml:trace>
</inkml:ink>
</file>

<file path=xl/ink/ink26.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25T03:33:09"/>
    </inkml:context>
    <inkml:brush xml:id="br0">
      <inkml:brushProperty name="width" value="0.1" units="cm"/>
      <inkml:brushProperty name="height" value="0.1" units="cm"/>
      <inkml:brushProperty name="color" value="#e71224"/>
    </inkml:brush>
  </inkml:definitions>
  <inkml:trace contextRef="#ctx0" brushRef="#br0">16850.000 1234.000 4545,'0.000'0.000'2398,"0.000"0.000"-1098,0.000 0.000-661,0.000 0.000-264,0.000 0.000-187,0.000 0.000 12,-2.000 4.000 52,-32.000 78.000 871,36.000-135.000-542,78.000-59.000-506,-36.000 107.000-2861,-26.000 5.000-175</inkml:trace>
  <inkml:trace contextRef="#ctx0" brushRef="#br0">16850.000 1234.000 4353</inkml:trace>
  <inkml:trace contextRef="#ctx0" brushRef="#br0">16850.000 1234.000 4353,'228.000'-57.000'1603,"-191.000"55.000"-585,-55.000 12.000-277,14.000-4.000-617,0.000 0.000 0,0.000 0.000 1,-1.000 1.000-1,0.000-1.000 0,2.000 1.000 0,1.000 0.000 0,-1.000 0.000 1,0.000 0.000-1,1.000 0.000 0,1.000 0.000 0,0.000 1.000 0,0.000-1.000 0,0.000 0.000 1,1.000 1.000-1,0.000-1.000 0,2.000 6.000-124,0.000-11.000 34,-1.000 0.000 0,2.000-1.000 0,-1.000 0.000 0,1.000 1.000 0,-1.000-1.000 0,0.000 0.000 0,0.000 0.000 0,1.000 0.000 0,0.000 0.000 0,0.000 0.000 0,0.000 0.000 0,-1.000-1.000 0,1.000 1.000 0,-1.000-1.000 0,1.000 0.000 0,-1.000 1.000 1,2.000-1.000-1,-2.000 0.000 0,1.000-1.000 0,-1.000 1.000 0,1.000 0.000 0,-1.000-1.000 0,2.000 1.000 0,-2.000-1.000 0,1.000 0.000-34,10.000 1.000 103,-1.000 0.000-69,2.000 0.000 1,-1.000 0.000-1,0.000-1.000 1,0.000-1.000-1,0.000 0.000 1,0.000-1.000-1,-2.000 0.000 1,3.000 0.000-1,-1.000-1.000 1,-2.000-1.000-1,1.000 0.000 1,0.000 0.000 0,-2.000-1.000-1,2.000 0.000 1,-1.000-1.000-1,-1.000 0.000 1,0.000 0.000-1,0.000-1.000 1,-2.000-1.000-1,2.000 1.000 1,-3.000-1.000-1,2.000 0.000 1,-2.000-1.000-1,0.000 0.000 1,0.000 0.000-1,-1.000 0.000 1,0.000-1.000-1,0.000-1.000-34,44.000-250.000 2131,-28.000 111.000-1665,-19.000 137.000-298,3.000-30.000-619,-21.000 65.000-522,6.000-4.000 670,2.000 0.000 0,0.000 1.000 1,2.000-1.000-1,1.000 1.000 0,1.000 0.000 0,-1.000 0.000 1,2.000 0.000-1,1.000 14.000 303,2.000 61.000-4273,5.000-62.000 245</inkml:trace>
  <inkml:trace contextRef="#ctx0" brushRef="#br0">17734.000 1044.000 4993,'0.000'0.000'1644,"0.000"0.000"-475,0.000 0.000-447,0.000 0.000-275,0.000 0.000-149,0.000 0.000 104,0.000 0.000 100,-27.000 8.000-7,-89.000 30.000-83,112.000-37.000-392,1.000 0.000 1,0.000-1.000-1,1.000 1.000 1,-2.000 1.000-1,1.000-1.000 0,1.000 0.000 1,-1.000 1.000-1,1.000-1.000 1,0.000 1.000-1,-1.000 0.000 1,0.000-1.000-1,1.000 1.000 1,0.000 0.000-1,0.000 1.000 1,0.000-1.000-1,0.000 0.000 1,1.000 0.000-1,-1.000 1.000 1,1.000-1.000-1,0.000 1.000 0,-2.000-1.000 1,2.000 1.000-1,0.000 0.000 1,1.000-1.000-1,-1.000 1.000 1,0.000 0.000-1,1.000-1.000 1,0.000 1.000-1,-1.000 0.000 1,1.000 0.000-1,0.000 0.000 1,1.000-1.000-1,-1.000 3.000-20,0.000 5.000 32,2.000-8.000-21,0.000-1.000 1,1.000 1.000-1,-2.000 0.000 1,1.000-1.000-1,0.000 1.000 1,1.000-1.000-1,-1.000 1.000 1,0.000-1.000-1,0.000 0.000 1,2.000 0.000-1,-2.000 0.000 1,0.000 0.000 0,1.000 0.000-1,-1.000 0.000 1,1.000-1.000-1,-1.000 1.000 1,2.000-1.000-1,-2.000 0.000 1,1.000 0.000-1,0.000 0.000 1,0.000 0.000-1,0.000 0.000 1,-1.000 0.000 0,2.000-1.000-1,0.000 1.000-11,2.000 0.000 33,9.000 1.000-19,0.000 0.000 0,0.000-1.000-1,0.000 0.000 1,0.000-1.000 0,0.000 0.000 0,0.000-1.000 0,0.000-1.000-1,-1.000 0.000 1,0.000-1.000 0,1.000 0.000 0,-1.000-1.000 0,0.000-1.000 0,-1.000 0.000-1,0.000 0.000 1,0.000-1.000 0,1.000 0.000 0,-3.000-1.000 0,1.000-1.000 0,-1.000 0.000-1,0.000 0.000 1,-1.000 0.000 0,2.000-4.000-14,37.000-52.000 211,-51.000 123.000-198,-38.000 85.000 710,39.000-128.000-862,2.000-12.000 53,-1.000 0.000 0,0.000-1.000 0,2.000 1.000 0,-2.000 0.000-1,0.000 0.000 1,0.000-1.000 0,-2.000 1.000 0,2.000 0.000-1,-1.000 0.000 1,1.000-1.000 0,-1.000 1.000 0,-1.000 0.000-1,1.000-1.000 1,0.000 1.000 0,0.000-1.000 0,-1.000 1.000-1,1.000-1.000 1,-1.000 0.000 0,0.000 1.000 0,1.000-1.000 0,-1.000 0.000-1,0.000 0.000 1,-3.000 1.000 86,-1.000-2.000-4224</inkml:trace>
  <inkml:trace contextRef="#ctx0" brushRef="#br0">14159.000 1612.000 2985,'0.000'0.000'1199,"0.000"0.000"29,0.000 0.000 8,0.000 0.000-86,0.000 0.000-269,0.000 0.000-286,0.000 0.000-199,0.000 0.000-132,0.000 0.000-107,0.000 13.000 336,0.000 127.000 774,0.000-139.000-1225,0.000-1.000 1,0.000 0.000 64,0.000 0.000 147,0.000 0.000 302,0.000-11.000 309,44.000-144.000-597,-41.000 145.000-275,1.000 0.000 0,0.000 1.000 0,2.000-1.000 0,-1.000 1.000 0,1.000 0.000 0,1.000 1.000 0,0.000-1.000 0,-1.000 1.000 1,3.000 0.000-1,-2.000 0.000 0,2.000 1.000 0,0.000 0.000 0,8.000-5.000 7,50.000-11.000-3692,-59.000 23.000 1528,4.000 0.000-867</inkml:trace>
  <inkml:trace contextRef="#ctx0" brushRef="#br0">14485.000 1552.000 1736,'0.000'0.000'1258,"0.000"0.000"-280,0.000 0.000 66,0.000 0.000 55,0.000 0.000-56,0.000 0.000-187,8.000 1.000-224,-3.000 0.000-585,-2.000 0.000-22,0.000 0.000 0,-1.000-1.000 0,2.000 1.000 0,-1.000 0.000 0,0.000-1.000-1,0.000 1.000 1,0.000-1.000 0,0.000 0.000 0,1.000 0.000 0,-1.000 0.000 0,0.000 0.000 0,0.000-1.000-1,0.000 1.000 1,0.000-1.000 0,1.000 0.000 0,-1.000 0.000 0,0.000 0.000 0,-1.000 0.000-1,1.000 0.000 1,0.000 0.000 0,0.000-1.000 0,0.000 1.000 0,-1.000-1.000 0,0.000 1.000-1,1.000-1.000 1,-1.000 0.000 0,0.000 0.000 0,0.000 0.000 0,1.000 0.000 0,-2.000-1.000 0,1.000 1.000-1,0.000 0.000 1,-1.000-1.000 0,2.000-2.000-25,2.000-47.000 127,-46.000 49.000-118,35.000 4.000-3,-1.000 1.000 0,1.000-1.000 0,0.000 1.000 0,-1.000 0.000 0,1.000 1.000 1,1.000-1.000-1,-1.000 1.000 0,0.000 0.000 0,1.000 1.000 0,0.000-1.000 0,0.000 1.000 0,0.000 0.000 0,1.000 0.000 0,0.000 0.000 0,-1.000 0.000 0,1.000 1.000 0,0.000-1.000 1,1.000 1.000-1,0.000 0.000 0,-2.000 0.000 0,2.000 1.000 0,1.000-1.000 0,0.000 0.000 0,0.000 1.000 0,0.000 0.000 0,1.000-1.000 0,0.000 1.000 0,0.000 0.000 0,-1.000-1.000 0,2.000 1.000 1,0.000 0.000-1,0.000 0.000 0,0.000 0.000 0,3.000 3.000-6,-1.000-6.000 5,0.000-1.000 1,0.000 1.000-1,0.000-1.000 1,0.000 1.000-1,1.000-1.000 1,0.000 0.000 0,1.000 0.000-1,-1.000 0.000 1,-1.000 0.000-1,1.000-1.000 1,0.000 1.000-1,0.000-1.000 1,1.000 0.000-1,0.000 1.000 1,-1.000-1.000-1,0.000-1.000 1,0.000 1.000 0,2.000 0.000-1,-2.000-1.000 1,0.000 1.000-1,1.000-1.000 1,-1.000 0.000-1,1.000 0.000 1,0.000 0.000-1,-1.000-1.000 1,0.000 1.000-1,1.000-1.000 1,0.000 0.000 0,-1.000 0.000-1,4.000-1.000-5,14.000 1.000 36,-1.000 0.000-210,-1.000-1.000 0,2.000-1.000 0,-1.000 0.000-1,0.000-2.000 1,-1.000 0.000 0,0.000 0.000 0,0.000-2.000-1,-1.000 0.000 1,0.000-1.000 0,0.000-1.000 0,-1.000 0.000-1,0.000-1.000 1,-1.000-1.000 0,-1.000 0.000 0,0.000-1.000-1,0.000-1.000 1,0.000 0.000 0,9.000-13.000 174,13.000-27.000 2591,-36.000 52.000-2292,5.000 14.000-157,-8.000 111.000-94,-1.000-118.000-34,-1.000 0.000 0,0.000-1.000 0,0.000 1.000 0,-1.000-1.000 0,0.000 0.000 0,0.000 0.000 0,-1.000 0.000 1,1.000 0.000-1,0.000-1.000 0,-1.000 0.000 0,-1.000 0.000 0,1.000-1.000 0,-1.000 1.000 0,-1.000-1.000 0,2.000 0.000 0,-2.000-1.000 0,2.000 0.000 0,-1.000 0.000 0,-1.000 0.000 0,1.000 0.000 0,-1.000-1.000 0,1.000 0.000 0,0.000-1.000 0,-1.000 0.000 0,0.000 0.000 0,-4.000 0.000-14,6.000-32.000-3340,6.000 13.000 321</inkml:trace>
  <inkml:trace contextRef="#ctx0" brushRef="#br0">15255.000 1200.000 3593,'0.000'0.000'1092,"0.000"0.000"-400,0.000 0.000 280,0.000 0.000 103,0.000 0.000-315,0.000 0.000-253,-13.000 26.000-109,-88.000 174.000 516,36.000-66.000-355,63.000-128.000-1614,2.000-6.000-1691</inkml:trace>
  <inkml:trace contextRef="#ctx0" brushRef="#br0">15003.000 1366.000 5281,'0.000'0.000'2593,"0.000"0.000"-1497,0.000 0.000-432,0.000 0.000-424,0.000 0.000-120,0.000 0.000-64,0.000 0.000-56,342.000-19.000 0,-306.000 17.000 0,-11.000 2.000-160,-2.000 0.000-656,-10.000 0.000-1577,-8.000 0.000-191</inkml:trace>
  <inkml:trace contextRef="#ctx0" brushRef="#br0">15388.000 1479.000 1696,'0.000'0.000'1210,"0.000"0.000"-429,0.000 0.000 32,0.000 0.000-87,0.000 0.000 17,0.000 0.000-89,-6.000 16.000-214,-10.000 49.000-148,15.000-74.000 3933,7.000-57.000-4168,3.000 50.000-90,2.000 0.000 1,0.000 1.000-1,1.000 0.000 0,0.000 1.000 0,0.000 1.000 1,2.000-1.000-1,1.000 2.000 0,0.000 0.000 0,5.000-3.000 33,20.000-3.000-3994,-32.000 16.000 1055</inkml:trace>
  <inkml:trace contextRef="#ctx0" brushRef="#br0">15388.000 1479.000 2497</inkml:trace>
  <inkml:trace contextRef="#ctx0" brushRef="#br0">15388.000 1479.000 2497,'240.000'-44.000'1081,"-190.000"45.000"419,-52.000 2.000-1045,2.000 44.000 3393,0.000-46.000-3510,0.000-1.000 285,0.000 0.000 225,0.000-35.000 421,0.000 29.000-1264,-1.000-6.000 4,1.000 0.000 0,0.000 0.000 0,1.000 0.000 0,1.000 0.000 0,0.000 1.000 0,1.000-1.000 0,0.000 0.000 0,0.000 1.000 1,1.000 0.000-1,2.000-1.000-9,-2.000 3.000-468,0.000 1.000 0,0.000 0.000 0,2.000 0.000 1,-1.000 0.000-1,2.000 1.000 0,-1.000 0.000 0,0.000 0.000 0,1.000 0.000 1,1.000 1.000-1,-1.000-1.000 0,1.000 2.000 0,-1.000-1.000 0,5.000-1.000 468,-6.000 2.000-5889</inkml:trace>
  <inkml:trace contextRef="#ctx0" brushRef="#br0">15923.000 1292.000 1424,'0.000'0.000'2474,"0.000"0.000"-1134,0.000 0.000-135,0.000 0.000-118,0.000 0.000-334,0.000 0.000-195,-11.000 20.000-172,-46.000 89.000 72,55.000-138.000 665,11.000 16.000-1212,-1.000 2.000 1,2.000-1.000-1,-1.000 1.000 1,3.000 0.000-1,-2.000 1.000 0,1.000 0.000 1,1.000 1.000-1,0.000 0.000 1,5.000-3.000 88,-8.000 6.000-76,1.000-3.000 22,1.000 1.000-1,0.000-1.000 1,0.000 2.000-1,1.000-1.000 1,0.000 1.000-1,0.000 1.000 0,2.000 0.000 1,-2.000 1.000-1,2.000 0.000 1,-1.000 1.000-1,1.000 0.000 0,-1.000 1.000 1,1.000 0.000-1,9.000 0.000 55,-15.000 40.000-36,-8.000-29.000 50,-1.000 1.000-1,0.000 0.000 1,0.000-1.000 0,-2.000 1.000-1,0.000-1.000 1,1.000 1.000 0,-1.000-1.000-1,-1.000 0.000 1,1.000 0.000-1,-2.000 0.000 1,-1.000 0.000 0,1.000-1.000-1,-1.000 0.000 1,1.000 0.000-1,-5.000 5.000-13,-22.000 34.000-752,34.000-46.000-1911,8.000 0.000-2117</inkml:trace>
  <inkml:trace contextRef="#ctx0" brushRef="#br0">16435.000 1215.000 2633,'0.000'0.000'1800,"0.000"0.000"-805,0.000 0.000-35,0.000 0.000-228,0.000 0.000-302,0.000 0.000 102,-4.000 3.000 13,1.000-1.000-486,-1.000 0.000 0,1.000 1.000 0,0.000 0.000 0,0.000 0.000 0,1.000 0.000 0,-1.000 0.000 0,0.000 0.000 0,1.000 0.000 0,0.000 1.000 0,1.000-1.000-1,-2.000 0.000 1,1.000 1.000 0,1.000 0.000 0,0.000-1.000 0,0.000 1.000 0,0.000 0.000 0,1.000-1.000 0,-1.000 1.000 0,1.000 0.000 0,0.000 0.000 0,0.000 2.000-59,48.000-2.000 571,-39.000-4.000-565,-2.000 0.000 1,2.000 0.000-1,-2.000-1.000 1,2.000 0.000-1,-1.000 0.000 1,0.000 0.000-1,0.000-1.000 1,-1.000 0.000 0,1.000-1.000-1,-1.000 1.000 1,0.000-1.000-1,1.000-1.000 1,-1.000 1.000-1,0.000-1.000 1,-1.000 0.000-1,0.000 0.000 1,2.000-1.000 0,-2.000 0.000-1,-1.000 0.000 1,1.000 0.000-1,-1.000 0.000 1,0.000-1.000-1,-1.000 0.000-6,4.000-4.000-78,-7.000 12.000-230,-3.000 11.000 341,-46.000 76.000-40,-71.000 205.000 33,117.000-290.000-24,-1.000-1.000 0,1.000 0.000 0,0.000 0.000 1,-1.000 0.000-1,1.000 0.000 0,-1.000 0.000 0,0.000 0.000 1,0.000 0.000-1,0.000-1.000 0,-1.000 0.000 1,1.000 1.000-1,0.000-1.000 0,-1.000 0.000 0,0.000-1.000 1,-1.000 1.000-1,2.000 0.000 0,-1.000-1.000 1,-1.000 0.000-1,2.000 0.000 0,-1.000 0.000 0,0.000 0.000 1,-1.000-1.000-1,1.000 1.000 0,0.000-1.000 1,0.000 0.000-1,0.000 0.000 0,-1.000 0.000 0,1.000-1.000 1,0.000 1.000-1,0.000-1.000 0,-1.000 0.000 1,2.000 0.000-1,-1.000 0.000 0,0.000-1.000 0,1.000 1.000 1,-3.000-1.000-1,2.000 0.000 0,-2.000-2.000-2,-160.000-84.000 171,157.000 59.000-3198,9.000 22.000 170</inkml:trace>
  <inkml:trace contextRef="#ctx0" brushRef="#br0">9508.000 2687.000 1432,'0.000'0.000'899,"0.000"0.000"-16,0.000 0.000 4,0.000 0.000-50,0.000 0.000-28,-13.000-9.000 3163,-1.000 8.000-3763,-60.000 14.000-423,74.000-11.000 202,-1.000 0.000-1,1.000 0.000 1,0.000 0.000 0,0.000-1.000 0,1.000 1.000-1,-1.000 0.000 1,0.000 0.000 0,1.000 0.000-1,-1.000 0.000 1,1.000 0.000 0,0.000 0.000-1,-1.000 0.000 1,1.000-1.000 0,0.000 1.000-1,0.000 0.000 1,1.000-1.000 0,-1.000 1.000-1,1.000 0.000 1,-1.000-1.000 0,0.000 1.000-1,1.000-1.000 1,-1.000 0.000 0,1.000 1.000 0,0.000-1.000-1,-1.000 0.000 1,1.000 0.000 0,1.000 0.000-1,-1.000 0.000 1,-1.000 0.000 0,1.000-1.000-1,0.000 1.000 1,0.000 0.000 0,0.000-1.000-1,0.000 1.000 1,0.000-1.000 0,2.000 0.000-1,-2.000 0.000 1,0.000 0.000 0,0.000 0.000-1,1.000 0.000 1,-1.000 0.000 0,0.000 0.000 0,0.000 0.000-1,1.000-1.000 1,-1.000 1.000 0,0.000-1.000-1,0.000 0.000 1,-1.000 1.000 0,2.000-2.000 12,14.000 3.000-60,-3.000 1.000 71,-10.000-3.000-19,0.000 1.000 0,1.000-1.000 0,-1.000 1.000-1,0.000 0.000 1,-1.000 0.000 0,2.000 1.000 0,0.000-1.000 0,-1.000 1.000 0,0.000 0.000 0,-1.000 0.000 0,2.000 0.000 0,-1.000 0.000-1,-1.000 0.000 1,1.000 1.000 0,-1.000 0.000 0,2.000-1.000 0,-2.000 1.000 0,0.000 0.000 0,0.000 1.000 0,0.000-1.000-1,0.000 1.000 1,1.000-1.000 0,-2.000 1.000 0,1.000 0.000 0,-1.000 0.000 0,0.000 0.000 0,1.000 0.000 0,-2.000 0.000-1,1.000 0.000 1,1.000 0.000 0,-2.000 1.000 0,1.000-1.000 0,0.000 1.000 0,-1.000 0.000 8,0.000 17.000 5,0.000-19.000-6,-1.000 0.000 1,1.000 1.000-1,0.000-1.000 1,-1.000 0.000-1,1.000 1.000 1,-1.000-1.000-1,0.000 0.000 1,0.000 1.000-1,0.000-1.000 1,0.000 0.000 0,0.000 1.000-1,-1.000-1.000 1,1.000 0.000-1,-1.000 0.000 1,0.000 1.000-1,1.000-1.000 1,-1.000 0.000-1,0.000 0.000 1,0.000 0.000-1,-2.000 0.000 1,2.000 0.000-1,0.000 0.000 1,-2.000 0.000 0,2.000 0.000-1,-1.000 0.000 1,1.000 0.000-1,-1.000-1.000 1,0.000 1.000-1,0.000-1.000 1,0.000 1.000-1,0.000-1.000 1,0.000 0.000-1,-1.000 0.000 1,0.000 0.000-1,1.000 0.000 1,0.000 0.000 0,0.000 0.000-1,-1.000-1.000 1,1.000 1.000-1,-2.000-1.000 1,2.000 1.000-1,-1.000-1.000 1,-162.000 2.000 568,164.000-2.000-561,1.000 0.000-18,21.000-5.000-4064,12.000 3.000-1</inkml:trace>
  <inkml:trace contextRef="#ctx0" brushRef="#br0">9959.000 2740.000 3569,'0.000'0.000'1195,"0.000"0.000"-456,0.000 0.000-341,0.000 0.000-214,0.000 0.000-122,0.000 0.000-48,-4.000 0.000-4,0.000 1.000 46,0.000 0.000 0,1.000 0.000 0,-2.000 0.000 0,1.000 1.000 1,1.000-1.000-1,-1.000 1.000 0,0.000 0.000 0,1.000 0.000 0,0.000 0.000 1,-1.000 0.000-1,1.000 0.000 0,1.000 1.000 0,-2.000-1.000 0,1.000 1.000 1,1.000 0.000-1,-1.000 0.000 0,1.000 0.000 0,0.000 0.000 0,0.000 0.000 1,-1.000 0.000-1,1.000 1.000 0,1.000-1.000 0,0.000 0.000 0,-1.000 1.000 1,1.000 0.000-1,0.000-1.000 0,1.000 1.000 0,-1.000-1.000 0,1.000 1.000 1,0.000 0.000-1,0.000 0.000 0,0.000-1.000 0,0.000 1.000 0,0.000 0.000 1,1.000-1.000-1,1.000 4.000-56,47.000 0.000 281,-39.000-5.000-272,0.000-1.000 0,2.000-1.000 0,-3.000 0.000 0,2.000 0.000-1,-2.000 0.000 1,2.000-2.000 0,-2.000 1.000 0,1.000-1.000 0,-1.000 0.000 0,1.000 0.000-1,0.000-1.000 1,0.000-1.000 0,-1.000 1.000 0,0.000-1.000 0,0.000-1.000 0,0.000 1.000-1,-1.000-1.000 1,0.000-1.000 0,0.000 1.000 0,1.000-1.000 0,-2.000-1.000 0,-1.000 1.000 0,1.000-1.000-1,-1.000 0.000 1,0.000 0.000 0,0.000-1.000 0,1.000-3.000-9,1.000-115.000 1619,-53.000 78.000-1361,18.000 45.000-3629,26.000 6.000 1364,1.000 6.000-613</inkml:trace>
  <inkml:trace contextRef="#ctx0" brushRef="#br0">10496.000 2362.000 1120,'0.000'0.000'2157,"0.000"0.000"-914,0.000 0.000-513,0.000 0.000-237,0.000 0.000-148,0.000 0.000-165,0.000 0.000-99,0.000 0.000-43,0.000 13.000 431,-2.000 18.000-125,-3.000-1.000-1,1.000 1.000 0,-3.000-1.000 1,-1.000 0.000-1,-2.000-1.000 1,-3.000 6.000-344,0.000 18.000 72,13.000-53.000-11,0.000 0.000 23,0.000 0.000 52,0.000-6.000 31,5.000 0.000-170,-1.000 0.000 1,0.000 1.000-1,0.000 0.000 1,2.000 0.000 0,-2.000 0.000-1,1.000 0.000 1,1.000 1.000-1,1.000 0.000 1,-2.000 0.000-1,1.000 0.000 1,1.000 0.000 0,-1.000 1.000-1,0.000 0.000 1,1.000 0.000-1,0.000 1.000 1,0.000 0.000-1,0.000 0.000 1,1.000 0.000 2,-4.000 1.000-7,163.000-33.000-386,-159.000 84.000 241,-8.000-46.000 166,0.000 0.000 1,-1.000 0.000-1,1.000 0.000 1,-2.000 0.000-1,1.000 0.000 1,-1.000 0.000-1,1.000 0.000 1,0.000 0.000 0,-1.000-1.000-1,0.000 1.000 1,-1.000-1.000-1,1.000 1.000 1,-1.000-1.000-1,1.000 0.000 1,-1.000 0.000 0,0.000 0.000-1,0.000 0.000 1,-1.000 0.000-1,1.000 0.000 1,0.000-1.000-1,0.000 1.000 1,-1.000-1.000-1,-1.000 0.000 1,2.000 0.000 0,-1.000-1.000-1,0.000 1.000 1,-1.000-1.000-1,1.000 1.000 1,0.000-1.000-1,0.000 0.000 1,0.000 0.000 0,-2.000-1.000-1,2.000 1.000 1,-1.000-1.000-1,1.000 0.000 1,-1.000 0.000-1,0.000-1.000-14,1.000 1.000 8,0.000 0.000-1,-1.000-1.000 0,1.000 0.000 1,0.000 0.000-1,0.000 0.000 1,-1.000 0.000-1,1.000-1.000 0,1.000 1.000 1,-1.000-1.000-1,-1.000 0.000 0,2.000 0.000 1,-1.000 0.000-1,1.000-1.000 0,-1.000 1.000 1,1.000-1.000-1,-1.000 0.000 1,1.000 1.000-1,0.000-1.000 0,1.000 0.000 1,0.000-1.000-1,-1.000 1.000 0,0.000 0.000 1,1.000-1.000-1,0.000 1.000 1,1.000-1.000-1,-1.000 0.000 0,1.000 1.000 1,0.000-1.000-1,0.000 0.000 0,0.000 0.000 1,1.000 0.000-1,-1.000 0.000 0,1.000 1.000 1,0.000-1.000-1,0.000 0.000 1,1.000 0.000-1,-1.000 0.000 0,1.000 0.000 1,0.000 0.000-1,0.000-1.000-7,1.000 3.000-126,-1.000 0.000-1,1.000 0.000 0,0.000 1.000 1,1.000-1.000-1,-1.000 1.000 1,0.000-1.000-1,0.000 1.000 1,1.000 0.000-1,-1.000 0.000 1,0.000-1.000-1,0.000 1.000 1,2.000 1.000-1,-2.000-1.000 1,2.000 0.000-1,-2.000 1.000 0,1.000-1.000 1,-1.000 1.000-1,1.000 0.000 1,1.000-1.000-1,-2.000 1.000 1,1.000 1.000-1,-1.000-1.000 1,3.000 0.000 126,6.000-1.000-1069,7.000-1.000-1313</inkml:trace>
  <inkml:trace contextRef="#ctx0" brushRef="#br0">11818.000 2067.000 728,'0.000'0.000'1959,"0.000"0.000"-1024,0.000 0.000-323,0.000 0.000 91,0.000 0.000-45,0.000 0.000-74,0.000 0.000-3,-6.000-8.000 2752,-9.000 19.000-3227,0.000 1.000 0,1.000 0.000-1,2.000 2.000 1,-1.000-1.000 0,0.000 1.000 0,2.000 1.000 0,0.000 0.000 0,2.000 0.000 0,0.000 1.000 0,-6.000 13.000-106,-10.000 94.000 102,65.000-111.000-1315,-34.000-12.000 914,27.000 0.000-1999,3.000 0.000-1625</inkml:trace>
  <inkml:trace contextRef="#ctx0" brushRef="#br0">11993.000 2211.000 3633,'0.000'0.000'1452,"0.000"0.000"-478,0.000 0.000 26,0.000 0.000-149,0.000 0.000-271,0.000 0.000-297,-12.000-2.000-173,-39.000-6.000-3,46.000 8.000-78,0.000 0.000 0,0.000 1.000 1,0.000 0.000-1,-1.000 0.000 0,1.000 0.000 1,0.000 0.000-1,0.000 1.000 0,0.000-1.000 0,1.000 1.000 1,-2.000 0.000-1,2.000 0.000 0,0.000 1.000 0,0.000 0.000 1,-1.000-1.000-1,1.000 1.000 0,1.000 0.000 1,-1.000 1.000-1,0.000-1.000 0,0.000 1.000 0,1.000-1.000 1,1.000 1.000-1,-1.000 0.000 0,0.000 0.000 0,-1.000 0.000 1,2.000 0.000-1,0.000 0.000 0,0.000 1.000 1,1.000-1.000-1,-1.000 1.000 0,1.000-1.000 0,0.000 1.000 1,0.000-1.000-1,1.000 1.000 0,0.000 0.000 0,0.000-1.000 1,0.000 1.000-1,0.000 0.000 0,1.000-1.000 1,0.000 2.000-31,54.000 2.000 430,-47.000-8.000-447,1.000-1.000 0,0.000 0.000 0,0.000-1.000 0,-1.000 1.000 0,1.000-1.000 0,-1.000-1.000 0,1.000 1.000 0,-2.000-1.000 0,2.000-1.000 0,-2.000 1.000 0,0.000-1.000 0,1.000 0.000 0,-2.000-1.000 1,2.000 0.000-1,-1.000 0.000 0,-1.000 0.000 0,1.000-1.000 0,-2.000 1.000 0,0.000-1.000 0,0.000 0.000 0,1.000-1.000 0,-2.000 1.000 0,0.000-1.000 0,0.000 0.000 0,0.000 0.000 0,-1.000 0.000 0,0.000-2.000 18,-14.000 68.000 609,-37.000 91.000-260,48.000-149.000-448,0.000-1.000-581,0.000 0.000-940</inkml:trace>
  <inkml:trace contextRef="#ctx0" brushRef="#br0">10917.000 2480.000 1256,'0.000'0.000'1497,"0.000"0.000"-741,0.000 0.000-211,0.000 0.000-61,0.000 0.000-88,0.000 0.000-108,0.000 11.000-105,0.000 38.000-99,0.000-30.000 3617,-1.000-26.000-3671,0.000 1.000 1,1.000 0.000-1,0.000-1.000 1,0.000 1.000-1,1.000 0.000 1,0.000-1.000-1,0.000 1.000 0,0.000 0.000 1,1.000 0.000-1,0.000 0.000 1,0.000 0.000-1,0.000 0.000 1,2.000 0.000-1,-1.000 1.000 0,1.000-1.000 1,-1.000 1.000-1,1.000 0.000 1,1.000 0.000-1,-1.000 0.000 1,1.000 0.000-1,-1.000 1.000 0,4.000-3.000-30,106.000-49.000-308,-30.000 40.000-4127,-65.000 16.000 1712</inkml:trace>
  <inkml:trace contextRef="#ctx0" brushRef="#br0">10917.000 2480.000 3121</inkml:trace>
  <inkml:trace contextRef="#ctx0" brushRef="#br0">10917.000 2480.000 3121,'236.000'-18.000'649,"-190.000"15.000"-217,-37.000 9.000 2839,30.000-17.000-2456,-20.000-65.000-245,-19.000 61.000-561,-26.000 17.000-2,21.000 3.000 47,-2.000 0.000 0,2.000 0.000 0,0.000 0.000-1,0.000 1.000 1,1.000-1.000 0,0.000 1.000 0,-1.000 0.000 0,2.000 0.000 0,0.000 1.000 0,0.000-1.000 0,0.000 1.000 0,1.000-1.000-1,-1.000 1.000 1,1.000 0.000 0,1.000 0.000 0,0.000 0.000 0,0.000 0.000 0,1.000 0.000 0,0.000 0.000 0,0.000 0.000 0,1.000 0.000-1,1.000 6.000-53,1.000-11.000 22,1.000 0.000-1,-1.000 0.000 0,0.000-1.000 0,1.000 1.000 1,-1.000 0.000-1,1.000-1.000 0,0.000 0.000 0,-1.000 0.000 1,1.000 0.000-1,-1.000 0.000 0,2.000-1.000 0,-1.000 1.000 1,0.000-1.000-1,0.000 0.000 0,0.000 0.000 0,1.000 0.000 1,-2.000 0.000-1,1.000-1.000 0,2.000 0.000-21,2.000 1.000 26,10.000 0.000-61,-11.000 1.000 2,0.000 0.000 0,0.000 0.000 0,-1.000-1.000 0,3.000 0.000 0,-3.000 0.000 0,2.000 0.000 0,-2.000-1.000 0,1.000 0.000 0,0.000 0.000 0,0.000-1.000 0,-1.000 0.000 0,1.000 0.000 1,-1.000 0.000-1,1.000-1.000 0,-1.000 1.000 0,0.000-2.000 0,2.000 1.000 0,-3.000 0.000 0,0.000-1.000 0,0.000 0.000 0,5.000-4.000 33,-8.000-11.000-3130,-2.000 10.000 771</inkml:trace>
  <inkml:trace contextRef="#ctx0" brushRef="#br0">12655.000 1665.000 144,'0.000'0.000'513,"0.000"0.000"-124,0.000 0.000 55,0.000 0.000-70,0.000 0.000 12,0.000 0.000 291,0.000-5.000 243,0.000-12.000-54,0.000 3.000 3499,0.000 14.000-3812,0.000 0.000-130,0.000 0.000-127,0.000 0.000-137,0.000 0.000-59,0.000 0.000-48,0.000 0.000-32,0.000 0.000 1,0.000 22.000 441,-18.000 357.000 1085,18.000-379.000-1589,0.000 0.000-108,19.000-12.000-2287,11.000-29.000-2405,-19.000 20.000 818</inkml:trace>
  <inkml:trace contextRef="#ctx0" brushRef="#br0">12890.000 1609.000 3689,'0.000'0.000'1348,"0.000"0.000"-470,0.000 0.000-321,0.000 0.000-289,0.000 0.000-139,0.000 0.000 65,0.000 3.000 325,0.000 117.000 2528,0.000 65.000-2631,0.000-183.000-408,1.000 1.000 1,-1.000-1.000-1,1.000 0.000 0,-1.000 0.000 0,1.000 0.000 1,0.000 1.000-1,0.000-1.000 0,0.000 0.000 1,0.000 0.000-1,0.000 0.000 0,0.000 0.000 0,1.000 0.000 1,0.000 0.000-1,0.000-1.000 0,-1.000 1.000 1,1.000 0.000-1,0.000-1.000 0,0.000 1.000 1,0.000-1.000-1,0.000 0.000 0,0.000 1.000 0,1.000-1.000 1,-1.000 0.000-1,0.000 0.000 0,1.000 0.000 1,0.000-1.000-1,-1.000 1.000 0,0.000 0.000 0,1.000-1.000 1,0.000 1.000-1,-1.000-1.000 0,1.000 0.000 1,-1.000 0.000-1,1.000 0.000 0,-1.000 0.000 0,3.000 0.000-8,90.000-25.000 250,-84.000 11.000-211,1.000-1.000 0,-1.000 1.000-1,0.000-2.000 1,-2.000 0.000 0,-1.000 0.000 0,1.000 0.000-1,-3.000-1.000 1,0.000 0.000 0,0.000 0.000-1,-2.000 0.000 1,-1.000-1.000 0,0.000 1.000 0,-2.000-1.000-1,0.000 0.000 1,0.000 0.000 0,-2.000 1.000 0,-1.000-1.000-1,-1.000-5.000-38,3.000-20.000 191,-30.000 22.000-568,12.000 20.000-2706,12.000 2.000 725,5.000 5.000-304</inkml:trace>
  <inkml:trace contextRef="#ctx0" brushRef="#br0">13317.000 1749.000 3569,'0.000'0.000'1885,"0.000"0.000"-795,0.000 0.000-316,0.000 0.000-265,0.000 0.000-204,0.000 0.000-34,-12.000 6.000-47,-43.000 20.000-81,51.000-23.000-108,1.000 0.000 1,0.000 0.000 0,1.000 0.000-1,-1.000 0.000 1,1.000 0.000-1,-2.000 0.000 1,2.000 1.000-1,0.000 0.000 1,1.000-1.000-1,-1.000 1.000 1,1.000 0.000-1,-1.000-1.000 1,1.000 1.000 0,1.000 0.000-1,-1.000 0.000 1,0.000 0.000-1,1.000 0.000 1,0.000 0.000-1,0.000 0.000 1,0.000 0.000-1,0.000 0.000 1,1.000 0.000-1,0.000 0.000 1,0.000 0.000 0,0.000 0.000-1,1.000 1.000-35,-2.000-3.000 29,4.000 2.000-7,-1.000-1.000-1,2.000 0.000 1,-1.000 0.000-1,1.000 0.000 1,-1.000 0.000-1,1.000-1.000 1,0.000 1.000-1,0.000-1.000 1,1.000 0.000-1,-1.000-1.000 1,0.000 1.000-1,0.000-1.000 0,1.000 0.000 1,-1.000 0.000-1,0.000 0.000 1,1.000-1.000-1,0.000 1.000 1,-1.000-1.000-1,0.000 0.000 1,1.000-1.000-1,4.000 0.000-21,-5.000 1.000 18,7.000 0.000 15,-1.000 2.000-2,-1.000 0.000 0,1.000 0.000 0,1.000-1.000 1,-2.000-1.000-1,2.000 0.000 0,-2.000 0.000 1,2.000-1.000-1,0.000 0.000 0,-2.000-1.000 1,1.000 0.000-1,-1.000-1.000 0,1.000 1.000 0,0.000-2.000 1,-1.000 1.000-1,1.000-2.000 0,-2.000 1.000 1,1.000-1.000-1,-1.000 0.000 0,1.000-1.000 1,-2.000 0.000-1,1.000 0.000 0,-1.000-1.000 0,0.000 0.000 1,0.000 0.000-1,0.000-1.000 0,0.000-2.000-31,-3.000 0.000 244,-2.000 0.000-1,1.000 0.000 0,-1.000 0.000 0,-1.000 0.000 0,0.000 0.000 1,-1.000-1.000-1,0.000 1.000 0,-1.000 0.000 0,0.000-1.000 0,0.000 1.000 1,-3.000-9.000-244,1.000 16.000 22,-1.000-1.000 1,1.000 1.000 0,-2.000-1.000-1,1.000 1.000 1,-1.000 0.000 0,1.000 0.000-1,0.000 1.000 1,-2.000-1.000 0,1.000 0.000-1,-1.000 1.000 1,1.000 0.000 0,-1.000 0.000 0,1.000 0.000-1,0.000 1.000 1,0.000-1.000 0,0.000 1.000-1,-2.000 0.000 1,2.000 0.000 0,-1.000 0.000-1,0.000 0.000 1,0.000 1.000 0,1.000 0.000-1,-1.000 0.000 1,0.000 0.000 0,0.000 1.000-1,1.000-1.000 1,-1.000 1.000 0,0.000 0.000 0,0.000 0.000-1,0.000 0.000-22,-8.000 0.000-59,7.000-1.000-60,-2.000 1.000 1,2.000 0.000-1,-1.000 0.000 1,0.000 1.000-1,1.000-1.000 0,-2.000 1.000 1,2.000 1.000-1,0.000-1.000 0,-2.000 1.000 1,2.000 0.000-1,1.000 0.000 1,-2.000 1.000-1,2.000-1.000 0,-2.000 3.000 119,-30.000 47.000-5104,35.000-33.000 159</inkml:trace>
  <inkml:trace contextRef="#ctx0" brushRef="#br0">11933.000 522.000 1328,'0.000'0.000'1675,"0.000"0.000"-827,0.000 0.000-335,0.000 0.000-3,0.000 0.000-36,0.000 0.000-110,-13.000 0.000 2633,-107.000 26.000-1949,-13.000 7.000-566,1.000 5.000 0,-74.000 32.000-482,-61.000 20.000 192,-373.000 74.000 505,-105.000 16.000 89,258.000-42.000-701,198.000-28.000-58,278.000-105.000-19,-2.000 0.000 0,2.000 1.000-1,-1.000 0.000 1,1.000 1.000 0,1.000 0.000 0,-1.000 0.000 0,0.000 1.000 0,3.000 0.000-1,-2.000 1.000 1,2.000 0.000 0,0.000 0.000 0,-1.000 1.000 0,2.000 0.000 0,-1.000 0.000-1,-1.000 7.000-7,-2.000-6.000 57,1.000 0.000-1,-2.000 0.000 1,0.000 0.000-1,-1.000-1.000 0,0.000-1.000 1,0.000 0.000-1,-1.000-1.000 0,0.000 0.000 1,0.000-1.000-1,-2.000 0.000 1,0.000-1.000-1,1.000-1.000 0,-12.000 4.000-56,-19.000 8.000 269,-315.000 84.000 523,30.000-16.000-672,-74.000 35.000-63,-273.000 91.000 5,183.000-71.000-45,105.000-25.000-1,79.000-64.000 48,-205.000 5.000-64,229.000-28.000 16,-248.000 30.000 42,126.000-51.000 538,313.000-43.000-451,70.000 25.000-104,17.000 8.000-20,-1.000 0.000 1,1.000-1.000-1,-1.000 0.000 1,2.000 0.000-1,-2.000 0.000 1,1.000-1.000-1,1.000-1.000 1,0.000 1.000-1,0.000-1.000 1,1.000 0.000-1,0.000-1.000 1,-1.000 0.000-1,2.000 0.000 1,-1.000 0.000-1,2.000-1.000 1,0.000 1.000-1,0.000-1.000 1,-1.000 0.000-1,1.000-1.000-21,1.000-11.000 83,0.000 1.000-1,0.000 0.000 0,2.000-1.000 1,1.000 1.000-1,1.000-1.000 0,0.000 0.000 1,4.000-18.000-83,62.000-62.000 105,41.000-37.000 126,-2.000-6.000-193,-29.000 48.000-36,-12.000 20.000 3,29.000-53.000 6,-38.000 22.000-11,-31.000 32.000 9,-7.000-25.000-4,-11.000 17.000-3,13.000 5.000-2,-14.000-38.000 8,-5.000-171.000-10,-5.000 216.000-4,-20.000-17.000 3,-10.000 20.000-9,-9.000-11.000 3,33.000 12.000 6,-13.000 22.000-154,18.000 13.000 29,0.000-94.000-1970,36.000 113.000 1619,-150.000 87.000 127,81.000-44.000 357,0.000-1.000 0,-3.000-1.000-1,0.000-2.000 1,-2.000-2.000 0,-15.000 5.000-5,-24.000 28.000 24,82.000-58.000 751,13.000-38.000-757,5.000-27.000 13,-17.000-22.000 17,-47.000 51.000-40,-36.000-14.000 41,57.000-8.000 294,22.000 56.000-337,3.000 2.000-12,1.000 0.000-2,0.000 0.000 0,0.000 0.000 3,0.000 0.000 10,0.000 0.000 5,0.000 0.000 3,0.000 0.000-4,0.000 0.000-3,0.000 0.000-12,0.000 0.000-20,0.000 0.000-124,0.000 0.000-438,0.000 0.000-1346,3.000 0.000-2283,12.000 0.000-2439</inkml:trace>
  <inkml:trace contextRef="#ctx0" brushRef="#br0">3899.000 144.000 1568,'0.000'0.000'1107,"0.000"0.000"-483,0.000 0.000-201,0.000 0.000-160,0.000 0.000-126,-35.000 0.000 1620,-146.000-9.000 1127,20.000 11.000-1556,467.000 70.000-737,-236.000-70.000-320,-69.000-2.000-215,-1.000 0.000 28,42.000 3.000 161,-12.000 1.000-197,-29.000-3.000-38,-1.000-1.000 4,0.000 0.000 1,0.000 0.000 1,0.000 0.000 20,0.000 0.000-16,0.000 0.000-3,0.000 0.000 30,0.000 0.000-4,0.000 0.000-17,0.000 0.000 37,0.000 0.000-15,0.000 0.000-28,0.000 0.000-2,0.000 0.000 22,0.000 0.000-24,0.000 0.000-7,0.000 0.000 14,0.000 0.000 25,0.000 0.000-19,0.000 0.000 7,0.000 0.000-24,0.000 0.000-15,-37.000 0.000 26,-107.000-36.000 70,109.000 26.000-77,11.000 5.000-14,23.000 5.000-36,1.000 0.000 12,0.000 0.000-13,21.000 0.000 122,343.000-2.000 118,-363.000 2.000-144,-1.000 0.000-30,0.000 0.000 1,0.000 0.000-44,0.000 0.000-19,-38.000 0.000 91,-33.000 2.000-2716,53.000-2.000-840</inkml:trace>
  <inkml:trace contextRef="#ctx0" brushRef="#br0">10568.000 563.000 3489,'0.000'0.000'937,"0.000"0.000"-325,0.000 0.000-145,0.000 0.000-136,0.000 0.000-151,0.000 0.000-67,37.000 0.000 3203,706.000 0.000-2021,-463.000-29.000-1275,15.000-22.000 21,-110.000 35.000 31,56.000-21.000-37,36.000-40.000 573,-13.000 10.000-369,120.000-44.000-150,-293.000 85.000 115,-1.000 2.000 61,12.000-10.000 242,-48.000-14.000 581,0.000 5.000-1018,-76.000 45.000-5996,3.000 1.000-14</inkml:trace>
  <inkml:trace contextRef="#ctx0" brushRef="#br0">12740.000 1590.000 1216,'0.000'0.000'1635,"0.000"0.000"-250,0.000 0.000-343,0.000 0.000-177,0.000 0.000-187,0.000 0.000-160,-4.000-1.000 1982,-5.000 1.000-2129,-2.000 73.000-187,-31.000 33.000-90,0.000-46.000-69,24.000 7.000 2,18.000-66.000-21,-7.000 18.000 4,19.000-94.000 163,31.000-59.000-180,22.000 23.000 54,-41.000 63.000-22,-24.000 48.000-25,0.000 1.000 0,0.000-1.000 0,1.000 0.000 0,-1.000 0.000 0,0.000 0.000 0,0.000 0.000 0,0.000 1.000 0,1.000-1.000 0,-1.000 0.000 0,0.000 0.000 0,0.000 0.000 0,1.000 0.000 0,-1.000 0.000 0,0.000 0.000 0,0.000 0.000 0,3.000 1.000 0,-3.000-1.000 0,0.000 0.000 0,0.000 0.000 0,1.000 0.000 0,-26.000 85.000 731,25.000 142.000 624,-3.000-217.000-789,0.000-25.000-330,3.000 8.000-188,-1.000-11.000-254,1.000 1.000 0,1.000-1.000 0,0.000 1.000 0,2.000-1.000 0,0.000 1.000 0,1.000-1.000 0,1.000 1.000 0,1.000 0.000 0,4.000-4.000 206,24.000-85.000-56,-33.000 34.000-51,-1.000 72.000 142,0.000 0.000-20,0.000 0.000-7,0.000 0.000 1,0.000 0.000 6,0.000 0.000 6,0.000 0.000 26,0.000 0.000 17,0.000 0.000-19,0.000 0.000-30,0.000 0.000 5,12.000 55.000 850,72.000 54.000 11,-49.000-35.000-692,-36.000-33.000 572,-7.000-50.000-756,1.000 0.000 0,-1.000 0.000-1,2.000 0.000 1,1.000-1.000 0,-2.000 0.000-1,3.000 0.000 1,-1.000 0.000 0,2.000 0.000-1,-1.000-1.000 1,0.000 1.000 0,2.000-1.000-1,0.000-1.000-4,-52.000-86.000 47,9.000 45.000-58,44.000 112.000-306,5.000 60.000 500,-3.000 49.000 349,5.000-149.000-518,0.000-24.000 657,0.000-74.000-663,-6.000-125.000 39,0.000 203.000-55,0.000 1.000-12,0.000 0.000-24,0.000 0.000-9,0.000 0.000 10,2.000 29.000 14,36.000 33.000 35,-31.000-54.000-3,-2.000-1.000 0,0.000 1.000 0,1.000 0.000-1,-1.000 0.000 1,-1.000 0.000 0,0.000 1.000 0,-1.000-1.000 0,0.000 1.000-1,0.000 0.000 1,-1.000 0.000 0,0.000 0.000 0,-1.000 0.000-3,5.000 89.000 229,24.000-58.000 181,-24.000-36.000-473,-3.000-3.000 70,1.000 0.000 1,-1.000 0.000-1,2.000-1.000 1,-2.000 1.000-1,1.000-1.000 1,0.000 0.000-1,0.000 0.000 1,-1.000 0.000-1,0.000 0.000 1,1.000 0.000-1,0.000-1.000 1,0.000 1.000-1,-1.000-1.000 1,0.000 0.000-1,1.000 0.000 1,0.000 0.000-1,-1.000 0.000 1,0.000-1.000-1,0.000 1.000 1,0.000-1.000-1,1.000 0.000-7,17.000-13.000 2,-2.000 0.000-1,-1.000-1.000 1,-1.000-1.000-1,-1.000 0.000 1,1.000-1.000-1,-2.000-1.000 0,-1.000 0.000 1,-1.000 0.000-1,-2.000-2.000 1,10.000-20.000-2,-9.000 22.000 1,-2.000 4.000-2,21.000-78.000-12,-32.000 89.000 11,1.000 0.000 1,0.000-1.000-1,0.000 1.000 1,1.000 0.000-1,-1.000 0.000 1,1.000 0.000-1,0.000 0.000 1,1.000 0.000-1,0.000 0.000 1,-1.000 0.000 0,1.000 0.000-1,0.000 0.000 1,0.000 1.000-1,0.000-1.000 1,0.000 0.000-1,1.000 1.000 1,1.000 0.000-1,-1.000 0.000 1,0.000 0.000-1,0.000 0.000 1,0.000 0.000 0,5.000-2.000 1,-7.000 7.000-11,1.000 0.000 1,-1.000-1.000-1,0.000 1.000 1,0.000 0.000-1,0.000 0.000 1,0.000 0.000-1,0.000 0.000 1,-1.000-1.000-1,1.000 1.000 1,0.000 0.000-1,-1.000 1.000 1,0.000-1.000-1,1.000 0.000 1,-1.000 0.000-1,0.000 0.000 1,0.000 0.000-1,0.000 0.000 1,-1.000 0.000-1,1.000 0.000 1,0.000 0.000-1,-1.000 0.000 1,1.000 0.000 0,-1.000 0.000-1,0.000 0.000 1,0.000 0.000-1,0.000 0.000 1,0.000 0.000-1,0.000 0.000 11,-211.000 215.000 93,70.000-85.000-27,135.000-125.000-105,7.000-7.000 46,0.000 0.000 0,0.000-1.000 0,0.000 1.000 0,0.000 0.000 0,-1.000 0.000 1,1.000-1.000-1,0.000 1.000 0,0.000 0.000 0,0.000 0.000 0,-1.000 0.000 0,1.000-1.000 0,0.000 1.000 0,0.000 0.000 0,-1.000 0.000 0,1.000 0.000 0,0.000 0.000 0,0.000 0.000 0,-1.000 0.000 0,1.000-1.000 0,0.000 1.000 0,-1.000 0.000 1,1.000 0.000-1,0.000 0.000 0,0.000 0.000 0,-1.000 0.000 0,1.000 0.000 0,0.000 0.000 0,-1.000 0.000 0,1.000 0.000 0,0.000 0.000 0,-1.000 0.000 0,1.000 0.000 0,0.000 1.000 0,0.000-1.000 0,-1.000 0.000 0,1.000 0.000 1,0.000 0.000-1,0.000 0.000 0,-1.000 0.000 0,1.000 0.000 0,0.000 1.000 0,0.000-1.000 0,-1.000 0.000 0,1.000 0.000 0,0.000 0.000 0,0.000 1.000 0,-2.000-1.000-7,51.000-76.000 4,-30.000 55.000 0,167.000-183.000-4,-2.000 14.000-6,-152.000 161.000-4,-32.000 29.000-20,0.000 0.000-76,-36.000 107.000-6230,25.000-85.000 2295</inkml:trace>
  <inkml:trace contextRef="#ctx0" brushRef="#br0">12776.000 1597.000 520,'0.000'0.000'623,"0.000"0.000"62,0.000 0.000-131,0.000 0.000-213,0.000 0.000-102,1.000-3.000-10,34.000-37.000 3417,-35.000 41.000-3572,-1.000 0.000 1,1.000-1.000-1,0.000 1.000 0,-2.000-1.000 0,2.000 1.000 0,0.000-1.000 0,-1.000 1.000 0,1.000 0.000 0,0.000-1.000 0,0.000 1.000 0,0.000 0.000 0,0.000-1.000 0,0.000 1.000 0,0.000 0.000 0,0.000-1.000 0,0.000 1.000 0,0.000 0.000 0,0.000-1.000 0,0.000 1.000 0,0.000 0.000 0,0.000-1.000 0,0.000 1.000 0,1.000-1.000 0,-1.000 1.000 0,0.000 0.000 0,2.000-1.000 0,-2.000 1.000 0,0.000-1.000 0,1.000 1.000 1,-1.000-1.000-1,0.000 1.000 0,1.000-1.000 0,-1.000 1.000 0,1.000-1.000 0,-1.000 1.000 0,1.000-1.000 0,0.000 1.000 0,-1.000-1.000 0,1.000 0.000 0,-1.000 1.000 0,1.000-1.000 0,0.000 0.000 0,-1.000 0.000 0,1.000 0.000 0,0.000 1.000 0,-1.000-1.000 0,1.000 0.000 0,0.000 0.000 0,-1.000 0.000 0,1.000 0.000 0,0.000 0.000 0,-1.000 0.000 0,1.000 0.000 0,0.000 0.000 0,1.000 0.000 0,-2.000 0.000 0,1.000 0.000 1,0.000-1.000-1,-1.000 1.000 0,1.000 0.000 0,-1.000 0.000 0,1.000-1.000 0,0.000 1.000 0,-1.000 0.000 0,1.000-1.000 0,-1.000 1.000 0,1.000-1.000-74,-1.000 14.000-30,-3.000 6.000 145,0.000-1.000-1,-2.000 0.000 1,0.000 1.000-1,0.000-2.000 1,-3.000 1.000 0,1.000-1.000-1,-2.000 0.000 1,0.000 0.000 0,-1.000-1.000-1,-1.000 0.000 1,-4.000 3.000-115,-28.000 49.000 382,-27.000 28.000-102,45.000-46.000-200,24.000-49.000-72,1.000-1.000 0,0.000 0.000 0,0.000 0.000 11,0.000 0.000 39,0.000 0.000 2,0.000 0.000 2,0.000 0.000-6,0.000 0.000-6,0.000 0.000 8,0.000 0.000 12,0.000 0.000 9,0.000 0.000-10,0.000 0.000-37,0.000 0.000 4,0.000 0.000-13,0.000 0.000 24,0.000 0.000 5,0.000 0.000 17,0.000 0.000 34,0.000-32.000 20,2.000 19.000-124,2.000 0.000 0,-1.000 1.000 0,1.000-1.000 1,0.000 1.000-1,2.000-1.000 0,-1.000 1.000 0,1.000 1.000 1,2.000-1.000-1,-1.000 1.000 0,0.000 0.000 0,3.000 1.000 1,-1.000-1.000-1,1.000 2.000 0,6.000-7.000 1,46.000-57.000-13,28.000-59.000 11,-50.000 72.000 10,-39.000 55.000-17,-1.000 4.000-42,0.000 1.000-28,0.000 0.000 1,0.000 24.000 31,-52.000 42.000 23,-227.000 298.000 87,250.000-330.000-5,29.000-33.000-35,0.000-1.000 32,0.000 0.000 25,0.000-34.000-358,1.000 31.000 81,0.000 1.000 0,0.000-1.000 0,0.000 1.000 0,0.000-1.000 0,0.000 1.000 0,0.000-1.000 0,1.000 1.000 0,0.000 0.000 0,-1.000 0.000 0,2.000 0.000 0,-1.000-1.000 0,0.000 2.000 0,0.000-1.000 0,0.000 0.000 0,0.000 0.000 0,0.000 1.000 0,1.000-1.000 1,0.000 1.000-1,0.000-1.000 0,-1.000 1.000 0,1.000 0.000 0,0.000 0.000 0,0.000 0.000 0,0.000 0.000 0,1.000 1.000 0,-1.000-1.000 0,-1.000 1.000 0,1.000-1.000 0,0.000 1.000 0,2.000 0.000 197,10.000-4.000-1974,14.000-3.000-3283</inkml:trace>
  <inkml:trace contextRef="#ctx0" brushRef="#br0">13552.000 1725.000 1216,'0.000'0.000'1051,"0.000"0.000"-495,0.000 0.000-78,0.000 0.000 51,0.000 0.000-157,0.000 0.000-196,19.000-15.000 1106,-15.000 10.000 1731,-70.000 1.000-1405,58.000 7.000-1571,1.000-1.000 1,1.000 1.000 0,-2.000 0.000-1,2.000 0.000 1,-1.000 1.000-1,1.000 0.000 1,0.000 0.000 0,0.000 0.000-1,1.000 1.000 1,-1.000 0.000-1,1.000 0.000 1,-1.000 0.000 0,1.000 0.000-1,1.000 1.000 1,0.000 0.000 0,0.000 0.000-1,-1.000 3.000-37,-12.000 12.000 109,-32.000 42.000 208,39.000-13.000-65,46.000-47.000-153,-22.000-3.000-78,-4.000 1.000-9,2.000-1.000 0,-1.000 0.000 0,1.000-1.000 0,1.000 0.000 0,-3.000 0.000 0,2.000-1.000 0,0.000-1.000-1,-2.000 0.000 1,1.000 0.000 0,0.000-1.000 0,1.000 0.000-12,-5.000 1.000 1,-1.000 1.000-1,-1.000 0.000 1,0.000-1.000-1,1.000 0.000 1,-1.000 0.000-1,0.000 0.000 1,-1.000-1.000-1,2.000 1.000 1,-2.000-1.000-1,0.000 0.000 1,0.000 0.000-1,0.000-1.000 1,0.000 1.000-1,-1.000-1.000 1,0.000 1.000-1,0.000-1.000 1,0.000 0.000-1,-1.000 0.000 1,1.000-1.000-1,20.000-79.000 70,-22.000 66.000-59,0.000 17.000-7,-1.000-1.000-1,1.000 1.000 1,-1.000 0.000 0,1.000-1.000 0,-1.000 1.000 0,0.000-1.000 0,0.000 1.000-1,0.000-1.000 1,-1.000 1.000 0,1.000-1.000 0,0.000 1.000 0,-1.000 0.000 0,0.000-1.000 0,0.000 1.000-1,1.000 0.000 1,-1.000-1.000 0,-1.000 1.000 0,1.000 0.000 0,0.000 0.000 0,-1.000 0.000-1,1.000 0.000 1,-2.000 0.000 0,2.000 0.000 0,-1.000 0.000 0,0.000 0.000 0,0.000 1.000 0,-1.000-1.000-1,1.000 1.000 1,0.000-1.000 0,0.000 1.000 0,-2.000 0.000 0,2.000 0.000 0,-2.000-1.000-4,-151.000-22.000-44,146.000 25.000 41,2.000 0.000 1,-2.000 1.000-1,2.000 0.000 1,-1.000 0.000-1,1.000 0.000 1,0.000 1.000 0,-1.000 0.000-1,2.000 0.000 1,-2.000 1.000-1,1.000 0.000 1,1.000 0.000 0,-1.000 1.000-1,1.000-1.000 1,0.000 1.000-1,0.000 0.000 1,1.000 0.000-1,0.000 1.000 1,0.000 0.000 0,1.000 0.000-1,0.000 0.000 1,0.000 0.000-1,0.000 0.000 1,0.000 1.000 0,1.000-1.000-1,1.000 1.000 1,0.000 0.000-1,0.000 0.000 1,0.000 0.000-1,1.000 0.000 1,0.000 0.000 0,0.000 0.000-1,1.000 1.000 3,-12.000 85.000 20,55.000-80.000 19,148.000-12.000 189,-185.000-2.000-171,2.000 0.000 1,-1.000 0.000-1,-1.000-1.000 0,2.000 0.000 1,-1.000 0.000-1,-1.000 0.000 1,1.000-1.000-1,-1.000 0.000 0,-1.000 0.000 1,2.000-1.000-1,-2.000 1.000 1,1.000-1.000-1,0.000 0.000 0,-1.000 0.000 1,-1.000-1.000-1,2.000 0.000 1,-2.000 1.000-1,1.000-1.000 0,-1.000-1.000 1,0.000 1.000-1,0.000 0.000 0,-1.000-1.000 1,0.000 0.000-1,-1.000 0.000 1,1.000 0.000-1,-1.000 0.000 0,-1.000 0.000 1,2.000 0.000-1,-2.000 0.000 1,0.000 0.000-1,-1.000-1.000 0,1.000-3.000-57,-1.000-84.000 216,-2.000 92.000-265,0.000 0.000-1,-1.000 0.000 0,1.000 0.000 0,0.000 1.000 0,0.000-1.000 0,0.000 0.000 0,0.000 1.000 0,-1.000 0.000 1,1.000-1.000-1,-1.000 1.000 0,0.000 0.000 0,1.000 0.000 0,-2.000 0.000 0,1.000 0.000 0,1.000 1.000 0,-2.000-1.000 1,1.000 1.000-1,1.000-1.000 0,-1.000 1.000 0,0.000 0.000 0,1.000 0.000 0,-1.000 0.000 0,-1.000 1.000 0,1.000-1.000 1,1.000 0.000-1,-1.000 1.000 0,0.000 0.000 0,-2.000 0.000 50,-6.000-1.000-861,-12.000 2.000-1748,2.000 6.000-2288</inkml:trace>
  <inkml:trace contextRef="#ctx0" brushRef="#br0">12614.000 2326.000 1176,'0.000'0.000'1100,"0.000"0.000"-422,0.000 0.000-187,0.000 0.000-12,0.000 0.000-3,0.000 0.000 22,16.000 0.000-100,50.000 0.000-13,61.000-24.000 2580,162.000-21.000-1191,-62.000 11.000-1137,250.000-35.000 5,-170.000 45.000-366,96.000-15.000 505,-66.000-15.000-669,97.000-16.000-27,-79.000 6.000-187,0.000-1.000-386,263.000-51.000 206,-250.000 64.000 292,204.000-62.000 158,-403.000 64.000-39,-110.000 23.000-504,-58.000 22.000-1126,-1.000 3.000-1329,0.000 0.000-235</inkml:trace>
  <inkml:trace contextRef="#ctx0" brushRef="#br0">15375.000 2605.000 1216,'0.000'0.000'1153,"0.000"0.000"-1153,0.000 0.000-57,0.000 0.000-95,0.000 0.000 128,0.000 0.000-192,19.000-103.000 88,-19.000 86.000 128,5.000 5.000 48,2.000 0.000-48,-1.000 3.000-664,-6.000 4.000 664,5.000-3.000 1056,-5.000 1.000-759,7.000-2.000-281,-7.000-3.000-16,0.000 4.000-801</inkml:trace>
  <inkml:trace contextRef="#ctx0" brushRef="#br0">15520.000 2030.000 128,'0.000'0.000'423,"0.000"0.000"-30,0.000 0.000 147,0.000 0.000 31,0.000 0.000-112,0.000 0.000-96,-41.000-16.000 944,34.000-90.000 2435,31.000 94.000-1200,-24.000 41.000-1278,-2.000-18.000-1183,0.000 1.000 1,-1.000-1.000 0,0.000 1.000-1,-1.000-1.000 1,0.000 0.000-1,-2.000 0.000 1,0.000-1.000 0,1.000 1.000-1,-3.000-1.000 1,2.000 0.000-1,-2.000-1.000 1,0.000 1.000 0,-3.000 1.000-82,-28.000 41.000 184,-39.000 73.000 274,-26.000 4.000-257,95.000-117.000-194,-1.000 0.000-1,2.000 0.000 1,-1.000 1.000 0,2.000 0.000-1,0.000 1.000 1,0.000-1.000-1,2.000 1.000 1,0.000 0.000-1,-1.000 0.000 1,3.000 1.000-1,0.000-1.000 1,1.000 1.000 0,0.000 8.000-7,-4.000 80.000 17,3.000-88.000-11,-1.000 0.000 0,0.000-1.000 0,-1.000 0.000 0,-1.000 0.000 0,0.000-1.000 0,-2.000 1.000 0,1.000-1.000 0,-1.000 0.000 0,-2.000-1.000 0,0.000 0.000-1,0.000 0.000 1,-2.000-1.000 0,2.000 0.000 0,-2.000-1.000 0,-12.000 9.000-6,-125.000 51.000 183,-159.000 9.000 266,181.000-55.000-182,-2.000-5.000-1,0.000-5.000 0,-80.000-3.000-266,-304.000 4.000 240,278.000 1.000-208,66.000 23.000-33,-449.000 11.000 29,-45.000-13.000 0,441.000 7.000-52,112.000-28.000 19,2.000 4.000 0,1.000 5.000 0,-6.000 6.000 5,-309.000 108.000-6,282.000-89.000 14,-2.000-6.000 1,-51.000 6.000-9,-181.000 43.000 21,134.000-33.000-21,-11.000-34.000 28,1.000-11.000 1,-1.000-9.000-1,-27.000-10.000-28,1.000 2.000-3,127.000 5.000 6,1.000 7.000 0,-57.000 13.000-3,-228.000 59.000 104,-16.000 3.000 24,46.000-10.000-48,-22.000-65.000 39,106.000-26.000-92,207.000-8.000-27,-123.000-30.000-82,177.000 38.000 68,0.000 2.000 0,-2.000 3.000 0,1.000 1.000-1,-18.000 2.000 15,-122.000-21.000-9,-204.000 5.000-5,73.000 24.000 29,37.000 4.000 2,83.000 0.000 22,-210.000 2.000 1,132.000-37.000-32,-12.000 16.000-23,-120.000-18.000 7,-43.000 4.000 8,132.000 19.000-14,224.000 0.000-338,-72.000-6.000 113,-187.000 11.000-124,169.000 0.000 83,163.000 5.000 273,34.000 0.000 14,1.000-1.000-34,0.000 1.000 1,0.000-1.000-1,0.000 1.000 0,0.000-1.000 1,0.000 1.000-1,0.000-1.000 0,0.000 1.000 0,0.000-1.000 1,0.000 0.000-1,0.000 1.000 0,0.000-1.000 0,0.000 1.000 1,0.000-1.000-1,-1.000 1.000 0,1.000-1.000 0,0.000 1.000 1,0.000-1.000-1,-1.000 1.000 0,1.000-1.000 1,0.000 1.000-1,-1.000-1.000 0,1.000 1.000 0,0.000 0.000 1,-1.000-1.000-1,1.000 1.000 0,-1.000 0.000 0,1.000-1.000 1,-1.000 1.000-1,1.000 0.000 0,-1.000-1.000 0,1.000 1.000 1,-1.000 0.000-1,1.000 0.000 0,-1.000-1.000 1,1.000 1.000-1,-1.000 0.000 0,0.000 0.000 0,1.000 0.000 1,-1.000 0.000-1,1.000 0.000 0,-1.000 0.000 0,1.000 0.000 1,-1.000 0.000-1,-2.000 0.000 0,3.000 0.000 0,-1.000 0.000 1,1.000 0.000-1,-1.000 0.000 0,1.000 1.000 1,-1.000-1.000-1,0.000 0.000 0,1.000 0.000 0,-1.000 1.000 1,1.000-1.000-1,-1.000 0.000 0,1.000 1.000 0,-1.000-1.000 1,1.000 0.000-1,0.000 1.000 0,-1.000-1.000 0,1.000 0.000 1,-1.000 1.000-1,1.000-1.000 0,0.000 1.000 1,-1.000-1.000-1,1.000 1.000 0,0.000-1.000 0,0.000 1.000 1,-1.000 0.000 26,-12.000 6.000 299,-48.000 25.000-274,31.000-26.000 24,29.000-6.000-42,1.000 0.000 1,0.000 0.000 0,-30.000 8.000-7,26.000-6.000 5,3.000-2.000-5,1.000 0.000-113,5.000-22.000-6,75.000-57.000-562,-44.000 26.000 562,-31.000-106.000-2802,-34.000 163.000 3123,21.000 1.000-175,0.000 1.000 0,0.000 0.000 0,0.000 0.000 0,0.000 0.000 0,1.000 1.000 0,1.000 0.000 0,-1.000 0.000 0,2.000 1.000 0,0.000 0.000 0,-1.000-1.000 0,1.000 2.000 1,-1.000 5.000-29,-4.000 2.000 94,-15.000 85.000 162,19.000-49.000-195,0.000-22.000-329,-42.000 25.000 452,48.000-55.000-174,-30.000-5.000 1533,-11.000-26.000-1046,-43.000-72.000-338,65.000 57.000-389,19.000 2.000-155,-1.000 44.000 406,-2.000 0.000 27,2.000 0.000-5,-5.000-2.000 26,-8.000-31.000 47,-14.000 13.000 24,27.000 18.000-130,1.000 2.000-2,0.000 0.000 6,0.000 0.000 29,0.000 0.000 4,0.000 0.000-19,0.000 0.000 34,0.000 0.000-4,0.000 0.000 10,0.000 0.000 1,0.000 0.000-10,0.000 0.000-11,0.000 0.000-24,0.000 0.000 16,0.000 0.000-22,0.000 0.000 1,41.000 0.000 8,375.000 0.000-3141,-547.000 13.000 3379,39.000 17.000-74,57.000-12.000-112,34.000-17.000-69,1.000 0.000-3,1.000-1.000-32,1.000 1.000 1,-1.000 0.000-1,0.000-1.000 1,0.000 1.000-1,1.000-1.000 1,-1.000 1.000-1,1.000-1.000 1,0.000 0.000-1,0.000 0.000 0,0.000 1.000 1,-1.000-1.000-1,1.000 0.000 1,-1.000 0.000-1,1.000 0.000 1,-1.000 0.000-1,1.000-1.000 1,-1.000 1.000-1,0.000 0.000 1,1.000-1.000-1,0.000 1.000 0,0.000-1.000 1,-1.000 1.000-1,0.000-1.000 1,1.000 1.000-1,-1.000-1.000 1,0.000 0.000-1,0.000 0.000 1,0.000 1.000-1,0.000-1.000 1,0.000 0.000-1,0.000 0.000 0,0.000 0.000 1,0.000 0.000-1,0.000 0.000 1,1.000-1.000-1,-1.000 1.000 1,0.000 0.000-1,-1.000 0.000 1,1.000-1.000-1,-1.000 1.000 1,1.000 0.000-1,0.000-2.000 25,-1.000 3.000 0,0.000-1.000 1,0.000 0.000-1,0.000 0.000 0,0.000 0.000 1,0.000 0.000-1,0.000 0.000 0,0.000 0.000 0,0.000 1.000 1,0.000-1.000-1,0.000 0.000 0,0.000 0.000 1,-1.000 0.000-1,1.000 0.000 0,0.000 0.000 1,-1.000 1.000-1,1.000-1.000 0,-1.000 0.000 1,1.000 0.000-1,-1.000 1.000 0,1.000-1.000 1,-1.000 0.000-1,1.000 1.000 0,-2.000-1.000 0,1.000 0.000 1,1.000 1.000-1,-1.000-1.000 0,0.000 1.000 1,1.000-1.000-1,-1.000 1.000 0,0.000-1.000 1,0.000 1.000-1,0.000 0.000 0,0.000-1.000 1,1.000 1.000-1,-1.000 0.000 0,0.000 0.000 0,0.000-1.000 1,0.000 1.000-1,0.000 0.000 0,0.000 0.000 1,0.000 0.000-1,0.000 0.000 0,-1.000 0.000 1,1.000 0.000-1,1.000 0.000 0,-1.000 0.000 1,0.000 1.000-1,0.000-1.000 0,0.000 0.000 0,0.000 1.000 1,0.000-1.000-1,0.000 0.000 0,1.000 1.000 1,-1.000-1.000-1,0.000 1.000 0,0.000 0.000 0,-2.000 0.000 26,0.000 1.000-1,0.000 0.000 1,0.000 0.000-1,1.000 0.000 1,0.000 0.000 0,0.000 0.000-1,1.000 0.000 1,-1.000 0.000-1,0.000 1.000 1,1.000-1.000-1,-2.000 1.000 1,2.000-1.000-1,0.000 1.000 1,0.000 0.000-1,0.000-1.000 1,0.000 1.000 0,0.000 0.000-1,1.000 0.000 1,0.000-1.000-1,-1.000 1.000 1,1.000 0.000-1,0.000 0.000 1,0.000 0.000-1,0.000 0.000 1,1.000-1.000-1,-1.000 1.000 1,2.000 3.000-26,-2.000 5.000 6,59.000-4.000-691,-56.000-7.000 587,0.000 0.000 0,-1.000-1.000 1,0.000 1.000-1,1.000 0.000 0,-1.000-1.000 0,0.000 1.000 0,0.000-1.000 0,1.000 0.000 1,0.000 0.000-1,-1.000 1.000 0,0.000-1.000 0,0.000-1.000 0,0.000 1.000 0,0.000 0.000 1,-1.000 0.000-1,2.000-1.000 0,-1.000 1.000 0,0.000-1.000 0,-1.000 1.000 0,1.000-1.000 1,-1.000 0.000-1,0.000 0.000 0,1.000 0.000 0,-1.000 1.000 0,1.000-1.000 1,-1.000 0.000-1,0.000 0.000 0,0.000-1.000 0,-1.000 1.000 0,2.000 0.000 0,-2.000 0.000 1,1.000 0.000-1,-1.000 0.000 0,0.000-1.000 98,3.000-31.000 1298,-35.000 32.000-980,27.000 1.000-277,-2.000 0.000 0,2.000 1.000 1,0.000 0.000-1,-2.000 0.000 0,2.000 0.000 0,0.000 1.000 0,-1.000-1.000 0,0.000 1.000 0,1.000 0.000 0,0.000 1.000 0,-2.000-1.000 0,2.000 1.000 0,0.000 0.000 1,0.000 1.000-1,-1.000-1.000 0,2.000 1.000 0,-1.000-1.000 0,0.000 1.000 0,0.000 1.000 0,1.000-1.000 0,1.000 0.000 0,-1.000 1.000 0,-1.000 0.000 0,2.000 0.000 0,0.000 0.000 1,-2.000 3.000-42,6.000-5.000 10,-1.000-1.000 1,1.000 0.000 0,0.000 1.000 0,0.000-1.000 0,0.000 0.000 0,0.000 0.000-1,1.000 1.000 1,-1.000-1.000 0,0.000 0.000 0,0.000 0.000 0,1.000 0.000 0,-1.000-1.000-1,2.000 1.000 1,-2.000 0.000 0,1.000 0.000 0,-1.000-1.000 0,1.000 1.000 0,0.000-1.000-1,-1.000 1.000 1,1.000-1.000 0,-1.000 1.000 0,1.000-1.000 0,1.000 0.000 0,-1.000 0.000-1,-1.000 0.000 1,1.000 0.000 0,0.000 0.000 0,-1.000 0.000 0,1.000-1.000 0,0.000 1.000-1,-1.000 0.000 1,1.000-1.000 0,-1.000 1.000 0,2.000-1.000 0,-1.000 0.000 0,0.000 0.000-11,10.000 0.000-61,16.000 2.000-200,-25.000 0.000 207,0.000 0.000-1,0.000 0.000 0,1.000 0.000 0,-1.000 0.000 1,0.000 0.000-1,0.000-1.000 0,0.000 0.000 1,1.000 1.000-1,-1.000-1.000 0,0.000 0.000 1,0.000 0.000-1,0.000-1.000 0,0.000 1.000 0,1.000-1.000 1,-1.000 1.000-1,0.000-1.000 0,0.000 0.000 1,1.000 0.000-1,-2.000 0.000 0,2.000-1.000 1,-1.000 1.000-1,-1.000 0.000 0,1.000-1.000 1,-1.000 0.000-1,1.000 1.000 0,-1.000-1.000 0,1.000 0.000 1,-1.000 0.000-1,0.000-1.000 0,0.000 1.000 1,0.000 0.000-1,0.000-1.000 0,0.000 1.000 1,-1.000-1.000-1,0.000 1.000 0,2.000-1.000 1,-2.000 1.000-1,0.000-1.000 0,0.000 0.000 0,0.000-1.000 55,-73.000-3.000 1097,70.000 7.000-1063,0.000 1.000 0,-1.000 0.000 0,1.000 0.000 1,1.000-1.000-1,-1.000 1.000 0,0.000 1.000 0,0.000-1.000 0,0.000 0.000 1,1.000 0.000-1,-1.000 0.000 0,1.000 1.000 0,-2.000-1.000 1,2.000 1.000-1,-1.000-1.000 0,1.000 1.000 0,0.000 0.000 1,0.000-1.000-1,0.000 1.000 0,0.000 0.000 0,0.000 0.000 0,0.000 0.000 1,1.000 0.000-1,-1.000 0.000 0,1.000 0.000 0,-1.000 0.000 1,1.000 0.000-1,0.000 0.000 0,0.000 0.000 0,0.000 0.000 1,0.000 0.000-1,0.000 0.000 0,0.000 0.000 0,1.000 1.000-34,-1.000-2.000 151,13.000-1.000 29,-11.000 0.000-233,1.000 0.000 0,0.000 0.000 1,-1.000-1.000-1,1.000 1.000 0,-1.000 0.000 0,2.000-1.000 0,-2.000 0.000 1,1.000 1.000-1,-1.000-1.000 0,1.000 0.000 0,-1.000 0.000 0,0.000 0.000 0,2.000-1.000 1,-2.000 1.000-1,0.000 0.000 0,0.000-1.000 0,0.000 1.000 0,0.000-1.000 1,1.000 0.000-1,-2.000 0.000 0,1.000 0.000 0,1.000 0.000 0,-2.000 0.000 1,0.000 0.000-1,1.000 0.000 0,-1.000 0.000 0,0.000 0.000 0,0.000-1.000 1,0.000 1.000-1,0.000 0.000 0,-1.000-1.000 0,1.000 1.000 0,-1.000-1.000 1,1.000 1.000-1,-1.000 0.000 0,0.000-1.000 0,0.000 1.000 0,0.000-1.000 1,0.000 1.000-1,-1.000-1.000 0,1.000 1.000 0,-1.000-2.000 53,-66.000-11.000 946,48.000 15.000-528,16.000-1.000-385,1.000 0.000-1,-1.000 0.000 0,1.000 0.000 0,-1.000 1.000 0,0.000-1.000 0,-1.000 1.000 1,2.000 0.000-1,-1.000 0.000 0,0.000 0.000 0,1.000 0.000 0,-1.000 0.000 0,1.000 0.000 1,-2.000 1.000-1,2.000-1.000 0,-1.000 1.000 0,1.000-1.000 0,-1.000 1.000 1,1.000 0.000-1,-2.000 0.000 0,2.000 0.000 0,0.000 1.000 0,0.000-1.000 0,0.000 0.000 1,-1.000 1.000-1,1.000-1.000 0,1.000 1.000 0,-1.000 0.000 0,-1.000 0.000 0,1.000-1.000 1,1.000 1.000-1,-1.000 0.000 0,1.000 0.000 0,-1.000 1.000 0,1.000-1.000 1,0.000 0.000-1,0.000 0.000 0,0.000 0.000 0,0.000 1.000 0,1.000-1.000 0,-1.000 2.000-32,2.000-2.000-85,1.000 0.000-1,-1.000 0.000 1,1.000-1.000-1,-1.000 1.000 1,1.000-1.000-1,0.000 1.000 0,0.000-1.000 1,0.000 1.000-1,1.000-1.000 1,-1.000 0.000-1,0.000 0.000 1,0.000 0.000-1,0.000 0.000 0,0.000 0.000 1,1.000 0.000-1,-1.000-1.000 1,1.000 1.000-1,0.000-1.000 1,-1.000 1.000-1,0.000-1.000 0,1.000 0.000 1,-1.000 0.000-1,0.000 0.000 1,2.000 0.000-1,-2.000 0.000 1,1.000-1.000-1,-1.000 1.000 0,0.000-1.000 1,1.000 1.000-1,-1.000-1.000 1,2.000 0.000 85,12.000 0.000-726,-15.000 1.000 636,-1.000 0.000 152,0.000 0.000 154,0.000 0.000 326,0.000 0.000 67,0.000 0.000-191,-23.000 6.000 394,10.000 67.000-116,13.000-72.000-732,0.000-1.000 45,0.000 0.000 2,0.000 0.000-3,0.000 0.000 9,0.000 0.000 46,0.000 0.000 60,0.000 0.000 97,0.000 0.000 77,0.000-20.000 159,0.000-47.000 287,-17.000 62.000-674,17.000 5.000-125,0.000 69.000 31,1.000-66.000 32,0.000-1.000 0,1.000 0.000 1,0.000 0.000-1,0.000 0.000 0,0.000 0.000 0,0.000 0.000 0,0.000 0.000 0,1.000 0.000 0,-1.000-1.000 1,0.000 1.000-1,1.000-1.000 0,-1.000 1.000 0,1.000-1.000 0,-1.000 0.000 0,1.000 0.000 0,2.000 0.000 1,-3.000 0.000-1,1.000 0.000 0,0.000-1.000 0,0.000 1.000 0,-1.000-1.000 0,2.000 0.000 1,-1.000 0.000-1,0.000 0.000 0,0.000 0.000-7,10.000-55.000 469,-13.000 50.000-462,0.000 2.000 21,1.000 1.000-1,-1.000-1.000 1,0.000 0.000 0,0.000 0.000 0,0.000 0.000 0,0.000 0.000 0,-1.000 0.000 0,1.000 1.000-1,-1.000-1.000 1,1.000 0.000 0,-1.000 0.000 0,0.000 1.000 0,0.000-1.000 0,-2.000 0.000 0,2.000 1.000-1,0.000-1.000 1,-1.000 1.000 0,0.000 0.000 0,1.000-1.000 0,-1.000 1.000 0,0.000 0.000-1,0.000 0.000 1,-1.000 0.000 0,0.000 0.000 0,0.000 0.000-28,1.000 2.000-608,2.000 94.000 489,13.000-94.000-1490,-13.000-9.000 1516,-18.000-39.000 76,15.000 45.000-261,-3.000-1.000-2815,2.000 2.000-1261</inkml:trace>
  <inkml:trace contextRef="#ctx0" brushRef="#br0">31.000 3578.000 472,'0.000'0.000'922,"0.000"0.000"-478,0.000 0.000-246,0.000 0.000-23,5.000-1.000-41,91.000-16.000 4108,-53.000 1.000-2681,1.000-3.000-1170,63.000-10.000-438,-41.000 19.000 78,-78.000 31.000 500,-36.000 35.000-398,44.000-51.000-98,1.000 1.000 0,0.000-1.000 0,0.000 1.000 0,0.000 0.000 0,1.000-1.000 0,0.000 1.000 0,1.000 0.000 0,-1.000 0.000-1,1.000 0.000 1,1.000 0.000 0,-1.000 1.000 0,1.000-1.000 0,0.000 0.000 0,1.000 5.000-35,-1.000-6.000 77,0.000-4.000-43,0.000-1.000-11,0.000 0.000 24,0.000 0.000 17,0.000 0.000 64,0.000 0.000 44,0.000 0.000 13,0.000-27.000 59,0.000 15.000-269,1.000 9.000 7,-1.000 1.000 1,1.000-1.000-1,-1.000 0.000 0,0.000 0.000 0,0.000 0.000 1,-1.000 0.000-1,1.000 0.000 0,0.000 0.000 1,-1.000 1.000-1,0.000-1.000 0,0.000 0.000 1,0.000 0.000-1,0.000 1.000 0,-1.000-1.000 1,1.000 0.000-1,-1.000 1.000 0,-1.000-1.000 1,2.000 1.000-1,-1.000 0.000 0,0.000 0.000 1,0.000-1.000-1,0.000 1.000 0,0.000 0.000 18,-6.000-1.000 16,2.000 0.000 1,-1.000 0.000-1,0.000 1.000 0,1.000 0.000 0,-2.000 0.000 0,1.000 0.000 1,-1.000 1.000-1,1.000 0.000 0,0.000 0.000 0,-2.000 1.000 1,2.000 0.000-1,-1.000 0.000 0,1.000 0.000 0,0.000 1.000 0,-1.000 0.000 1,1.000 0.000-1,0.000 1.000 0,0.000 0.000 0,0.000 0.000 1,0.000 0.000-1,-1.000 1.000 0,1.000 0.000 0,1.000 0.000 0,0.000 1.000 1,-3.000 1.000-17,-3.000 25.000 132,56.000-27.000 36,146.000-3.000-10,-224.000 0.000 590,27.000 0.000-737,2.000-1.000 1,-1.000 1.000-1,0.000 0.000 0,0.000 1.000 1,0.000-1.000-1,0.000 1.000 1,0.000 0.000-1,1.000 0.000 0,-2.000 1.000 1,2.000-1.000-1,-1.000 1.000 0,-1.000 0.000 1,2.000 1.000-1,0.000-1.000 0,-1.000 1.000 1,2.000 0.000-1,-1.000 0.000 1,1.000 0.000-1,-2.000 1.000 0,-1.000 2.000-11,0.000 34.000-120,48.000-40.000 152,-36.000 0.000-32,-4.000 0.000-17,-1.000 0.000-48,0.000 0.000-30,0.000 0.000-5,-17.000 31.000 371,-8.000 29.000-333,25.000-60.000 12,47.000 0.000 51,-38.000-1.000-2,-2.000 0.000 1,0.000 0.000-1,0.000-1.000 1,-1.000 0.000-1,2.000 0.000 1,-2.000 0.000-1,1.000-1.000 1,-1.000 0.000-1,0.000 0.000 1,1.000-1.000-1,-2.000 1.000 1,1.000-1.000-1,1.000 0.000 1,-2.000-1.000-1,0.000 1.000 1,3.000-4.000 0,1.000 1.000 28,-8.000 6.000 100,-1.000 1.000-15,0.000 0.000-43,0.000 0.000-32,-3.000 21.000 84,-55.000 29.000 15,11.000-11.000-53,46.000-38.000-37,5.000-8.000 277,202.000-123.000-154,-194.000 91.000-704,-12.000 39.000-18,-12.000 0.000-1978,-5.000 0.000-1262</inkml:trace>
</inkml:ink>
</file>

<file path=xl/ink/ink2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27:25"/>
    </inkml:context>
    <inkml:brush xml:id="br0">
      <inkml:brushProperty name="width" value="0.05" units="cm"/>
      <inkml:brushProperty name="height" value="0.05" units="cm"/>
      <inkml:brushProperty name="color" value="#000000"/>
    </inkml:brush>
  </inkml:definitions>
  <inkml:trace contextRef="#ctx0" brushRef="#br0">88.000 0.000 471 0,'0.000'0.000'136'15,"-5.000"0.000"-44"-15,5.000 0.000-16 16,-12.000 0.000-7-16,12.000 0.000 35 16,12.000 0.000-34-16,-12.000 0.000-19 15,0.000 0.000-1-15,0.000 0.000-1 16,-12.000 0.000-22-16,24.000 0.000-10 16,-12.000 0.000-10-16,0.000 0.000-1 15,0.000 0.000-5-15,0.000 0.000 0 16,0.000 0.000-1-16,0.000 0.000 0 15,0.000 0.000 1-15,0.000 0.000-1 0,0.000 0.000 0 16,0.000 0.000 1-16,0.000 0.000 8 16,0.000 0.000-1-16,0.000 0.000 2 15,0.000 0.000 1 1,0.000 0.000 1-16,0.000 0.000-5 0,0.000 0.000 1 16,0.000 0.000-2-16,0.000 0.000-5 15,0.000 0.000 10-15,0.000 0.000-1 16,0.000 0.000 10-16,0.000 0.000 1 15,0.000 0.000-6-15,0.000 0.000-5 16,0.000 0.000-9-16,0.000 0.000 1 16,0.000 0.000-1-16,0.000 0.000 0 15,0.000 0.000-1-15,0.000 0.000 1 16,0.000 0.000-1-16,0.000 0.000 1 0,0.000 0.000-1 16,0.000 0.000 0-16,0.000 0.000 0 15,0.000 0.000-1-15,0.000 0.000 0 16,0.000 0.000 0-16,0.000 0.000-5 15,0.000 0.000 0-15,0.000 0.000-3 16,0.000 0.000 0-16,0.000 0.000-3 16,0.000 0.000 6-16,0.000 0.000-2 15,0.000 0.000-1-15,0.000 0.000-12 16,0.000 0.000-33-16,0.000 0.000-81 16,0.000 0.000-88-16,-42.000 3.000 5 15,1.000-4.000-277-15</inkml:trace>
</inkml:ink>
</file>

<file path=xl/ink/ink2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29:22"/>
    </inkml:context>
    <inkml:brush xml:id="br0">
      <inkml:brushProperty name="width" value="0.05" units="cm"/>
      <inkml:brushProperty name="height" value="0.05" units="cm"/>
      <inkml:brushProperty name="color" value="#000000"/>
    </inkml:brush>
  </inkml:definitions>
  <inkml:trace contextRef="#ctx0" brushRef="#br0">154.000 79.000 525 0,'-2.000'0.000'193'0,"4.000"0.000"-1"0,-4.000 0.000-22 15,2.000-1.000-47-15,2.000-1.000-35 16,-2.000 1.000-32-16,3.000-3.000-26 15,-1.000 1.000-3-15,0.000-2.000 16 16,-1.000 1.000 22-16,-1.000 2.000-1 16,0.000 2.000 20-16,-1.000 0.000-1 15,1.000 0.000-26-15,-2.000 2.000-29 16,0.000 0.000-22-16,-1.000 3.000-6 16,1.000 5.000 0-16,-4.000 5.000 35 15,1.000 6.000 10-15,1.000 4.000-9 16,-2.000 4.000-6-16,-4.000-1.000 0 0,1.000-2.000-2 15,0.000 4.000 10 1,-5.000 0.000-2-16,3.000 0.000 3 0,5.000 4.000-9 16,-4.000-7.000-12-16,-6.000 4.000 3 15,9.000-5.000-6-15,-4.000-3.000-6 16,4.000-1.000-8-16,-1.000-4.000 0 16,5.000-1.000-1-16,1.000-4.000 1 15,-1.000-5.000 0-15,-2.000-1.000-1 16,5.000-2.000 0-16,0.000-5.000-1 15,0.000 0.000 0-15,0.000-1.000-14 16,5.000-6.000-19-16,0.000-4.000-112 16,2.000-8.000-178-16,38.000-66.000-260 15</inkml:trace>
  <inkml:trace contextRef="#ctx0" brushRef="#br0">137.000 132.000 24 0,'0.000'0.000'898'0,"0.000"0.000"-694"15,0.000-2.000-45-15,0.000 2.000-62 16,0.000 0.000-37-16,1.000 0.000-18 16,-1.000 0.000-15-16,0.000 0.000 17 15,3.000 2.000 11-15,-6.000-2.000-1 0,2.000-2.000 12 16,1.000 2.000-4-1,9.000 9.000 10-15,0.000 0.000 1 0,0.000 0.000-14 16,5.000 3.000-5-16,3.000 1.000-15 16,-1.000 4.000-18-16,8.000-2.000-8 15,-8.000 0.000 1-15,0.000 2.000-13 16,3.000-3.000 7-16,-4.000 6.000-7 16,-3.000 5.000 8-16,2.000 2.000-1 15,-6.000 1.000 5-15,2.000 5.000 4 16,-3.000 0.000 2-16,-2.000 3.000-4 15,-1.000-7.000-4-15,-1.000 2.000-4 16,1.000-4.000-6-16,-2.000-5.000 1 16,1.000-2.000-1-16,-1.000-7.000 0 15,3.000-3.000 0-15,-5.000-3.000 0 0,0.000-6.000 0 16,0.000-1.000 0 0,4.000-1.000-1-16,-4.000-6.000-13 15,0.000 0.000-48-15,0.000-6.000-112 0,2.000 0.000-86 16,-4.000-7.000-106-16,-14.000-31.000-583 15</inkml:trace>
  <inkml:trace contextRef="#ctx0" brushRef="#br0">201.000 386.000 584 0,'0.000'0.000'539'0,"0.000"0.000"-390"16,-6.000 0.000 46-16,12.000-1.000-26 16,-6.000 1.000-38-16,0.000 0.000-35 15,1.000 0.000-5-15,-1.000 0.000 2 16,4.000 0.000-18-16,1.000 0.000-21 16,5.000-3.000-15-16,4.000-1.000-4 15,8.000-1.000-19-15,-1.000 0.000-5 16,5.000-3.000-2-16,1.000 0.000-8 15,2.000-2.000 5-15,6.000 0.000-5 16,-6.000-2.000-1-16,0.000 4.000 0 16,-9.000 0.000 0-16,0.000 4.000-1 15,-9.000 3.000-13-15,-6.000-1.000-5 0,3.000 2.000-19 16,-8.000 0.000-55 0,2.000 0.000-63-16,-2.000 2.000-87 0,0.000-1.000-61 15,0.000-2.000-356-15</inkml:trace>
  <inkml:trace contextRef="#ctx0" brushRef="#br0">683.000 156.000 521 0,'0.000'0.000'236'0,"0.000"0.000"-85"15,-4.000 0.000-1-15,4.000 0.000-33 0,0.000 1.000-46 16,0.000 1.000-28-16,0.000 2.000 5 16,4.000 3.000 47-16,-4.000 2.000 13 15,0.000 6.000 7-15,0.000 1.000-16 16,-4.000 4.000-31-16,4.000 0.000 13 16,-2.000 2.000-3-16,-5.000-1.000-24 15,5.000 0.000-15-15,0.000-3.000-15 16,-1.000-2.000-17-16,3.000 1.000 2 15,-2.000-5.000-8-15,2.000-3.000 4 16,-3.000-3.000-5-16,3.000-5.000 0 0,3.000-2.000 0 16,-6.000-3.000-1-16,6.000-6.000-7 15,-1.000-5.000-42-15,1.000-10.000 16 16,1.000-1.000 4-16,9.000-7.000 0 16,-1.000-5.000 6-16,1.000-2.000 6 15,5.000-2.000 4-15,-1.000 1.000 4 16,1.000 6.000 2-16,3.000 4.000 7 15,-1.000 9.000-6-15,-2.000 5.000 6 16,-1.000 5.000-1-16,-8.000 11.000-7 16,-1.000 4.000 0-16,-4.000 10.000 3 15,-1.000 8.000 6-15,-6.000 8.000 0 16,-1.000 4.000 0-16,-4.000 2.000 0 16,-3.000 0.000 1-16,2.000-7.000 0 15,-2.000-6.000-1-15,6.000-7.000 1 16,-2.000-10.000-1-16,6.000-3.000 1 0,1.000-2.000-1 15,0.000-4.000 0-15,0.000 0.000-36 16,0.000-5.000-37-16,1.000-5.000-7 16,8.000 1.000 8-16,3.000-3.000 3 15,5.000 4.000 0-15,-1.000-1.000 35 16,7.000 5.000 13-16,-3.000 1.000 13 16,0.000 5.000 7-16,1.000 5.000 1 15,-6.000 9.000 1-15,2.000 3.000 14 16,0.000 5.000 13-16,-4.000 1.000 5 15,-1.000 2.000 0-15,2.000-3.000 2 16,-8.000 2.000 1-16,1.000 0.000 10 16,-7.000 1.000-2-16,0.000 2.000 11 15,-3.000-2.000 4-15,-3.000-1.000-23 0,-1.000-2.000 3 16,-4.000-4.000 0-16,-1.000-4.000-2 16,-1.000 1.000 11-16,-4.000-2.000-13 15,-5.000-5.000-11-15,-2.000-1.000-12 16,-1.000-2.000-2-16,-2.000-3.000-1 15,1.000-3.000 5-15,-3.000 0.000-1 16,1.000-4.000 2-16,-3.000-3.000 2 16,7.000 3.000-4-16,0.000-1.000 17 15,13.000 3.000-7-15,4.000 0.000-5 16,-2.000 0.000-3-16,2.000 0.000-5 16,3.000 2.000-4-16,4.000 1.000-5 15,-5.000-1.000 1-15,5.000 1.000-2 16,0.000 0.000 2-16,0.000 2.000-2 0,0.000-2.000 1 15,0.000 2.000 0-15,0.000 0.000-1 16,5.000 0.000 0-16,-3.000 0.000-2 16,-4.000 0.000-7-16,4.000 0.000-1 15,4.000 0.000-11-15,-1.000 0.000-14 16,4.000 0.000-47-16,2.000 0.000-85 16,-6.000 2.000-104-16,23.000-5.000-247 15</inkml:trace>
</inkml:ink>
</file>

<file path=xl/ink/ink2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29:35"/>
    </inkml:context>
    <inkml:brush xml:id="br0">
      <inkml:brushProperty name="width" value="0.05" units="cm"/>
      <inkml:brushProperty name="height" value="0.05" units="cm"/>
      <inkml:brushProperty name="color" value="#000000"/>
    </inkml:brush>
  </inkml:definitions>
  <inkml:trace contextRef="#ctx0" brushRef="#br0">143.000 235.000 228 0,'0.000'-4.000'127'0,"0.000"4.000"-19"0,-3.000 0.000 2 16,3.000 0.000-14-16,0.000 0.000-14 16,0.000-2.000-11-16,0.000-1.000-11 15,0.000 1.000-3-15,0.000 2.000-3 16,0.000-3.000 4-16,0.000 1.000-5 16,0.000 2.000-11-16,0.000-3.000-6 15,0.000 2.000-11-15,-5.000-1.000-8 16,5.000-1.000-5-16,0.000 3.000-2 15,0.000-2.000-2-15,-3.000-6.000-1 16,3.000 7.000-5-16,0.000 1.000 4 16,0.000-3.000 1-16,0.000 1.000 7 15,0.000 2.000 10-15,0.000-2.000 12 16,0.000 2.000 3-16,0.000-2.000-2 16,-2.000 4.000-2-16,2.000-4.000-2 0,0.000 2.000-11 15,0.000 2.000-11-15,0.000-2.000-5 16,-3.000 4.000-5-16,3.000 0.000 6 15,-4.000 6.000 13-15,3.000 1.000 25 16,-5.000 3.000 9-16,1.000 0.000-9 16,0.000 4.000-9-16,0.000 2.000 3 15,-1.000 3.000 13-15,-3.000 3.000-10 16,1.000 3.000 2-16,4.000 5.000-8 16,-3.000-2.000 3-16,-3.000 4.000-5 15,4.000 5.000 4-15,-5.000-2.000-4 16,-3.000 2.000-7-16,7.000-8.000-6 15,0.000-3.000-10-15,2.000-7.000-2 16,3.000-10.000-8-16,-1.000 1.000 0 16,1.000-11.000 1-16,2.000-1.000-1 0,0.000-2.000 1 15,0.000 0.000 4-15,2.000-2.000 3 16,-2.000-2.000-2-16,3.000-11.000-6 16,2.000-3.000-1-16,4.000-9.000-2 15,1.000-12.000-16-15,4.000-1.000-6 16,0.000-7.000-10-16,3.000-3.000-17 15,1.000 3.000 3-15,-4.000 3.000 4 16,-2.000 7.000 29-16,-3.000 4.000 14 16,-1.000 11.000 1-16,0.000 6.000 0 15,-7.000 2.000 0-15,3.000 3.000 0 16,-4.000 6.000 1-16,0.000 1.000 0 0,0.000 2.000-1 16,0.000 2.000 2-1,0.000 0.000-2-15,4.000 0.000 0 0,-4.000 0.000-1 16,0.000 0.000 1-16,2.000 0.000-1 15,-2.000 0.000 0-15,0.000 2.000 0 16,5.000 4.000 1-16,-3.000 4.000 3 16,3.000 5.000 13-16,4.000 2.000 13 15,-4.000 3.000-7-15,7.000 5.000-1 16,-7.000 2.000 0-16,0.000 3.000-1 16,-1.000-4.000-2-16,0.000 5.000 0 15,1.000-5.000 1-15,-4.000 3.000-7 16,4.000-5.000 0-16,-2.000 4.000-1 15,-1.000-4.000 1-15,3.000 2.000 0 16,-3.000-2.000-2-16,1.000-1.000-2 16,6.000-2.000-1-16,-7.000-1.000-1 0,-2.000-3.000-5 15,3.000-9.000 1-15,-3.000 3.000-1 16,0.000-4.000 0-16,2.000 2.000 0 16,2.000 3.000 0-16,-4.000-3.000 0 15,3.000-2.000 0-15,-1.000-2.000-1 16,-2.000 1.000 0-16,0.000-4.000 0 15,0.000-2.000 0-15,0.000 0.000-14 16,0.000-2.000-26-16,0.000-6.000-58 16,-2.000-2.000-103-16,-1.000-4.000-96 15,-3.000 1.000-231-15,-13.000-33.000-365 16</inkml:trace>
  <inkml:trace contextRef="#ctx0" brushRef="#br0">63.000 538.000 551 0,'4.000'0.000'324'15,"1.000"0.000"-96"-15,8.000 0.000 12 16,5.000 2.000-10-16,3.000-2.000-28 15,6.000-2.000-52-15,-1.000-1.000-25 16,2.000 1.000-28-16,-1.000-1.000-32 16,2.000-3.000-28-16,-8.000-1.000-19 15,0.000 2.000-9-15,-11.000-1.000-8 0,-1.000 4.000-1 16,-2.000-5.000-18-16,-5.000 3.000-30 16,5.000 4.000-42-16,-4.000 0.000-53 15,-3.000 0.000-67-15,0.000 0.000-52 16,2.000 0.000-76-16,3.000-5.000-155 15</inkml:trace>
  <inkml:trace contextRef="#ctx0" brushRef="#br0">508.000 246.000 765 0,'0.000'-2.000'204'0,"0.000"4.000"-104"15,-4.000-2.000-11-15,4.000 3.000-34 16,0.000 3.000-23-16,-4.000 1.000 13 0,4.000 5.000 19 16,0.000 3.000 26-16,-3.000 1.000 2 15,1.000 7.000-7-15,-1.000 4.000 14 16,-2.000 1.000-22-16,1.000-1.000-13 15,2.000 1.000-14-15,2.000-4.000-17 16,0.000 2.000-9-16,0.000-6.000-8 16,0.000-2.000 1-16,0.000-4.000-10 15,0.000-7.000-5-15,0.000 2.000 4 16,0.000-7.000-5-16,0.000 0.000 0 16,0.000-2.000 0-16,0.000-2.000 8 15,-3.000-3.000 0-15,3.000-3.000-4 16,-2.000-4.000-5-16,-1.000-9.000-9 15,6.000-3.000-10-15,-3.000-6.000-11 16,2.000-2.000-3-16,1.000-2.000 0 16,-1.000-3.000-17-16,2.000 8.000 7 0,1.000 4.000 13 15,-2.000 7.000 7-15,-1.000 4.000 8 16,-2.000 5.000 6-16,3.000 4.000 9 16,-6.000 1.000-1-16,6.000 2.000 1 15,-6.000 4.000 0-15,3.000 2.000-1 16,0.000-2.000-7-16,-2.000 3.000 7 15,2.000 2.000 0-15,-3.000 3.000 1 16,1.000 7.000 0-16,-1.000 4.000 7 16,-3.000 6.000 28-16,3.000 2.000 10 15,1.000 4.000 3-15,-1.000-4.000-14 0,6.000-5.000-8 16,-3.000-5.000-7-16,0.000-4.000-1 16,2.000-7.000-3-16,-2.000-6.000-7 15,0.000-2.000-1-15,0.000-4.000 5 16,3.000-2.000 2-16,-3.000-7.000-13 15,2.000-5.000 0-15,2.000-4.000 0 16,1.000-4.000-1-16,-2.000-5.000 0 16,-3.000-3.000-11-16,0.000 2.000 4 15,0.000 0.000-2-15,-3.000 7.000-3 16,1.000 4.000-6-16,2.000 8.000-18 16,0.000 8.000-23-16,0.000 3.000-47 15,0.000 4.000-73-15,2.000 3.000-22 16,1.000 6.000-90-16,6.000 19.000-386 15</inkml:trace>
  <inkml:trace contextRef="#ctx0" brushRef="#br0">785.000 620.000 363 0,'-4.000'7.000'553'0,"-1.000"2.000"-346"16,3.000 11.000 4-16,-3.000 4.000-37 16,7.000 0.000-40-16,1.000 4.000-40 15,2.000 3.000-17-15,4.000 2.000-1 16,-7.000 3.000 13-16,0.000 0.000-14 0,1.000-1.000-5 16,-3.000-6.000-22-16,-3.000-6.000-22 15,1.000-3.000-14-15,2.000-9.000-11 16,0.000-3.000 5-16,0.000-2.000-5 15,0.000-4.000 0-15,-2.000-6.000 6 16,-1.000-5.000 4-16,3.000-5.000-11 16,-4.000-6.000 0-16,4.000-10.000-2 15,0.000-4.000-16-15,7.000-9.000-7 16,-3.000-9.000-5-16,6.000-1.000-18 16,6.000-4.000-18-16,3.000 2.000 7 15,7.000 8.000 17-15,-4.000 8.000 18 16,2.000 9.000 17-16,0.000 12.000 5 15,-8.000 12.000 2-15,3.000 6.000 0 16,-5.000 8.000 0-16,1.000 11.000 17 16,-2.000 8.000 4-16,3.000 3.000 0 0,-6.000 6.000 1 15,-2.000 1.000-2 1,-4.000-3.000-5-16,-4.000-3.000 1 0,-1.000-8.000-4 16,-2.000-3.000-3-16,-2.000-4.000-8 15,0.000-4.000 0-15,-2.000-5.000-1 16,1.000-5.000 0-16,-7.000-2.000-21 15,2.000-5.000-36-15,4.000-6.000-13 16,-2.000-5.000-31-16,9.000-4.000-8 16,1.000-1.000 34-16,12.000 1.000 27 15,0.000 2.000 7-15,10.000 0.000 22 16,-2.000 2.000 13-16,6.000 4.000 6 16,-5.000 7.000 5-16,2.000 8.000 25 15,0.000 6.000 45-15,-1.000 4.000 44 0,-2.000 6.000-20 16,6.000-3.000-41-1,-6.000 6.000-10-15,1.000 3.000-3 0,1.000 3.000-18 16,-6.000 2.000-15-16,2.000-5.000-6 16,-14.000-1.000 5-16,-2.000 1.000-4 15,-6.000-2.000-1-15,-5.000-7.000 0 16,-8.000 2.000 3-16,-1.000 0.000-7 16,-9.000-6.000 10-16,2.000 4.000-6 15,-11.000-10.000-5-15,4.000 1.000 10 16,-7.000-7.000-10-16,-1.000 0.000 13 15,2.000-5.000-5-15,2.000-1.000 0 16,6.000-6.000-8-16,8.000 2.000-1 16,5.000 2.000 0-16,10.000-3.000-24 15,6.000 4.000-106-15,6.000 0.000-149 0,47.000-20.000-358 16</inkml:trace>
  <inkml:trace contextRef="#ctx0" brushRef="#br0">1309.000 343.000 728 0,'0.000'3.000'241'0,"0.000"-3.000"-14"15,1.000 9.000-52-15,3.000-5.000-43 16,2.000 3.000-18-16,4.000 2.000 3 15,-3.000 5.000-1-15,7.000 4.000 7 16,-5.000-2.000-20-16,-2.000 7.000-22 16,-2.000 4.000-13-16,-3.000-2.000-19 15,-2.000 0.000-16-15,-2.000 0.000-6 0,-1.000-5.000-10 16,1.000-6.000-5-16,-1.000-7.000-11 16,3.000 0.000 0-16,0.000-7.000 6 15,0.000-5.000 4-15,-1.000-2.000-2 16,-6.000-6.000-8-16,2.000-13.000 1 15,3.000-5.000-2-15,-3.000-12.000-1 16,5.000-7.000 0-16,7.000 0.000-7 16,-2.000 4.000 2-16,2.000 3.000 6 15,-1.000 12.000 0-15,-3.000 5.000-1 16,-1.000 10.000 2-16,-2.000 7.000-2 16,0.000 5.000 1-16,0.000 6.000-7 15,-2.000 0.000-5-15,2.000 7.000 0 0,-5.000 9.000 11 16,5.000 9.000 1-1,-3.000 8.000 0-15,6.000 8.000 0 0,-3.000-4.000 1 16,2.000-1.000 10-16,1.000-6.000-5 16,-1.000-9.000-5-16,0.000-10.000 7 15,2.000-3.000-7-15,-4.000-5.000 0 16,1.000-8.000 8-16,3.000-4.000-1 16,-3.000 0.000-8-16,11.000-7.000-26 15,-7.000-6.000-48-15,4.000 0.000-92 16,-4.000 0.000-166-16,14.000-26.000-279 15</inkml:trace>
  <inkml:trace contextRef="#ctx0" brushRef="#br0">1986.000 545.000 567 0,'0.000'0.000'457'0,"-3.000"-2.000"-264"16,3.000 2.000 38-16,-3.000-4.000-1 15,3.000 2.000-55-15,-2.000-3.000-32 16,-1.000 0.000-28-16,1.000 1.000-13 0,-5.000 1.000-37 16,0.000 1.000-29-1,-5.000 2.000-21-15,-2.000 7.000-5 0,-12.000 2.000-9 16,2.000 9.000 1-16,-6.000 8.000-2 15,3.000 2.000 1-15,-2.000 2.000 0 16,7.000 4.000 0-16,1.000 0.000 5 16,10.000-3.000-5-16,8.000-2.000 6 15,6.000 0.000 1-15,6.000 0.000 2 16,9.000-3.000-2-16,3.000-6.000-2 16,7.000-4.000 1-16,1.000-2.000 1 15,6.000-7.000-1-15,-2.000-4.000-5 16,-2.000-8.000-1-16,2.000 0.000-1 0,-4.000-6.000-6 15,-5.000 1.000-45 1,-4.000-3.000-95-16,1.000-1.000-173 0,2.000-27.000-392 16</inkml:trace>
  <inkml:trace contextRef="#ctx0" brushRef="#br0">2179.000 149.000 567 0,'0.000'-2.000'312'0,"0.000"2.000"-77"16,0.000-2.000-35-16,0.000 2.000-50 15,2.000-2.000-33-15,-4.000 4.000-36 16,2.000 0.000-30-16,2.000 3.000 7 16,-2.000 7.000 43-16,2.000 7.000-13 15,1.000 7.000 8-15,-1.000 1.000-13 16,3.000 3.000-34-16,2.000-1.000-20 15,-5.000 1.000-11-15,1.000-5.000-6 16,-1.000 0.000-6-16,1.000-10.000-5 0,-3.000-5.000 0 16,3.000-5.000-1-16,-3.000-5.000 1 15,0.000-5.000 0-15,1.000-6.000-1 16,8.000-7.000-6-16,-8.000-10.000-9 16,7.000-9.000-17-16,-6.000-5.000-5 15,0.000-6.000 8-15,1.000-7.000 13 16,-1.000 6.000 4-16,1.000 5.000 10 15,1.000 12.000 2-15,-2.000 9.000 0 16,-2.000 12.000-1-16,0.000 9.000 1 16,-2.000 11.000-6-16,-2.000 4.000 6 15,1.000 12.000 5-15,-4.000 9.000 6 16,2.000 8.000 2-16,0.000-4.000-2 0,5.000 3.000-4 16,0.000-10.000 2-1,8.000-3.000-1-15,-8.000-9.000-2 16,2.000-13.000-6-16,0.000-4.000 1 15,-2.000-4.000 11-15,5.000-4.000 6 0,2.000-8.000-12 16,-2.000-2.000-5-16,2.000-14.000-1 16,0.000 3.000-1-16,-5.000-5.000-5 15,2.000 2.000-3-15,-4.000 6.000 0 16,-4.000 5.000-15-16,4.000 8.000-20 16,-2.000 9.000-77-16,-5.000 8.000-164 15,5.000 10.000 79-15,-6.000 5.000-119 16,-10.000 38.000-606-16</inkml:trace>
  <inkml:trace contextRef="#ctx0" brushRef="#br0">2494.000 397.000 483 0,'0.000'0.000'196'16,"1.000"-2.000"-26"-16,-1.000 2.000 31 16,4.000-3.000-44-16,-4.000 1.000-34 15,1.000 2.000-36-15,-1.000-2.000 0 16,4.000-3.000 0-16,-1.000 3.000-7 16,-3.000 0.000-1-16,0.000 2.000-4 15,0.000-5.000-13-15,0.000 5.000-5 16,-3.000-2.000-14-16,3.000 0.000-1 0,0.000-1.000-6 15,-4.000 1.000-1-15,3.000 2.000-11 16,-3.000-5.000-11-16,-1.000 3.000-4 16,1.000 0.000-8-16,-6.000 2.000 4 15,-2.000 0.000-4-15,-1.000 4.000-2 16,0.000 1.000 1-16,-1.000 2.000 0 16,0.000 2.000-1-16,0.000 0.000 1 15,2.000 1.000 0-15,3.000 3.000 1 16,-8.000 0.000-1-16,7.000 6.000 0 15,-2.000-1.000 2-15,5.000-3.000 10 16,2.000 4.000 7-16,-4.000 1.000 5 16,7.000-1.000 11-16,-6.000 2.000-4 15,3.000-1.000-13-15,4.000-2.000 2 0,1.000 1.000 1 16,1.000-2.000 0 0,4.000 1.000-2-16,-2.000-1.000-5 0,2.000-2.000-7 15,4.000-1.000 5-15,-4.000 0.000-1 16,2.000-5.000-4-16,4.000 2.000 4 15,0.000-2.000-10-15,5.000 3.000 6 16,-4.000 1.000-6-16,7.000-1.000 5 16,2.000-1.000-6-16,4.000-5.000 8 15,7.000-3.000-7-15,-3.000-3.000 5 16,9.000-3.000-5-16,-4.000-1.000 8 16,1.000-7.000-8-16,-7.000 4.000 0 15,-2.000-2.000 1-15,-7.000-2.000-2 16,-5.000 3.000 2-16,-7.000 4.000-2 15,2.000 1.000 0-15,-8.000 2.000 1 16,3.000 1.000 0-16,-4.000 0.000-1 0,0.000-2.000 0 16,0.000 4.000 1-16,0.000-2.000-1 15,-4.000 0.000 0-15,4.000 0.000 0 16,0.000 0.000 0-16,0.000 0.000 0 16,0.000 0.000 0-16,0.000 0.000 1 15,0.000 0.000-1-15,0.000 0.000 0 16,0.000 0.000 1-16,0.000 0.000 7 15,-1.000-2.000-8-15,1.000 2.000 1 16,0.000 0.000-1-16,-4.000-3.000-6 16,-1.000-1.000-33-16,1.000 1.000-51 15,-1.000 1.000-60-15,-4.000 0.000-154 16,-8.000-10.000-395-16</inkml:trace>
</inkml:ink>
</file>

<file path=xl/ink/ink3.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39"/>
    </inkml:context>
    <inkml:brush xml:id="br0">
      <inkml:brushProperty name="width" value="0.1" units="cm"/>
      <inkml:brushProperty name="height" value="0.1" units="cm"/>
      <inkml:brushProperty name="color" value="#004f8b"/>
    </inkml:brush>
  </inkml:definitions>
  <inkml:trace contextRef="#ctx0" brushRef="#br0">223.000 622.000,'0.000'0.000,"-188.000"24.000,203.000 18.000,-4.000-23.000,1.000 0.000,-3.000 1.000,1.000 0.000,-3.000 0.000,1.000 1.000,-1.000 0.000,-1.000 0.000,-1.000 1.000,-3.000-1.000,0.000 1.000,0.000 0.000,-2.000-1.000,-2.000 1.000,1.000 0.000,-2.000-1.000,-5.000 16.000,4.000-20.000,-1.000 0.000,0.000 0.000,-1.000-1.000,-3.000 0.000,2.000 0.000,-1.000-1.000,-3.000 0.000,1.000 0.000,-1.000-1.000,1.000 0.000,-11.000 8.000,11.000-15.000</inkml:trace>
  <inkml:trace contextRef="#ctx0" brushRef="#br0">422.000 0.000,'0.000'0.000,"0.000"0.000,9.000 10.000,5.000 13.000,-3.000 1.000,1.000 1.000,-2.000 0.000,0.000 0.000,-3.000 1.000,-1.000 0.000,2.000 23.000,0.000-11.000,28.000 124.000,-8.000 0.000,-9.000 1.000,-6.000 80.000,-13.000-211.000</inkml:trace>
  <inkml:trace contextRef="#ctx0" brushRef="#br0">450.000 767.000,'6.000'2.000,"1.000"-1.000,-1.000 1.000,1.000 0.000,-1.000 0.000,1.000 1.000,-1.000-1.000,0.000 1.000,0.000 1.000,-1.000-1.000,1.000 1.000,-2.000 0.000,2.000 0.000,-2.000 0.000,2.000 0.000,-2.000 1.000,1.000 0.000,-3.000 0.000,3.000 0.000,-2.000 0.000,1.000 3.000,23.000 23.000,132.000 119.000,-157.000-148.000,0.000 1.000,2.000-1.000,-2.000 0.000,2.000 0.000,1.000-1.000,-3.000 1.000,2.000 0.000,0.000-1.000,-2.000 0.000,2.000 0.000,-1.000 0.000,1.000 0.000,1.000 0.000,-3.000-1.000,2.000 1.000,-1.000-1.000,1.000 0.000,2.000 0.000,-4.000-1.000,3.000 1.000,-2.000 0.000,0.000-1.000,2.000 0.000,-2.000 0.000,0.000 0.000,1.000 0.000,0.000-1.000,-1.000 1.000,0.000-1.000,0.000 0.000,2.000 0.000,-4.000 0.000,3.000 0.000,-1.000 0.000,-1.000-1.000,1.000 1.000,0.000-1.000,-1.000 0.000,1.000-2.000,76.000-121.000,-77.000 123.000,0.000 0.000,0.000-1.000,0.000 1.000,-1.000-1.000,0.000 1.000,0.000-1.000,-1.000 1.000,2.000-1.000,-1.000 0.000,-1.000 1.000,0.000-1.000,0.000 0.000,0.000 0.000,0.000 1.000,-1.000-1.000,1.000 0.000,-2.000 1.000,1.000-1.000,1.000 1.000,-1.000-1.000,-2.000 1.000,2.000-1.000,-1.000 1.000,1.000 0.000,-2.000-1.000,1.000 1.000,-1.000 0.000,2.000 1.000,-4.000-1.000,3.000 0.000,-2.000 1.000,2.000-1.000,-2.000 1.000,2.000 0.000,-2.000 0.000,1.000 0.000,0.000 0.000,-2.000 0.000,2.000 1.000,-1.000 0.000,0.000-1.000,0.000 1.000,0.000 1.000,0.000-1.000,0.000 0.000,0.000 1.000,0.000 0.000,-2.000 0.000,-11.000 2.000,5.000 1.000</inkml:trace>
  <inkml:trace contextRef="#ctx0" brushRef="#br0">409.000 682.000,'-69.000'-44.000,"-17.000"-22.000,85.000 60.000,0.000-1.000,1.000 0.000,1.000 0.000,-1.000 1.000,1.000-1.000,1.000 0.000,0.000 1.000,0.000-1.000,0.000 1.000,0.000-1.000,0.000 1.000,2.000 0.000,-2.000 0.000,2.000 0.000,1.000 0.000,-2.000 0.000,2.000 1.000,-1.000 0.000,1.000-1.000,1.000 2.000,-2.000-1.000,5.000-1.000,-5.000 2.000,203.000-173.000,-171.000 153.000</inkml:trace>
</inkml:ink>
</file>

<file path=xl/ink/ink3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32:06"/>
    </inkml:context>
    <inkml:brush xml:id="br0">
      <inkml:brushProperty name="width" value="0.05" units="cm"/>
      <inkml:brushProperty name="height" value="0.05" units="cm"/>
      <inkml:brushProperty name="color" value="#000000"/>
    </inkml:brush>
  </inkml:definitions>
  <inkml:trace contextRef="#ctx0" brushRef="#br0">93.000 12.000 235 0,'0.000'3.000'203'0,"-5.000"-3.000"-85"16,5.000 0.000-20-16,0.000 0.000-1 0,0.000-3.000 2 15,5.000 3.000-27 1,-5.000-2.000-22-16,3.000-3.000-13 0,-3.000 3.000 5 16,0.000-1.000-7-16,0.000 3.000-2 15,0.000 0.000 0-15,0.000 0.000-8 16,0.000 0.000-11-16,0.000 0.000-13 15,0.000 0.000 0-15,0.000 0.000-1 16,0.000 0.000 1-16,0.000 0.000 0 16,5.000 0.000 0-16,-5.000 0.000 1 15,0.000 0.000 5-15,0.000 0.000-1 16,-5.000 0.000-5-16,5.000 0.000 13 16,0.000 0.000-4-16,0.000 0.000 4 15,0.000 0.000-5-15,0.000 0.000-9 0,0.000 0.000-1 16,-14.000 3.000 1-1,9.000-3.000 10-15,-6.000 9.000-10 0,2.000-4.000 0 16,5.000 3.000-1-16,-4.000 1.000 1 16,3.000 3.000-1-16,1.000-5.000 0 15,2.000 0.000-7-15,-1.000 1.000 8 16,3.000-3.000-2-16,0.000-3.000-3 16,3.000 1.000 4-16,-1.000-3.000 2 15,2.000 2.000 4-15,-1.000-4.000-4 16,-1.000 2.000 17-16,8.000-3.000-10 15,-4.000-2.000-7-15,-1.000 3.000 6 16,3.000-6.000 1-16,-5.000 1.000-8 0,-1.000 3.000 0 16,1.000-3.000 1-1,-3.000-3.000 0-15,0.000 5.000-1 0,-3.000-2.000 0 16,1.000 4.000-1-16,-8.000-2.000-8 16,5.000 5.000 8-16,-2.000-2.000 1 15,-3.000 2.000 1-15,-1.000 2.000-1 16,3.000 1.000 0-16,-1.000 2.000 0 15,2.000 2.000-5-15,2.000 0.000 4 16,5.000 3.000 1-16,-5.000-5.000-11 16,10.000-1.000 10-16,-2.000-4.000-1 15,-1.000 3.000 1-15,0.000-3.000 1 16,-2.000 0.000 1-16,0.000 0.000 6 16,3.000-3.000 2-16,-3.000 3.000-8 15,2.000-2.000 0-15,-4.000 2.000-1 16,2.000 0.000 8-16,0.000 0.000-8 0,0.000 0.000-2 15,0.000 0.000-23-15,0.000 0.000-73 16,0.000 0.000-80-16,0.000 2.000-32 16,0.000-2.000-98-16</inkml:trace>
</inkml:ink>
</file>

<file path=xl/ink/ink3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32:11"/>
    </inkml:context>
    <inkml:brush xml:id="br0">
      <inkml:brushProperty name="width" value="0.05" units="cm"/>
      <inkml:brushProperty name="height" value="0.05" units="cm"/>
      <inkml:brushProperty name="color" value="#000000"/>
    </inkml:brush>
  </inkml:definitions>
  <inkml:trace contextRef="#ctx0" brushRef="#br0">4.000 27.000 321 0,'0.000'-3.000'246'0,"0.000"-2.000"-152"15,-1.000 3.000 1-15,1.000-1.000 31 0,0.000 0.000 1 16,-3.000 1.000-29-16,3.000 2.000 1 16,0.000-4.000-11-16,0.000 4.000-14 15,0.000 0.000-25-15,0.000 0.000-10 16,0.000 4.000-3-16,0.000-4.000-9 16,3.000-4.000 5-16,-3.000 4.000-5 15,1.000 0.000 3-15,-1.000-1.000-3 16,4.000 1.000 4-16,4.000 0.000-13 15,3.000-4.000-6-15,-4.000 4.000-3 16,3.000 0.000-8-16,2.000 5.000 5 16,-2.000-1.000-5-16,7.000 4.000 8 15,1.000 4.000-3-15,2.000 3.000 7 16,1.000 6.000 5-16,-2.000 3.000 0 0,5.000-1.000-6 16,-3.000 4.000 3-16,-2.000-7.000 2 15,-5.000 2.000-7-15,1.000 5.000 4 16,-2.000-2.000-5-1,-5.000-1.000 3-15,-6.000-6.000-5 0,-2.000 5.000 7 16,-2.000-1.000 1-16,-4.000-4.000 0 16,-1.000 2.000-14-16,-8.000-4.000 0 15,-1.000-2.000 15-15,1.000-4.000-2 16,-4.000-2.000-11-16,1.000 0.000 6 16,-2.000-3.000-9-16,3.000 2.000 6 15,-1.000-5.000-5-15,2.000 1.000 5 16,4.000 3.000-6-16,1.000-5.000 1 0,5.000 7.000-1 15,-3.000-4.000 0-15,3.000-2.000 0 16,3.000 4.000 0-16,-2.000-4.000-2 16,4.000 3.000 2-16,-3.000-2.000 0 15,4.000 1.000 0-15,0.000 0.000 0 16,-3.000-4.000 1-16,3.000 0.000-1 16,-1.000 0.000 0-16,1.000 0.000 1 15,0.000-4.000 1-15,1.000 4.000 4 16,-1.000 0.000 0-16,3.000 0.000 0 15,1.000-4.000 1-15,-4.000 1.000-1 16,1.000-2.000-5-16,2.000 0.000 0 16,-3.000 0.000 5-16,2.000 1.000-5 15,-2.000 4.000 0-15,-2.000 0.000-1 16,4.000 0.000 0-16,-2.000 0.000-2 16,0.000 0.000-4-16,0.000 0.000 5 0,0.000 0.000-6 15,0.000 0.000 1-15,0.000 0.000 6 16,0.000 0.000 0-16,0.000 0.000 2 15,0.000 0.000 4-15,0.000 0.000-5 16,0.000 0.000 5-16,0.000 0.000-1 16,0.000 0.000-4-16,0.000 0.000-2 15,16.000-18.000 1-15,-14.000 12.000 0 16,2.000 2.000 0-16,2.000-8.000 0 16,1.000 2.000 0-16,0.000-2.000 0 15,2.000-4.000 0-15,2.000 3.000-1 16,-5.000-5.000 0-16,2.000-2.000 0 15,-3.000 1.000 0-15,-2.000 5.000 0 16,-1.000 1.000-5-16,1.000 2.000 5 0,-3.000 3.000-1 16,0.000 0.000-5-1,-3.000 3.000 1-15,3.000-1.000 0 0,0.000 0.000-2 16,0.000 0.000 1-16,-2.000-2.000-4 16,-1.000 3.000 5-16,1.000 0.000-6 15,-3.000-2.000 6-15,3.000 4.000-3 16,-4.000-4.000-1-16,3.000 2.000-13 15,2.000 5.000-20-15,-1.000 0.000-32 16,2.000 0.000-59-16,0.000 5.000-20 16,-8.000 2.000 23-16,7.000 8.000-232 15</inkml:trace>
</inkml:ink>
</file>

<file path=xl/ink/ink3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33:31"/>
    </inkml:context>
    <inkml:brush xml:id="br0">
      <inkml:brushProperty name="width" value="0.05" units="cm"/>
      <inkml:brushProperty name="height" value="0.05" units="cm"/>
      <inkml:brushProperty name="color" value="#000000"/>
    </inkml:brush>
  </inkml:definitions>
  <inkml:trace contextRef="#ctx0" brushRef="#br0">9.000 56.000 471 0,'0.000'2.000'96'0,"0.000"-2.000"-33"16,0.000-2.000-17-16,0.000 2.000 4 16,0.000 0.000-13-16,0.000 0.000-7 15,0.000 2.000 0-15,0.000-2.000-1 16,3.000 0.000-11-16,-3.000 0.000-5 15,-3.000-2.000-2-15,3.000 2.000-1 16,0.000 0.000 4-16,0.000 0.000-1 16,0.000 0.000-5-16,0.000 0.000 5 15,0.000 0.000 1-15,12.000-5.000-5 16,-7.000 1.000-8-16,7.000-4.000-1 16,-7.000-1.000 1-16,-2.000 1.000 0 15,3.000 3.000-1-15,-3.000-2.000-1 0,-1.000 5.000-6 16,1.000-6.000 5-16,-3.000 8.000 1 15,0.000 0.000 0-15,0.000 0.000-9 16,0.000 0.000-10-16,-3.000 0.000-10 16,1.000 5.000 8-16,2.000-2.000 16 15,-3.000 1.000 6-15,1.000 4.000 1 16,-2.000-3.000 0-16,1.000 0.000 0 16,3.000 2.000 0-16,0.000-5.000 0 15,-2.000 1.000 0-15,2.000-1.000-1 16,0.000 1.000 0-16,0.000-3.000 1 0,-3.000 2.000 0 15,3.000-2.000 0-15,-4.000 2.000 5 16,4.000 1.000-6-16,-8.000 1.000 2 16,7.000 3.000-1-16,1.000-2.000 0 15,-4.000-2.000 1-15,4.000-3.000-1 16,0.000 2.000 0-16,0.000-4.000 7 16,0.000 2.000 2-16,0.000-3.000 5 15,4.000-2.000-15-15,-3.000-4.000-9 16,-1.000 2.000-10-16,8.000 0.000-2 15,-8.000-1.000 12-15,0.000-1.000 1 16,-8.000 6.000 7-16,8.000 1.000-14 16,-1.000 2.000-6-16,-3.000 2.000 7 15,0.000 3.000 13-15,-1.000 2.000 0 0,0.000 3.000 1 16,2.000-3.000-1 0,-1.000 0.000 0-16,4.000 0.000 1 0,0.000-2.000 0 15,0.000-2.000 1-15,0.000-3.000-1 16,4.000 2.000-1-16,-4.000-4.000-11 15,3.000-1.000-67-15,-1.000-18.000-541 16</inkml:trace>
</inkml:ink>
</file>

<file path=xl/ink/ink3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33:40"/>
    </inkml:context>
    <inkml:brush xml:id="br0">
      <inkml:brushProperty name="width" value="0.05" units="cm"/>
      <inkml:brushProperty name="height" value="0.05" units="cm"/>
      <inkml:brushProperty name="color" value="#000000"/>
    </inkml:brush>
  </inkml:definitions>
  <inkml:trace contextRef="#ctx0" brushRef="#br0">166.000 150.000 249 0,'-1.000'0.000'139'0,"1.000"-1.000"-38"15,0.000 1.000 2-15,0.000-4.000-2 16,0.000 4.000-26-16,-3.000-2.000-5 15,3.000 2.000-7-15,0.000 0.000-1 16,0.000 0.000-17-16,0.000 0.000-29 16,0.000 2.000-1-16,-1.000 2.000-7 15,-2.000 0.000-1-15,0.000 2.000 17 16,-2.000 2.000 3-16,3.000 8.000 14 16,-5.000 0.000 4-16,2.000-2.000-2 15,-1.000 3.000-5-15,-3.000-4.000 10 16,4.000 3.000-3-16,0.000 5.000-3 15,-4.000 1.000-9-15,3.000 0.000-5 16,-5.000 0.000 1-16,-2.000-2.000 7 0,4.000 2.000-9 16,-3.000 0.000-3-16,2.000-2.000-2 15,-3.000 1.000-4-15,5.000-3.000-3 16,0.000-5.000 0-16,1.000-3.000-6 16,5.000-3.000 2-16,2.000-5.000-2 15,-3.000 0.000 1-15,6.000-2.000 2 16,-6.000-2.000 0-16,6.000 2.000 8 15,-3.000 2.000 1-15,0.000-4.000 10 16,0.000 2.000 4-16,0.000 0.000-14 16,-3.000 0.000-12-16,3.000 0.000-8 15,0.000 0.000 5-15,0.000 0.000-5 16,3.000 0.000 0-16,-6.000 0.000 0 16,3.000 0.000 5-16,0.000 0.000 1 15,0.000 0.000 7-15,0.000 0.000-7 0,7.000-10.000-6 16,-7.000 5.000-1-16,4.000 1.000 0 15,-4.000 1.000 2-15,0.000 0.000-1 16,1.000 3.000-1-16,-2.000 0.000-1 16,1.000 0.000 0-16,0.000 0.000 1 15,0.000 0.000-1-15,0.000 0.000 0 16,0.000 3.000 0-16,-4.000-3.000-5 16,4.000 0.000 5-16,0.000 0.000 0 15,4.000 3.000-5-15,-4.000-9.000 6 16,0.000 6.000-1-16,0.000 0.000 1 15,0.000 0.000 0-15,0.000 0.000 0 16,0.000 0.000 1-16,0.000 0.000 5 16,0.000 0.000-5-16,0.000 0.000 10 15,0.000 0.000 4-15,0.000 0.000-5 0,4.000-13.000-4 16,1.000-4.000-5-16,3.000-3.000 0 16,1.000-1.000-1-16,3.000-8.000 0 15,-1.000 3.000 1-15,-1.000-6.000-1 16,-4.000 0.000 0-16,3.000-1.000 1 15,-4.000 2.000-2-15,1.000-1.000 1 16,-4.000 2.000-1-16,2.000 3.000-5 16,3.000 4.000 0-16,-2.000 2.000 5 15,-3.000 2.000-8-15,3.000 8.000 1 16,2.000-4.000 7-16,-5.000 7.000-1 16,2.000 0.000 1-16,-2.000 0.000-6 15,3.000 2.000 1-15,-1.000 0.000-8 0,1.000 1.000 8 16,-2.000 2.000-1-16,-3.000 3.000-7 15,2.000 0.000 2-15,-2.000 0.000 2 16,3.000 0.000-1-16,0.000 0.000 11 16,-2.000 0.000 11-16,2.000 0.000-10 15,2.000 0.000 5-15,-4.000 0.000-4 16,6.000 0.000-1-16,-7.000 0.000 0 16,5.000 6.000-1-16,0.000-4.000 0 15,1.000 4.000 0-15,-1.000 0.000 0 16,2.000 7.000-1-16,0.000-2.000 1 15,-2.000 5.000-1-15,-1.000 3.000 0 16,0.000-3.000 1-16,1.000 5.000 0 16,2.000 2.000 0-16,-7.000 1.000 2 0,5.000 3.000-1 15,-2.000-4.000 7-15,-1.000 1.000-8 16,2.000-2.000 6-16,-1.000 3.000-5 16,1.000 1.000 0-16,-2.000 0.000 5 15,1.000 2.000-5-15,-1.000-2.000 7 16,-2.000 3.000-7-16,3.000-3.000 7 15,-1.000 0.000-7-15,-2.000-2.000 8 16,-2.000 0.000-2-16,2.000-2.000 4 16,0.000-4.000-5-16,-3.000-8.000-5 15,3.000 0.000 1-15,0.000-6.000-1 16,0.000-2.000 8-16,3.000-2.000-7 16,-3.000 0.000 10-16,0.000-2.000-3 15,0.000-6.000 1-15,-3.000-1.000-10 0,3.000-6.000-29 16,-2.000-4.000-83-1,-1.000 2.000-86-15,-3.000-3.000-101 0,-9.000-24.000-368 16</inkml:trace>
  <inkml:trace contextRef="#ctx0" brushRef="#br0">123.000 389.000 660 0,'0.000'-3.000'204'0,"0.000"3.000"22"16,3.000-1.000-44-16,-1.000 1.000-43 16,4.000-5.000-29-16,4.000 4.000-35 15,-1.000-4.000 3-15,1.000 0.000 0 16,2.000-2.000-20-16,6.000 1.000-28 15,7.000-2.000-15-15,2.000-1.000-13 16,-1.000 0.000 4-16,4.000 1.000-6 16,-6.000-2.000 1-16,0.000 4.000-1 15,-8.000 2.000-5-15,-4.000 0.000-15 16,1.000 2.000-28-16,-8.000 2.000-22 16,0.000 0.000-40-16,-5.000 0.000-82 15,-5.000 4.000-258-15,-20.000 6.000-17 16</inkml:trace>
  <inkml:trace contextRef="#ctx0" brushRef="#br0">400.000 191.000 651 0,'-2.000'1.000'162'15,"2.000"-1.000"-95"1,2.000 7.000 31-16,-2.000 0.000 1 0,2.000 3.000 3 16,-2.000 5.000-27-16,3.000-4.000-15 15,-3.000 8.000 3-15,0.000-1.000-3 16,-3.000 4.000-2-16,1.000-2.000-2 15,0.000 4.000-8-15,0.000 5.000 0 16,-4.000-3.000-11-16,1.000 2.000-14 16,1.000-5.000-2-16,3.000 2.000-8 15,1.000-7.000-4-15,0.000-6.000-7 16,0.000-1.000-1-16,0.000-8.000 6 16,0.000-1.000-6-16,0.000-2.000 10 15,0.000-2.000-1-15,0.000-1.000 7 0,1.000-12.000-11 16,3.000-3.000-6-16,-3.000-8.000 0 15,9.000-4.000-7-15,-1.000-7.000 0 16,2.000-1.000-11-16,7.000-4.000-8 16,-2.000-5.000-8-16,-1.000-3.000 5 15,4.000 4.000 2-15,-4.000 6.000 11 16,-3.000 10.000 8-16,4.000 10.000 7 16,1.000 6.000 0-16,-6.000 6.000-5 15,5.000 5.000 4-15,2.000 12.000-5 16,1.000 0.000 5-16,2.000 9.000 1 15,-3.000 7.000 0-15,-5.000 1.000-1 16,-7.000 2.000-4-16,-3.000 0.000 6 0,-3.000-3.000-1 16,-8.000-4.000 0-16,1.000-2.000-3 15,-5.000-8.000 3-15,-1.000 2.000 1 16,-1.000-5.000-1-16,7.000 0.000 0 16,4.000-6.000 1-16,3.000-4.000 1 15,-4.000-2.000 11-15,8.000-2.000-6 16,-4.000-2.000-6-16,5.000-3.000-17 15,2.000 1.000 17-15,10.000 5.000 6 16,1.000-3.000-6-16,7.000 4.000 0 16,0.000 1.000 0-16,5.000 6.000 0 15,-7.000 1.000 0-15,3.000 8.000-1 16,-5.000 6.000 1-16,-8.000 0.000 0 16,4.000 6.000 0-16,-8.000 4.000 12 15,-6.000-2.000 2-15,-6.000 0.000 1 16,-6.000-2.000 12-16,-3.000 1.000 1 0,-1.000-3.000 4 15,-2.000 2.000-4-15,-3.000 0.000-4 16,-6.000-2.000 9-16,3.000-4.000 8 16,-3.000-1.000-8-16,4.000-4.000-3 15,0.000-6.000 0-15,4.000-4.000-11 16,1.000-3.000-5-16,-7.000-2.000 4 16,6.000-3.000-8-16,-1.000-5.000 2 15,-1.000-2.000-4-15,5.000-5.000-2 16,6.000 5.000 0-16,-4.000-2.000-5 15,3.000 4.000 5-15,4.000 0.000 0 16,1.000 2.000-5-16,-1.000 2.000 0 16,3.000-2.000-1-16,1.000 6.000 0 15,-4.000 0.000-1-15,8.000 2.000-8 16,-4.000 0.000 8-16,1.000 0.000-5 16,3.000 0.000 5-16,-1.000 0.000 0 0,1.000 2.000-8 15,5.000-2.000-2-15,4.000 0.000-37 16,-2.000 0.000-40-16,12.000-2.000-88 15,-12.000-2.000-86-15,26.000-16.000-410 16</inkml:trace>
  <inkml:trace contextRef="#ctx0" brushRef="#br0">1174.000 120.000 668 0,'-3.000'0.000'201'0,"3.000"-1.000"-19"15,-1.000 1.000-80-15,-7.000 0.000-42 0,-4.000-2.000-29 16,5.000 4.000-11-1,-6.000-1.000-2-15,1.000 4.000 12 0,-4.000 1.000 6 16,-2.000 0.000 9-16,3.000 4.000 7 16,-4.000 2.000 2-16,4.000 0.000-3 15,4.000 4.000 2-15,-4.000 2.000 4 16,4.000 3.000-3-16,6.000 0.000-9 16,-1.000-1.000 0-16,6.000 5.000-9 15,0.000 3.000-12-15,0.000-2.000-6 16,2.000 2.000-9-16,0.000-4.000-2 15,2.000 1.000-1-15,1.000-2.000-4 16,4.000-2.000 4-16,2.000-2.000-6 16,-6.000-4.000-1-16,7.000-1.000 1 15,-2.000-6.000 0-15,6.000 0.000 13 16,2.000-2.000 11-16,6.000-4.000 8 16,3.000-2.000-10-16,5.000-8.000-7 15,-6.000 3.000 0-15,-6.000-2.000-4 0,-6.000 0.000-4 16,-4.000 0.000 2-16,-5.000 3.000-8 15,-4.000 4.000 7-15,3.000-2.000-7 16,-8.000 2.000 5-16,4.000 0.000-6 16,-1.000 2.000 0-16,-3.000-2.000-1 15,4.000-2.000-1-15,0.000 2.000 2 16,0.000 0.000 0-16,0.000 0.000 0 16,0.000 0.000 0-16,0.000 0.000 0 15,0.000 0.000-1-15,4.000 0.000 1 16,-4.000 2.000-1-16,-4.000-4.000 1 15,4.000 2.000 1-15,0.000 0.000 0 0,0.000 0.000 0 16,0.000 0.000-1-16,0.000 0.000 0 16,0.000-8.000-66-16,0.000 0.000-51 15,4.000 2.000-148-15,-8.000-6.000-271 16</inkml:trace>
</inkml:ink>
</file>

<file path=xl/ink/ink3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39:59"/>
    </inkml:context>
    <inkml:brush xml:id="br0">
      <inkml:brushProperty name="width" value="0.05" units="cm"/>
      <inkml:brushProperty name="height" value="0.05" units="cm"/>
      <inkml:brushProperty name="color" value="#000000"/>
    </inkml:brush>
  </inkml:definitions>
  <inkml:trace contextRef="#ctx0" brushRef="#br0">7.000 17.000 346 0,'0.000'0.000'122'16,"0.000"0.000"-73"-16,0.000 0.000-13 16,0.000 0.000 9-16,0.000 0.000-10 15,0.000 0.000-13-15,0.000 0.000-5 16,0.000 0.000-5-16,0.000 0.000-11 0,0.000 0.000 5 16,0.000 0.000-6-16,0.000 0.000 0 15,0.000 0.000 0-15,0.000 0.000 0 16,0.000 0.000 1-16,0.000 12.000-1 15,0.000-10.000 0-15,0.000 3.000 0 16,0.000-3.000 0-16,0.000 1.000 0 16,3.000-3.000 1-16,-6.000 4.000 0 15,6.000-1.000-1-15,-3.000-1.000 1 16,0.000 1.000-1-16,0.000 2.000 1 16,-3.000-3.000 0-16,3.000 3.000-1 15,0.000-3.000 1-15,0.000 1.000-1 16,0.000-3.000 0-16,0.000 2.000 1 15,0.000-2.000-1-15,0.000 0.000 0 16,0.000 0.000 1-16,0.000 0.000-1 0,3.000 0.000 0 16,-3.000 0.000 1-1,-3.000 0.000 0-15,6.000 0.000 1 0,-6.000 0.000 5 16,3.000-5.000 4-16,0.000 3.000-10 16,0.000-8.000 1-16,3.000 5.000-1 15,-3.000-2.000-1-15,0.000 0.000 1 16,0.000-2.000-1-16,0.000 1.000 1 15,0.000 1.000-1-15,0.000 2.000 0 16,-3.000 0.000 0-16,3.000 3.000-1 16,-2.000 2.000-7-16,2.000 0.000 8 0,-3.000 2.000 1 15,3.000 6.000-1 1,-2.000-1.000 1-16,2.000-2.000-1 0,0.000 0.000 1 16,0.000-3.000 0-16,0.000 0.000-1 15,0.000-2.000 1-15,0.000 0.000-1 16,0.000 0.000 0-16,0.000 0.000 2 15,0.000 0.000-1-15,0.000-2.000 0 16,0.000 0.000-1-16,0.000-3.000-26 16,7.000-15.000-304-16</inkml:trace>
</inkml:ink>
</file>

<file path=xl/ink/ink3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0:04"/>
    </inkml:context>
    <inkml:brush xml:id="br0">
      <inkml:brushProperty name="width" value="0.05" units="cm"/>
      <inkml:brushProperty name="height" value="0.05" units="cm"/>
      <inkml:brushProperty name="color" value="#000000"/>
    </inkml:brush>
  </inkml:definitions>
  <inkml:trace contextRef="#ctx0" brushRef="#br0">84.000 6.000 205 0,'0.000'0.000'110'16,"0.000"0.000"-52"-16,0.000 0.000-4 16,0.000-4.000-9-16,0.000 4.000-9 15,0.000 0.000-6-15,0.000 0.000-1 0,0.000 0.000-2 16,2.000 0.000-11-16,-2.000 0.000-2 15,-2.000 0.000-2-15,2.000 0.000 6 16,0.000 0.000 4-16,0.000 0.000 7 16,0.000 0.000 2-16,0.000 0.000 2 15,0.000 0.000 2-15,0.000 0.000-4 16,0.000 0.000-7-16,0.000 0.000-7 16,0.000 0.000-2-16,0.000 0.000-6 15,0.000 0.000-8-15,0.000 0.000 0 16,0.000 0.000 0-16,0.000 0.000-1 15,0.000 0.000 6-15,0.000 22.000 25 16,0.000-11.000 29-16,-4.000 5.000-7 16,3.000-1.000-10-16,-3.000 2.000-13 0,4.000-1.000-6 15,-5.000-1.000 2 1,-1.000 1.000-2-16,-2.000 6.000-3 0,3.000 1.000-3 16,-2.000-2.000 12-16,2.000 6.000-17 15,0.000-1.000 8-15,1.000 1.000 9 16,-1.000-4.000-9-16,0.000-2.000-6 15,-3.000 7.000-4-15,5.000-5.000-1 16,0.000-4.000 5-16,1.000 3.000-1 16,0.000-5.000-8-16,2.000-4.000-5 15,0.000-2.000 8-15,0.000-3.000-7 16,0.000-2.000 4-16,0.000-6.000-5 16,-2.000 0.000 8-16,4.000 0.000 2 15,0.000-6.000-4-15,3.000-5.000-5 16,3.000-2.000 4-16,3.000-10.000-6 15,0.000-1.000 0-15,1.000-3.000 0 0,2.000-5.000 0 16,-3.000-7.000 0-16,2.000-1.000-1 16,-3.000 0.000-8-16,3.000-1.000-3 15,-5.000 5.000 2-15,-2.000 12.000-1 16,2.000 1.000 5-16,-3.000 1.000 0 16,-3.000 9.000 0-16,3.000 1.000 5 15,-1.000 1.000-5-15,-1.000 3.000 5 16,1.000 3.000-6-16,-4.000-4.000 7 15,1.000 7.000-1-15,2.000-2.000-5 16,1.000 2.000 5-16,-2.000 2.000-8 16,2.000 2.000 7-16,1.000 2.000 1 15,0.000 7.000-1-15,2.000 4.000 1 0,-5.000 6.000 0 16,6.000 11.000 0 0,-6.000 0.000 0-16,0.000 3.000 1 0,1.000 1.000 0 15,-3.000-1.000 0-15,1.000-4.000 0 16,-1.000 1.000 6-16,2.000 0.000-4 15,2.000-2.000 8-15,-3.000 4.000-4 16,2.000 0.000 2-16,-2.000 0.000-2 16,3.000 1.000 1-16,1.000-1.000-5 15,-1.000-2.000-1-15,-2.000 0.000 0 16,-2.000-5.000 0-16,3.000-4.000 5 16,-3.000-5.000-6-16,1.000-7.000 2 15,-1.000-5.000-1-15,0.000-2.000 0 16,0.000-4.000-1-16,0.000 6.000 0 0,0.000-4.000 1 15,0.000 1.000-1 1,0.000 0.000-8-16,0.000 0.000 1 0,7.000-1.000 1 16,-7.000 1.000-8-16,0.000 0.000 7 15,0.000 0.000-11-15,0.000-3.000-5 16,0.000 0.000-29-16,0.000-3.000-149 16,0.000-22.000-632-16</inkml:trace>
  <inkml:trace contextRef="#ctx0" brushRef="#br0">43.000 428.000 574 0,'6.000'-3.000'163'0,"3.000"3.000"-17"16,7.000-6.000 19-16,11.000 4.000-35 15,1.000 0.000-38-15,6.000-4.000-29 16,1.000 6.000-14-16,-6.000 0.000-22 15,-5.000 0.000-15-15,-5.000 6.000-3 0,-4.000-6.000-9 16,-6.000 2.000 0-16,-3.000-2.000-16 16,-3.000 0.000-35-16,0.000 2.000-120 15,-6.000-4.000-352-15</inkml:trace>
</inkml:ink>
</file>

<file path=xl/ink/ink3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1:51"/>
    </inkml:context>
    <inkml:brush xml:id="br0">
      <inkml:brushProperty name="width" value="0.05" units="cm"/>
      <inkml:brushProperty name="height" value="0.05" units="cm"/>
      <inkml:brushProperty name="color" value="#000000"/>
    </inkml:brush>
  </inkml:definitions>
  <inkml:trace contextRef="#ctx0" brushRef="#br0">22.000 73.000 111 0,'0.000'0.000'103'16,"0.000"0.000"8"-16,0.000 0.000-36 16,-2.000 0.000-10-16,2.000 0.000-13 0,0.000 0.000-14 15,2.000 0.000-19-15,-2.000 0.000-10 16,0.000 0.000-7-16,-2.000 0.000 7 15,2.000 0.000-8-15,0.000 0.000 10 16,0.000 0.000-2-16,0.000 0.000 10 16,0.000 0.000 8-16,0.000 0.000-3 15,0.000 0.000 2-15,0.000 0.000-8 16,0.000 0.000-5-16,0.000 0.000-11 16,0.000 0.000-1-16,0.000 0.000 1 15,0.000 0.000-2-15,0.000 0.000 0 16,0.000 0.000 0-16,0.000 0.000-12 15,0.000 0.000-14-15,0.000 0.000-23 16,0.000 0.000-46-16,0.000 0.000-56 0,0.000 0.000 32 16,0.000 0.000 53-1,-6.000-10.000 18-15,6.000 3.000-1 0,-5.000 0.000-1 16,5.000 0.000 14-16,-9.000-8.000 5 16</inkml:trace>
  <inkml:trace contextRef="#ctx0" brushRef="#br0">142.000 0.000 309 0,'0.000'0.000'108'0,"3.000"3.000"-56"15,-3.000-3.000 13-15,3.000 2.000-5 0,-3.000 3.000-12 16,1.000-2.000-17-1,3.000 2.000 4-15,-3.000 2.000-11 0,3.000 0.000-8 16,0.000-2.000 1-16,-2.000 2.000-4 16,-2.000 2.000-2-16,2.000-1.000 4 15,3.000-1.000 1-15,-5.000 5.000-7 16,3.000-4.000-1-16,-1.000 1.000-1 16,-2.000-2.000 1-16,0.000 2.000-2 15,0.000-1.000-5-15,0.000-3.000 5 16,0.000-3.000-5-16,0.000 3.000 1 15,0.000 2.000-1-15,0.000-2.000 5 16,0.000 0.000-5-16,-2.000 0.000 5 16,-1.000-3.000-5-16,3.000 3.000 5 15,0.000-1.000-5-15,-5.000-1.000 1 0,5.000-3.000-1 16,0.000 2.000 5-16,0.000-2.000-5 16,0.000 0.000-1-16,5.000 0.000 1 15,-5.000 0.000 0-15,0.000 0.000 0 16,-5.000 0.000 7-16,5.000 0.000-2 15,0.000 0.000 4-15,0.000-2.000 8 16,0.000-1.000 0-16,0.000-4.000-9 16,0.000 5.000 2-16,0.000-5.000 1 15,-2.000 2.000-3-15,0.000-7.000-3 16,4.000 0.000-6-16,-4.000 0.000 2 16,2.000-2.000 5-16,2.000-1.000 1 15,-4.000 1.000-7-15,2.000 4.000 0 16,0.000 0.000 0-16,0.000 3.000-1 0,0.000 0.000 1 15,0.000 5.000 0-15,0.000-1.000 0 16,0.000 1.000-1-16,0.000 2.000-9 16,0.000 2.000-26-16,0.000-2.000-34 15,0.000 3.000 18-15,0.000-1.000 14 16,0.000 1.000-2-16,0.000-1.000 6 16,0.000-2.000-2-16,0.000 0.000 11 15,0.000 0.000-7-15,0.000 0.000-20 16,0.000 0.000-42-16,-4.000 0.000-84 15</inkml:trace>
</inkml:ink>
</file>

<file path=xl/ink/ink3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3:02"/>
    </inkml:context>
    <inkml:brush xml:id="br0">
      <inkml:brushProperty name="width" value="0.05" units="cm"/>
      <inkml:brushProperty name="height" value="0.05" units="cm"/>
      <inkml:brushProperty name="color" value="#000000"/>
    </inkml:brush>
  </inkml:definitions>
  <inkml:trace contextRef="#ctx0" brushRef="#br0">32.000 725.000 467 0,'-4.000'0.000'129'0,"8.000"0.000"6"16,-4.000 0.000-15-16,0.000 0.000 18 16,1.000 0.000-1-16,-1.000-3.000-32 15,0.000 6.000-30-15,4.000-3.000-27 16,-4.000 2.000-17-16,0.000 3.000 22 15,0.000 6.000 38-15,3.000-1.000-4 16,-3.000 3.000-13-16,-3.000 1.000-4 16,-1.000-2.000-8-16,3.000 6.000-7 15,-5.000-6.000-1-15,3.000 1.000-18 16,3.000-3.000-18-16,-2.000-6.000-6 16,2.000-1.000-4-16,0.000-3.000-7 15,-2.000 0.000 7-15,4.000-3.000 4 16,-2.000-1.000 1-16,0.000-4.000-4 0,0.000-7.000-9 15,0.000 1.000-1-15,0.000-7.000-5 16,2.000 4.000-18-16,1.000 0.000-6 16,-1.000 0.000-7-16,2.000 6.000 7 15,-3.000 4.000 9-15,3.000 4.000 10 16,-4.000 3.000 5-16,0.000-2.000 6 16,0.000 2.000-9-16,-4.000 2.000 0 15,4.000 1.000-2-15,-1.000 4.000 10 16,-3.000 4.000 0-16,-1.000 3.000 0 15,1.000 2.000 1-15,1.000 0.000 0 16,-2.000-3.000 1-16,-4.000 5.000 11 16,9.000-9.000 0-16,-2.000-1.000-3 15,2.000-3.000-3-15,0.000-3.000-4 0,0.000-2.000-1 16,0.000 0.000 10-16,0.000 0.000-10 16,0.000-2.000 9-16,2.000 2.000 1 15,-2.000-5.000 1-15,5.000-5.000-11 16,-1.000-2.000 5-16,1.000-4.000-6 15,0.000-3.000 0-15,0.000-4.000-1 16,1.000-2.000-8-16,-1.000 0.000-9 16,-2.000 8.000-19-16,2.000 2.000 10 15,-2.000 10.000 19-15,-6.000 2.000 7 16,3.000 3.000-14-16,-3.000 8.000 0 16,3.000 0.000 9-16,-2.000 9.000 6 15,2.000 3.000 0-15,-3.000-6.000 1 0,-1.000 7.000 0 16,3.000-7.000 0-1,1.000 1.000 1-15,-4.000-7.000-2 16,4.000-3.000-54-16,0.000 0.000-233 0,4.000-8.000-198 16,12.000-12.000-229-16</inkml:trace>
  <inkml:trace contextRef="#ctx0" brushRef="#br0">331.000 708.000 216 0,'-3.000'0.000'758'15,"0.000"2.000"-625"-15,-7.000 0.000 52 16,1.000 1.000-68-16,-5.000 6.000-3 0,5.000-4.000-15 16,-5.000 5.000-26-16,1.000 3.000 8 15,-4.000-4.000-33-15,3.000 2.000-19 16,10.000 1.000-13-16,-1.000-5.000-4 15,5.000 1.000-6-15,2.000-3.000-4 16,1.000 5.000 5-16,6.000 0.000-6 16,-4.000-2.000 11-16,4.000 3.000-11 15,3.000-3.000 11-15,-2.000 2.000-10 16,-2.000 3.000 4-16,-2.000-4.000-6 16,-3.000 2.000 2-16,-3.000 0.000 4 15,0.000-3.000 1-15,-3.000 3.000 19 16,-2.000-2.000 13-16,0.000-1.000-2 15,1.000 1.000-11-15,-1.000-3.000-13 16,-7.000 3.000-7-16,5.000-4.000-4 0,0.000 0.000-1 16,-3.000 0.000 1-16,1.000-5.000-2 15,-3.000-2.000-30-15,2.000-3.000-96 16,2.000-8.000-109-16,4.000-6.000-89 16,19.000-63.000-355-16</inkml:trace>
  <inkml:trace contextRef="#ctx0" brushRef="#br0">514.000 406.000 370 0,'0.000'0.000'368'0,"0.000"3.000"-253"0,0.000-1.000-28 16,0.000 3.000 36-16,0.000 6.000 15 15,0.000 5.000-24-15,0.000 7.000 21 16,-4.000 7.000 23-16,4.000 5.000-26 16,0.000 4.000-21-16,0.000 6.000-9 15,0.000 0.000-35-15,0.000-2.000-28 16,0.000-7.000-18-16,-4.000 0.000-10 16,4.000-7.000-10-16,-1.000-1.000 5 15,-2.000-9.000-5-15,1.000-6.000-1 16,-1.000-8.000-13-16,3.000-3.000-65 15,-5.000-4.000-66-15,0.000-5.000-90 16,-3.000-9.000-60-16,-17.000-33.000-207 0</inkml:trace>
  <inkml:trace contextRef="#ctx0" brushRef="#br0">439.000 660.000 773 0,'1.000'-2.000'266'0,"9.000"-3.000"19"15,3.000-4.000-75-15,11.000-2.000-39 16,3.000-1.000-48-16,6.000-4.000-44 15,5.000 2.000-35-15,3.000-4.000-26 16,-6.000 4.000-17-16,5.000 2.000 0 16,-5.000 3.000-1-16,-15.000 4.000-14 15,-1.000 8.000-35-15,-12.000-1.000-47 16,-4.000 3.000-60-16,0.000 3.000 43 16,-3.000 2.000 44-16,0.000-2.000 20 0,-3.000-4.000 37 15,0.000-1.000 12-15,-2.000 0.000 5 16,0.000 0.000 10-16,-6.000-1.000 22 15,4.000 2.000 35-15,-4.000 1.000 23 16,0.000 5.000 7-16,-7.000 6.000-12 16,1.000 1.000-24-16,-1.000 5.000-6 15,-1.000 6.000-3-15,6.000 1.000-14 16,1.000 6.000-4-16,7.000 0.000-12 16,9.000-3.000-4-16,2.000-5.000 1 15,9.000-4.000-6-15,6.000-11.000 1 16,-2.000-3.000-1-16,10.000-11.000-3 15,1.000-12.000-6-15,4.000-4.000-9 16,1.000-6.000-5-16,-2.000-8.000-48 16,1.000-2.000-53-16,-10.000-3.000 11 15,-1.000 5.000 19-15,-11.000 2.000 34 0,-4.000 3.000 30 16,-6.000 8.000 11-16,-2.000 0.000 0 16,-2.000 14.000 1-16,-2.000 5.000 11 15,-4.000 10.000 10-15,0.000 11.000 36 16,-6.000 3.000 10-16,2.000 7.000-11 15,3.000 1.000-7-15,2.000-2.000-8 16,7.000-3.000-14-16,0.000-7.000-9 16,5.000-5.000-6-16,1.000-8.000-5 15,4.000-4.000 5-15,9.000-8.000 0 16,-1.000-7.000-3-16,9.000-6.000-9 16,-3.000-7.000 0-16,1.000 0.000-17 15,-9.000-2.000-22-15,-5.000 2.000 8 16,1.000 0.000 2-16,-4.000 3.000 17 15,-7.000 5.000 11-15,-1.000 6.000-5 0,-1.000 8.000-3 16,-5.000 8.000-6-16,-1.000 11.000 7 16,-6.000 1.000 8-16,1.000 13.000 9 15,3.000 0.000 6-15,6.000 2.000 15 16,3.000-2.000-6-16,5.000-5.000 0 16,2.000-7.000-9-16,5.000-11.000 5 15,1.000-5.000 1-15,5.000-6.000-6 16,3.000-6.000-6-16,7.000-11.000-9 15,-5.000-1.000 0-15,4.000-6.000-8 16,-3.000 1.000-21-16,0.000 0.000-19 16,-6.000 2.000 17-16,-2.000 5.000 14 0,-5.000 3.000 16 15,-2.000 9.000 0 1,-9.000 5.000-8-16,3.000 11.000-2 0,-3.000 7.000 11 16,0.000 6.000 29-16,0.000 8.000 7 15,-7.000 8.000-14-15,2.000-4.000-11 16,5.000-1.000-5-16,-2.000-7.000-6 15,2.000-8.000 0-15,2.000-8.000-18 16,-2.000-3.000-86-16,12.000-8.000-128 16,-2.000-11.000-106-16,51.000-44.000-399 15</inkml:trace>
  <inkml:trace contextRef="#ctx0" brushRef="#br0">1508.000 593.000 737 0,'-4.000'0.000'180'0,"2.000"0.000"73"0,-5.000 3.000-68 16,-2.000 4.000-13-16,-4.000 6.000-14 15,-5.000 7.000-20-15,4.000 7.000-27 16,1.000 8.000-29-16,10.000-1.000-25 16,3.000 7.000-12-16,10.000-11.000-13 15,10.000-9.000-11-15,3.000 0.000-3 16,1.000-14.000-9-16,5.000-7.000-2 15,-1.000-7.000-5-15,1.000-8.000 4 16,0.000-7.000-6-16,-8.000-9.000-8 0,-5.000 0.000-23 16,-2.000-2.000-8-1,-4.000-6.000 19-15,-3.000 7.000 14 16,-4.000 4.000 6-16,-1.000 7.000-1 0,-2.000 10.000 1 16,0.000 8.000 2-1,0.000 6.000 4-15,4.000 13.000 19 0,1.000 5.000 29 16,0.000 13.000-12-16,4.000 4.000-3 15,1.000-4.000-3-15,-4.000-1.000 2 16,0.000-6.000-17-16,1.000-4.000-14 16,-2.000-7.000-5-16,-2.000-3.000-2 15,-1.000-8.000 1-15,-2.000-2.000-1 16,3.000-1.000-21-16,-3.000-2.000-22 16,0.000 0.000-20-16,-3.000 0.000-33 15,3.000 2.000-44-15,-5.000 1.000-80 16,-24.000 8.000-158-16</inkml:trace>
  <inkml:trace contextRef="#ctx0" brushRef="#br0">2283.000 591.000 72 0,'0.000'-3.000'698'0,"0.000"3.000"-513"15,0.000-4.000 77-15,0.000 2.000-61 16,0.000-4.000-30-16,-3.000 3.000-31 15,1.000-1.000-26-15,2.000-1.000-3 0,-3.000 2.000-33 16,-7.000 3.000-38 0,4.000 0.000-19-16,-8.000 3.000-12 0,2.000 2.000-8 15,-9.000 5.000 0-15,2.000 6.000 5 16,3.000 8.000 0-16,-2.000 1.000 7 16,4.000 4.000 5-16,9.000 6.000-3 15,1.000-2.000-6-15,8.000-4.000-1 16,6.000-1.000-1-16,4.000-11.000-6 15,0.000-2.000 8-15,6.000-10.000-8 16,8.000-5.000 8-16,-5.000-5.000-9 16,3.000-10.000-83-16,-2.000 0.000-189 15,2.000-5.000-255-15,17.000-33.000-598 16</inkml:trace>
  <inkml:trace contextRef="#ctx0" brushRef="#br0">2370.000 708.000 941 0,'-7.000'7.000'285'0,"1.000"3.000"-28"15,-7.000 13.000-62-15,0.000 1.000-77 16,11.000 4.000-28-16,2.000 2.000-24 16,5.000 0.000-24-16,8.000-6.000-9 15,1.000-4.000-6-15,2.000-5.000-6 16,8.000-7.000 0-16,5.000-6.000-9 15,6.000-9.000-4-15,2.000-6.000-7 16,0.000-4.000 0-16,2.000-8.000 0 0,-7.000-2.000 0 16,-6.000-1.000-1-16,-4.000-4.000-1 15,-14.000-3.000 0-15,-4.000 0.000-1 16,-13.000-5.000 2-16,-1.000 6.000 0 16,-10.000 6.000 0-16,6.000 8.000-2 15,-7.000 5.000-7-15,3.000 11.000-18 16,0.000 6.000-52-16,2.000 6.000-79 15,4.000 6.000-76-15,5.000 1.000-76 16,10.000 3.000-175-16,31.000 11.000-161 16</inkml:trace>
  <inkml:trace contextRef="#ctx0" brushRef="#br0">2734.000 690.000 642 0,'3.000'5.000'150'16,"4.000"-3.000"108"-16,2.000 6.000-46 0,1.000 2.000-37 15,1.000 5.000-35-15,0.000 0.000-7 16,-1.000 4.000-1-16,-1.000 2.000-21 16,-2.000 1.000-15-16,-5.000-3.000-13 15,2.000-1.000-14-15,-1.000-5.000-18 16,-3.000-3.000-23-16,0.000-8.000-8 16,0.000 1.000-11-16,2.000-6.000 1 15,1.000 1.000 1-15,2.000-8.000-11 16,4.000-10.000-2-16,5.000-5.000-34 15,-1.000-7.000-25-15,3.000 2.000-25 16,-2.000-5.000 16-16,2.000 6.000 37 16,-5.000 6.000 15-16,-3.000 8.000 16 15,-3.000 5.000 2-15,-5.000 10.000-8 0,-3.000 7.000 2 16,-2.000 6.000 6-16,0.000 12.000 51 16,-4.000 2.000 6-16,5.000 8.000-14 15,-1.000 0.000-8-15,5.000-3.000-13 16,0.000-5.000-8-16,2.000-4.000-7 15,3.000-11.000 1-15,2.000-3.000-2 16,5.000-11.000 4-16,2.000-7.000-4 16,6.000-3.000-5-16,1.000-11.000-1 15,5.000-4.000-7-15,-1.000-6.000-17 16,0.000 1.000-6-16,-4.000 2.000 7 16,-3.000 5.000 13-16,-4.000 11.000 9 15,-9.000 3.000 0-15,-3.000 9.000 0 16,-2.000 12.000-16-16,0.000 5.000 17 0,-2.000 9.000 21 15,0.000 7.000 3-15,2.000 1.000-15 16,0.000 0.000-9-16,0.000 0.000 1 16,2.000-6.000-1-16,-2.000-8.000-40 15,2.000-4.000-121-15,3.000-9.000-193 16,23.000-26.000-159-16</inkml:trace>
  <inkml:trace contextRef="#ctx0" brushRef="#br0">3210.000 778.000 735 0,'0.000'4.000'208'16,"0.000"6.000"94"-16,0.000 11.000-106 0,3.000 6.000-52 15,-1.000 8.000-33 1,4.000 2.000-36-16,4.000 10.000 9 0,1.000 0.000-12 16,-2.000 6.000-15-16,-2.000-3.000-4 15,-4.000-6.000-10-15,-3.000 0.000-2 16,0.000-3.000-13-16,-3.000-11.000-16 15,1.000-6.000-10-15,-1.000-9.000 4 16,3.000-8.000-6-16,-2.000-7.000-11 16,2.000-7.000-7-16,-4.000-13.000-13 15,4.000-10.000-14-15,4.000-14.000 21 16,1.000-13.000 7-16,-3.000-13.000-14 16,6.000-10.000-35-16,1.000-7.000-11 15,9.000 3.000 25-15,0.000 4.000 19 0,1.000 18.000 24 16,2.000 18.000 9-16,-9.000 24.000 7 15,-7.000 10.000 32-15,-5.000 12.000-11 16,-3.000 15.000 11-16,1.000 13.000 62 16,-5.000 8.000-29-16,0.000 9.000-33 15,0.000-2.000-21-15,-5.000-1.000-12 16,5.000-6.000-6-16,-2.000-11.000 0 16,4.000-9.000-74-16,2.000-16.000-133 15,22.000-52.000-165-15</inkml:trace>
  <inkml:trace contextRef="#ctx0" brushRef="#br0">3572.000 206.000 175 0,'-4.000'12.000'1047'0,"1.000"6.000"-783"15,-2.000 17.000 39-15,-4.000 11.000-131 16,7.000 9.000-58-16,-3.000 5.000-45 15,1.000 2.000-25-15,4.000 0.000-11 16,0.000-4.000-12-16,0.000-12.000-15 16,4.000-10.000-5-16,-2.000-10.000 0 15,3.000-5.000-1-15,4.000-14.000 0 16,3.000-4.000-10-16,13.000-6.000-13 16,-4.000-1.000-8-16,9.000-10.000 10 15,-3.000 2.000-3-15,4.000-4.000-2 16,-6.000 0.000 14-16,-2.000-4.000 12 0,-7.000-2.000-1 15,-5.000 0.000-1-15,-8.000-6.000-7 16,-3.000-2.000 3-16,-7.000 5.000 6 16,2.000 4.000-1-16,0.000 10.000-13 15,-1.000 6.000 14-15,-1.000 7.000 5 16,-11.000 12.000 22-16,0.000 7.000 24 16,-4.000 9.000-12-16,-4.000 4.000-3 15,17.000 7.000-3-15,4.000-1.000-8 16,5.000-6.000-2-16,8.000-4.000-10 15,3.000-7.000 1-15,10.000-11.000-14 16,-2.000-10.000 11-16,10.000-4.000-1 16,-3.000-13.000-10-16,7.000-12.000-5 15,-2.000-10.000-73-15,-2.000-1.000-15 16,-6.000-2.000-52-16,2.000-1.000-1 16,-4.000-3.000 43-16,-2.000 5.000-22 0,-8.000-3.000 25 15,-3.000 2.000 44-15,-5.000-2.000-14 16,-1.000 0.000 31-16,-2.000-6.000 19 15,-2.000 1.000-4-15,-1.000-3.000 12 16,3.000 1.000 11-16,0.000 4.000 0 16,3.000 8.000 1-16,-1.000 7.000 39 15,3.000 9.000 80-15,-2.000 15.000 58 16,-2.000 1.000-38-16,-1.000 10.000-55 16,5.000 1.000-33-16,3.000 15.000 33 15,-4.000 4.000-15-15,3.000 19.000-19 16,-2.000 9.000-4-16,-3.000 4.000-13 15,1.000 10.000-6-15,-1.000 0.000-10 16,2.000 5.000-2-16,-3.000-8.000 0 0,3.000-4.000-6 16,-4.000-8.000-3-16,0.000-14.000-6 15,-4.000-9.000 0-15,4.000-13.000 0 16,0.000-4.000-9-16,4.000-9.000-15 16,-4.000-8.000-6-16,5.000-11.000-49 15,1.000-8.000-55-15,5.000-8.000 14 16,3.000-6.000 9-16,0.000 0.000-13 15,7.000 6.000 50-15,-4.000 5.000 56 16,3.000 10.000 18-16,3.000 12.000 34 16,-9.000 10.000 51-16,0.000 9.000 25 15,-3.000 7.000-19-15,-5.000 9.000-25 16,4.000 9.000-16-16,-5.000 0.000-17 0,2.000 0.000-11 16,0.000-5.000-10-16,0.000-4.000-4 15,7.000-11.000-2-15,-3.000-3.000 13 16,3.000-9.000-4-16,2.000-4.000 6 15,8.000-6.000-3-15,-1.000-1.000-1 16,3.000-10.000 2-16,-2.000 0.000 7 16,5.000-8.000-2-16,-5.000-6.000-11 15,1.000-4.000 2-15,-7.000-6.000-9 16,-4.000-4.000-6-16,-7.000-3.000-1 16,-9.000 1.000-11-16,-9.000 6.000-40 15,-5.000 14.000-71-15,-8.000 12.000-89 16,-7.000 14.000-92-16,-70.000 35.000-300 15</inkml:trace>
  <inkml:trace contextRef="#ctx0" brushRef="#br0">1206.000 1296.000 528 0,'-2.000'-4.000'134'0,"2.000"4.000"38"0,0.000-2.000 8 15,-3.000-3.000-10-15,3.000 5.000-43 16,-5.000-5.000-43-16,1.000 3.000 9 16,-5.000-1.000-27-16,-4.000-2.000-3 15,-4.000 5.000 12-15,1.000 0.000-12 16,-1.000 8.000-13-16,-6.000-4.000-8 15,-2.000 4.000-8-15,-2.000 3.000-7 16,-7.000 3.000-12-16,6.000-5.000-4 16,-7.000 7.000-11-16,5.000-4.000 2 15,-1.000 4.000 4-15,7.000-9.000-5 16,7.000-3.000 0-16,13.000 1.000 0 16,1.000-5.000-1-16,6.000 0.000-9 15,-1.000 0.000-2-15,5.000 0.000 11 0,13.000 0.000 23 16,6.000 0.000-7-16,9.000 0.000-1 15,8.000 0.000-7-15,-7.000 2.000-2 16,3.000 7.000-6-16,-8.000 1.000 1 16,-6.000 8.000-1-16,-4.000-4.000-1 15,-11.000 6.000-1-15,-3.000 0.000 1 16,-3.000-1.000-1-16,-8.000 2.000 1 16,-1.000-9.000 1-16,-2.000 3.000 1 15,-5.000-5.000 6-15,-6.000-3.000 5 16,-2.000-2.000 3-16,-4.000 0.000 2 15,-3.000-10.000 2-15,-5.000 2.000 5 16,-6.000-4.000-1-16,9.000-5.000-5 16,-2.000-5.000-5-16,6.000-4.000-11 15,4.000 7.000-1-15,10.000 3.000 0 16,6.000 2.000-1-16,5.000 6.000-28 0,3.000 3.000-70 16,-1.000 0.000-164-16,4.000 3.000-249 15,22.000 10.000-251-15</inkml:trace>
  <inkml:trace contextRef="#ctx0" brushRef="#br0">1425.000 1459.000 511 0,'-2.000'8.000'714'0,"-1.000"-1.000"-540"16,-4.000 13.000 94-16,3.000 3.000-125 16,4.000-4.000-40-16,-3.000 3.000-23 15,6.000-1.000-26-15,-3.000-6.000-9 16,2.000 0.000-21-16,-2.000-8.000-11 16,0.000-5.000-4-16,0.000-2.000 2 15,0.000-5.000 11-15,0.000-5.000 23 16,2.000-12.000-15-16,-2.000-10.000-18 15,7.000-11.000-1-15,-2.000 1.000-5 16,2.000-5.000-5-16,-2.000 7.000 0 16,2.000 5.000-1-16,-2.000 8.000 0 15,3.000 8.000-46-15,-2.000 5.000-119 16,6.000 7.000-189-16,12.000 2.000-492 16</inkml:trace>
  <inkml:trace contextRef="#ctx0" brushRef="#br0">1561.000 1594.000 235 0,'-2.000'10.000'1007'0,"-1.000"0.000"-790"16,-2.000 7.000 106-16,3.000-2.000-145 16,-1.000-7.000-61-16,3.000-8.000-60 15,3.000-3.000-34-15,-1.000-2.000-7 16,3.000-10.000-7-16,7.000-4.000-9 0,1.000-16.000-6 15,0.000-3.000-21 1,5.000-4.000-35-16,7.000-6.000-19 0,0.000 6.000 5 16,7.000 5.000 32-16,3.000 14.000 23 15,-6.000 11.000 20-15,2.000 10.000 0 16,-12.000 14.000 1-16,2.000 6.000 16 16,-4.000 12.000 11-16,-5.000 12.000 0 15,-5.000 2.000 2-15,-4.000 11.000 8 16,-8.000-3.000 7-16,0.000-5.000-11 15,-4.000-6.000-18-15,4.000-11.000-6 16,0.000-11.000-8-16,-1.000-4.000-1 16,2.000-8.000-58-16,8.000-4.000-152 15,2.000-17.000-334-15</inkml:trace>
  <inkml:trace contextRef="#ctx0" brushRef="#br0">2405.000 1711.000 810 0,'0.000'7.000'312'0,"-2.000"9.000"-78"0,2.000 7.000-9 16,0.000 10.000-84-16,6.000 2.000-19 16,0.000 5.000-50-16,4.000 7.000-3 15,-3.000-2.000 12-15,-7.000 2.000-3 16,4.000-4.000-26-16,-8.000-4.000-8 16,4.000-9.000-16-16,0.000-10.000-10 15,0.000-6.000-7-15,-2.000-11.000-10 16,2.000-3.000 8-16,0.000-5.000 3 15,2.000-10.000 0-15,2.000-9.000-12 16,1.000-14.000-9-16,0.000-9.000-1 16,0.000-17.000-2-16,4.000-6.000-6 15,-4.000-8.000-6-15,2.000 2.000-5 16,2.000-1.000 10-16,4.000 14.000 10 0,-4.000 24.000 8 16,1.000 14.000-1-16,-7.000 20.000-4 15,-3.000 12.000-6-15,0.000 14.000 12 16,-3.000 13.000 0-16,-3.000 8.000 12 15,1.000 6.000-11-15,0.000-6.000-1 16,2.000-6.000 0-16,3.000-3.000-74 16,8.000-13.000-235-16,38.000-10.000-401 15</inkml:trace>
  <inkml:trace contextRef="#ctx0" brushRef="#br0">2742.000 1738.000 1174 0,'0.000'0.000'296'16,"-3.000"0.000"-4"-16,3.000-2.000-70 16,-2.000 2.000-78-16,-2.000 0.000-61 15,-4.000 4.000-46-15,-5.000 11.000-11 16,-3.000 3.000-10-16,-8.000 9.000-10 16,8.000 3.000-4-16,5.000 5.000-1 15,6.000 0.000 0-15,13.000-6.000-1 16,2.000-9.000-1-16,7.000-5.000 1 15,4.000-10.000-1-15,6.000-8.000 0 16,6.000-8.000-12-16,-2.000-7.000-14 16,4.000-10.000-5-16,-6.000-2.000-1 15,-9.000-2.000 3-15,-4.000-3.000 9 0,-2.000 1.000 15 16,-10.000 4.000 5-16,1.000 12.000 1 16,-5.000 4.000 12-16,0.000 9.000 17 15,0.000 7.000-10-15,0.000 8.000-7 16,-5.000 3.000 6-16,3.000 11.000 2 15,0.000 6.000-11-15,2.000 0.000-9 16,2.000 2.000 0-16,-2.000-5.000-63 16,2.000-4.000-116-16,5.000-11.000-272 15,19.000-15.000-356-15</inkml:trace>
  <inkml:trace contextRef="#ctx0" brushRef="#br0">3084.000 1848.000 1176 0,'0.000'7.000'256'0,"0.000"4.000"38"0,0.000-1.000-117 16,0.000 2.000-63-16,-1.000-7.000-48 15,1.000-5.000-28-15,0.000 0.000-4 16,-4.000-2.000-10-16,-1.000-6.000-9 16,1.000-4.000 6-16,-1.000-11.000-9 15,2.000-4.000-4-15,1.000-11.000 1 16,4.000-4.000 3-16,3.000-10.000-5 15,6.000 0.000 2-15,7.000 0.000-9 16,1.000 2.000 0-16,2.000 3.000-9 16,3.000 4.000-52-16,0.000 1.000-101 0,3.000 3.000-207 15,34.000-64.000-352 1</inkml:trace>
  <inkml:trace contextRef="#ctx0" brushRef="#br0">3377.000 1007.000 973 0,'-1.000'-3.000'328'0,"1.000"3.000"-38"0,0.000 3.000-59 16,0.000 10.000-122-16,0.000 8.000-8 15,-3.000 20.000-31-15,3.000 11.000-25 16,-2.000 21.000 5-16,-1.000 12.000-8 16,0.000 13.000-17-16,-2.000 14.000-14 15,1.000-10.000-5-15,3.000-2.000-6 0,-5.000-21.000 0 16,6.000-12.000-26-16,-3.000-19.000-44 15,1.000-17.000-130-15,-14.000-7.000-362 16</inkml:trace>
  <inkml:trace contextRef="#ctx0" brushRef="#br0">3189.000 1457.000 1589 0,'13.000'0.000'283'16,"4.000"-6.000"-82"-16,19.000 1.000-72 16,13.000 1.000-76-16,9.000-3.000-35 15,5.000 0.000-12-15,-7.000-7.000-6 0,1.000 7.000-41 16,-14.000 0.000-118-16,-9.000 2.000-162 16,-1.000 24.000-340-16</inkml:trace>
  <inkml:trace contextRef="#ctx0" brushRef="#br0">3618.000 1768.000 598 0,'-3.000'5.000'725'16,"3.000"3.000"-503"-16,-2.000 3.000 34 15,2.000 2.000-104-15,0.000-6.000-58 16,0.000 1.000-50-16,2.000-6.000-22 15,-2.000-2.000-2-15,0.000 0.000-4 0,-2.000 0.000-5 16,2.000 0.000-1-16,-3.000-2.000-1 16,3.000 2.000-3-16,0.000-8.000-6 15,-3.000-1.000-6-15,3.000-11.000-36 16,0.000-6.000-24-16,0.000-3.000-30 16,0.000 1.000-55-16,8.000 4.000-98 15,0.000 4.000-278-15,33.000-8.000-103 16</inkml:trace>
  <inkml:trace contextRef="#ctx0" brushRef="#br0">3762.000 1808.000 555 0,'5.000'17.000'228'16,"1.000"1.000"123"-16,4.000 16.000-80 0,2.000 3.000-46 16,-3.000-4.000-49-16,-4.000-4.000-55 15,-1.000-1.000-43-15,-4.000-8.000-18 16,-4.000-6.000-31-16,3.000-5.000-17 15,-3.000-7.000-5-15,-1.000-8.000-5 16,1.000-6.000 20-16,-1.000-12.000-8 16,-2.000-7.000-8-16,7.000-13.000-5 15,4.000-4.000 0-15,8.000-3.000 5 16,7.000-6.000 5-16,8.000 2.000 13 16,6.000 0.000 3-16,1.000 6.000-15 15,1.000 1.000-2-15,2.000 13.000-4 16,0.000 5.000-6-16,-2.000 8.000-5 15,-1.000 7.000-33-15,-2.000 5.000-91 16,-7.000 6.000-228-16,13.000 8.000-730 0</inkml:trace>
</inkml:ink>
</file>

<file path=xl/ink/ink3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4:59"/>
    </inkml:context>
    <inkml:brush xml:id="br0">
      <inkml:brushProperty name="width" value="0.05" units="cm"/>
      <inkml:brushProperty name="height" value="0.05" units="cm"/>
      <inkml:brushProperty name="color" value="#000000"/>
    </inkml:brush>
  </inkml:definitions>
  <inkml:trace contextRef="#ctx0" brushRef="#br0">2526.000 731.000 244 0,'4.000'0.000'137'15,"-4.000"0.000"-83"1,0.000 4.000 10-16,0.000-4.000-13 0,0.000 0.000-27 15,0.000 0.000-13-15,0.000-4.000-10 16,0.000 4.000 7-16,0.000 0.000-7 16,0.000 0.000 8-16,0.000 0.000 2 15,0.000 0.000-4-15,0.000 0.000 1 16,0.000 0.000-2-16,0.000 0.000-5 16,0.000 0.000 0-16,0.000 0.000 8 15,0.000 0.000 17-15,0.000 0.000 25 0,0.000 0.000 16 16,0.000 0.000-1-1,0.000 0.000-7-15,0.000 0.000-23 0,0.000 0.000-8 16,0.000 0.000-7-16,0.000 0.000-6 16,0.000 0.000-4-16,0.000 0.000-1 15,0.000 0.000 2-15,0.000 0.000 6 16,0.000 0.000 3-16,0.000 0.000-3 16,0.000 0.000-3-16,0.000 0.000-4 15,0.000 0.000-10-15,0.000 0.000 7 16,0.000 0.000-2-16,-13.000 4.000 3 15,10.000 0.000 6-15,1.000 1.000 4 16,-1.000-2.000-1-16,1.000 1.000-1 16,-1.000-1.000-5-16,3.000-1.000-3 15,0.000 4.000-3-15,-4.000-4.000 0 16,4.000-2.000 0-16,0.000 2.000-5 0,-1.000-2.000 10 16,1.000 0.000-5-16,0.000-2.000 1 15,0.000 4.000 4-15,0.000-4.000 1 16,0.000 2.000-5-16,0.000 0.000 8 15,0.000-2.000 3-15,0.000-4.000 0 16,0.000 4.000-16-16,0.000-3.000-2 16,0.000 3.000-1-16,0.000-1.000-23 15,0.000 3.000-19-15,0.000-2.000-16 16,0.000 2.000-37-16,0.000-3.000-57 16,-4.000 3.000-60-16,-5.000 3.000-312 15</inkml:trace>
  <inkml:trace contextRef="#ctx0" brushRef="#br0">1629.000 379.000 318 0,'0.000'0.000'145'0,"0.000"0.000"-11"16,0.000 0.000-34-16,3.000 0.000-14 16,-3.000 0.000-32-16,0.000-2.000-3 15,0.000 2.000 22-15,0.000-3.000 7 16,0.000 3.000-16-16,-3.000 0.000-2 16,3.000 0.000-17-16,0.000-3.000-11 15,0.000 3.000-5-15,0.000 0.000-7 0,-2.000 0.000-5 16,2.000 0.000-4-1,0.000 0.000 7-15,0.000 0.000 1 0,0.000 0.000 4 16,0.000 0.000 1-16,0.000 0.000-10 16,0.000 0.000-5-16,0.000 0.000-10 15,0.000 3.000-1-15,0.000-3.000-1 16,-3.000 5.000 0-16,3.000 2.000 1 16,-2.000 3.000 2-16,2.000 1.000-1 15,-3.000 4.000 8-15,-1.000-3.000-1 16,-1.000 6.000-2-16,3.000 0.000 0 15,-1.000-2.000 0-15,1.000 5.000 4 16,2.000-5.000 5-16,-2.000 0.000 3 16,-1.000-1.000-3-16,3.000 4.000 0 0,-4.000-7.000-4 15,1.000 0.000-4 1,3.000-5.000-5-16,0.000-2.000 4 0,0.000-2.000-5 16,0.000 0.000 0-1,0.000-6.000 10-15,0.000 3.000 1 0,0.000-5.000 12 16,3.000-2.000 18-16,-3.000-6.000-23 15,7.000-6.000-13-15,-5.000-7.000-5 16,3.000 2.000-1-16,6.000-8.000 0 16,-6.000 5.000 0-16,3.000 4.000-1 15,-4.000 3.000 0-15,1.000 0.000 0 16,-5.000 5.000 0-16,4.000 5.000 1 16,-4.000 0.000-1-16,0.000 5.000 0 15,0.000 1.000 1-15,0.000 0.000 0 16,0.000 2.000-1-16,0.000 2.000-1 15,0.000 2.000-10-15,0.000 2.000-4 16,0.000 3.000 4-16,0.000 2.000 11 0,-4.000 12.000 1 16,3.000-3.000 0-16,-3.000 6.000 0 15,3.000 2.000 1-15,-2.000-4.000 1 16,3.000-4.000-1-16,0.000-1.000 8 16,0.000-6.000-7-16,0.000 0.000 8 15,0.000-5.000-8-15,-3.000-3.000 4 16,3.000-3.000-5-16,0.000 0.000 9 15,3.000 0.000 1-15,-3.000-3.000 2 16,0.000-3.000 13-16,3.000-3.000-13 16,-2.000 0.000-7-16,-1.000-12.000-5 15,5.000 3.000 0-15,-1.000-7.000-1 16,0.000 0.000 1-16,0.000-2.000-1 0,-1.000 2.000 0 16,-1.000 7.000 1-1,7.000 3.000-1-15,-9.000 10.000 0 0,3.000 5.000-6 16,-3.000 2.000-6-1,0.000 13.000 1-15,2.000 3.000 11 0,-2.000 12.000 1 16,0.000 5.000 0-16,0.000 5.000 0 16,-2.000-7.000 5-16,-1.000-3.000-4 15,-3.000-4.000-1-15,6.000-12.000 1 16,0.000-1.000-1-16,0.000-8.000-1 16,0.000-3.000-35-16,0.000-4.000-205 15,9.000-44.000-420-15</inkml:trace>
  <inkml:trace contextRef="#ctx0" brushRef="#br0">2011.000 626.000 607 0,'0.000'0.000'362'0,"0.000"0.000"-251"0,0.000 2.000 10 16,2.000 5.000-17-16,-2.000 1.000 31 16,5.000 2.000-45-16,-3.000 8.000-11 15,5.000-2.000-13-15,-5.000 5.000-9 16,1.000 2.000-10-16,-1.000 5.000 2 15,1.000 0.000-1-15,-3.000 4.000-3 16,2.000-2.000 0-16,-2.000 3.000-12 16,0.000 0.000-6-16,-2.000-4.000-10 15,-1.000-1.000 2-15,3.000-3.000-8 16,0.000-10.000-4-16,0.000 1.000-7 0,0.000-11.000 2 16,0.000-5.000-1-1,0.000 0.000 11-15,0.000-3.000 3 0,-2.000-10.000 0 16,2.000-1.000-7-1,0.000-17.000-8-15,0.000-4.000 0 0,2.000-13.000 0 16,3.000-7.000 0-16,2.000-3.000 0 16,7.000-2.000-1-16,1.000 0.000-5 15,6.000 7.000 0-15,2.000 10.000 0 16,-4.000 11.000-1-16,5.000 7.000 5 16,-12.000 9.000 1-16,4.000 4.000-5 15,-6.000 10.000 0-15,5.000 4.000 0 16,-9.000 13.000-2-16,4.000 3.000 2 15,-7.000 9.000 5-15,-6.000 11.000-1 16,-3.000 3.000 2-16,-7.000-2.000-2 16,-6.000-3.000 1-16,2.000-6.000 0 0,5.000-5.000 1 15,-2.000-10.000 0-15,9.000-8.000 1 16,2.000-2.000-1-16,3.000-5.000 2 16,0.000-5.000-2-16,3.000-2.000-11 15,7.000-8.000-52-15,2.000-3.000 14 16,4.000-5.000 20-16,8.000 7.000 8 15,0.000 3.000 8-15,2.000 5.000 5 16,1.000 2.000 7-16,-1.000 12.000 0 16,0.000 4.000 0-16,-8.000 10.000 0 15,-2.000 3.000-6-15,-5.000 7.000 7 16,-1.000 8.000-1-16,-7.000-4.000 1 16,-1.000 5.000 0-16,-7.000-7.000 1 15,3.000-2.000 7-15,-10.000 1.000-2 0,2.000-4.000 6 16,-9.000 0.000 4-1,3.000-1.000 5-15,-3.000-4.000 3 0,-1.000-4.000 3 16,6.000-1.000-1-16,-3.000-4.000-4 16,3.000-4.000-1-16,-3.000 0.000-7 15,3.000-7.000-7-15,-3.000 1.000 1 16,7.000-3.000-2-16,1.000-3.000-5 16,-5.000-5.000 0-16,-3.000-4.000 1 15,5.000-3.000-2-15,2.000-6.000-23 16,6.000-2.000-49-16,-1.000 5.000-33 15,5.000-3.000-96-15,2.000-2.000-82 16,19.000-32.000-232-16</inkml:trace>
  <inkml:trace contextRef="#ctx0" brushRef="#br0">2473.000 284.000 361 0,'0.000'-3.000'194'0,"0.000"1.000"-8"16,0.000-4.000-5-16,5.000 1.000 11 16,-5.000 3.000-42-16,0.000-3.000-45 15,0.000 5.000 5-15,0.000-5.000-25 16,0.000 1.000-23-16,2.000 2.000-25 15,-2.000-3.000-10-15,2.000 0.000-6 16,1.000 3.000 11-16,-3.000 0.000 11 16,0.000 2.000-4-16,0.000 0.000-19 15,0.000 2.000-14-15,0.000 3.000-6 16,0.000 2.000 0-16,0.000 11.000 7 16,0.000 0.000 8-16,0.000 7.000 3 15,0.000 0.000-1-15,0.000 0.000-4 16,4.000 0.000-1-16,-1.000-7.000 2 15,-3.000 2.000-7-15,2.000-10.000 4 16,-2.000 0.000-10-16,0.000-5.000 5 0,2.000-2.000 2 16,-2.000-3.000-7-16,0.000-3.000 6 15,0.000 1.000 7-15,3.000-4.000 2 16,-3.000-9.000-14-16,0.000-2.000 4 16,2.000-8.000-5-16,-2.000-5.000-1 15,4.000-3.000 1-15,1.000 3.000-1 16,-2.000 5.000 0-16,-1.000 4.000 0 15,1.000 12.000 1-15,-3.000 6.000-1 16,0.000 1.000-6-16,0.000 4.000-2 16,-3.000 5.000-4-16,-2.000 14.000 12 0,0.000 2.000-6 15,-1.000 14.000 6 1,1.000 3.000 1-16,0.000-2.000 0 0,-2.000-6.000 8 16,5.000-4.000 0-16,-5.000-6.000 5 15,7.000-8.000-13-15,0.000-5.000 7 16,0.000-6.000 1-16,0.000-6.000 7 15,0.000-2.000 19-15,0.000-8.000 19 16,5.000-9.000-38-16,-1.000-3.000-14 16,3.000-10.000 4-16,-2.000-1.000-6 15,2.000 2.000 0-15,-2.000 3.000-1 16,2.000 7.000 0-16,-2.000 11.000-16 16,-5.000 8.000-4-16,2.000 0.000-21 15,-2.000 10.000-43-15,0.000 2.000-46 16,0.000 6.000-40-16,0.000 6.000-87 15,-7.000 47.000-242-15</inkml:trace>
  <inkml:trace contextRef="#ctx0" brushRef="#br0">2965.000 673.000 584 0,'-2.000'-2.000'153'0,"4.000"0.000"-42"0,-2.000-3.000-15 16,3.000-1.000-4-16,-1.000-4.000 14 15,-2.000 0.000-14-15,3.000 2.000 17 16,-3.000-1.000 13-16,-3.000 4.000-34 16,3.000-1.000 2-16,-2.000 1.000-13 15,-1.000 3.000-11-15,1.000-1.000-17 16,2.000 1.000-11-16,-3.000-3.000-13 15,-1.000 5.000-10-15,4.000-2.000-6 16,-2.000 2.000-8-16,2.000-4.000 1 16,-3.000 4.000-1-16,1.000 0.000 0 15,-1.000 0.000 1-15,1.000-2.000-1 16,0.000 2.000-1-16,-8.000 0.000 0 16,6.000 2.000-1-16,-5.000 2.000 1 0,-1.000 3.000 1 15,-1.000 0.000-1-15,-3.000 2.000 2 16,2.000 4.000 7-16,-2.000 1.000-2 15,-2.000 0.000-5-15,0.000 7.000 5 16,3.000 1.000-1-16,-1.000 6.000-4 16,-3.000 1.000 5-16,8.000 3.000-5 15,-1.000-3.000 7-15,5.000 4.000-2 16,0.000 0.000 2-16,2.000-1.000-3 16,3.000-2.000 2-16,3.000 1.000-1 15,3.000-4.000 5-15,10.000-1.000 0 16,5.000-4.000 5-16,9.000-7.000 4 15,7.000-2.000-5-15,3.000-6.000-1 16,3.000-5.000-6-16,-7.000 0.000-1 16,5.000 1.000-7-16,-10.000-3.000 0 15,-2.000 0.000 0-15,-5.000-3.000 5 0,-7.000 1.000-5 16,-4.000-2.000-1-16,1.000-1.000 8 16,-9.000 2.000-8-16,-3.000-5.000 2 15,-2.000 3.000-1-15,0.000 3.000 7 16,0.000-1.000-8-16,0.000 1.000 1 15,-2.000 2.000-1-15,2.000-3.000 0 16,-5.000 1.000 0-16,-3.000-1.000-14 16,-1.000-5.000-34-16,1.000 6.000-63 15,3.000-3.000-55-15,-4.000 1.000-68 16,-3.000-24.000-71-16</inkml:trace>
  <inkml:trace contextRef="#ctx0" brushRef="#br0">3203.000 58.000 247 0,'0.000'-3.000'366'15,"0.000"1.000"-162"-15,0.000-3.000 33 16,0.000 2.000-81-16,0.000 1.000-45 0,4.000 0.000-39 16,-2.000 0.000-22-16,0.000 2.000 2 15,-2.000 0.000-13-15,0.000 0.000-12 16,0.000 0.000-9-16,-2.000 0.000-7 15,2.000 2.000-11-15,0.000 5.000 1 16,0.000 6.000 29-16,-2.000 7.000 18 16,-2.000 2.000 15-16,-1.000 1.000-10 15,5.000 0.000-11-15,-4.000 1.000-18 16,3.000-1.000-9-16,2.000-3.000 0 16,-1.000-4.000-2-16,0.000-9.000-2 15,4.000 0.000-2-15,-4.000-7.000-2 16,0.000 0.000 4-16,0.000 0.000 7 15,0.000-7.000 22-15,1.000 0.000-7 16,-1.000-6.000-22-16,4.000-7.000-11 0,0.000-3.000 1 16,-2.000-4.000 0-16,3.000-4.000 0 15,-3.000 2.000-1-15,5.000 1.000 0 16,-2.000 8.000 0-16,2.000 2.000 0 16,-3.000 8.000 0-16,-1.000 5.000 0 15,-3.000-3.000 0-15,0.000 8.000-1 16,0.000 0.000 1-16,0.000 0.000-6 15,0.000 5.000-5-15,0.000 6.000 4 16,0.000 8.000 7-16,0.000 7.000 0 16,0.000 9.000 0-16,0.000-3.000 0 15,0.000 1.000 1-15,0.000-3.000-1 0,2.000-5.000 1 16,-2.000-7.000 0-16,3.000-3.000 0 16,-1.000-5.000 1-16,-2.000-7.000-1 15,3.000-1.000 9-15,-3.000-2.000-4 16,2.000-2.000 8-16,5.000-3.000-5 15,2.000-6.000-8-15,-1.000-3.000 0 16,6.000-2.000-1-16,-6.000-4.000 1 16,-4.000-8.000-1-16,3.000 1.000 1 15,-4.000-3.000-1-15,-1.000 0.000 0 16,0.000 7.000 0-16,-2.000 8.000 0 16,3.000 11.000 0-16,-6.000 0.000-1 15,3.000 10.000-9-15,-2.000 3.000 2 16,-3.000 14.000 8-16,-2.000 7.000 0 15,3.000 3.000 0-15,-1.000 2.000 1 16,2.000-5.000-1-16,-2.000-2.000 0 0,5.000-6.000 1 16,0.000-9.000 1-16,0.000-3.000 4 15,0.000-8.000-6-15,0.000 1.000 6 16,5.000-8.000 10-16,-5.000-5.000 10 16,3.000-3.000-13-16,2.000-12.000-11 15,-3.000-2.000-1-15,5.000-6.000 1 16,-2.000 1.000-1-16,-1.000-1.000-1 15,-1.000 5.000 1-15,-1.000 10.000-1 16,-2.000 8.000 0-16,0.000 6.000 0 16,0.000 4.000-1-16,0.000 2.000-11 15,0.000 3.000-6-15,-2.000 5.000 3 16,2.000 3.000-18-16,-3.000 2.000-82 0,-1.000 2.000-124 16,-6.000 1.000-131-16,-18.000 22.000-519 15</inkml:trace>
  <inkml:trace contextRef="#ctx0" brushRef="#br0">366.000 1815.000 567 0,'0.000'0.000'581'0,"0.000"0.000"-452"16,0.000 0.000 15-16,0.000 0.000-56 15,0.000-3.000-26-15,6.000 1.000-34 16,-6.000-1.000-17-16,3.000-2.000 34 16,-3.000 3.000 12-16,0.000 2.000 3 15,0.000 0.000 3-15,0.000 0.000-12 16,0.000 0.000-14-16,0.000 2.000-5 0,0.000-2.000-8 16,0.000 0.000-8-16,0.000 0.000-4 15,0.000 0.000 0-15,-3.000 0.000 2 16,3.000-2.000-4-16,3.000 2.000 5 15,-3.000 0.000-1-15,0.000 0.000 2 16,0.000 0.000 2-16,0.000 0.000 0 16,0.000 0.000-4-16,0.000 0.000-7 15,0.000 0.000 1-15,0.000 0.000-7 16,0.000 0.000 0-16,0.000 0.000 0 16,0.000 0.000 0-16,0.000 0.000-1 15,0.000 0.000 1-15,0.000 0.000-1 16,0.000 0.000 0-16,0.000 0.000 1 15,0.000 0.000 0-15,0.000 0.000 0 16,0.000 0.000 0-16,0.000 0.000-1 0,0.000 0.000 2 16,0.000 0.000 4-16,0.000 0.000-5 15,0.000 0.000 0-15,0.000 0.000-1 16,0.000 0.000 0-16,0.000 0.000 1 16,0.000 0.000-1-16,0.000 0.000 1 15,0.000 0.000-1-15,0.000 0.000 0 16,0.000 0.000 1-16,0.000 0.000 1 15,0.000 0.000-1-15,0.000 0.000 1 16,0.000 0.000 4-16,0.000 0.000-6 16,0.000 0.000 0-16,0.000 0.000 0 15,0.000 0.000 0-15,0.000 0.000 0 0,0.000 0.000 0 16,0.000 0.000 0-16,0.000 0.000 1 16,0.000 0.000-1-16,0.000 0.000 0 15,0.000 0.000 0 1,0.000 0.000 1-16,0.000 0.000-2 0,0.000 0.000 2 15,0.000 0.000-1-15,0.000 0.000 0 16,0.000 0.000 0-16,0.000-11.000 0 16,0.000 11.000-11-16,2.000-4.000-49 15,-4.000 1.000-45-15,2.000 1.000-36 16,0.000-5.000-70-16,-3.000 1.000-88 16,6.000-11.000-312-16</inkml:trace>
  <inkml:trace contextRef="#ctx0" brushRef="#br0">412.000 1508.000 214 0,'0.000'0.000'483'16,"0.000"0.000"-358"-16,0.000 0.000 58 16,0.000 0.000-26-16,0.000 0.000-47 0,0.000-3.000-41 15,0.000 3.000-14-15,0.000 0.000-1 16,0.000-3.000-28-16,0.000 0.000-17 15,0.000-4.000-8-15,0.000 5.000 1 16,0.000-3.000-1-16,0.000 0.000-1 16,0.000-1.000 0-16,0.000 4.000-14 15,2.000 2.000-13-15,-2.000-2.000-15 16,0.000 2.000-9-16,0.000 0.000-14 16,0.000 0.000-16-16,4.000 0.000-30 15,-4.000-5.000-36-15,-4.000 0.000-168 16</inkml:trace>
  <inkml:trace contextRef="#ctx0" brushRef="#br0">0.000 1458.000 612 0,'0.000'-2.000'119'16,"0.000"2.000"28"-16,0.000-6.000-47 16,4.000 3.000-17-16,0.000 1.000 2 0,-4.000 2.000-7 15,0.000-3.000 29 1,0.000 3.000 1-16,0.000 0.000-12 0,0.000 0.000-20 16,-4.000 0.000-19-16,8.000 5.000-28 15,-4.000 6.000 2-15,2.000-1.000 52 16,1.000 3.000-16-16,-1.000 3.000-25 15,0.000 2.000-4-15,1.000 0.000-4 16,-3.000 2.000-8-16,0.000 3.000-7 16,2.000-6.000-2-16,-2.000 5.000-4 15,5.000-1.000-1-15,-5.000-1.000 2 16,0.000 0.000-4-16,4.000 1.000 1 16,-1.000-7.000-5-16,-1.000 4.000 0 15,1.000-4.000 1-15,-1.000 2.000-5 0,2.000-3.000 7 16,-4.000 1.000-8-16,3.000-6.000 5 15,-1.000 2.000-6-15,1.000-3.000 2 16,-3.000-1.000-1-16,2.000-1.000 0 16,1.000-2.000 1-16,1.000 1.000-1 15,0.000-1.000 5-15,1.000-1.000-5 16,6.000 1.000 0-16,-4.000 5.000 1 16,2.000-6.000 4-16,-1.000 0.000-6 15,3.000 3.000 1-15,0.000-3.000 0 16,-1.000 1.000-1-16,1.000 3.000 1 15,-4.000 1.000 0-15,6.000-4.000-1 16,-2.000 1.000 1-16,1.000-1.000-1 16,-2.000-1.000 0-16,2.000-2.000 1 15,-4.000 0.000-1-15,6.000 0.000 1 16,-7.000 0.000 0-16,4.000 0.000-1 0,3.000-5.000 1 16,-1.000 3.000 0-16,0.000 0.000-1 15,0.000-6.000 0-15,-1.000 6.000 1 16,-2.000-4.000-1-16,1.000 3.000 0 15,-1.000-1.000 1-15,-3.000 1.000-1 16,5.000 1.000 1-16,-4.000 0.000-1 16,3.000-1.000 0-16,-3.000-2.000 1 15,1.000 2.000-2-15,0.000 1.000 2 16,0.000-1.000-1-16,-1.000-1.000 0 16,2.000 1.000 0-16,-1.000 1.000 0 15,1.000-1.000 0-15,-3.000 0.000 0 16,3.000 0.000 0-16,-3.000-2.000 0 15,5.000 3.000 0-15,-4.000 0.000-1 0,0.000-1.000 1 16,2.000 1.000 1 0,1.000-4.000-1-16,5.000 1.000-2 0,1.000-4.000 2 15,-3.000 2.000 0-15,6.000 1.000 0 16,-6.000 1.000 0-16,5.000 0.000 0 16,-5.000-6.000 0-16,6.000 6.000 0 15,-6.000 3.000 0-15,5.000 0.000 0 16,-5.000-3.000 0-16,0.000 3.000-1 15,6.000-6.000 1-15,-6.000 5.000 0 16,3.000-2.000 0-16,5.000 0.000-1 16,0.000 1.000 1-16,2.000-1.000-2 15,-2.000-6.000 1-15,1.000 3.000-5 16,3.000 1.000-2-16,-3.000 0.000 7 16,-1.000-1.000-7-16,-2.000 4.000 7 0,1.000-2.000 0 15,-4.000 1.000-1 1,1.000 0.000 1-16,2.000-2.000 0 0,-4.000 2.000-5 15,1.000 1.000 6-15,3.000 2.000 0 16,-1.000-3.000 0-16,3.000 3.000-1 16,-6.000 2.000 2-16,0.000-2.000-2 15,2.000-1.000 1-15,-4.000 3.000 0 16,3.000-2.000-1-16,-3.000 2.000 1 16,6.000-6.000 0-16,-4.000 4.000-1 15,-4.000-1.000 1-15,5.000 3.000 0 16,-6.000-2.000 0-16,2.000-1.000 0 15,1.000 3.000-1-15,5.000 0.000 1 16,-2.000-2.000-1-16,4.000 2.000 1 0,-4.000 0.000 0 16,0.000 0.000 0-16,-1.000 2.000-1 15,-5.000 1.000 0-15,-4.000 2.000 0 16,2.000 5.000-1-16,-1.000-3.000 1 16,0.000 0.000 1-16,6.000 2.000-1 15,-5.000 0.000 0-15,0.000-4.000 1 16,0.000 4.000 0-16,-1.000-2.000 0 15,2.000 0.000 0-15,-2.000 1.000 0 16,1.000 1.000 0-16,-2.000 1.000 0 16,2.000 1.000-1-16,-4.000-4.000 1 15,0.000 6.000 0-15,-3.000-6.000-1 16,7.000 0.000 1-16,-6.000-2.000 0 16,-3.000 6.000 0-16,0.000-4.000-1 0,0.000 2.000 0 15,-3.000 0.000-1 1,-1.000 1.000 2-16,-3.000-5.000-1 0,4.000 0.000 0 15,3.000-5.000 1-15,-2.000 0.000 0 16,2.000 0.000 1-16,-2.000 0.000 0 16,-5.000-5.000 7-16,2.000 0.000-8 15,-6.000-7.000 0-15,3.000-1.000 0 16,-2.000-4.000 0-16,2.000-3.000-1 16,4.000-3.000 0-16,3.000 0.000-5 15,2.000-4.000 5-15,8.000 6.000-1 16,4.000-1.000 1-16,1.000 2.000 0 15,0.000 2.000-5-15,3.000-2.000 6 16,0.000 5.000 0-16,0.000 2.000 0 16,4.000-2.000 0-16,-5.000 5.000 0 0,1.000-2.000-1 15,8.000-1.000 2-15,-4.000 6.000-2 16,5.000-3.000 1-16,4.000 2.000 0 16,-2.000 0.000 0-16,-2.000 6.000-1 15,1.000 4.000-1-15,-4.000 1.000 1 16,-2.000 2.000 0-16,-5.000 3.000-1 15,-2.000-3.000 1-15,-2.000 2.000 0 16,0.000-2.000 0-16,-3.000 1.000 1 16,3.000 1.000 0-16,-2.000-5.000 0 15,9.000 3.000 0-15,-3.000-3.000 0 16,3.000 1.000 0-16,2.000-3.000 1 16,-3.000 2.000-1-16,2.000 2.000 0 15,-3.000 0.000 0-15,-4.000 1.000 0 16,-2.000 0.000 0-16,3.000-2.000 0 0,-4.000-1.000 0 15,-1.000 4.000 0-15,3.000-4.000 0 16,4.000 1.000 0-16,-4.000 2.000 0 16,8.000 0.000 0-16,-1.000-5.000 1 15,0.000 2.000-1-15,-5.000-2.000 0 16,6.000 2.000 0-16,-4.000-2.000 1 16,1.000 3.000-1-16,1.000 0.000 0 15,-2.000-1.000 0-15,7.000-2.000 0 16,4.000 2.000 0-16,0.000 1.000 0 15,5.000-3.000-1-15,-5.000 2.000 2 16,2.000-2.000-1-16,-1.000 0.000 0 16,-8.000 0.000-1-16,1.000 0.000 1 0,-4.000 3.000 0 15,-3.000 2.000 0 1,6.000-2.000 0-16,-1.000 2.000 0 0,2.000-3.000 1 16,6.000 3.000-1-1,0.000-2.000 0-15,6.000 2.000 0 0,3.000 3.000 0 16,8.000-6.000 0-16,-2.000 1.000 0 15,4.000 1.000 0-15,0.000-2.000 0 16,-4.000 1.000 0-16,-4.000-1.000 0 16,-8.000 2.000 1-16,-2.000-2.000-1 15,-10.000-2.000 0-15,0.000 0.000 1 16,-1.000 0.000-1-16,-1.000-2.000 1 16,3.000-2.000 0-16,0.000 2.000-1 0,7.000-1.000 1 15,3.000 1.000-1-15,-2.000 0.000 0 16,-6.000 0.000 1-16,-2.000-1.000-1 15,-7.000 1.000 0-15,-5.000-4.000 2 16,-7.000 4.000 5-16,2.000-6.000-1 16,1.000 1.000-5-16,3.000-1.000-1 15,-2.000-7.000 1-15,5.000 5.000-1 16,-1.000-5.000-1-16,2.000 5.000 1 16,2.000-3.000 0-16,-3.000 3.000 0 15,-4.000 0.000 0-15,2.000-2.000 0 16,-1.000-1.000 1-16,4.000-5.000-1 15,-2.000 1.000 0-15,1.000-8.000 0 16,4.000-1.000 0-16,-6.000 2.000 0 16,4.000-2.000 0-16,-2.000 6.000 0 15,-1.000 1.000 0-15,0.000 6.000 0 0,-3.000-3.000 1 16,-3.000 9.000-1-16,-4.000 0.000 1 16,-1.000 2.000 0-16,-2.000-1.000 1 15,0.000 4.000-2-15,-2.000 0.000 0 16,6.000-1.000 0-16,-5.000 3.000-1 15,3.000 0.000 0-15,-1.000 0.000-12 16,-3.000 0.000-35-16,5.000 0.000-48 16,-3.000 3.000-33-16,2.000-3.000-51 15,-7.000 2.000-78-15,-21.000 4.000-439 16</inkml:trace>
  <inkml:trace contextRef="#ctx0" brushRef="#br0">1758.000 2124.000 661 0,'0.000'-4.000'143'0,"0.000"4.000"113"0,3.000-5.000-97 15,-3.000 3.000-64-15,2.000-1.000-19 16,-2.000 3.000-17-16,0.000-2.000 14 15,0.000 2.000-5-15,0.000 0.000-11 16,0.000 0.000 0-16,0.000 0.000-6 16,-2.000-2.000-5-16,2.000 2.000-8 15,-3.000-4.000-14-15,-1.000-1.000-14 16,-1.000 3.000-4-16,-4.000-6.000-5 16,-3.000 4.000-1-16,0.000 0.000 1 15,-2.000 2.000-1-15,-7.000 2.000 0 16,3.000 0.000 0-16,-8.000 2.000 0 15,4.000 4.000 0-15,5.000-1.000 0 0,-4.000 5.000 0 16,5.000-2.000 0-16,-6.000-1.000 0 16,3.000 5.000 0-16,3.000-2.000 0 15,-2.000 0.000 0-15,12.000 3.000-1 16,-1.000-3.000 0-16,3.000-2.000-7 16,4.000-1.000 2-16,4.000 0.000 6 15,5.000-4.000 0-15,8.000 2.000 1 16,4.000-2.000 5-16,6.000-3.000-4 15,3.000-3.000-1-15,-1.000 3.000 1 16,-3.000 0.000-1-16,5.000 0.000 0 16,-12.000 3.000-1-16,3.000 2.000 0 15,-3.000 5.000 0-15,-5.000 1.000 0 16,-2.000 0.000-1-16,0.000 7.000 1 16,-4.000 0.000 0-16,-3.000-6.000-1 15,-4.000 6.000 1-15,-2.000-6.000 0 16,-4.000 3.000 0-16,-1.000-1.000 0 15,-4.000-3.000 1-15,-6.000 5.000 0 0,2.000-4.000 10 16,-5.000 1.000-10-16,1.000-6.000 5 16,2.000-2.000 5-16,-3.000 0.000-5 15,0.000-2.000 0-15,2.000 2.000 1 16,3.000-3.000-6-16,-5.000 0.000 1 16,5.000-2.000-1-16,3.000 0.000 8 15,-2.000-4.000-8-15,0.000-7.000 5 16,4.000 4.000 0-16,2.000-5.000-4 15,5.000-1.000-2-15,4.000 3.000-6 16,0.000-3.000-11-16,7.000 9.000-43 16,1.000-3.000-55-16,7.000 1.000-55 0,0.000 1.000-86 15,28.000-13.000-317-15</inkml:trace>
</inkml:ink>
</file>

<file path=xl/ink/ink3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8:22"/>
    </inkml:context>
    <inkml:brush xml:id="br0">
      <inkml:brushProperty name="width" value="0.05" units="cm"/>
      <inkml:brushProperty name="height" value="0.05" units="cm"/>
      <inkml:brushProperty name="color" value="#000000"/>
    </inkml:brush>
  </inkml:definitions>
  <inkml:trace contextRef="#ctx0" brushRef="#br0">41.000 76.000 34 0,'-4.000'-2.000'272'0,"2.000"2.000"-197"16,0.000-7.000-50-1,-3.000 4.000-16-15,2.000-1.000 0 0,-1.000 1.000-3 16,4.000 1.000-5-16,-2.000-3.000 11 16,2.000 1.000 0-16,0.000-4.000 9 15,-5.000 1.000-3-15,5.000 2.000 0 16,0.000 0.000-6-16,-3.000 0.000-3 16,1.000-2.000-9-16,-2.000 2.000 0 15,1.000 3.000-36-15,1.000 0.000-75 16</inkml:trace>
</inkml:ink>
</file>

<file path=xl/ink/ink4.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2"/>
    </inkml:context>
    <inkml:brush xml:id="br0">
      <inkml:brushProperty name="width" value="0.1" units="cm"/>
      <inkml:brushProperty name="height" value="0.1" units="cm"/>
      <inkml:brushProperty name="color" value="#004f8b"/>
    </inkml:brush>
  </inkml:definitions>
  <inkml:trace contextRef="#ctx0" brushRef="#br0">0.000 1.000,'0.000'0.000,"0.000"0.000,0.000 0.000,0.000 0.000,0.000 0.000,0.000 0.000,18.000 2.000,36.000 135.000,-49.000-128.000,1.000-1.000,0.000 0.000,0.000-1.000,1.000 0.000,-1.000 0.000,1.000-1.000,0.000 0.000,0.000 0.000,0.000-1.000,0.000-1.000,1.000 0.000,0.000 0.000,0.000-1.000,0.000 0.000,0.000-1.000,0.000 0.000,0.000-1.000,0.000 0.000,0.000-1.000,0.000 0.000,1.000-1.000,-1.000 0.000,0.000-1.000,0.000 0.000,0.000-1.000,0.000 0.000,-1.000-1.000,1.000 0.000,0.000 0.000,-1.000-1.000,0.000-1.000,0.000 0.000,0.000 0.000,-1.000-1.000,1.000 0.000,-1.000 0.000,0.000-1.000,0.000 0.000,-1.000-1.000,0.000 1.000,0.000-2.000,8.000-15.000,-12.000 20.000,1.000 0.000,-1.000 0.000,0.000 0.000,2.000 1.000,-1.000-1.000,0.000 1.000,0.000-1.000,0.000 1.000,1.000 0.000,0.000 1.000,0.000-1.000,0.000 0.000,0.000 1.000,0.000 0.000,0.000 0.000,0.000 1.000,1.000-1.000,-1.000 1.000,1.000 0.000,-1.000 0.000,1.000 0.000,0.000 1.000,-1.000-1.000,1.000 2.000,-1.000-1.000,2.000 0.000,-2.000 1.000,4.000 0.000,-5.000 4.000,0.000 0.000,0.000 0.000,0.000 0.000,0.000 0.000,-1.000 0.000,1.000 1.000,-1.000-1.000,0.000 1.000,0.000 0.000,0.000-1.000,0.000 1.000,0.000 0.000,-1.000 0.000,0.000 0.000,0.000 0.000,0.000-1.000,0.000 1.000,0.000 0.000,0.000 0.000,-1.000 0.000,0.000 0.000,0.000-1.000,0.000 1.000,0.000 0.000,0.000-1.000,-1.000 0.000,0.000 1.000,1.000-1.000,-53.000 121.000,53.000-123.000</inkml:trace>
</inkml:ink>
</file>

<file path=xl/ink/ink4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8:58"/>
    </inkml:context>
    <inkml:brush xml:id="br0">
      <inkml:brushProperty name="width" value="0.05" units="cm"/>
      <inkml:brushProperty name="height" value="0.05" units="cm"/>
      <inkml:brushProperty name="color" value="#000000"/>
    </inkml:brush>
  </inkml:definitions>
  <inkml:trace contextRef="#ctx0" brushRef="#br0">0.000 78.000 294 0,'3.000'-3.000'148'0,"-3.000"1.000"-58"16,4.000-1.000-15-16,-4.000-1.000 0 15,3.000 1.000 0-15,-3.000 1.000-16 16,2.000-3.000-5-16,-2.000 0.000 7 16,0.000 2.000 4-16,0.000 1.000-8 0,0.000 0.000-12 15,0.000-1.000-6 1,4.000 3.000-3-16,-4.000-5.000-6 0,0.000 5.000-9 15,0.000 0.000-3-15,0.000 0.000-3 16,0.000 0.000 1-16,0.000 0.000 4 16,0.000 0.000-2-16,0.000 0.000 4 15,0.000 0.000-5-15,0.000 0.000-1 16,0.000 0.000 2-16,0.000 0.000-1 16,0.000 0.000 4-16,0.000 0.000 0 15,0.000 0.000 1-15,0.000 0.000-11 16,0.000 0.000-2-16,0.000 0.000-8 15,0.000 0.000 7-15,0.000 0.000-2 16,0.000 0.000-5-16,0.000 0.000 1 0,0.000 0.000 5 16,0.000 0.000-1-16,0.000 0.000 2 15,0.000 0.000-7-15,0.000 0.000 7 16,0.000 0.000-7-16,5.000-9.000-1 16,-2.000 4.000 0-16,-1.000 1.000 1 15,-2.000 1.000 0-15,3.000 1.000-1 16,-3.000-3.000 0-16,3.000 2.000 1 15,-3.000 1.000 0-15,2.000 2.000 0 16,-2.000 0.000-1-16,0.000 0.000 1 16,0.000-3.000-1-16,0.000 6.000 0 15,0.000-3.000-1-15,0.000 0.000-7 16,-2.000 0.000 2-16,2.000 2.000-1 16,2.000-2.000-1-16,-2.000 3.000 8 0,3.000 4.000-1 15,-3.000-4.000 1 1,1.000-1.000 0-16,-1.000-2.000 0 0,0.000 2.000 1 15,0.000-2.000-1-15,0.000 0.000 1 16,0.000 0.000 6-16,0.000 0.000-6 16,0.000 0.000 7-16,0.000 0.000-8 15,0.000 0.000 6-15,0.000 0.000-6 16,4.000 0.000 8-16,-4.000 0.000-7 16,0.000 0.000-1-16,0.000-2.000 1 15,-4.000 4.000 1-15,4.000-2.000 3 16,0.000 0.000-4-16,0.000 0.000-1 15,0.000 0.000 0-15,0.000 0.000 1 16,0.000 0.000 0-16,0.000 0.000 0 16,0.000 0.000 0-16,0.000 0.000-1 15,0.000 0.000 0-15,0.000 0.000-6 0,0.000 0.000-40 16,0.000 0.000-94-16,0.000 0.000-155 16,4.000-9.000-86-16</inkml:trace>
</inkml:ink>
</file>

<file path=xl/ink/ink4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9:23"/>
    </inkml:context>
    <inkml:brush xml:id="br0">
      <inkml:brushProperty name="width" value="0.05" units="cm"/>
      <inkml:brushProperty name="height" value="0.05" units="cm"/>
      <inkml:brushProperty name="color" value="#000000"/>
    </inkml:brush>
  </inkml:definitions>
  <inkml:trace contextRef="#ctx0" brushRef="#br0">0.000 33.000 7 0,'0.000'-2.000'335'15,"0.000"2.000"-209"-15,0.000 0.000-14 0,0.000-3.000-10 16,0.000 3.000-21-16,1.000-5.000-9 16,3.000 3.000-12-16,-1.000 0.000-10 15,0.000-1.000-16-15,-3.000 1.000-19 16,2.000 0.000-7-16,1.000 2.000-8 16,-3.000-3.000 2-16,2.000 3.000-1 15,-2.000-4.000 0-15,0.000 4.000 0 16,0.000 0.000 1-16,-2.000 0.000-2 15,2.000 0.000-14-15,0.000 0.000-8 16,0.000 0.000-17-16,-3.000-3.000-9 16,3.000 3.000 1-16,0.000-2.000 8 15,-2.000 2.000 8-15,2.000 0.000 14 16,0.000 0.000 7-16,0.000 0.000 9 0,-3.000 0.000-5 16,3.000 2.000 5-16,0.000-2.000 1 15,0.000 0.000 0-15,0.000-2.000 0 16,0.000 2.000 0-16,0.000 0.000 1 15,-3.000 2.000 0-15,3.000 1.000-1 16,0.000-3.000 0-16,-4.000 4.000-96 16,3.000 1.000-91-16</inkml:trace>
</inkml:ink>
</file>

<file path=xl/ink/ink4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49:27"/>
    </inkml:context>
    <inkml:brush xml:id="br0">
      <inkml:brushProperty name="width" value="0.05" units="cm"/>
      <inkml:brushProperty name="height" value="0.05" units="cm"/>
      <inkml:brushProperty name="color" value="#000000"/>
    </inkml:brush>
  </inkml:definitions>
  <inkml:trace contextRef="#ctx0" brushRef="#br0">145.000 46.000 237 0,'0.000'-5.000'97'16,"0.000"3.000"-38"-16,0.000-6.000-22 0,0.000 3.000-11 15,3.000 3.000-2-15,-3.000-3.000-9 16,0.000 3.000-6-16,4.000-1.000-3 16,-4.000 1.000 0-16,1.000-3.000 4 15,-1.000 5.000 19-15,4.000-5.000 19 16,-4.000 3.000 12-16,0.000 2.000 0 16,0.000 0.000-2-16,0.000 0.000 8 15,0.000 0.000 3-15,0.000 0.000 3 16,0.000 0.000 3-16,0.000 0.000-3 15,0.000 0.000 2-15,0.000 0.000-16 16,0.000 0.000-5-16,0.000 0.000-17 0,0.000 0.000-6 16,0.000 0.000-11-16,0.000 0.000-5 15,0.000 0.000-7-15,0.000 0.000-1 16,0.000 0.000 0 0,0.000 0.000-4-16,0.000 0.000 7 0,0.000 0.000-3 15,0.000 0.000 9-15,0.000 0.000 1 16,0.000 0.000 11-16,0.000 0.000-1 15,0.000 0.000 1-15,0.000 0.000-5 16,0.000 0.000-7-16,0.000 0.000-1 16,0.000 0.000-8-16,0.000 0.000 4 15,11.000 7.000 5-15,2.000-7.000 18 16,-1.000 2.000-7-16,-1.000 1.000-4 16,-1.000-3.000-4-16,-1.000 2.000-6 0,-5.000 1.000-3 15,6.000-1.000-7 1,2.000 0.000 7-16,-4.000 3.000-8 0,5.000 5.000 8 15,-3.000-5.000-8-15,4.000 3.000 5 16,-1.000-1.000-5-16,0.000 8.000 5 16,-3.000-4.000-5-16,7.000 7.000 0 15,-2.000-6.000 0-15,-4.000 8.000 0 16,5.000-4.000 8-16,-6.000 5.000-9 16,10.000 3.000 2-16,-10.000-3.000-1 15,3.000 5.000 0-15,-2.000-5.000 1 16,1.000 1.000 4-16,2.000 3.000-6 15,-4.000-4.000 1-15,2.000-1.000 5 16,-5.000 2.000-6-16,4.000 0.000 1 16,-4.000 3.000-1-16,1.000 1.000 1 0,-5.000-4.000 5 15,0.000 5.000-4-15,-1.000 3.000-1 16,-2.000-3.000 1-16,0.000 0.000 4 16,-2.000-4.000-5-16,2.000 3.000 8 15,-3.000-2.000-9-15,0.000-5.000 6 16,-1.000 4.000-5-16,-4.000-4.000 0 15,2.000-2.000 5-15,-2.000 6.000-4 16,1.000-4.000 4-16,1.000 5.000 0 16,-6.000-4.000 3-16,2.000 4.000-3 15,-3.000 4.000 6-15,1.000-2.000-5 16,3.000 3.000 2-16,-3.000-2.000-3 16,4.000-3.000 0-16,-7.000 1.000-4 15,8.000-5.000 4-15,-1.000-1.000-5 16,-1.000 0.000 0-16,2.000-1.000 6 0,-1.000-1.000-7 15,-5.000-3.000 2-15,1.000 0.000-1 16,1.000 2.000 5-16,-3.000 4.000-5 16,0.000-4.000 7-16,-1.000 2.000-7 15,-1.000 4.000 0-15,3.000-3.000 7 16,-6.000-2.000-8-16,6.000 3.000 6 16,2.000-5.000-6-16,-1.000-1.000 1 15,-7.000-2.000 1-15,9.000 1.000 4 16,-6.000-3.000-6-16,2.000-1.000 6 15,-5.000 3.000 0-15,1.000-2.000-5 16,1.000 2.000 10-16,-3.000-4.000-10 16,4.000 0.000 7-16,3.000-4.000-7 15,3.000 3.000 6-15,-6.000-4.000-5 16,11.000-1.000 4-16,2.000-2.000-5 0,0.000 2.000 7 16,0.000-2.000 1-1,6.000 0.000-3-15,-6.000 0.000 10 0,3.000-2.000 1 16,0.000 2.000 11-16,3.000 0.000-4 15,-3.000 0.000-1-15,0.000 0.000-8 16,3.000-2.000 1-16,-3.000 2.000-4 16,0.000 0.000-1-16,0.000 0.000-2 15,-3.000 2.000-3-15,3.000-2.000 4 16,0.000 0.000-4-16,0.000 0.000 3 16,0.000 0.000-7-16,0.000 0.000 4 15,0.000 0.000-5-15,0.000 0.000 0 16,0.000 0.000 0-16,0.000 0.000-1 15,0.000 0.000 0-15,0.000 0.000-8 16,11.000-5.000-22-16,5.000 1.000-135 0,55.000-21.000-369 16</inkml:trace>
</inkml:ink>
</file>

<file path=xl/ink/ink4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53:33"/>
    </inkml:context>
    <inkml:brush xml:id="br0">
      <inkml:brushProperty name="width" value="0.05" units="cm"/>
      <inkml:brushProperty name="height" value="0.05" units="cm"/>
      <inkml:brushProperty name="color" value="#000000"/>
    </inkml:brush>
  </inkml:definitions>
  <inkml:trace contextRef="#ctx0" brushRef="#br0">409.000 47.000 520 0,'-5.000'0.000'240'0,"5.000"0.000"-57"15,0.000 0.000-48-15,-1.000 0.000-53 0,2.000 0.000-17 16,-1.000 0.000-26-16,0.000-2.000-12 16,0.000-2.000 7-16,-1.000 1.000 20 15,1.000 0.000-1-15,-4.000 0.000 1 16,4.000-1.000 7-16,0.000 4.000-1 15,0.000 0.000-4-15,-1.000 0.000-11 16,-2.000-6.000-11-16,-3.000 4.000-17 16,1.000-1.000-7-16,-2.000 0.000-8 15,2.000 0.000 5-15,-3.000 1.000-6 16,1.000-2.000 0-16,-5.000 1.000 0 0,-3.000 3.000 0 16,4.000-2.000 1-1,3.000 4.000-2-15,-2.000 1.000 1 0,-2.000 1.000 5 16,-2.000 1.000 2-16,-1.000 1.000-7 15,6.000 6.000 5-15,-5.000-6.000-4 16,5.000 3.000 4-16,-2.000 3.000 0 16,-1.000 1.000-5-16,4.000-2.000 6 15,-1.000 0.000-7-15,-2.000 4.000 1 16,1.000-3.000 1-16,4.000 4.000-1 16,0.000-4.000 0-16,0.000-1.000 0 15,1.000 4.000 1-15,1.000-6.000-1 16,-1.000 0.000 1-16,3.000-3.000-1 15,0.000 3.000 0-15,2.000-5.000 1 16,0.000 1.000-1-16,0.000-2.000 0 16,2.000 0.000 0-16,0.000-3.000 0 15,3.000 2.000 5-15,4.000 1.000 0 0,3.000 0.000 3 16,4.000-6.000 5-16,6.000-2.000-7 16,1.000-1.000 4-16,-3.000-3.000-11 15,3.000 0.000 6-15,-4.000 6.000-6 16,-1.000 0.000 1-16,3.000 3.000 0 15,-2.000 3.000 0-15,-2.000-3.000 1 16,0.000 3.000-2-16,2.000 10.000 1 16,-2.000-8.000-1-16,-7.000 6.000 0 15,4.000 5.000 0-15,1.000-1.000 0 16,-7.000 0.000 0-16,1.000 6.000 1 16,-3.000 2.000 5-16,4.000-2.000 0 15,-4.000 3.000 3-15,-1.000-1.000 1 16,6.000 2.000 8-16,-5.000-5.000-4 0,-2.000-2.000-4 15,-1.000 0.000-2-15,-1.000-2.000 2 16,-2.000-3.000 1-16,0.000 0.000 2 16,-2.000-2.000 2-16,-1.000 5.000 2 15,-1.000-5.000 2-15,-2.000 4.000 1 16,4.000-3.000-2-16,-7.000 0.000-3 16,6.000 4.000-3-16,-2.000-8.000-3 15,0.000 1.000 1-15,-4.000 3.000 4 16,1.000-3.000-4-16,-3.000 2.000 4 15,-1.000 4.000-5-15,2.000-5.000 1 16,-2.000-1.000-4-16,4.000-3.000 0 16,-1.000 0.000 0-16,1.000 3.000 3 15,-6.000-4.000 3-15,3.000-5.000-1 16,-2.000 3.000 4-16,-2.000 0.000-2 0,-4.000-3.000 1 16,2.000 0.000-4-1,-5.000 0.000 7-15,-2.000-3.000 4 0,1.000-3.000-8 16,0.000 0.000-2-16,1.000-5.000-1 15,-3.000 5.000 4-15,10.000-7.000-5 16,-2.000 2.000 0-16,-2.000-1.000-8 16,1.000-3.000 6-16,6.000-3.000-6 15,-5.000 4.000 0-15,5.000-5.000-1 16,1.000 4.000 1-16,6.000-2.000 1 16,-1.000 5.000-1-16,-1.000-7.000 0 15,5.000 4.000 0-15,-1.000 1.000 1 16,-1.000-4.000-2-16,1.000 3.000 1 0,1.000-6.000 0 15,-3.000-3.000-1-15,5.000 7.000 0 16,-4.000-8.000 0-16,4.000 6.000 0 16,-1.000-2.000 0-16,1.000 8.000 1 15,-4.000 1.000-1-15,4.000 6.000 1 16,0.000 3.000-1-16,0.000 1.000 0 16,0.000 4.000 0-16,0.000-2.000-1 15,0.000 0.000-8-15,0.000 0.000 0 16,4.000 3.000 7-16,-4.000-3.000-8 15,1.000 6.000 9-15,3.000 2.000 1 16,1.000 2.000 0-16,0.000-3.000 0 16,-1.000-1.000-1-16,-1.000 0.000-5 15,-1.000-1.000-47-15,3.000-5.000-83 0,-3.000 0.000-130 16,15.000-11.000-299 0</inkml:trace>
</inkml:ink>
</file>

<file path=xl/ink/ink4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59:09"/>
    </inkml:context>
    <inkml:brush xml:id="br0">
      <inkml:brushProperty name="width" value="0.05" units="cm"/>
      <inkml:brushProperty name="height" value="0.05" units="cm"/>
      <inkml:brushProperty name="color" value="#000000"/>
    </inkml:brush>
  </inkml:definitions>
  <inkml:trace contextRef="#ctx0" brushRef="#br0">6.000 124.000 274 0,'0.000'0.000'134'0,"0.000"0.000"-65"16,5.000-3.000 7-16,-5.000 3.000-8 16,4.000 0.000 8-16,-4.000 0.000 8 15,0.000 0.000-1-15,0.000 0.000 19 16,-4.000 0.000 16-16,4.000 0.000-19 16,0.000 0.000-30-16,0.000 0.000-21 15,0.000 0.000-13-15,0.000 0.000-11 16,0.000 0.000-9-16,0.000 0.000 1 15,0.000 11.000 46-15,4.000-5.000-2 16,-1.000 3.000-14-16,0.000-1.000-7 16,-3.000 6.000-3-16,2.000-3.000 0 0,-2.000 4.000 2 15,0.000 0.000-5-15,0.000 5.000-2 16,-2.000 1.000-2 0,-1.000 5.000-5-16,-4.000 0.000-12 0,2.000 3.000 0 15,4.000-4.000-3-15,-3.000 4.000-8 16,3.000-1.000 8-16,1.000 0.000-1 15,1.000 0.000 1-15,-1.000-2.000 3 16,5.000 3.000-2-16,4.000-4.000 5 16,-1.000-2.000 5-16,4.000 0.000-2 15,-2.000-1.000-2-15,4.000 0.000 4 16,5.000-5.000-1-16,2.000-2.000 8 16,6.000-1.000 0-16,0.000-6.000 3 15,4.000-4.000-10-15,3.000-2.000-2 16,-5.000-4.000-5-16,7.000-2.000-4 15,-10.000-4.000-7-15,5.000-3.000 4 0,1.000-1.000 0 16,-5.000-2.000-6-16,1.000 3.000 1 16,-9.000-4.000 0-16,-3.000 6.000 1 15,-5.000 4.000-2-15,-9.000 3.000 1 16,1.000-1.000-1-16,-6.000 3.000-1 16,3.000 0.000-8-16,0.000 3.000-10 15,-2.000-3.000-11-15,2.000 0.000-17 16,0.000-3.000-31-16,-8.000 2.000-109 15,5.000-7.000-167-15,-20.000-17.000-257 16</inkml:trace>
  <inkml:trace contextRef="#ctx0" brushRef="#br0">267.000 216.000 959 0,'0.000'0.000'213'16,"0.000"0.000"-63"-16,5.000 0.000-50 15,-2.000-3.000-35-15,2.000 3.000-19 16,-5.000 0.000 14-16,2.000-2.000 6 15,0.000 2.000-9-15,8.000-3.000 3 16,3.000 2.000-15-16,9.000-6.000 0 0,4.000-4.000-7 16,4.000 1.000-14-16,2.000-6.000-8 15,1.000 4.000-5-15,-4.000-2.000-5 16,5.000 3.000-6-16,-6.000-4.000 0 16,-3.000 4.000-8-16,-4.000-1.000-22 15,-5.000 2.000-60-15,-6.000 6.000-114 16,-7.000 2.000-62-16,1.000 4.000-116 15,-11.000 12.000 8-15</inkml:trace>
  <inkml:trace contextRef="#ctx0" brushRef="#br0">353.000 375.000 556 0,'2.000'-4.000'273'0,"1.000"-3.000"-75"16,4.000 0.000-45-16,7.000-2.000-57 15,-3.000-1.000-1-15,3.000 0.000-17 16,-2.000-4.000 3-16,7.000 5.000 0 15,-1.000-2.000-12-15,7.000-2.000-15 0,0.000 1.000 0 16,7.000-2.000-12 0,-2.000 2.000 3-16,5.000-1.000-11 0,2.000 4.000-14 15,-9.000 0.000-10 1,-2.000 5.000-8-16,-9.000 4.000-1 0,-4.000-2.000 0 16,1.000 2.000-1-16,-9.000 2.000-8 15,-5.000 0.000-43-15,0.000 0.000-101 16,-3.000 4.000-116-16,-8.000-1.000-79 15,-13.000-1.000-239-15</inkml:trace>
  <inkml:trace contextRef="#ctx0" brushRef="#br0">1003.000 146.000 829 0,'0.000'0.000'330'0,"0.000"0.000"-147"16,0.000 0.000-34-16,0.000 2.000-91 0,1.000 4.000-31 15,-1.000 10.000 33-15,-1.000 3.000 11 16,2.000 8.000-10-16,-1.000 5.000-10 16,8.000 1.000-18-16,-4.000-1.000-9 15,6.000 1.000-4-15,-1.000-1.000-5 16,6.000-6.000-5-16,-3.000-6.000-4 15,3.000-7.000-5-15,-5.000-4.000-1 16,6.000-7.000 6-16,-2.000-6.000 15 16,3.000-5.000-4-16,12.000-14.000-10 15,-4.000-6.000-1-15,-2.000-10.000-5 16,-6.000-1.000 0-16,3.000-3.000-1 16,-11.000-2.000 1-16,-4.000 1.000-1 15,-3.000-3.000 1-15,-2.000 0.000 0 16,0.000 12.000 0-16,0.000 10.000 0 15,-2.000 12.000-1-15,2.000 8.000 1 0,0.000 5.000-1 16,-3.000 15.000-20 0,6.000 13.000 20-16,-3.000 12.000 12 0,2.000 12.000 3 15,5.000 4.000-9-15,-2.000-3.000 2 16,4.000-4.000-8-16,11.000-5.000 6 16,0.000-12.000-5-16,4.000-8.000 0 15,-6.000-6.000 0-15,-1.000-9.000-1 16,5.000-9.000 1-16,-8.000-9.000 14 15,3.000-10.000-6-15,1.000-12.000-7 16,-4.000-4.000-2-16,0.000-4.000-8 16,-5.000 0.000-2-16,-4.000-1.000-5 15,0.000 11.000 7-15,-2.000 11.000 8 16,-1.000 9.000-6-16,4.000 18.000-20 0,0.000 15.000 5 16,2.000 15.000 21-16,-1.000 16.000 5 15,-2.000 5.000 11-15,1.000 12.000 8 16,2.000 0.000-15-16,1.000-6.000-1 15,-2.000-2.000-7-15,0.000-12.000-1 16,-2.000-13.000-15-16,-1.000-11.000-13 16,-3.000-7.000-41-16,-2.000-10.000-51 15,1.000-11.000-36-15,-4.000-12.000-60 16,4.000-44.000-348-16</inkml:trace>
  <inkml:trace contextRef="#ctx0" brushRef="#br0">1887.000 271.000 500 0,'3.000'7.000'365'16,"-3.000"1.000"-133"-16,3.000 10.000-55 16,2.000 6.000-79-16,-4.000 4.000-17 0,4.000 2.000-11 15,5.000 4.000-19-15,-8.000 4.000 8 16,-2.000-3.000-1-16,0.000 3.000-5 15,0.000-2.000-13-15,-2.000-6.000-2 16,0.000 0.000-13-16,-6.000-10.000-7 16,8.000-5.000-9-16,-1.000-7.000-7 15,1.000-3.000 5-15,0.000-5.000 2 16,0.000-2.000 9-16,-4.000-7.000 15 16,3.000-8.000-15-16,-2.000-9.000-12 15,1.000-9.000 0-15,2.000-9.000-6 16,5.000-4.000 0-16,1.000-3.000 0 15,6.000 3.000 0-15,2.000-2.000 0 0,0.000 6.000-1 16,3.000 6.000-18-16,1.000 10.000 19 16,0.000 3.000 5-16,2.000 10.000-5 15,-3.000 0.000 1-15,0.000 8.000-2 16,5.000 3.000 1-16,-1.000 6.000-1 16,3.000 5.000 0-16,-2.000 10.000-5 15,6.000 3.000 4-15,-6.000 8.000-10 16,0.000 7.000 12-16,0.000 8.000 1 15,-6.000 5.000 11-15,-5.000 6.000-1 16,-3.000-2.000-5-16,-3.000 3.000 6 16,-7.000 1.000-3-16,-1.000-4.000-2 15,-9.000-3.000 2-15,0.000-2.000-1 16,-2.000-6.000-2-16,-7.000-2.000 4 16,1.000-9.000 2-16,3.000-6.000-6 15,-5.000-7.000 0-15,-2.000-5.000 0 0,5.000-6.000 3 16,-5.000-4.000 14-16,-1.000-4.000-4 15,4.000-4.000-10-15,3.000-3.000 5 16,0.000-2.000-7-16,7.000 2.000-6 16,6.000 3.000-1-16,2.000-2.000-10 15,1.000 3.000-14-15,4.000 2.000-46 16,3.000-1.000-62-16,7.000 2.000-107 16,8.000-1.000-89-16,30.000-9.000-358 15</inkml:trace>
  <inkml:trace contextRef="#ctx0" brushRef="#br0">2749.000 223.000 1050 0,'-3.000'0.000'259'0,"3.000"0.000"-49"16,-2.000 0.000-73-16,2.000 3.000-74 15,-3.000 1.000-41-15,-3.000 9.000-4 16,-4.000 5.000 30-16,-1.000 10.000 14 16,-6.000 8.000-13-16,3.000 8.000-1 15,-5.000 4.000 3-15,7.000 8.000-4 16,1.000 2.000-7-16,3.000 4.000 4 16,8.000-2.000-5-16,4.000-3.000-6 15,5.000-3.000-9-15,4.000-6.000-2 16,9.000-9.000-2-16,1.000-5.000-5 15,4.000-7.000-9-15,2.000-11.000-5 16,-5.000-2.000-1-16,-6.000-8.000-30 0,-5.000-3.000-9 16,4.000-3.000-53-16,-6.000-5.000-32 15,-2.000-8.000-95-15,-4.000 2.000-132 16,-1.000-37.000-358-16</inkml:trace>
  <inkml:trace contextRef="#ctx0" brushRef="#br0">3099.000 521.000 268 0,'0.000'0.000'774'0,"0.000"2.000"-626"16,5.000 5.000-16-16,0.000-1.000 3 16,4.000 7.000-37-16,-2.000 7.000-16 15,6.000 4.000-20-15,-6.000 4.000-11 16,-1.000 2.000 4-16,-5.000 7.000-8 16,3.000-4.000-10-16,-4.000-2.000 5 15,0.000-3.000-18-15,0.000-7.000-12 16,-4.000-5.000-10-16,4.000-10.000 4 15,-1.000-4.000 1-15,-3.000-4.000 5 16,2.000-6.000 6-16,-3.000-12.000-16 16,0.000-11.000-1-16,-5.000-10.000 6 15,10.000-9.000-7-15,0.000-6.000-10 16,4.000-3.000-5-16,7.000 0.000 3 16,0.000 12.000 0-16,2.000 6.000-2 0,9.000 12.000 13 15,-3.000 10.000-5-15,-5.000 10.000 5 16,3.000 7.000-7-16,0.000 8.000 7 15,-5.000 5.000-7-15,0.000 6.000 7 16,-7.000 9.000-7-16,2.000 2.000 7 16,-19.000 3.000 0-16,5.000 1.000 0 15,-5.000-5.000 0-15,-1.000-8.000 0 16,8.000-3.000 1-16,1.000-8.000 0 16,4.000-6.000-6-16,0.000-4.000-6 15,4.000-6.000-36-15,9.000-3.000-26 0,-1.000-7.000 44 16,5.000 3.000 18-16,2.000 2.000 11 15,-3.000 4.000 0-15,0.000 5.000 1 16,0.000 6.000 0 0,1.000 7.000 1-16,-3.000 2.000 16 0,6.000 8.000-10 15,-3.000 7.000 8-15,-1.000 2.000-6 16,-2.000 5.000-3-16,-6.000 4.000 0 16,-3.000 0.000 0-16,-2.000-2.000 3 15,-6.000 3.000 2-15,0.000-1.000 5 16,-2.000 0.000 2-16,-4.000-4.000 0 15,-3.000-5.000-4-15,1.000-2.000 7 16,-3.000-4.000-3-16,3.000-4.000 1 16,-5.000-8.000 2-16,3.000-3.000 5 15,-1.000-3.000-5-15,-8.000-8.000-3 16,0.000-3.000 1-16,3.000-6.000-8 0,-10.000-4.000-1 16,8.000-5.000-9-16,1.000 2.000 1 15,10.000 3.000-2-15,6.000 0.000-29 16,1.000 0.000-83-16,6.000 8.000-82 15,4.000-2.000-149-15,30.000-21.000-511 16</inkml:trace>
  <inkml:trace contextRef="#ctx0" brushRef="#br0">3587.000 236.000 590 0,'0.000'0.000'467'16,"3.000"0.000"-326"-16,2.000 3.000-30 16,4.000-1.000-12-16,6.000 4.000-21 15,0.000-1.000-36-15,5.000 2.000-18 16,-5.000 1.000-1-16,5.000 7.000 8 16,2.000 3.000 5-16,-6.000 5.000 14 15,0.000 3.000-1-15,1.000 5.000 5 16,-2.000 1.000-7-16,-3.000 4.000-11 0,0.000 2.000-2 15,2.000-1.000-7-15,-7.000 5.000-9 16,0.000-5.000-6-16,-2.000 3.000 0 16,0.000-3.000-3-16,-5.000 3.000 3 15,0.000-4.000-3-15,-5.000 1.000 2 16,-4.000-2.000-4-16,1.000 2.000 5 16,-3.000-7.000-4-16,-3.000-1.000-1 15,4.000-4.000-5-15,0.000-7.000 4 16,4.000-5.000-5-16,1.000-4.000 5 15,2.000-3.000-5-15,0.000-1.000-1 16,-2.000-5.000 0-16,5.000 2.000 1 16,0.000-4.000 0-16,0.000 2.000 0 15,-2.000 0.000 6-15,2.000 0.000-5 16,0.000 0.000-1-16,0.000-3.000 7 16,0.000 3.000-7-16,0.000-2.000 1 0,-7.000-4.000-2 15,5.000 3.000-22 1,-1.000 1.000-62-16,-2.000 0.000-38 0,3.000 4.000-35 15,-5.000 0.000 8-15,0.000 5.000 20 16,2.000 0.000 36-16,-6.000-3.000 24 16,8.000 1.000 5-16,1.000-3.000-4 15,2.000-1.000-20-15,0.000 2.000 16 16,2.000-3.000 48-16,-2.000 0.000 24 16,0.000 0.000 0-16,0.000 0.000 2 15,-2.000 0.000-2-15,-1.000 0.000-89 16,0.000 0.000-140-16</inkml:trace>
  <inkml:trace contextRef="#ctx0" brushRef="#br0">4068.000 784.000 761 0,'0.000'0.000'345'0,"3.000"0.000"-138"16,6.000 0.000 42-16,13.000-2.000-49 15,7.000-2.000-64-15,11.000-3.000-52 16,4.000-6.000-27-16,2.000 5.000-10 16,-1.000-1.000-7-16,-7.000 2.000-2 15,-6.000 3.000-17-15,-8.000 2.000-8 16,-5.000 2.000-5-16,-7.000 2.000-8 0,-2.000-2.000 0 15,-8.000 4.000 0-15,1.000-2.000-30 16,-3.000 3.000-75-16,-5.000-1.000-223 16,-33.000-16.000-295-16</inkml:trace>
  <inkml:trace contextRef="#ctx0" brushRef="#br0">4062.000 458.000 623 0,'-2.000'0.000'132'15,"2.000"0.000"94"-15,0.000-2.000-76 16,0.000 0.000-30-16,-3.000 2.000-34 16,3.000 0.000-28-16,0.000 2.000 4 15,0.000-2.000 11-15,-2.000 0.000 2 0,2.000 0.000-3 16,-3.000 0.000-15-1,3.000 0.000-12-15,0.000-2.000-6 0,0.000 2.000-3 16,3.000 0.000-1-16,-3.000 2.000 1 16,0.000-2.000-3-16,0.000 0.000 0 15,2.000 0.000 3-15,-2.000 0.000-3 16,3.000 0.000 4-16,-1.000 0.000 7 16,1.000 0.000-7-16,8.000 0.000-2 15,8.000 0.000-8-15,1.000 0.000-14 16,-2.000 0.000-7-16,7.000 0.000-6 15,-6.000 2.000 1-15,4.000 0.000-1 16,-2.000 0.000 1-16,8.000 0.000-1 16,-10.000 4.000 0-16,7.000-3.000 6 0,0.000-3.000-5 15,-4.000 0.000-1 1,0.000 0.000 0-16,-5.000 0.000 0 0,-10.000-3.000 0 16,1.000 3.000 1-16,-2.000 0.000 0 15,-3.000 0.000 0-15,-1.000 3.000 1 16,-2.000-3.000-2-16,-2.000 0.000-1 15,2.000 0.000-5-15,0.000 0.000 5 16,0.000 0.000 1-16,0.000-3.000 0 16,0.000 6.000 0-16,0.000-6.000 0 15,-3.000 3.000 0-15,3.000 3.000 1 16,0.000-6.000-1-16,3.000 3.000 1 16,-3.000 0.000-1-16,0.000 0.000 0 15,0.000 0.000 1-15,0.000 0.000-1 16,0.000 0.000 1-16,0.000 0.000 0 15,0.000 0.000 0-15,0.000 0.000 5 0,0.000 0.000-5 16,0.000 0.000 0-16,0.000 0.000 1 16,0.000 0.000-2-16,0.000 0.000 0 15,0.000 0.000 0-15,0.000 0.000 0 16,0.000 0.000 0-16,0.000 0.000 1 16,0.000 0.000-1-16,0.000 0.000 0 15,0.000 0.000 0-15,0.000 0.000 0 16,0.000 0.000 1-16,0.000 0.000-1 15,0.000 0.000 0-15,0.000 0.000 1 16,0.000 0.000-2-16,0.000 0.000 2 16,0.000 0.000-2-16,0.000 0.000 1 15,0.000 0.000 0-15,0.000 0.000 0 16,0.000 0.000-1-16,0.000 0.000 0 16,0.000 0.000-5-16,0.000 0.000-2 15,0.000 0.000-37-15,0.000 0.000-49 0,0.000 0.000-44 16,0.000 0.000-50-16,0.000 0.000-80 15,-14.000 9.000 2-15,-6.000 0.000-262 16</inkml:trace>
</inkml:ink>
</file>

<file path=xl/ink/ink4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59:22"/>
    </inkml:context>
    <inkml:brush xml:id="br0">
      <inkml:brushProperty name="width" value="0.05" units="cm"/>
      <inkml:brushProperty name="height" value="0.05" units="cm"/>
      <inkml:brushProperty name="color" value="#000000"/>
    </inkml:brush>
  </inkml:definitions>
  <inkml:trace contextRef="#ctx0" brushRef="#br0">0.000 113.000 908 0,'0.000'0.000'216'0,"0.000"-2.000"-27"16,2.000 2.000-49-16,1.000-3.000-41 16,-3.000 3.000-23-16,3.000 0.000-32 15,-3.000 0.000-10-15,2.000 0.000 20 16,-2.000 0.000-4-16,3.000 3.000-16 16,-2.000 0.000-8-16,3.000 7.000-4 15,2.000 4.000 4-15,-6.000 6.000 1 16,0.000 6.000 4-16,0.000 4.000 1 15,-2.000 4.000-7-15,-2.000 3.000 1 16,0.000 6.000-4-16,0.000-1.000 2 0,2.000 4.000-3 16,-1.000-1.000-6-1,3.000-5.000 2-15,3.000-1.000-7 0,2.000-5.000-2 16,4.000-6.000-7-16,0.000-5.000 6 16,7.000-10.000-1-16,0.000 1.000 2 15,10.000-12.000 1-15,3.000-4.000-2 16,3.000-7.000-7-16,11.000-5.000 1 15,-8.000-5.000 1-15,0.000 6.000-2 16,-6.000 0.000 0-16,-8.000 3.000-15 16,-6.000 3.000-7-16,2.000-2.000-32 15,-12.000 7.000-45-15,-5.000-1.000-83 16,-3.000-2.000-287-16,-25.000-15.000-518 16</inkml:trace>
  <inkml:trace contextRef="#ctx0" brushRef="#br0">27.000 35.000 560 0,'0.000'0.000'336'0,"0.000"0.000"-135"16,0.000 0.000-38-16,2.000 0.000-41 16,5.000 0.000-14-16,9.000 0.000-8 15,5.000-4.000-19-15,7.000 4.000-12 16,5.000-3.000-6-16,0.000-2.000-18 15,6.000 3.000-18-15,-4.000-5.000-13 16,-4.000 3.000-13-16,-1.000-1.000 0 16,-8.000 2.000 0-16,-3.000 1.000-1 15,-7.000 7.000-41-15,-5.000-3.000-116 16,-7.000 7.000-154-16,-19.000 24.000-308 16</inkml:trace>
  <inkml:trace contextRef="#ctx0" brushRef="#br0">53.000 332.000 642 0,'3.000'6.000'282'0,"-1.000"-1.000"-72"15,3.000 5.000 5-15,9.000-4.000-34 16,9.000 1.000 25-16,6.000-7.000-80 15,7.000-3.000-63-15,7.000-3.000-20 16,-4.000-1.000-20-16,-8.000 3.000-14 16,0.000-4.000-8-16,-10.000-1.000-1 0,5.000 7.000-25 15,-12.000 0.000-81 1,-5.000 2.000-164-16,11.000 4.000-210 0</inkml:trace>
  <inkml:trace contextRef="#ctx0" brushRef="#br0">511.000 348.000 626 0,'0.000'0.000'597'16,"0.000"0.000"-438"-16,4.000 0.000 3 0,-3.000 5.000-61 15,9.000 1.000-14-15,0.000 6.000-15 16,1.000 4.000-26-16,0.000 7.000 2 16,-4.000 2.000-4-16,4.000 4.000-8 15,-5.000 7.000-6-15,4.000-5.000-8 16,-5.000 0.000-8-16,2.000-7.000-4 16,-1.000-7.000-8-16,-1.000-3.000 5 15,0.000-7.000-1-15,1.000-7.000 2 16,4.000-3.000 2-16,2.000-9.000-2 15,4.000-4.000-8-15,8.000-9.000 0 16,-4.000-5.000-18-16,-3.000-6.000-46 16,-4.000-7.000-1-16,-4.000-4.000 10 15,-7.000 1.000 11-15,-2.000 2.000 26 16,0.000 8.000 11-16,0.000 12.000 7 16,-2.000 9.000 0-16,2.000 8.000 6 0,0.000 7.000-6 15,-3.000 2.000-1-15,1.000 8.000 1 16,-2.000 8.000 2-16,-1.000 9.000 25 15,5.000 5.000 1-15,0.000 10.000 4 16,5.000-1.000-5-16,1.000 6.000 13 16,1.000 0.000 1-16,3.000-3.000-11 15,-1.000-1.000-9-15,2.000-4.000-6 16,-4.000-4.000-9-16,0.000-15.000-6 16,-2.000-1.000 6-16,-1.000-13.000-5 15,-3.000-1.000 6-15,6.000-12.000 2 16,7.000-7.000-9-16,4.000-11.000-6 0,3.000-9.000-51 15,1.000-10.000 0-15,-5.000-8.000 0 16,-6.000-4.000-12-16,-6.000 4.000 29 16,6.000 6.000 25-1,-6.000 12.000 9-15,0.000 10.000 6 0,-2.000 15.000 1 16,0.000 7.000 8-16,-3.000 2.000-9 16,0.000 11.000 0-16,2.000 10.000 12 15,1.000 11.000 15-15,2.000 14.000 15 16,3.000 2.000 6-16,-4.000 2.000 4 15,1.000 1.000-8-15,2.000-2.000-8 16,-7.000 1.000-20-16,0.000-4.000-5 16,0.000-7.000-5-16,-7.000 2.000-6 0,7.000-7.000 1 15,-2.000 3.000 0-15,-1.000 0.000 1 16,3.000 0.000-2-16,3.000-3.000 1 16,-3.000-2.000-1-16,2.000 1.000-11 15,5.000-16.000-37-15,-7.000-3.000-123 16,5.000-16.000-283-16</inkml:trace>
  <inkml:trace contextRef="#ctx0" brushRef="#br0">1298.000 337.000 607 0,'0.000'0.000'255'16,"0.000"0.000"-87"-16,0.000 1.000-34 16,0.000-1.000-58-16,2.000 2.000-40 15,0.000 5.000 15-15,2.000 7.000 21 16,1.000 7.000 23-16,-4.000 1.000 2 15,6.000 11.000-17-15,-2.000-1.000-17 0,-2.000 5.000-9 16,-1.000 4.000-14 0,-2.000-4.000-14-16,0.000-3.000-2 0,0.000-2.000-9 15,0.000-7.000-3-15,0.000-6.000-11 16,0.000-12.000 5-16,0.000 0.000-6 16,0.000-7.000 11-16,0.000-5.000 7 15,0.000-2.000-3-15,-2.000-11.000-8 16,4.000-3.000-7-16,-2.000-13.000 2 15,0.000-1.000-2-15,4.000-4.000 0 16,1.000-4.000 0-16,3.000-3.000-8 16,1.000 5.000-1-16,-1.000 0.000-13 15,6.000 8.000-4-15,3.000 4.000 1 16,1.000 6.000 5-16,-1.000 4.000 4 16,5.000 2.000 7-16,-1.000 6.000 3 0,5.000 1.000 5 15,-5.000 5.000 0-15,2.000 2.000 0 16,1.000 3.000 1-16,0.000 8.000-1 15,-2.000 2.000-1-15,5.000 4.000-7 16,-2.000 9.000 9-16,-2.000 5.000-1 16,-2.000 4.000 0-16,-6.000 3.000 0 15,1.000 6.000 1-15,-2.000-2.000 1 16,-4.000 2.000 5-16,-4.000-2.000 9 16,4.000 0.000-6-16,-2.000 0.000 4 15,-8.000 2.000 5-15,-3.000-4.000 0 16,-8.000-1.000-10-16,1.000 2.000 7 15,0.000-7.000-9-15,-4.000 1.000 3 16,-4.000-4.000-8-16,-1.000 2.000 10 0,-5.000-3.000-11 16,3.000 3.000 6-16,1.000-2.000-6 15,-5.000-1.000 1-15,8.000-4.000 0 16,-3.000-2.000-1-16,4.000-8.000 0 16,2.000 2.000 1-16,3.000-9.000-1 15,-2.000-1.000 0-15,6.000-3.000 1 16,0.000-2.000 5-16,0.000 0.000 16 15,2.000-4.000-1-15,3.000 1.000-7 16,-1.000-1.000-2-16,-1.000 2.000-6 16,2.000-3.000-5-16,-3.000 2.000 0 15,5.000 1.000 1-15,0.000 2.000 4 16,0.000-5.000-6-16,0.000 5.000 1 16,0.000 0.000-1-16,0.000 0.000 0 15,5.000 0.000 0-15,-5.000 0.000 0 16,0.000 0.000 0-16,0.000 0.000-18 0,0.000-2.000-35 15,-5.000 0.000-41-15,5.000 0.000-74 16,-3.000-3.000-33-16,1.000 1.000-54 16,-12.000-15.000-220-16</inkml:trace>
</inkml:ink>
</file>

<file path=xl/ink/ink4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59:25"/>
    </inkml:context>
    <inkml:brush xml:id="br0">
      <inkml:brushProperty name="width" value="0.05" units="cm"/>
      <inkml:brushProperty name="height" value="0.05" units="cm"/>
      <inkml:brushProperty name="color" value="#000000"/>
    </inkml:brush>
  </inkml:definitions>
  <inkml:trace contextRef="#ctx0" brushRef="#br0">296.000 278.000 738 0,'-3.000'0.000'219'16,"3.000"0.000"-3"-16,0.000 0.000-81 15,-2.000-3.000-55-15,2.000 3.000-22 16,0.000 0.000-11-16,0.000 0.000-5 16,0.000 0.000 0-16,-3.000 0.000-6 15,-4.000 3.000-17-15,-4.000-1.000-5 16,-9.000 3.000 4-16,-4.000 6.000 4 0,0.000 0.000-1 15,-1.000 0.000 0-15,1.000 6.000-4 16,-1.000-1.000-2-16,1.000 3.000-2 16,5.000 1.000 19-16,-5.000 9.000 2 15,3.000-2.000-11-15,9.000 6.000-5 16,-3.000 5.000-3-16,9.000-1.000 1 16,-1.000 3.000-2-16,7.000 6.000-2 15,0.000 1.000 0-15,7.000-2.000 3 16,-2.000 1.000 4-16,12.000-2.000 1 15,-2.000-4.000-5-15,2.000-4.000 3 16,7.000-4.000-2-16,-7.000-1.000-1 16,4.000-11.000-4-16,4.000 1.000-2 15,-5.000 0.000 0-15,4.000-5.000-3 0,-4.000 0.000-5 16,-1.000 3.000 0 0,3.000-9.000 5-16,-5.000 0.000-5 0,-6.000-2.000 0 15,-4.000-3.000-1-15,-2.000-2.000 0 16,-2.000-3.000 1-16,7.000 0.000 8 15,-7.000 0.000 0-15,1.000-3.000-3 16,1.000 1.000-5-16,3.000-1.000-1 16,-2.000-3.000 0-16,-2.000 4.000 1 15,-3.000 2.000-1-15,-1.000-3.000 1 16,0.000 3.000-1-16,-1.000-4.000-8 16,-3.000-1.000-43-16,-3.000-3.000-52 15,-5.000-6.000-74-15,-5.000 2.000-144 16,-20.000-27.000-274-16</inkml:trace>
</inkml:ink>
</file>

<file path=xl/ink/ink4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2T23:59:31"/>
    </inkml:context>
    <inkml:brush xml:id="br0">
      <inkml:brushProperty name="width" value="0.05" units="cm"/>
      <inkml:brushProperty name="height" value="0.05" units="cm"/>
      <inkml:brushProperty name="color" value="#000000"/>
    </inkml:brush>
  </inkml:definitions>
  <inkml:trace contextRef="#ctx0" brushRef="#br0">141.000 423.000 363 0,'0.000'0.000'273'16,"0.000"-3.000"-96"-16,2.000 1.000 25 16,2.000 0.000-19-16,-1.000 2.000-48 15,-1.000-3.000-12-15,-2.000 3.000-16 16,0.000 0.000-11-16,0.000 0.000-15 16,-2.000 0.000-29-16,2.000 5.000-22 15,0.000 2.000-16-15,0.000 10.000 26 0,0.000 2.000 2 16,-3.000 10.000 6-16,-1.000 7.000 21 15,-3.000 2.000-21-15,-5.000 8.000-4 16,3.000 2.000 8-16,-8.000 5.000-8 16,4.000 2.000 2-16,-1.000-1.000-4 15,-2.000-6.000-15-15,4.000-7.000-6 16,-2.000-10.000-9-16,3.000-5.000-3 16,2.000-6.000-8-16,2.000-11.000-1 15,5.000-4.000 6-15,2.000-3.000-6 16,0.000-4.000 9-16,0.000-3.000-3 15,0.000-4.000-4-15,5.000-13.000-2 0,3.000-7.000 0 16,3.000-5.000 0 0,4.000-9.000-10-16,1.000-2.000-8 0,5.000-8.000-2 15,-1.000-1.000 2 1,-1.000-1.000-24-16,-3.000 0.000 8 0,-6.000 4.000 2 16,1.000 10.000 4-16,0.000 10.000 7 15,-5.000 4.000 13-15,-2.000 8.000 7 16,2.000 8.000 1-16,-3.000-2.000-1 15,-1.000 8.000-1-15,0.000 3.000 1 16,-2.000 0.000 1-16,0.000 4.000-2 16,3.000-2.000-8-16,-3.000 5.000-2 15,2.000 7.000 6-15,3.000 2.000 5 16,-1.000 10.000 1-16,4.000 5.000 0 16,3.000 15.000 1-16,1.000-1.000 0 15,-2.000 7.000 5-15,2.000 1.000 9 0,0.000-1.000 12 16,-5.000 3.000 7-16,-2.000-4.000-4 15,2.000-8.000-9-15,-2.000-3.000-9 16,-3.000-7.000-3-16,0.000-4.000-9 16,-2.000-3.000 2-16,0.000-5.000-2 15,0.000-2.000 1-15,0.000-5.000-1 16,0.000 2.000-1-16,0.000-7.000 1 16,-2.000 1.000 0-16,0.000-6.000-1 15,2.000 3.000-20-15,-3.000-5.000-52 16,1.000-5.000-62-16,-5.000-2.000-48 15,-3.000-3.000-159-15,-22.000-40.000-243 16</inkml:trace>
  <inkml:trace contextRef="#ctx0" brushRef="#br0">34.000 873.000 703 0,'0.000'0.000'348'16,"3.000"0.000"-114"-16,-3.000 0.000 23 16,11.000 2.000-29-16,0.000 0.000-66 15,4.000 1.000-45-15,10.000-3.000-30 16,-2.000 0.000-15-16,2.000-3.000-26 16,-4.000 1.000-22-16,3.000-5.000-9 15,4.000-3.000-8-15,1.000 0.000-7 16,-5.000-2.000 0-16,5.000 0.000 0 0,-10.000 3.000 0 15,0.000 2.000 0-15,-5.000-1.000-11 16,-2.000 4.000-8-16,-7.000-1.000-14 16,-2.000 5.000-21-16,-3.000-3.000-26 15,-3.000 1.000-53-15,1.000 2.000-76 16,-9.000 0.000-53-16,-3.000 0.000-67 16,-12.000-5.000-322-16</inkml:trace>
  <inkml:trace contextRef="#ctx0" brushRef="#br0">497.000 103.000 633 0,'0.000'0.000'228'0,"0.000"0.000"-64"16,0.000 0.000-40-16,2.000 8.000-26 0,2.000-3.000-34 16,-3.000 4.000-10-16,3.000 8.000 3 15,-4.000-3.000 27-15,0.000 8.000 14 16,-4.000-1.000-31-16,4.000 1.000-23 15,-1.000 2.000-5-15,-3.000 0.000-5 16,2.000-4.000-11-16,2.000-6.000-7 16,-5.000-2.000-5-16,5.000-7.000-4 15,0.000-3.000 1-15,0.000-2.000-2 16,0.000 0.000 7-16,-2.000-5.000 8 16,2.000-2.000 5-16,0.000-9.000-17 15,2.000-4.000-9-15,-2.000-6.000 1 16,5.000-3.000-1-16,-3.000-4.000 1 15,2.000-4.000-1-15,-4.000 1.000 0 0,0.000-2.000 0 16,0.000 6.000 0-16,0.000 8.000 0 16,0.000 12.000 0-16,0.000 5.000 0 15,0.000 7.000-2-15,-4.000 3.000-16 16,2.000 6.000 6-16,-5.000 12.000 12 16,-2.000 6.000 0-16,4.000 9.000 0 15,5.000 7.000 8-15,0.000-1.000 14 16,0.000-4.000 19-16,0.000-7.000-16 15,0.000-4.000-5-15,0.000-8.000-2 16,2.000-10.000-2-16,-2.000-4.000-5 16,0.000-5.000 2-16,3.000 0.000 5 15,1.000-11.000 6-15,1.000-1.000-15 16,2.000-13.000-8-16,0.000-6.000 0 16,0.000-3.000-1-16,-5.000-7.000-1 15,1.000 6.000 0-15,2.000-2.000 0 0,-2.000 11.000 0 16,-3.000 9.000-5-16,2.000 9.000 6 15,-2.000 6.000-11-15,0.000 9.000-14 16,-2.000 3.000 4-16,2.000 7.000-6 16,-3.000 2.000-44-16,1.000 0.000-67 15,-1.000 3.000-127-15,0.000-3.000-83 16,6.000 13.000-268-16</inkml:trace>
  <inkml:trace contextRef="#ctx0" brushRef="#br0">786.000 517.000 316 0,'0.000'2.000'354'15,"-3.000"-2.000"-208"-15,3.000 7.000 64 16,0.000-2.000-86-16,-2.000 2.000-40 15,2.000 3.000-28-15,-2.000 7.000 10 16,2.000-3.000 39-16,0.000 8.000 30 16,-3.000 4.000 3-16,-1.000 5.000-23 15,1.000 1.000-26-15,-1.000-1.000-25 16,-1.000-2.000-13-16,-3.000 0.000-19 16,7.000-5.000 2-16,-4.000-5.000-13 15,2.000-5.000-19-15,3.000-6.000 8 16,-2.000-3.000-8-16,2.000-5.000 7 0,0.000-3.000 1 15,0.000 1.000 5-15,0.000-8.000-3 16,0.000-4.000-10-16,0.000-10.000 3 16,0.000-5.000-5-16,2.000-7.000 0 15,6.000-10.000-9-15,1.000-2.000-9 16,3.000 2.000-9-16,4.000 0.000-9 16,3.000 8.000-18-16,-3.000 7.000 21 15,0.000 9.000 16-15,-2.000 5.000 11 16,-5.000 12.000 6-16,-4.000 3.000-2 15,-3.000 4.000-8-15,1.000 8.000-5 16,-1.000 7.000 14-16,-2.000 7.000 1 16,-2.000 5.000 1-16,-6.000 4.000-1 15,-3.000-1.000 0-15,-3.000-4.000 0 16,4.000-1.000 0-16,-1.000-5.000 1 16,6.000-11.000 5-16,2.000 2.000-5 0,3.000-13.000-1 15,0.000 0.000 9-15,3.000-8.000-8 16,-2.000-6.000-1-16,8.000-5.000-36 15,0.000 2.000-57-15,4.000-7.000-21 16,4.000 5.000-15-16,1.000 4.000 38 16,5.000 1.000 26-16,-1.000 9.000 38 15,0.000 5.000 20-15,1.000 5.000 7 16,-4.000 7.000 24-16,2.000 2.000 40 16,1.000 6.000 31-16,-8.000 6.000-16 15,8.000 1.000-13-15,-10.000 4.000-27 16,-3.000-2.000-9-16,-2.000 2.000-4 0,-1.000 0.000-11 15,-1.000-2.000 13-15,-10.000 0.000 4 16,2.000-3.000-4-16,-5.000 1.000-1 16,-3.000-3.000 6-1,1.000-5.000-12-15,-9.000 0.000 2 0,4.000 1.000-10 16,-2.000-6.000 1-16,-6.000 1.000 2 16,1.000-1.000-1-16,-4.000-2.000-3 15,9.000-2.000-4-15,-6.000-3.000-7 16,0.000-7.000 7-16,5.000 0.000-7 15,-1.000-2.000 0-15,5.000-3.000 7 16,-1.000 0.000-7-16,6.000-2.000 0 16,-4.000-6.000 5-16,4.000 6.000-6 15,7.000-2.000-1-15,2.000-3.000-18 16,0.000 5.000-19-16,2.000-1.000-37 0,3.000 1.000-30 16,4.000 2.000-48-16,2.000-2.000-93 15,3.000 0.000-72-15,31.000-22.000-279 16</inkml:trace>
  <inkml:trace contextRef="#ctx0" brushRef="#br0">1195.000 223.000 277 0,'0.000'0.000'480'16,"0.000"0.000"-285"-16,0.000 0.000-26 16,0.000-3.000-41-16,0.000 3.000-50 15,0.000 3.000-30-15,0.000-3.000-21 16,0.000 0.000 7-16,0.000 0.000 5 16,0.000 0.000-1-16,0.000 0.000-11 15,0.000 0.000-12-15,2.000 12.000 10 16,-4.000 0.000 52-16,-1.000 0.000-1 0,0.000 7.000-7 15,1.000 1.000-13-15,-1.000-3.000-20 16,-1.000-1.000-12-16,3.000-4.000-17 16,1.000-7.000 2-16,0.000 2.000-3 15,0.000-7.000-5-15,0.000 0.000 14 16,1.000 0.000-1-16,-1.000-7.000 14 16,4.000 0.000 16-16,1.000-5.000-31 15,3.000-7.000-7-15,1.000-3.000-6 16,8.000-7.000 0-16,-5.000-2.000-1 15,-5.000-3.000-5-15,2.000-5.000 0 16,-6.000 3.000-8-16,-1.000 8.000 7 16,-2.000 8.000-2-16,-2.000 8.000 7 15,2.000 10.000-7-15,0.000 7.000-4 16,-3.000 9.000-1-16,-2.000 3.000 14 16,-1.000 9.000 1-16,1.000 10.000 1 0,0.000-2.000 5 15,3.000 2.000 2-15,2.000-4.000 6 16,0.000-6.000 3-16,2.000-6.000-4 15,0.000-11.000-5-15,1.000-4.000 0 16,-3.000-5.000 10-16,2.000-5.000 13 16,3.000-2.000 25-16,4.000-8.000-42 15,4.000-4.000-9-15,-4.000-7.000-6 16,1.000-1.000 0-16,-8.000-4.000 0 16,-2.000-1.000-1-16,0.000-4.000 0 15,0.000 8.000 1-15,-2.000 8.000-15 16,2.000 6.000-15-16,0.000 11.000-41 15,-2.000 3.000-74-15,-6.000 8.000-35 16,3.000 6.000 33-16,-4.000 3.000-78 0,-10.000 41.000-384 16</inkml:trace>
  <inkml:trace contextRef="#ctx0" brushRef="#br0">1634.000 560.000 572 0,'0.000'-5.000'245'0,"0.000"5.000"10"0,2.000-2.000-65 16,1.000-1.000-53-1,-1.000-1.000-19-15,1.000 1.000-20 16,-3.000 1.000 4-16,0.000 0.000-14 15,0.000 4.000-16-15,0.000-2.000-21 0,-3.000-2.000-16 16,1.000 4.000-14-16,-9.000-2.000-14 16,-8.000 5.000 13-16,-4.000-1.000-5 15,-11.000 8.000-6-15,8.000 0.000-8 16,-2.000 8.000 8-16,6.000-4.000 2 16,0.000 9.000-2-16,8.000 3.000 15 15,7.000 9.000 15-15,2.000 1.000 7 16,0.000 0.000-7-16,10.000 6.000-7 15,-2.000-8.000-1-15,2.000 2.000 4 16,2.000-4.000-8-16,7.000 0.000-3 16,2.000-3.000 4-16,1.000-4.000-7 0,9.000-1.000-1 15,-2.000-7.000-5 1,5.000 1.000-2-16,2.000-1.000-4 0,-3.000-5.000-1 16,-1.000 1.000-8-16,3.000-3.000 1 15,-8.000-5.000 0-15,5.000 5.000-1 16,-6.000-7.000 1-16,-3.000-1.000 0 15,-8.000-1.000 0-15,-4.000-3.000 0 16,-6.000 0.000-1-16,0.000-5.000-3 16,-6.000-4.000-108-16,-4.000-8.000-109 15,-6.000-5.000-234-15,-25.000-43.000-356 16</inkml:trace>
  <inkml:trace contextRef="#ctx0" brushRef="#br0">1908.000 71.000 611 0,'-2.000'0.000'373'16,"2.000"-2.000"-133"-16,0.000-3.000-27 0,0.000 3.000-70 15,0.000 2.000-58 1,0.000 2.000-43-16,0.000 3.000-27 0,0.000-3.000-7 16,-3.000 8.000 22-16,3.000 9.000 42 15,-2.000 0.000 12-15,-1.000 8.000-6 16,1.000 4.000-14-16,0.000 5.000-4 16,2.000-2.000-15-16,-5.000-3.000-18 15,3.000-4.000-10-15,-1.000-11.000-8 16,3.000-1.000-2-16,0.000-10.000-5 15,3.000-3.000-1-15,-3.000-2.000 11 16,0.000-5.000 5-16,2.000-2.000-7 16,3.000-9.000-8-16,-1.000-9.000-1 0,4.000-1.000-1 15,1.000-8.000-1 1,-2.000-2.000-1-16,0.000 0.000-8 0,-2.000 0.000-2 16,0.000 7.000 4-16,0.000 12.000 8 15,-2.000 3.000-9-15,-6.000 9.000 3 16,3.000 2.000-8-16,-6.000 11.000-4 15,-4.000 4.000 12-15,-6.000 5.000 6 16,2.000 7.000 1-16,3.000 2.000-1 16,4.000 3.000 6-16,2.000 0.000-5 15,5.000-5.000 7-15,0.000-2.000-2 16,2.000-6.000-5-16,3.000-6.000 10 16,-3.000-5.000-4-16,3.000-5.000 7 15,4.000-5.000 1-15,1.000-5.000-14 16,7.000 1.000 0-16,-4.000-10.000 7 15,-2.000-1.000-8-15,-4.000-4.000 1 0,0.000-5.000-1 16,0.000 6.000 0-16,-4.000-2.000 0 16,-1.000 13.000 0-16,-2.000 0.000 0 15,0.000 10.000-2-15,0.000 2.000-4 16,-2.000 0.000-4-16,2.000 2.000-10 16,-3.000 3.000 1-16,-4.000 4.000 7 15,0.000 1.000-6-15,2.000-3.000-23 16,1.000 6.000-38-16,-4.000-6.000-70 15,3.000 2.000-149-15,-4.000 13.000-418 16</inkml:trace>
  <inkml:trace contextRef="#ctx0" brushRef="#br0">2555.000 597.000 735 0,'0.000'0.000'279'0,"0.000"-3.000"-54"15,0.000 3.000-45-15,0.000 0.000-63 16,0.000 0.000-42-16,-2.000 3.000-30 16,-1.000-1.000-21-16,-5.000 5.000 28 15,3.000 2.000 34-15,-6.000 6.000-7 16,-1.000 2.000-1-16,-2.000 4.000 3 15,-3.000 6.000 3-15,0.000 4.000-16 0,-6.000 1.000-25 16,4.000 6.000-7 0,-2.000-2.000-6-16,0.000-2.000-10 0,3.000-1.000-7 15,-4.000 1.000 1-15,3.000-5.000-1 16,6.000 3.000 2-16,0.000-11.000-7 16,-1.000 3.000 2-16,9.000-7.000-9 15,-4.000-5.000 5-15,6.000 0.000-5 16,1.000-7.000-1-16,-1.000-3.000 1 15,1.000 1.000-1-15,4.000-3.000 6 16,-2.000 0.000-5-16,3.000-3.000 5 16,2.000-4.000 5-16,9.000-8.000-11 15,4.000-6.000 0-15,7.000-6.000 0 16,3.000-6.000-13-16,0.000-8.000-8 16,2.000-10.000-24-16,-4.000-4.000-27 15,-3.000-5.000-14-15,2.000-2.000-23 0,-4.000 1.000 19 16,-2.000 8.000 25-16,0.000 12.000 29 15,-5.000 12.000 26-15,1.000 10.000 10 16,-6.000 5.000 0-16,-4.000 7.000 1 16,-3.000 2.000 16-16,1.000 5.000 4 15,-3.000 0.000 7-15,2.000 2.000-5 16,10.000 5.000-5-16,-5.000 7.000 6 16,4.000 6.000-2-16,0.000 6.000 1 15,-1.000 6.000-4-15,4.000 4.000 5 16,-3.000 0.000-3-16,-3.000 0.000 6 15,1.000 2.000 0-15,0.000 4.000 3 16,2.000-2.000-9-16,-5.000 1.000-3 16,2.000-2.000-1-16,-3.000-1.000-7 0,-3.000 3.000-9 15,-2.000-5.000 7 1,5.000-2.000-2-16,-5.000-5.000-6 0,4.000 0.000 0 16,-4.000-8.000 1-16,-4.000-4.000-1 15,4.000-7.000 1-15,0.000-5.000-1 16,0.000-3.000-11-16,0.000 1.000-16 15,0.000-3.000-24-15,0.000 0.000-42 16,0.000-3.000-30-16,-5.000 1.000-84 16,-2.000-6.000-114-16,-32.000-23.000-292 15</inkml:trace>
  <inkml:trace contextRef="#ctx0" brushRef="#br0">2444.000 938.000 640 0,'0.000'0.000'557'16,"5.000"3.000"-365"-16,2.000-3.000 72 15,11.000 2.000-51-15,3.000-2.000-78 16,2.000 0.000-41-16,7.000-2.000-32 15,0.000-1.000-13-15,-1.000-2.000-20 16,0.000 1.000-16-16,6.000-1.000-12 16,-1.000 0.000 0-16,-3.000 0.000 5 15,-5.000 0.000-6-15,-8.000 0.000 1 0,2.000 0.000-1 16,-10.000 3.000 1-16,-5.000 0.000-1 16,-3.000-1.000-1-16,-2.000 3.000-17 15,0.000 0.000-51-15,-2.000 0.000-57 16,-3.000-2.000-85-16,-5.000 2.000-16 15,-6.000-2.000-43-15,-27.000-5.000-369 16</inkml:trace>
  <inkml:trace contextRef="#ctx0" brushRef="#br0">3211.000 604.000 682 0,'0.000'-3.000'183'0,"0.000"3.000"23"16,0.000-4.000-55-16,0.000-1.000-32 16,0.000 2.000-20-16,0.000 3.000-23 0,0.000-2.000 4 15,0.000 2.000-1-15,0.000-2.000-5 16,-3.000 2.000-13-16,1.000 0.000-19 16,-6.000-3.000-21-16,-1.000 3.000-10 15,-8.000 0.000-2-15,0.000 3.000 0 16,-2.000 1.000-9-16,-8.000 4.000 1 15,6.000 1.000 5-15,0.000 4.000 1 16,5.000 3.000 2-16,2.000 3.000 2 16,3.000-2.000 8-16,-5.000 7.000 10 15,8.000-2.000 14-15,-3.000 5.000-5 16,6.000-4.000-4-16,0.000 2.000-7 16,-1.000 3.000-1-16,1.000-1.000 1 0,5.000-3.000-9 15,5.000 3.000-8-15,1.000-1.000 7 16,4.000-2.000-16-16,6.000 0.000 10 15,6.000-7.000-1-15,4.000 2.000-4 16,7.000-2.000 3-16,6.000-7.000-1 16,-1.000-3.000-1-16,5.000-5.000 1 15,-3.000-2.000 5-15,-3.000-2.000 10 16,-9.000-1.000-4-16,-2.000 1.000-2 16,-7.000 0.000-8-16,-6.000-1.000 1 15,-2.000-1.000-4-15,-9.000 4.000-4 16,1.000 0.000 4-16,-3.000 0.000-6 15,2.000 0.000 0-15,-2.000-3.000 0 16,0.000 3.000 1-16,0.000 0.000-1 0,0.000 0.000 0 16,0.000 0.000 0-16,-2.000 0.000-8 15,2.000 0.000-22-15,-5.000 3.000-54 16,-9.000-1.000-40-16,-1.000 0.000-26 16,1.000 1.000-129-16,-24.000-1.000-278 15</inkml:trace>
</inkml:ink>
</file>

<file path=xl/ink/ink4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0:18"/>
    </inkml:context>
    <inkml:brush xml:id="br0">
      <inkml:brushProperty name="width" value="0.05" units="cm"/>
      <inkml:brushProperty name="height" value="0.05" units="cm"/>
      <inkml:brushProperty name="color" value="#000000"/>
    </inkml:brush>
  </inkml:definitions>
  <inkml:trace contextRef="#ctx0" brushRef="#br0">9.000 139.000 464 0,'0.000'0.000'193'0,"0.000"-2.000"-80"16,0.000-3.000-4-16,0.000 5.000-22 16,0.000-5.000 8-16,0.000 3.000-7 15,0.000 2.000-5-15,0.000-3.000 5 16,-4.000 6.000 4-16,8.000-3.000-7 15,-4.000 0.000-4-15,0.000 0.000-18 16,0.000 0.000-27-16,-4.000 2.000-19 16,8.000 8.000-17-16,-4.000-1.000 21 0,2.000 11.000 29 15,2.000 1.000 2-15,0.000 8.000-14 16,-2.000 5.000 1-16,3.000 0.000-2 16,-5.000 2.000-4-16,2.000 2.000-9 15,-2.000 3.000-7-15,0.000-2.000 2 16,0.000-4.000-2-16,4.000 2.000-8 15,-4.000-6.000-8-15,6.000-4.000 5 16,-6.000-1.000-4-16,3.000-6.000-1 16,-1.000-2.000 0-16,1.000 2.000 1 15,-3.000-8.000-1-15,2.000-2.000 0 16,-2.000 1.000 0-16,0.000-6.000-1 16,0.000-3.000 1-16,0.000 1.000 0 15,0.000-1.000 0-15,0.000-2.000 5 16,0.000 0.000-4-16,0.000 0.000 5 15,0.000-2.000-1-15,0.000 2.000 2 0,0.000-3.000-2 16,0.000-1.000-5-16,-2.000-3.000 5 16,-1.000-3.000-5-16,1.000 1.000 0 15,-1.000-6.000-1-15,3.000 3.000 1 16,-2.000 2.000-1-16,2.000-4.000 0 16,0.000 2.000 0-16,-4.000 2.000 0 15,4.000 0.000 1-15,-4.000 6.000-1 16,4.000-1.000 1-16,0.000 0.000-1 15,0.000 1.000 1-15,-2.000 1.000-1 16,2.000 3.000 0-16,0.000 0.000 0 16,0.000 0.000 0-16,0.000 3.000 0 0,0.000-3.000-2 15,0.000 0.000-4-15,0.000 0.000 5 16,0.000 0.000-5-16,0.000 0.000 0 16,0.000 4.000 4-16,0.000-4.000-4 15,0.000-4.000 6-15,0.000 4.000-6 16,0.000 0.000 6-16,0.000 0.000 1 15,0.000 0.000 0-15,0.000 0.000 0 16,0.000 0.000 5-16,0.000 0.000 0 16,0.000 0.000-5-16,0.000 0.000 7 15,2.000-10.000-8-15,-4.000-2.000 1 16,-3.000-8.000 0-16,-1.000 1.000 0 16,2.000 0.000-1-16,-2.000-5.000 0 15,5.000 2.000 1-15,-3.000 0.000-1 16,4.000 4.000-1-16,0.000-7.000 1 0,0.000 1.000-1 15,0.000-2.000 0-15,0.000-1.000-5 16,4.000 1.000 4-16,1.000-1.000-10 16,5.000 3.000 6-16,3.000-3.000-4 15,1.000 4.000 2-15,3.000-6.000 1 16,5.000 5.000-4-16,-4.000 0.000 1 16,5.000 2.000 4-16,-3.000 5.000-2 15,2.000 0.000 2-15,5.000 5.000 6 16,-6.000 0.000-2-16,-3.000 5.000 1 15,5.000 5.000-6-15,-9.000 4.000 5 16,0.000 3.000-4-16,3.000 2.000 5 16,-4.000 5.000-7-16,-1.000 3.000 7 15,3.000 2.000 0-15,-4.000 6.000 0 0,1.000-1.000 1 16,-8.000 4.000-1 0,-4.000 4.000 0-16,0.000-2.000 1 0,-7.000 4.000 0 15,-13.000-1.000 0-15,3.000 1.000 0 16,-8.000-7.000 2-16,0.000 0.000-1 15,3.000-4.000-1-15,-2.000-6.000 1 16,11.000-5.000 5-16,1.000-6.000-6 16,3.000-4.000 8-16,3.000-4.000-2 15,-1.000-4.000-5-15,4.000-6.000 7 16,3.000 0.000-8-16,13.000-11.000 1 16,4.000-1.000 0-16,13.000-1.000-1 15,8.000-4.000 0-15,7.000 5.000 0 16,0.000-1.000 0-16,4.000 6.000 0 15,-5.000 8.000-1-15,-5.000 6.000 1 16,-2.000 5.000-1-16,-4.000 9.000-5 0,-3.000 5.000 0 16,-6.000 10.000-2-16,-2.000 2.000 7 15,2.000 5.000 0-15,-5.000 2.000 0 16,-1.000 0.000 0-16,3.000 3.000 0 16,-6.000-3.000 1-16,-5.000 6.000 0 15,-3.000-4.000 0-15,-2.000 1.000-1 16,-5.000-3.000 1-16,-2.000-2.000 0 15,-6.000 0.000 0-15,3.000-8.000 0 16,-5.000 1.000 1-16,-2.000-5.000 7 16,-10.000 0.000-2-16,1.000-1.000 0 0,-6.000 2.000 1 15,-2.000-4.000-1 1,-3.000 2.000-4-16,0.000-1.000 7 0,-4.000-5.000-3 16,-4.000-3.000 1-16,7.000-4.000-1 15,-4.000-1.000 5-15,-2.000-4.000 1 16,2.000-3.000 4-16,4.000 0.000-2 15,6.000 0.000-2-15,5.000 0.000 6 16,1.000-2.000 0-16,6.000 2.000-2 16,7.000 0.000-1-16,-2.000 0.000-3 15,5.000 1.000-1-15,3.000-1.000-2 16,-5.000 0.000-2-16,4.000 0.000 1 16,1.000-2.000-7-16,-6.000-5.000 0 15,2.000 2.000 8-15,0.000 1.000-3 16,1.000-3.000 0-16,2.000 7.000 0 15,3.000 0.000 2-15,-3.000 0.000-7 0,3.000 3.000 5 16,-2.000-1.000-5 0,-2.000-4.000 0-16,0.000 0.000 0 0,3.000 2.000-1 15,-5.000 0.000 1-15,3.000 1.000 0 16,1.000 1.000 0-16,2.000-1.000 0 16,0.000 4.000-1-16,0.000 0.000-1 15,0.000 0.000-5-15,2.000 0.000-11 16,1.000 4.000-44-16,3.000 1.000-26 15,3.000 2.000-68-15,-4.000 3.000-220 16,15.000 4.000-491-16</inkml:trace>
</inkml:ink>
</file>

<file path=xl/ink/ink4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0:58"/>
    </inkml:context>
    <inkml:brush xml:id="br0">
      <inkml:brushProperty name="width" value="0.05" units="cm"/>
      <inkml:brushProperty name="height" value="0.05" units="cm"/>
      <inkml:brushProperty name="color" value="#000000"/>
    </inkml:brush>
  </inkml:definitions>
  <inkml:trace contextRef="#ctx0" brushRef="#br0">648.000 546.000 551 0,'0.000'0.000'497'0,"0.000"0.000"-408"16,0.000 0.000 40-16,4.000-7.000-41 15,-4.000 5.000-53-15,0.000-2.000-20 16,5.000-1.000-8-16,-2.000 2.000 13 15,-1.000 1.000 16-15,-2.000 0.000 7 16,0.000-1.000 7-16,0.000 3.000 2 16,-2.000-5.000-8-16,-1.000 3.000-1 15,3.000-1.000 1-15,-2.000 1.000-10 16,-5.000-1.000 7-16,6.000 1.000-10 16,-4.000 0.000 5-16,0.000 2.000-6 15,-3.000 0.000-4-15,-5.000 0.000 2 16,1.000 2.000 4-16,-1.000 0.000-1 15,0.000 3.000-7-15,-7.000 5.000 0 16,9.000-3.000-12-16,-2.000 5.000-3 16,-6.000 2.000-3-16,3.000 0.000 0 0,3.000 6.000-4 15,-6.000 1.000 4-15,3.000 3.000-5 16,5.000-3.000 0-16,0.000 3.000 6 16,-1.000 0.000-5-16,5.000 0.000 7 15,6.000-1.000-2-15,1.000-6.000 2 16,5.000 4.000 5-16,-2.000-1.000 4 15,6.000-1.000 1-15,-1.000-1.000-5 16,1.000 2.000-5-16,4.000-6.000-8 16,-2.000 0.000 10-16,8.000-2.000-10 15,-7.000 1.000 0-15,3.000-6.000 5 16,4.000-3.000-5-16,-4.000-2.000 0 16,0.000-2.000 0-16,9.000 0.000 1 15,-1.000-2.000-1-15,2.000 0.000 0 0,3.000-2.000 0 16,-1.000-6.000 0-1,-4.000 2.000 0-15,2.000 1.000 0 0,-9.000 0.000 0 16,1.000-3.000 0-16,-7.000 6.000-1 16,-2.000-3.000 1-16,-1.000-1.000 0 15,-1.000 6.000 0-15,-3.000-5.000 5 16,-1.000 4.000-6-16,-2.000 1.000 2 16,0.000 2.000-1-16,-2.000-3.000 5 15,2.000 3.000-5-15,-3.000 0.000 0 16,-2.000 0.000-1-16,5.000 0.000-2 15,0.000 0.000-8-15,0.000 3.000-25 16,0.000-3.000-52-16,5.000 0.000-117 0,-5.000 0.000-246 16,5.000-3.000-281-16</inkml:trace>
  <inkml:trace contextRef="#ctx0" brushRef="#br0">936.000 601.000 915 0,'-8.000'-2.000'137'0,"8.000"2.000"-61"15,-4.000 0.000 59 1,2.000 0.000-13-16,2.000 2.000-61 0,-3.000-4.000 1 16,3.000 2.000-2-16,0.000 0.000 1 15,-4.000 2.000-19-15,2.000 3.000-9 16,-5.000 2.000 11-16,-4.000 8.000-2 16,-4.000-2.000-17-16,2.000 6.000 7 15,2.000 3.000-7-15,4.000-3.000-1 16,0.000 3.000-1-16,4.000-1.000 4 15,1.000 0.000 0-15,2.000-7.000 6 16,5.000 1.000 0-16,4.000-3.000-5 16,4.000-7.000 4-16,8.000-2.000-7 15,0.000-3.000-10-15,6.000-8.000-6 0,-1.000-1.000-8 16,6.000-9.000 0-16,-5.000 4.000-1 16,1.000-5.000 0-16,-6.000 1.000 0 15,-2.000 1.000-11-15,-7.000-5.000-2 16,-6.000 0.000 4-16,-7.000 1.000 1 15,-5.000 0.000 8-15,-10.000-3.000 0 16,-5.000 3.000 0-16,-2.000 4.000 0 16,-4.000 4.000 0-16,3.000 9.000 0 15,-2.000 4.000 0-15,7.000 2.000 0 16,0.000 5.000-1-16,6.000 5.000-6 16,7.000 3.000-10-16,5.000 2.000-50 15,5.000-3.000-95-15,10.000 3.000-96 16,5.000-3.000-35-16,46.000 4.000-249 0</inkml:trace>
  <inkml:trace contextRef="#ctx0" brushRef="#br0">1205.000 649.000 322 0,'3.000'4.000'567'0,"-1.000"1.000"-403"16,0.000 0.000 65-16,2.000 2.000-31 15,-3.000 3.000-57-15,3.000 7.000-21 16,0.000 2.000-18-16,2.000-1.000 6 0,-6.000 4.000-25 16,2.000-1.000-32-16,1.000 1.000-14 15,-1.000-5.000-11-15,1.000-4.000-14 16,-3.000-3.000-11-16,0.000-8.000 0 15,0.000-2.000 0-15,1.000-2.000 4 16,6.000-6.000-5-16,0.000-7.000-31 16,11.000-9.000-25-16,1.000-5.000-34 15,4.000-5.000-48-15,6.000-1.000-18 16,1.000-1.000 65-16,-2.000 1.000 56 16,-2.000 6.000 29-16,-9.000 10.000 6 15,-5.000 7.000 1-15,-1.000 7.000 17 16,-11.000 10.000 6-16,0.000 9.000 50 15,-7.000 3.000 17-15,-1.000 9.000-8 0,0.000 3.000-17 16,0.000 2.000 0 0,3.000-2.000-12-16,2.000-4.000-15 0,3.000-5.000-20 15,0.000-11.000-5-15,3.000-2.000-7 16,2.000-12.000 4-16,0.000 1.000-1 16,7.000-8.000-9-16,5.000-5.000-1 15,-2.000-6.000-12-15,0.000-6.000-28 16,2.000-2.000-31-16,-1.000-5.000-13 15,-3.000 0.000 20-15,-5.000 5.000 13 16,-2.000 6.000 25-16,1.000 12.000 19 16,-9.000 11.000 7-16,-7.000 9.000 0 15,4.000 13.000 33-15,-3.000 5.000 45 16,-4.000 7.000 6-16,7.000-2.000-22 0,5.000 1.000-32 16,3.000-2.000-18-1,4.000-7.000-12-15,1.000-8.000 0 0,-3.000-7.000-4 16,2.000-7.000-50-1,4.000-3.000-81-15,-3.000-6.000-104 0,2.000-3.000-128 16,18.000-38.000-449-16</inkml:trace>
  <inkml:trace contextRef="#ctx0" brushRef="#br0">1682.000 597.000 219 0,'0.000'7.000'824'0,"0.000"6.000"-611"16,2.000 9.000 26-16,2.000 5.000-56 0,6.000 4.000-35 15,-2.000 1.000-23 1,9.000 0.000-31-16,-4.000 2.000-38 16,3.000 1.000-19-16,-2.000 3.000 5 0,-5.000-1.000 5 15,-5.000-7.000-7-15,-4.000-3.000-11 16,0.000-6.000-19-16,-2.000-7.000-8 16,2.000-6.000-1-16,0.000-6.000 1 15,0.000-2.000-2-15,0.000-7.000 0 16,0.000-3.000-14-16,2.000-5.000-16 15,1.000-11.000-4-15,-1.000-9.000-26 16,3.000-11.000-35-16,1.000-11.000-17 16,-1.000-12.000 8-16,7.000-5.000-64 15,-4.000-2.000-31-15,5.000 3.000 83 16,2.000 18.000 73-16,2.000 17.000 43 16,-6.000 14.000 21-16,-3.000 17.000 69 15,0.000 12.000 16-15,-6.000 13.000 70 16,1.000 13.000-20-16,-3.000 10.000-33 0,0.000 8.000-15 15,-5.000 2.000-38-15,-3.000-2.000-31 16,0.000-7.000-18-16,0.000-11.000-15 16,0.000-8.000-6-16,1.000-14.000-8 15,2.000-4.000-52-15,3.000-14.000-87 16,-6.000-5.000-143-16,3.000-13.000-37 16,-3.000-82.000-284-16</inkml:trace>
  <inkml:trace contextRef="#ctx0" brushRef="#br0">2052.000 172.000 1073 0,'0.000'14.000'196'15,"2.000"3.000"61"-15,2.000 17.000-37 16,-4.000 3.000-55-16,3.000 6.000-42 15,-1.000 0.000-25-15,1.000 3.000-20 16,-1.000-2.000-27-16,4.000-1.000-15 16,-4.000-6.000 0-16,-2.000-2.000-11 15,3.000-9.000-8-15,-3.000-7.000-10 16,2.000-1.000-6-16,1.000-7.000 0 16,-1.000-2.000 0-16,4.000-4.000-1 15,3.000-5.000-1-15,4.000 0.000 1 16,5.000-5.000-1-16,2.000-4.000 1 0,4.000 0.000-1 15,-4.000-6.000-5 1,3.000-2.000 5-16,-5.000-1.000-7 0,-4.000-7.000-2 16,-3.000 6.000 2-16,-2.000-2.000 1 15,-6.000 7.000 1-15,-6.000 6.000 4 16,-8.000 6.000-5-16,-3.000 4.000 1 16,-2.000 8.000 4-16,-6.000 10.000 2 15,-4.000 2.000 0-15,5.000 8.000 12 16,5.000 1.000 8-16,12.000-1.000 7 15,4.000 1.000 1-15,7.000-2.000 4 16,6.000-5.000-7-16,4.000-5.000-7 16,3.000-10.000-4-16,1.000-4.000-13 0,-3.000-5.000 7 15,1.000-7.000-8-15,4.000-5.000 0 16,-3.000-4.000-7-16,3.000-1.000-18 16,-7.000 3.000-19-16,-5.000 4.000-26 15,-2.000 0.000 2-15,1.000 0.000-23 16,-5.000-4.000-52-16,-4.000 1.000-52 15,6.000-11.000-60-15,-5.000-7.000-4 16,1.000-10.000-189-16,0.000-107.000-160 16</inkml:trace>
  <inkml:trace contextRef="#ctx0" brushRef="#br0">2395.000 0.000 677 0,'0.000'3.000'496'0,"0.000"2.000"-390"0,3.000 2.000 80 15,3.000 12.000 33-15,6.000 4.000-48 16,4.000 13.000-37-16,-1.000 10.000-13 16,1.000 4.000-20-16,-1.000 7.000 1 15,0.000 7.000-14-15,3.000 0.000-20 16,-6.000 0.000-20-16,-1.000-1.000-9 16,-1.000-6.000-18-16,-1.000-7.000-5 15,-2.000-5.000-7-15,-5.000-9.000-8 16,-2.000-7.000-1-16,-2.000-8.000-8 15,-2.000-9.000-30-15,1.000-8.000-49 16,-3.000-4.000-55-16,-4.000-4.000-41 16,-5.000-11.000-99-16,-5.000-8.000-180 15,-18.000-67.000-268-15</inkml:trace>
  <inkml:trace contextRef="#ctx0" brushRef="#br0">2484.000 485.000 319 0,'3.000'2.000'828'0,"-2.000"-2.000"-583"15,8.000 0.000 58-15,5.000 0.000-75 16,-2.000 5.000-95-16,7.000-5.000-32 16,8.000 3.000-19-16,-2.000-1.000-23 15,3.000 3.000-19-15,3.000 0.000-14 16,-13.000 2.000-8-16,2.000 7.000-9 16,-2.000 0.000-9-16,-8.000 5.000 0 15,-3.000 0.000-1-15,2.000-5.000 1 16,-8.000 1.000 1-16,5.000-5.000 1 0,-3.000-3.000-2 15,2.000-5.000 0 1,-3.000 2.000-11-16,2.000-8.000 2 0,5.000 0.000 8 16,-2.000-1.000-1-16,5.000-7.000 2 15,-2.000-5.000-1-15,0.000-5.000 2 16,-3.000 0.000-2-16,-3.000-10.000 1 16,0.000-2.000-7-16,-9.000 1.000 5 15,0.000-3.000-10-15,-14.000-2.000 2 16,6.000 9.000 8-16,-8.000 11.000-43 15,5.000 8.000-54-15,-2.000 17.000-57 16,0.000 5.000-27-16,-5.000 13.000-79 16,-34.000 64.000-351-16</inkml:trace>
</inkml:ink>
</file>

<file path=xl/ink/ink5.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2"/>
    </inkml:context>
    <inkml:brush xml:id="br0">
      <inkml:brushProperty name="width" value="0.1" units="cm"/>
      <inkml:brushProperty name="height" value="0.1" units="cm"/>
      <inkml:brushProperty name="color" value="#004f8b"/>
    </inkml:brush>
  </inkml:definitions>
  <inkml:trace contextRef="#ctx0" brushRef="#br0">1.000 1.000,'0.000'0.000,"0.000"0.000,0.000 0.000,0.000 0.000,0.000 0.000,0.000 0.000,0.000 0.000,0.000 22.000,0.000 245.000,0.000-256.000</inkml:trace>
</inkml:ink>
</file>

<file path=xl/ink/ink5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0:58"/>
    </inkml:context>
    <inkml:brush xml:id="br0">
      <inkml:brushProperty name="width" value="0.05" units="cm"/>
      <inkml:brushProperty name="height" value="0.05" units="cm"/>
      <inkml:brushProperty name="color" value="#000000"/>
    </inkml:brush>
  </inkml:definitions>
  <inkml:trace contextRef="#ctx0" brushRef="#br0">81.000 444.000 847 0,'0.000'0.000'229'0,"0.000"0.000"-28"16,0.000 0.000-1-16,-4.000 0.000-38 16,4.000-2.000-45-16,-1.000 2.000-39 15,1.000 2.000-18-15,0.000 6.000-8 16,0.000 6.000 23-16,0.000 5.000 51 16,0.000 6.000-45-16,1.000 9.000-21 15,3.000 2.000-1-15,-1.000 7.000 4 16,0.000 13.000-14-16,-3.000 5.000-14 15,0.000 4.000-7-15,-3.000 0.000 8 16,0.000-1.000-3-16,-1.000-7.000-10 16,-1.000-4.000-4-16,-1.000-6.000 5 0,-3.000-11.000-4 15,4.000-14.000-13-15,0.000-8.000-5 16,2.000-9.000-2-16,3.000-5.000 0 16,0.000-3.000-9-16,-2.000-8.000-6 15,-1.000-16.000-25-15,-4.000-9.000-20 16,-3.000-20.000-2-16,3.000-14.000-13 15,-2.000-8.000-21-15,3.000-19.000-4 16,6.000 1.000-16-16,11.000-3.000 22 16,5.000 12.000 16-16,9.000 11.000 21 15,-1.000 19.000 22-15,-5.000 16.000 35 16,1.000 22.000 6-16,-11.000 12.000 35 16,-3.000 18.000 14-16,-1.000 16.000 29 15,-3.000 16.000 5-15,-4.000 17.000-8 0,-5.000 11.000-24 16,-13.000 1.000-18-16,-1.000-2.000-5 15,0.000-9.000-19-15,7.000-18.000-10 16,1.000-11.000-5-16,8.000-18.000-25 16,3.000-9.000-77-16,2.000-10.000-69 15,2.000-12.000-116-15,1.000-5.000-220 16,17.000-54.000-220-16</inkml:trace>
  <inkml:trace contextRef="#ctx0" brushRef="#br0">312.000 596.000 509 0,'-7.000'5.000'627'16,"-1.000"3.000"-410"-16,-16.000 8.000 53 15,7.000 1.000-57-15,-2.000 7.000-90 16,-1.000 3.000-52-16,5.000 3.000-14 15,5.000 1.000-12-15,4.000-2.000-12 16,10.000-5.000-14-16,-2.000-5.000-2 16,5.000-7.000-7-16,6.000-5.000-2 15,-2.000-5.000-7-15,8.000-8.000-1 16,1.000-6.000-6-16,8.000-8.000-39 16,-2.000-6.000-55-16,3.000-3.000-26 15,-4.000 3.000 27-15,-7.000-4.000 43 16,0.000 3.000 31-16,-9.000 8.000 25 15,0.000 2.000 0-15,-7.000 9.000 52 16,-2.000 6.000 17-16,0.000 9.000-13 0,-6.000 8.000 20 16,0.000 7.000 23-16,1.000 5.000-28 15,2.000 2.000-34-15,3.000 0.000-19 16,3.000-2.000-10-16,2.000-4.000-7 16,1.000-8.000-1-16,0.000-1.000-15 15,-1.000-9.000-60-15,3.000-5.000-143 16,4.000-7.000-263-16,18.000-34.000-391 15</inkml:trace>
  <inkml:trace contextRef="#ctx0" brushRef="#br0">583.000 778.000 337 0,'0.000'7.000'847'16,"0.000"5.000"-584"-16,0.000 5.000 28 0,6.000 5.000-87 15,-3.000-4.000-93-15,3.000-5.000-47 16,-4.000 0.000-29-16,2.000-8.000-17 15,-4.000-5.000-8-15,-4.000-3.000-2 16,4.000-3.000 2-16,-2.000-8.000-1 16,-4.000-6.000-7-16,1.000-8.000-1 15,-3.000-6.000-1-15,4.000-10.000 1 16,1.000-8.000-1-16,0.000-7.000 0 16,6.000 3.000-12-16,3.000 1.000-42 15,5.000 4.000-79-15,9.000 5.000-130 16,-2.000 3.000-106-16,40.000-59.000-455 0</inkml:trace>
  <inkml:trace contextRef="#ctx0" brushRef="#br0">791.000 0.000 824 0,'-1.000'2.000'372'0,"-4.000"5.000"-85"16,3.000 13.000 1-16,2.000 8.000-63 15,-3.000 8.000-71-15,6.000 16.000-58 16,-1.000 8.000-7-16,-2.000 5.000-20 16,5.000 8.000-5-16,-4.000 2.000-13 15,6.000 3.000-22-15,-2.000-8.000-11 16,1.000-3.000-11-16,8.000-8.000-5 16,-8.000-13.000-2-16,1.000-8.000-13 0,-2.000-11.000-60 15,-3.000-13.000-80-15,-2.000-7.000-158 16,-20.000-14.000-531-16</inkml:trace>
  <inkml:trace contextRef="#ctx0" brushRef="#br0">729.000 468.000 754 0,'7.000'-5.000'1064'0,"5.000"2.000"-815"15,14.000-4.000-67-15,11.000 0.000-38 0,6.000-2.000-63 16,1.000 1.000-56 0,5.000 1.000-17-16,-1.000-5.000-8 0,-8.000 2.000-8 15,1.000 3.000-46-15,-4.000-2.000-57 16,-13.000 6.000-52-16,3.000 3.000-133 16,-12.000 10.000-166-16,4.000 23.000-103 15</inkml:trace>
  <inkml:trace contextRef="#ctx0" brushRef="#br0">1205.000 667.000 833 0,'0.000'12.000'312'0,"0.000"6.000"-44"15,0.000 8.000-38-15,0.000-4.000-74 16,0.000-7.000-80-16,0.000-9.000-32 16,0.000-3.000-22-16,-2.000-6.000-2 15,2.000-3.000 13-15,2.000-9.000-9 0,1.000-10.000-8 16,3.000-5.000-2-1,3.000-10.000 8-15,2.000-1.000-4 0,2.000-2.000-16 16,-2.000 2.000-2-16,1.000 1.000-21 16,-2.000 7.000-54-16,3.000 9.000-92 15,2.000 4.000-106-15,-7.000 13.000-97 16,8.000 0.000-402-16</inkml:trace>
  <inkml:trace contextRef="#ctx0" brushRef="#br0">1351.000 596.000 378 0,'0.000'17.000'700'16,"0.000"2.000"-445"-16,0.000 15.000 25 16,0.000 6.000-44-16,0.000-10.000-95 0,0.000 2.000-56 15,10.000-6.000-31-15,-4.000-6.000-16 16,2.000-3.000-19-16,2.000-10.000-11 16,-2.000-5.000-2-16,6.000-2.000 0 15,5.000-7.000-6-15,0.000-7.000-1 16,7.000-11.000-14-16,-5.000-13.000-9 15,1.000-5.000 12-15,0.000-13.000 11 16,-7.000-7.000 1-16,-5.000-10.000 1 16,-10.000-4.000-1-16,-8.000-5.000 2 15,-9.000-4.000-1-15,0.000 10.000 0 16,-5.000 13.000 0-16,8.000 16.000-1 16,2.000 21.000 1-16,1.000 14.000-1 0,2.000 12.000-48 15,3.000 4.000-57-15,1.000 16.000 16 16,3.000 5.000-37-16,2.000 6.000-22 15,5.000 3.000-25-15,10.000 2.000-37 16,7.000 5.000-99-16,0.000-3.000 17 16,39.000 57.000-35-16</inkml:trace>
  <inkml:trace contextRef="#ctx0" brushRef="#br0">1615.000 467.000 249 0,'11.000'15.000'297'0,"-2.000"5.000"-59"16,6.000 16.000 37-16,-5.000 0.000-35 15,8.000 5.000-47-15,-8.000-2.000-20 16,-2.000 5.000-53-16,2.000-8.000-50 15,-3.000 3.000-22-15,6.000-11.000 8 16,-1.000-3.000-1-16,-2.000-7.000-2 16,4.000-8.000-4-16,0.000-5.000 8 15,5.000-5.000 0-15,-2.000-2.000-6 0,5.000-3.000 6 16,0.000-5.000-6-16,5.000-6.000-12 16,-3.000-9.000-6-16,-4.000-3.000-1 15,3.000-11.000-13-15,-13.000-7.000-2 16,-6.000-5.000-5-16,-8.000-7.000 3 15,-14.000-2.000-6-15,-17.000-1.000-8 16,-6.000 8.000-1-16,-11.000 17.000-15 16,2.000 21.000-33-16,-1.000 18.000-41 15,4.000 16.000-29-15,-4.000 22.000-82 16,-3.000 14.000-178-16,-82.000 134.000-425 16</inkml:trace>
</inkml:ink>
</file>

<file path=xl/ink/ink5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0:58"/>
    </inkml:context>
    <inkml:brush xml:id="br0">
      <inkml:brushProperty name="width" value="0.05" units="cm"/>
      <inkml:brushProperty name="height" value="0.05" units="cm"/>
      <inkml:brushProperty name="color" value="#000000"/>
    </inkml:brush>
  </inkml:definitions>
  <inkml:trace contextRef="#ctx0" brushRef="#br0">272.000 547.000 352 0,'0.000'0.000'285'0,"4.000"0.000"-169"0,-4.000 0.000 23 15,3.000 0.000-34-15,-1.000 0.000-22 16,5.000-2.000-26-16,-5.000 2.000-14 16,1.000 0.000 1-16,-2.000-3.000-2 15,-1.000 3.000 1-15,4.000 0.000 10 16,-4.000 0.000-1-16,0.000-2.000-1 16,0.000 0.000-3-16,0.000-3.000-27 15,0.000-5.000-13-15,0.000 2.000-2 16,0.000-4.000-5-16,-4.000 0.000 8 15,3.000 2.000-8-15,-4.000-5.000 0 16,-7.000 1.000-1-16,1.000-1.000 0 16,0.000-3.000 2-16,0.000 4.000-2 15,-7.000 2.000 0-15,4.000 5.000 0 16,4.000-3.000 0-16,-2.000 4.000 0 16,-4.000 6.000 0-16,-2.000 3.000-8 0,-1.000 5.000 8 15,0.000 4.000-1-15,-1.000 2.000 0 16,0.000 6.000 0-16,1.000-3.000-5 15,5.000-2.000-5-15,5.000 0.000-11 16,1.000 0.000 7-16,-2.000-1.000 6 16,3.000 3.000 1-16,2.000 3.000 2 15,2.000 0.000 0-15,1.000-5.000-3 16,4.000-1.000-3-16,1.000-2.000-1 16,2.000-2.000-4-16,10.000 3.000 11 15,0.000-6.000 5-15,6.000-2.000 0 16,3.000 0.000 1-16,3.000 2.000-2 15,-3.000-5.000-4-15,2.000 3.000-3 16,-1.000 0.000 2-16,-10.000 2.000-2 0,3.000 9.000 1 16,0.000 0.000 2-16,-11.000 10.000 6 15,0.000 0.000-1-15,-5.000 4.000 0 16,-2.000-1.000 1-16,0.000 1.000 0 16,-2.000-1.000 0-16,-5.000-2.000 0 15,0.000-2.000 1-15,-6.000-1.000 5 16,2.000-1.000 2-16,3.000-4.000 5 15,-3.000 0.000 7-15,0.000-3.000-1 16,-3.000 1.000-1-16,-1.000-1.000-1 16,5.000-6.000-4-16,-3.000-2.000 10 15,0.000 0.000-5-15,3.000-1.000-5 16,-2.000-5.000 2-16,0.000-4.000-4 0,-6.000-5.000-1 16,6.000-1.000 1-16,1.000-5.000-10 15,-1.000-4.000 5-15,5.000 1.000 0 16,4.000-7.000-6-16,-2.000 1.000-1 15,5.000 0.000-20-15,0.000 5.000-15 16,5.000 0.000-13-16,0.000 4.000-20 16,0.000 1.000-38-16,2.000 7.000-122 15,1.000 0.000-67-15,-3.000 3.000-157 16,18.000-11.000 244-16</inkml:trace>
  <inkml:trace contextRef="#ctx0" brushRef="#br0">612.000 704.000 703 0,'0.000'0.000'197'16,"5.000"0.000"-11"-16,-5.000 0.000-44 0,0.000 0.000-43 15,7.000 2.000-33-15,-4.000 3.000 2 16,-1.000 6.000 4-16,5.000 1.000-9 15,-3.000 2.000-8-15,2.000 6.000-16 16,-1.000 5.000-9-16,-2.000 2.000-15 16,1.000 0.000 2-16,-4.000-3.000-7 15,2.000 1.000-4-15,-2.000-2.000-4 16,0.000-4.000-1-16,-2.000-5.000 1 16,2.000-1.000-1-16,-4.000-8.000-1 15,4.000-2.000 0-15,0.000-3.000-7 16,0.000-5.000 7-16,-3.000-6.000-1 15,3.000 1.000-13-15,-2.000-4.000 5 16,2.000-8.000 3-16,-3.000 0.000-4 0,3.000-6.000 2 16,3.000 2.000 7-1,-1.000-2.000-7-15,1.000-1.000 2 0,3.000 4.000-3 16,-3.000 4.000 8-16,5.000 0.000-5 16,-6.000 9.000 5-16,2.000 0.000 1 15,-3.000 5.000-1-15,-1.000 3.000 0 16,0.000 1.000 0-16,4.000-3.000-19 15,-4.000 4.000-17-15,0.000 2.000-43 16,0.000-3.000-41-16,-4.000 3.000-92 16,3.000-5.000-165-16,1.000 3.000-139 15,-4.000 0.000 361-15,4.000-1.000 81 16,4.000-11.000 33-16</inkml:trace>
  <inkml:trace contextRef="#ctx0" brushRef="#br0">870.000 682.000 710 0,'-4.000'0.000'305'0,"-2.000"0.000"-143"16,1.000 0.000-33-16,0.000 0.000-68 0,-2.000 2.000-22 15,-3.000 6.000-19 1,2.000-1.000-1-16,-7.000 0.000-4 0,10.000 2.000-7 16,1.000-1.000 2-1,4.000 2.000 4-15,0.000-2.000-5 0,4.000 1.000 0 16,3.000-4.000 0-16,6.000 4.000 4 15,-5.000 2.000 4-15,2.000-4.000-1 16,2.000 3.000-4-16,3.000 2.000-6 16,-3.000-2.000-4-16,1.000 5.000 7 15,-5.000 2.000-3-15,-2.000 0.000 0 16,-1.000 0.000 1-16,0.000 3.000 10 16,-5.000-2.000 7-16,-5.000 1.000 12 15,-1.000 0.000 0-15,-5.000-1.000-5 0,0.000 1.000-4 16,-3.000-2.000-9-16,-1.000-4.000-7 15,2.000-3.000-5-15,2.000 2.000-5 16,-6.000-5.000 1-16,6.000-5.000-2 16,-2.000 1.000-15-16,4.000-6.000-29 15,-5.000-1.000-25-15,5.000-6.000-30 16,3.000-4.000-12-16,-1.000-2.000-96 16,7.000-3.000-255-16,22.000-40.000-143 15</inkml:trace>
  <inkml:trace contextRef="#ctx0" brushRef="#br0">1036.000 2.000 929 0,'0.000'-2.000'255'0,"5.000"4.000"-72"16,-5.000-2.000-76-16,7.000 7.000-74 16,1.000 8.000 15-16,4.000 15.000 3 15,-2.000 12.000 1-15,-5.000 9.000-7 16,0.000 10.000 8-16,0.000 9.000-11 0,-1.000 5.000-14 15,-4.000-1.000 1-15,0.000 0.000-14 16,-4.000-11.000-3-16,-1.000-5.000-11 16,0.000-13.000 5-16,4.000-3.000-5 15,-4.000-7.000-1-15,-2.000-5.000-6 16,2.000-6.000-24-16,3.000-13.000-30 16,-1.000 0.000-66-16,-3.000-8.000-36 15,0.000-9.000-65-15,-10.000-35.000-375 16</inkml:trace>
  <inkml:trace contextRef="#ctx0" brushRef="#br0">926.000 530.000 1027 0,'4.000'3.000'249'0,"8.000"-3.000"-57"16,10.000-3.000 5-16,4.000-4.000-83 15,16.000-3.000-48-15,3.000-2.000-33 16,-1.000-5.000-21-16,-3.000-1.000-12 16,-9.000 6.000-13-16,-4.000-2.000-44 15,-6.000 4.000-81-15,-5.000 1.000-42 16,-10.000 9.000-111-16,-7.000 4.000-300 16,-2.000 3.000 225-16,-19.000 15.000 202 15</inkml:trace>
  <inkml:trace contextRef="#ctx0" brushRef="#br0">1218.000 858.000 343 0,'4.000'11.000'155'0,"-1.000"-4.000"52"16,2.000 9.000-65-16,4.000-6.000 2 15,-4.000-2.000-19-15,7.000 0.000-38 16,-5.000-8.000 4-16,5.000 0.000-1 16,0.000-6.000-21-16,-2.000-4.000-9 15,3.000 0.000-13-15,3.000-6.000-20 16,-2.000-2.000-15-16,-3.000 1.000-5 0,0.000-5.000-1 16,-8.000 0.000 3-1,-3.000 5.000 2-15,-9.000-6.000-10 0,1.000 7.000 5 16,-4.000 1.000-6-16,2.000 4.000 0 15,-2.000 2.000-1-15,-5.000 4.000-9 16,3.000 7.000 10-16,-3.000 5.000 0 16,1.000 9.000 0-16,2.000-1.000 0 15,0.000 6.000 0-15,5.000 7.000 2 16,1.000 1.000 4-16,1.000 3.000-5 16,12.000-3.000 7-16,-1.000 1.000-7 15,7.000-8.000 5-15,5.000-3.000 0 16,0.000-9.000-5-16,9.000-8.000 7 15,-5.000-4.000-8-15,0.000-5.000 0 16,1.000-10.000-50-16,-4.000-2.000-55 16,1.000-4.000-45-16,-5.000-3.000-13 0,-1.000-4.000 29 15,-5.000 3.000 73-15,-3.000-3.000 37 16,5.000 3.000 24-16,-9.000 5.000 0 16,0.000 4.000 49-16,-9.000 9.000 41 15,8.000 4.000 21-15,-2.000 10.000-46 16,-2.000 6.000 23-16,-3.000 8.000 14 15,2.000 5.000-18-15,2.000 6.000-25 16,3.000 2.000-8-16,1.000-1.000-8 16,1.000-1.000-11-16,9.000-6.000-16 15,1.000-6.000-4-15,4.000-8.000-4 16,-1.000-8.000 1-16,1.000-7.000-3 16,3.000-4.000-6-16,5.000-12.000 0 15,-6.000-3.000-13-15,0.000-3.000-5 0,-2.000-5.000-9 16,-2.000 0.000 15-16,-3.000 2.000 11 15,-3.000 4.000-1-15,3.000 1.000 1 16,-7.000 8.000 0-16,-3.000 2.000 1 16,0.000 11.000 0-16,-3.000 6.000-16 15,-7.000 10.000 3-15,8.000 5.000 13 16,-3.000 8.000 12-16,-1.000 4.000-10 16,2.000-2.000 5-16,8.000 0.000 1 15,2.000-7.000-7-15,1.000-6.000 7 16,8.000-6.000-2-16,0.000-6.000 1 15,1.000-4.000-1-15,6.000-8.000-5 16,-2.000-7.000 0-16,2.000-3.000-1 16,0.000-7.000-12-16,-1.000 3.000-3 0,-4.000-3.000 6 15,-5.000 4.000 2 1,-2.000 4.000 6-16,-2.000 5.000 0 0,-6.000 3.000 1 16,5.000 6.000-1-16,-7.000 10.000-23 15,0.000 6.000 6-15,0.000 8.000 18 16,1.000 7.000 16-16,-1.000 9.000-7 15,5.000 2.000 5-15,8.000 0.000-5 16,-3.000-3.000-8-16,8.000 0.000 7 16,-4.000-8.000-7-16,1.000-5.000-1 15,-3.000-6.000-5-15,-6.000-8.000-30 16,-1.000-5.000-10-16,-2.000 1.000-18 16,3.000 0.000-12-16,5.000 0.000-21 15,-4.000-3.000-25-15,3.000 2.000-67 16,-1.000-4.000-80-16,5.000-7.000-97 0,5.000 0.000 113 15,45.000-45.000 126-15</inkml:trace>
  <inkml:trace contextRef="#ctx0" brushRef="#br0">2222.000 640.000 574 0,'0.000'-2.000'217'0,"-5.000"2.000"53"16,1.000 0.000-85-16,-3.000 0.000-76 15,-1.000 0.000-40-15,-6.000 4.000-33 0,0.000 1.000-1 16,-6.000 7.000-7-16,3.000 1.000 1 16,3.000 4.000-1-16,0.000 4.000 13 15,6.000 5.000-2-15,4.000 2.000-6 16,4.000 5.000-5-16,5.000-1.000-1 15,5.000-3.000-6-15,5.000-2.000-3 16,-2.000-2.000-7-16,3.000-5.000-10 16,7.000-11.000 7-16,-3.000-4.000-1 15,7.000-8.000 2-15,2.000-6.000-3 16,1.000-5.000-5-16,1.000-7.000-1 16,0.000-7.000-9-16,-8.000-2.000-4 15,1.000-2.000-2-15,-10.000 0.000 13 16,-2.000-5.000-5-16,-2.000 7.000 6 0,0.000 1.000 1 15,-6.000 9.000 1 1,-1.000 3.000 5-16,-3.000 10.000 18 0,0.000 7.000-6 16,0.000 3.000-17-16,0.000 8.000 10 15,0.000 12.000 11-15,0.000 8.000 5 16,4.000 11.000 0-16,2.000 0.000 6 16,1.000 5.000 12-16,-2.000-5.000-15 15,5.000-4.000 0-15,-5.000 2.000-3 16,6.000-10.000-7-16,-5.000-11.000-7 15,0.000 1.000-5-15,-1.000-10.000-7 16,-3.000 0.000 0-16,1.000-8.000 0 16,-3.000 0.000 7-16,0.000-2.000-7 0,2.000-4.000-1 15,3.000-1.000 0 1,-2.000-5.000-51-16,-1.000 0.000-56 0,1.000-8.000-137 16,-3.000-28.000-325-16</inkml:trace>
</inkml:ink>
</file>

<file path=xl/ink/ink5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1:51"/>
    </inkml:context>
    <inkml:brush xml:id="br0">
      <inkml:brushProperty name="width" value="0.05" units="cm"/>
      <inkml:brushProperty name="height" value="0.05" units="cm"/>
      <inkml:brushProperty name="color" value="#000000"/>
    </inkml:brush>
  </inkml:definitions>
  <inkml:trace contextRef="#ctx0" brushRef="#br0">171.000 133.000 249 0,'-1.000'0.000'139'0,"1.000"-1.000"-38"15,0.000 1.000 2-15,0.000-3.000-2 16,0.000 3.000-26-16,-4.000-2.000-5 15,4.000 2.000-7-15,0.000 0.000-1 16,0.000 0.000-17-16,0.000 0.000-29 16,0.000 2.000-1-16,-1.000 1.000-7 15,-2.000 0.000-1-15,0.000 3.000 17 16,-2.000 1.000 3-16,3.000 7.000 14 16,-5.000 0.000 4-16,2.000-1.000-2 15,-2.000 1.000-5-15,-2.000-2.000 10 16,4.000 2.000-3-16,0.000 5.000-3 15,-5.000 0.000-9-15,4.000 1.000-5 16,-5.000-1.000 1-16,-3.000-1.000 7 0,5.000 1.000-9 16,-2.000 1.000-3-16,0.000-2.000-2 15,-2.000 0.000-4-15,5.000-2.000-3 16,-1.000-4.000 0-16,2.000-3.000-6 16,5.000-3.000 2-16,2.000-5.000-2 15,-3.000 1.000 1-15,6.000-2.000 2 16,-6.000-2.000 0-16,6.000 2.000 8 15,-3.000 2.000 1-15,0.000-4.000 10 16,0.000 2.000 4-16,0.000 0.000-14 16,-3.000 0.000-12-16,3.000 0.000-8 15,0.000 0.000 5-15,0.000 0.000-5 16,3.000 0.000 0-16,-6.000 0.000 0 16,3.000 0.000 5-16,0.000 0.000 1 15,0.000 0.000 7-15,0.000 0.000-7 0,7.000-9.000-6 16,-7.000 6.000-1-16,4.000-1.000 0 15,-4.000 1.000 2-15,0.000 1.000-1 16,1.000 2.000-1-16,-2.000 0.000-1 16,1.000 0.000 0-16,0.000 0.000 1 15,0.000 0.000-1-15,0.000 0.000 0 16,0.000 2.000 0-16,-4.000-2.000-5 16,4.000 0.000 5-16,0.000 0.000 0 15,4.000 3.000-5-15,-4.000-8.000 6 16,0.000 5.000-1-16,0.000 0.000 1 15,0.000 0.000 0-15,0.000 0.000 0 16,0.000 0.000 1-16,0.000 0.000 5 16,0.000 0.000-5-16,0.000 0.000 10 15,0.000 0.000 4-15,0.000 0.000-5 0,5.000-12.000-4 16,0.000-3.000-5-16,3.000-3.000 0 16,1.000-1.000-1-16,4.000-6.000 0 15,-2.000 2.000 1-15,-2.000-6.000-1 16,-2.000 1.000 0-16,2.000-1.000 1 15,-4.000 1.000-2-15,1.000 0.000 1 16,-4.000 2.000-1-16,2.000 2.000-5 16,4.000 4.000 0-16,-3.000 0.000 5 15,-3.000 4.000-8-15,3.000 6.000 1 16,2.000-3.000 7-16,-5.000 6.000-1 16,3.000 0.000 1-16,-3.000 0.000-6 15,3.000 2.000 1-15,-1.000-1.000-8 0,1.000 1.000 8 16,-2.000 3.000-1-16,-3.000 2.000-7 15,2.000 0.000 2-15,-2.000 0.000 2 16,3.000 0.000-1-16,0.000 0.000 11 16,-2.000 0.000 11-16,3.000 0.000-10 15,1.000 0.000 5-15,-4.000 0.000-4 16,6.000 0.000-1-16,-7.000 0.000 0 16,5.000 5.000-1-16,-1.000-3.000 0 15,3.000 4.000 0-15,-2.000-1.000 0 16,2.000 6.000-1-16,0.000-1.000 1 15,-2.000 4.000-1-15,-1.000 3.000 0 16,1.000-3.000 1-16,0.000 5.000 0 16,2.000 1.000 0-16,-7.000 1.000 2 0,5.000 3.000-1 15,-2.000-3.000 7-15,-1.000 0.000-8 16,2.000-2.000 6-16,0.000 4.000-5 16,0.000 0.000 0-16,-2.000-1.000 5 15,1.000 4.000-5-15,-1.000-3.000 7 16,-2.000 2.000-7-16,3.000-2.000 7 15,-1.000 0.000-7-15,-2.000-2.000 8 16,-2.000 0.000-2-16,2.000-1.000 4 16,0.000-4.000-5-16,-3.000-7.000-5 15,3.000 0.000 1-15,0.000-6.000-1 16,0.000-1.000 8-16,3.000-2.000-7 16,-3.000 0.000 10-16,0.000-2.000-3 15,0.000-5.000 1-15,-3.000-1.000-10 0,3.000-5.000-29 16,-2.000-4.000-83-1,-1.000 2.000-86-15,-3.000-3.000-101 0,-10.000-21.000-368 16</inkml:trace>
  <inkml:trace contextRef="#ctx0" brushRef="#br0">126.000 344.000 660 0,'0.000'-2.000'204'0,"0.000"2.000"22"16,3.000-2.000-44-16,-1.000 2.000-43 16,5.000-3.000-29-16,3.000 1.000-35 15,-1.000-2.000 3-15,1.000-1.000 0 16,3.000-1.000-20-16,4.000 1.000-28 15,9.000-2.000-15-15,2.000-1.000-13 16,-1.000 0.000 4-16,4.000 1.000-6 16,-7.000-2.000 1-16,1.000 4.000-1 15,-9.000 1.000-5-15,-3.000 0.000-15 16,0.000 3.000-28-16,-8.000 1.000-22 16,1.000 0.000-40-16,-6.000 0.000-82 15,-6.000 4.000-258-15,-20.000 5.000-17 16</inkml:trace>
  <inkml:trace contextRef="#ctx0" brushRef="#br0">411.000 169.000 651 0,'-3.000'1.000'162'15,"3.000"-1.000"-95"1,3.000 6.000 31-16,-3.000 1.000 1 0,2.000 2.000 3 16,-2.000 3.000-27-16,3.000-1.000-15 15,-3.000 5.000 3-15,0.000 0.000-3 16,-3.000 3.000-2-16,1.000-1.000-2 15,-1.000 4.000-8-15,1.000 3.000 0 16,-4.000-2.000-11-16,1.000 2.000-14 16,1.000-4.000-2-16,3.000 1.000-8 15,1.000-7.000-4-15,0.000-4.000-7 16,0.000-2.000-1-16,0.000-6.000 6 16,0.000-1.000-6-16,0.000-2.000 10 15,0.000-2.000-1-15,0.000-1.000 7 0,1.000-10.000-11 16,3.000-3.000-6-16,-3.000-7.000 0 15,9.000-3.000-7-15,0.000-7.000 0 16,1.000-1.000-11-16,8.000-3.000-8 16,-4.000-4.000-8-16,1.000-4.000 5 15,3.000 5.000 2-15,-3.000 4.000 11 16,-4.000 10.000 8-16,5.000 8.000 7 16,0.000 5.000 0-16,-5.000 7.000-5 15,3.000 3.000 4-15,4.000 11.000-5 16,1.000 0.000 5-16,1.000 8.000 1 15,-2.000 6.000 0-15,-6.000 1.000-1 16,-7.000 2.000-4-16,-2.000 0.000 6 0,-4.000-4.000-1 16,-9.000-1.000 0-16,2.000-4.000-3 15,-5.000-6.000 3-15,-2.000 1.000 1 16,0.000-3.000-1-16,7.000-2.000 0 16,3.000-4.000 1-16,4.000-4.000 1 15,-4.000-1.000 11-15,8.000-3.000-6 16,-4.000-1.000-6-16,6.000-2.000-17 15,1.000 0.000 17-15,10.000 4.000 6 16,2.000-2.000-6-16,7.000 4.000 0 16,-1.000 1.000 0-16,6.000 4.000 0 15,-8.000 1.000 0-15,4.000 8.000-1 16,-5.000 5.000 1-16,-9.000 0.000 0 16,4.000 5.000 0-16,-8.000 4.000 12 15,-6.000-2.000 2-15,-6.000 0.000 1 16,-6.000-1.000 12-16,-3.000-1.000 1 0,-1.000-1.000 4 15,-2.000 1.000-4-15,-4.000 0.000-4 16,-6.000-2.000 9-16,4.000-2.000 8 16,-4.000-2.000-8-16,4.000-4.000-3 15,1.000-5.000 0-15,4.000-3.000-11 16,0.000-3.000-5-16,-6.000-1.000 4 16,5.000-4.000-8-16,0.000-4.000 2 15,-2.000-2.000-4-15,6.000-3.000-2 16,6.000 2.000 0-16,-4.000 1.000-5 15,3.000 2.000 5-15,3.000 0.000 0 16,2.000 1.000-5-16,-1.000 3.000 0 16,3.000-2.000-1-16,1.000 5.000 0 15,-4.000 1.000-1-15,8.000 1.000-8 16,-4.000 0.000 8-16,1.000 0.000-5 16,3.000 0.000 5-16,-1.000 0.000 0 0,2.000 1.000-8 15,4.000-1.000-2-15,4.000 0.000-37 16,-1.000 0.000-40-16,10.000-1.000-88 15,-10.000-3.000-86-15,26.000-14.000-410 16</inkml:trace>
  <inkml:trace contextRef="#ctx0" brushRef="#br0">1205.000 107.000 668 0,'-3.000'0.000'201'0,"3.000"-2.000"-19"15,-2.000 2.000-80-15,-6.000 0.000-42 0,-4.000-1.000-29 16,5.000 2.000-11-1,-7.000 1.000-2-15,2.000 1.000 12 0,-5.000 3.000 6 16,-1.000-1.000 9-16,2.000 4.000 7 16,-3.000 2.000 2-16,4.000 0.000-3 15,4.000 3.000 2-15,-5.000 1.000 4 16,5.000 4.000-3-16,6.000 0.000-9 16,-2.000-1.000 0-16,7.000 3.000-9 15,0.000 4.000-12-15,0.000-2.000-6 16,2.000 2.000-9-16,0.000-4.000-2 15,3.000 1.000-1-15,0.000-1.000-4 16,4.000-2.000 4-16,2.000-2.000-6 16,-5.000-5.000-1-16,6.000 1.000 1 15,-2.000-6.000 0-15,6.000 0.000 13 16,2.000-2.000 11-16,7.000-3.000 8 16,3.000-2.000-10-16,5.000-7.000-7 15,-7.000 2.000 0-15,-5.000-1.000-4 0,-7.000 0.000-4 16,-3.000 0.000 2-16,-6.000 2.000-8 15,-4.000 4.000 7-15,3.000-1.000-7 16,-8.000 1.000 5-16,4.000 0.000-6 16,-1.000 1.000 0-16,-3.000-1.000-1 15,4.000-1.000-1-15,0.000 1.000 2 16,0.000 0.000 0-16,0.000 0.000 0 16,0.000 0.000 0-16,0.000 0.000 0 15,0.000 0.000-1-15,4.000 0.000 1 16,-4.000 1.000-1-16,-4.000-2.000 1 15,4.000 1.000 1-15,0.000 0.000 0 0,0.000 0.000 0 16,0.000 0.000-1-16,0.000 0.000 0 16,0.000-8.000-66-16,0.000 2.000-51 15,4.000 0.000-148-15,-8.000-5.000-271 16</inkml:trace>
</inkml:ink>
</file>

<file path=xl/ink/ink5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1:51"/>
    </inkml:context>
    <inkml:brush xml:id="br0">
      <inkml:brushProperty name="width" value="0.05" units="cm"/>
      <inkml:brushProperty name="height" value="0.05" units="cm"/>
      <inkml:brushProperty name="color" value="#000000"/>
    </inkml:brush>
  </inkml:definitions>
  <inkml:trace contextRef="#ctx0" brushRef="#br0">32.000 709.000 467 0,'-4.000'0.000'129'0,"8.000"0.000"6"16,-4.000 0.000-15-16,0.000 0.000 18 16,1.000 0.000-1-16,-1.000-3.000-32 15,0.000 6.000-30-15,4.000-3.000-27 16,-4.000 2.000-17-16,0.000 3.000 22 15,0.000 6.000 38-15,3.000-1.000-4 16,-3.000 2.000-13-16,-3.000 2.000-4 16,-1.000-2.000-8-16,3.000 5.000-7 15,-5.000-5.000-1-15,3.000 1.000-18 16,3.000-3.000-18-16,-2.000-6.000-6 16,2.000-1.000-4-16,0.000-3.000-7 15,-2.000 0.000 7-15,4.000-3.000 4 16,-2.000-1.000 1-16,0.000-4.000-4 0,0.000-7.000-9 15,0.000 1.000-1-15,0.000-6.000-5 16,2.000 3.000-18-16,1.000 1.000-6 16,-1.000-1.000-7-16,2.000 6.000 7 15,-3.000 4.000 9-15,3.000 4.000 10 16,-4.000 3.000 5-16,0.000-2.000 6 16,0.000 2.000-9-16,-4.000 2.000 0 15,4.000 1.000-2-15,-1.000 4.000 10 16,-3.000 4.000 0-16,-1.000 3.000 0 15,1.000 1.000 1-15,1.000 1.000 0 16,-2.000-3.000 1-16,-4.000 4.000 11 16,9.000-8.000 0-16,-2.000-2.000-3 15,2.000-1.000-3-15,0.000-4.000-4 0,0.000-2.000-1 16,0.000 0.000 10-16,0.000 0.000-10 16,0.000-2.000 9-16,2.000 2.000 1 15,-2.000-6.000 1-15,5.000-3.000-11 16,-1.000-3.000 5-16,1.000-3.000-6 15,0.000-4.000 0-15,0.000-3.000-1 16,1.000-3.000-8-16,-1.000 1.000-9 16,-2.000 7.000-19-16,2.000 3.000 10 15,-2.000 9.000 19-15,-6.000 2.000 7 16,3.000 3.000-14-16,-3.000 8.000 0 16,3.000-1.000 9-16,-2.000 10.000 6 15,2.000 2.000 0-15,-3.000-5.000 1 0,-1.000 7.000 0 16,3.000-7.000 0-1,1.000 0.000 1-15,-4.000-6.000-2 16,4.000-3.000-54-16,0.000 0.000-233 0,4.000-8.000-198 16,12.000-12.000-229-16</inkml:trace>
  <inkml:trace contextRef="#ctx0" brushRef="#br0">331.000 692.000 216 0,'-3.000'0.000'758'15,"0.000"2.000"-625"-15,-7.000 0.000 52 16,1.000 1.000-68-16,-5.000 6.000-3 0,5.000-4.000-15 16,-5.000 5.000-26-16,1.000 3.000 8 15,-4.000-4.000-33-15,3.000 1.000-19 16,10.000 2.000-13-16,-1.000-5.000-4 15,5.000 0.000-6-15,2.000-2.000-4 16,1.000 5.000 5-16,6.000 0.000-6 16,-4.000-3.000 11-16,4.000 5.000-11 15,3.000-4.000 11-15,-2.000 1.000-10 16,-2.000 4.000 4-16,-2.000-4.000-6 16,-3.000 1.000 2-16,-3.000 1.000 4 15,0.000-3.000 1-15,-3.000 2.000 19 16,-2.000 0.000 13-16,0.000-2.000-2 15,1.000 1.000-11-15,-1.000-4.000-13 16,-7.000 4.000-7-16,5.000-4.000-4 0,0.000 0.000-1 16,-3.000 0.000 1-16,1.000-5.000-2 15,-3.000-2.000-30-15,2.000-3.000-96 16,2.000-8.000-109-16,4.000-5.000-89 16,19.000-63.000-355-16</inkml:trace>
  <inkml:trace contextRef="#ctx0" brushRef="#br0">514.000 397.000 370 0,'0.000'0.000'368'0,"0.000"3.000"-253"0,0.000-1.000-28 16,0.000 3.000 36-16,0.000 5.000 15 15,0.000 7.000-24-15,0.000 5.000 21 16,-4.000 7.000 23-16,4.000 5.000-26 16,0.000 5.000-21-16,0.000 4.000-9 15,0.000 2.000-35-15,0.000-4.000-28 16,0.000-5.000-18-16,-4.000-1.000-10 16,4.000-7.000-10-16,-1.000-1.000 5 15,-2.000-7.000-5-15,1.000-8.000-1 16,-1.000-7.000-13-16,3.000-3.000-65 15,-5.000-4.000-66-15,0.000-5.000-90 16,-3.000-8.000-60-16,-17.000-34.000-207 0</inkml:trace>
  <inkml:trace contextRef="#ctx0" brushRef="#br0">438.000 646.000 773 0,'1.000'-2.000'266'0,"9.000"-3.000"19"15,4.000-4.000-75-15,10.000-2.000-39 16,3.000-1.000-48-16,6.000-3.000-44 15,4.000 1.000-35-15,4.000-3.000-26 16,-6.000 3.000-17-16,5.000 2.000 0 16,-5.000 3.000-1-16,-14.000 4.000-14 15,-2.000 8.000-35-15,-12.000-1.000-47 16,-4.000 4.000-60-16,0.000 1.000 43 16,-3.000 3.000 44-16,0.000-2.000 20 0,-3.000-4.000 37 15,0.000-1.000 12-15,-2.000-1.000 5 16,0.000 1.000 10-16,-6.000-1.000 22 15,4.000 2.000 35-15,-5.000 1.000 23 16,1.000 5.000 7-16,-7.000 5.000-12 16,1.000 2.000-24-16,-1.000 5.000-6 15,-1.000 5.000-3-15,6.000 1.000-14 16,1.000 7.000-4-16,7.000-1.000-12 16,9.000-3.000-4-16,2.000-4.000 1 15,9.000-5.000-6-15,6.000-10.000 1 16,-2.000-3.000-1-16,10.000-11.000-3 15,2.000-12.000-6-15,3.000-3.000-9 16,0.000-8.000-5-16,-1.000-6.000-48 16,1.000-1.000-53-16,-10.000-5.000 11 15,-1.000 6.000 19-15,-11.000 2.000 34 0,-4.000 3.000 30 16,-6.000 6.000 11-16,-2.000 2.000 0 16,-2.000 13.000 1-16,-2.000 5.000 11 15,-4.000 10.000 10-15,0.000 10.000 36 16,-6.000 4.000 10-16,2.000 6.000-11 15,3.000 1.000-7-15,2.000-1.000-8 16,7.000-4.000-14-16,0.000-6.000-9 16,5.000-6.000-6-16,1.000-7.000-5 15,4.000-4.000 5-15,9.000-8.000 0 16,-1.000-7.000-3-16,9.000-5.000-9 16,-3.000-7.000 0-16,0.000-1.000-17 15,-8.000-2.000-22-15,-4.000 3.000 8 16,0.000 0.000 2-16,-4.000 2.000 17 15,-7.000 5.000 11-15,-1.000 7.000-5 0,-1.000 7.000-3 16,-5.000 8.000-6-16,-1.000 10.000 7 16,-7.000 3.000 8-16,2.000 11.000 9 15,3.000 0.000 6-15,6.000 2.000 15 16,3.000-1.000-6-16,5.000-6.000 0 16,2.000-7.000-9-16,5.000-10.000 5 15,2.000-5.000 1-15,4.000-6.000-6 16,3.000-6.000-6-16,7.000-10.000-9 15,-5.000-1.000 0-15,4.000-7.000-8 16,-3.000 2.000-21-16,0.000-1.000-19 16,-7.000 3.000 17-16,-1.000 4.000 14 0,-5.000 3.000 16 15,-2.000 10.000 0 1,-9.000 4.000-8-16,3.000 11.000-2 0,-3.000 6.000 11 16,0.000 7.000 29-16,0.000 7.000 7 15,-7.000 8.000-14-15,2.000-3.000-11 16,5.000-2.000-5-16,-2.000-7.000-6 15,2.000-7.000 0-15,2.000-8.000-18 16,-2.000-4.000-86-16,12.000-7.000-128 16,-2.000-10.000-106-16,52.000-43.000-399 15</inkml:trace>
  <inkml:trace contextRef="#ctx0" brushRef="#br0">1506.000 580.000 737 0,'-4.000'0.000'180'0,"2.000"0.000"73"0,-5.000 3.000-68 16,-2.000 4.000-13-16,-4.000 5.000-14 15,-4.000 8.000-20-15,3.000 7.000-27 16,1.000 7.000-29-16,10.000-1.000-25 16,3.000 7.000-12-16,10.000-11.000-13 15,10.000-8.000-11-15,2.000 0.000-3 16,2.000-14.000-9-16,5.000-7.000-2 15,-1.000-7.000-5-15,1.000-9.000 4 16,0.000-5.000-6-16,-8.000-9.000-8 0,-4.000 0.000-23 16,-3.000-3.000-8-1,-4.000-5.000 19-15,-3.000 7.000 14 16,-4.000 3.000 6-16,-1.000 8.000-1 0,-2.000 9.000 1 16,0.000 8.000 2-1,0.000 6.000 4-15,3.000 13.000 19 0,2.000 4.000 29 16,0.000 14.000-12-16,4.000 3.000-3 15,1.000-4.000-3-15,-4.000 0.000 2 16,0.000-7.000-17-16,1.000-4.000-14 16,-2.000-6.000-5-16,-2.000-3.000-2 15,-1.000-8.000 1-15,-2.000-2.000-1 16,3.000-1.000-21-16,-3.000-2.000-22 16,0.000 0.000-20-16,-3.000 0.000-33 15,3.000 2.000-44-15,-5.000 1.000-80 16,-24.000 7.000-158-16</inkml:trace>
  <inkml:trace contextRef="#ctx0" brushRef="#br0">2281.000 578.000 72 0,'0.000'-3.000'698'0,"0.000"3.000"-513"15,0.000-4.000 77-15,0.000 2.000-61 16,0.000-3.000-30-16,-3.000 2.000-31 15,1.000-1.000-26-15,2.000-1.000-3 0,-3.000 2.000-33 16,-7.000 3.000-38 0,4.000 0.000-19-16,-9.000 3.000-12 0,3.000 2.000-8 15,-9.000 4.000 0-15,2.000 7.000 5 16,3.000 7.000 0-16,-2.000 2.000 7 16,4.000 3.000 5-16,10.000 6.000-3 15,0.000-1.000-6-15,8.000-5.000-1 16,5.000-1.000-1-16,5.000-10.000-6 15,0.000-3.000 8-15,6.000-8.000-8 16,8.000-6.000 8-16,-5.000-6.000-9 16,4.000-8.000-83-16,-3.000-1.000-189 15,2.000-4.000-255-15,17.000-33.000-598 16</inkml:trace>
  <inkml:trace contextRef="#ctx0" brushRef="#br0">2367.000 692.000 941 0,'-6.000'7.000'285'0,"0.000"3.000"-28"15,-7.000 13.000-62-15,0.000 0.000-77 16,11.000 4.000-28-16,2.000 2.000-24 16,5.000 1.000-24-16,8.000-6.000-9 15,1.000-5.000-6-15,1.000-4.000-6 16,9.000-8.000 0-16,5.000-5.000-9 15,6.000-9.000-4-15,2.000-5.000-7 16,0.000-5.000 0-16,3.000-7.000 0 0,-9.000-2.000 0 16,-5.000-2.000-1-16,-4.000-3.000-1 15,-14.000-3.000 0-15,-4.000-1.000-1 16,-13.000-3.000 2-16,-1.000 4.000 0 16,-10.000 7.000 0-16,6.000 7.000-2 15,-7.000 6.000-7-15,4.000 10.000-18 16,-1.000 6.000-52-16,1.000 5.000-79 15,5.000 7.000-76-15,5.000 1.000-76 16,10.000 2.000-175-16,32.000 12.000-161 16</inkml:trace>
  <inkml:trace contextRef="#ctx0" brushRef="#br0">2731.000 675.000 642 0,'3.000'5.000'150'16,"4.000"-3.000"108"-16,2.000 5.000-46 0,1.000 3.000-37 15,1.000 5.000-35-15,0.000 0.000-7 16,-1.000 4.000-1-16,-1.000 1.000-21 16,-2.000 1.000-15-16,-5.000-2.000-13 15,2.000-1.000-14-15,-2.000-5.000-18 16,-2.000-4.000-23-16,0.000-7.000-8 16,0.000 1.000-11-16,2.000-6.000 1 15,1.000 1.000 1-15,2.000-7.000-11 16,4.000-11.000-2-16,5.000-5.000-34 15,0.000-6.000-25-15,2.000 2.000-25 16,-2.000-6.000 16-16,2.000 7.000 37 16,-5.000 6.000 15-16,-3.000 7.000 16 15,-3.000 6.000 2-15,-5.000 9.000-8 0,-3.000 6.000 2 16,-2.000 7.000 6-16,0.000 11.000 51 16,-4.000 2.000 6-16,5.000 9.000-14 15,-1.000-1.000-8-15,5.000-3.000-13 16,0.000-4.000-8-16,2.000-5.000-7 15,3.000-10.000 1-15,2.000-3.000-2 16,5.000-11.000 4-16,2.000-7.000-4 16,6.000-3.000-5-16,1.000-10.000-1 15,5.000-5.000-7-15,-1.000-5.000-17 16,-1.000 1.000-6-16,-3.000 1.000 7 16,-3.000 6.000 13-16,-4.000 10.000 9 15,-9.000 4.000 0-15,-3.000 8.000 0 16,-2.000 11.000-16-16,0.000 6.000 17 0,-2.000 8.000 21 15,0.000 8.000 3-15,2.000 0.000-15 16,0.000 0.000-9-16,0.000 1.000 1 16,2.000-7.000-1-16,-2.000-7.000-40 15,2.000-5.000-121-15,3.000-8.000-193 16,23.000-25.000-159-16</inkml:trace>
  <inkml:trace contextRef="#ctx0" brushRef="#br0">3207.000 761.000 735 0,'0.000'4.000'208'16,"0.000"6.000"94"-16,0.000 10.000-106 0,3.000 7.000-52 15,-1.000 7.000-33 1,4.000 2.000-36-16,4.000 10.000 9 0,1.000 0.000-12 16,-2.000 6.000-15-16,-2.000-4.000-4 15,-4.000-4.000-10-15,-3.000-1.000-2 16,0.000-3.000-13-16,-3.000-11.000-16 15,1.000-5.000-10-15,-1.000-10.000 4 16,3.000-7.000-6-16,-2.000-7.000-11 16,2.000-7.000-7-16,-4.000-12.000-13 15,4.000-10.000-14-15,4.000-15.000 21 16,1.000-11.000 7-16,-3.000-14.000-14 16,6.000-9.000-35-16,0.000-7.000-11 15,10.000 3.000 25-15,0.000 4.000 19 0,1.000 17.000 24 16,2.000 18.000 9-16,-9.000 23.000 7 15,-7.000 10.000 32-15,-5.000 12.000-11 16,-3.000 16.000 11-16,1.000 11.000 62 16,-5.000 7.000-29-16,0.000 11.000-33 15,0.000-4.000-21-15,-5.000 1.000-12 16,5.000-7.000-6-16,-2.000-11.000 0 16,4.000-9.000-74-16,2.000-15.000-133 15,22.000-50.000-165-15</inkml:trace>
  <inkml:trace contextRef="#ctx0" brushRef="#br0">3568.000 201.000 175 0,'-4.000'12.000'1047'0,"1.000"5.000"-783"15,-2.000 18.000 39-15,-4.000 10.000-131 16,7.000 9.000-58-16,-3.000 4.000-45 15,1.000 3.000-25-15,4.000 0.000-11 16,0.000-5.000-12-16,0.000-10.000-15 16,4.000-11.000-5-16,-2.000-10.000 0 15,3.000-4.000-1-15,4.000-14.000 0 16,3.000-4.000-10-16,13.000-6.000-13 16,-4.000-1.000-8-16,9.000-10.000 10 15,-3.000 2.000-3-15,4.000-4.000-2 16,-7.000 1.000 14-16,-1.000-4.000 12 0,-6.000-3.000-1 15,-6.000 0.000-1-15,-8.000-5.000-7 16,-3.000-2.000 3-16,-7.000 5.000 6 16,2.000 2.000-1-16,0.000 12.000-13 15,-1.000 5.000 14-15,-2.000 7.000 5 16,-10.000 11.000 22-16,1.000 9.000 24 16,-5.000 7.000-12-16,-4.000 4.000-3 15,17.000 7.000-3-15,4.000-1.000-8 16,5.000-6.000-2-16,8.000-3.000-10 15,3.000-8.000 1-15,10.000-10.000-14 16,-2.000-10.000 11-16,9.000-4.000-1 16,-1.000-13.000-10-16,6.000-11.000-5 15,-2.000-11.000-73-15,-2.000 1.000-15 16,-6.000-4.000-52-16,2.000 0.000-1 16,-4.000-2.000 43-16,-3.000 3.000-22 0,-7.000-2.000 25 15,-3.000 1.000 44-15,-5.000 0.000-14 16,-1.000-2.000 31-16,-2.000-4.000 19 15,-2.000-1.000-4-15,-1.000-1.000 12 16,3.000-1.000 11-16,0.000 6.000 0 16,3.000 7.000 1-16,-1.000 6.000 39 15,3.000 10.000 80-15,-2.000 14.000 58 16,-2.000 1.000-38-16,-1.000 10.000-55 16,5.000 1.000-33-16,3.000 14.000 33 15,-4.000 5.000-15-15,3.000 18.000-19 16,-2.000 9.000-4-16,-3.000 3.000-13 15,1.000 11.000-6-15,-1.000 0.000-10 16,2.000 4.000-2-16,-3.000-7.000 0 0,3.000-4.000-6 16,-4.000-9.000-3-16,0.000-13.000-6 15,-4.000-8.000 0-15,4.000-14.000 0 16,0.000-3.000-9-16,4.000-9.000-15 16,-4.000-8.000-6-16,5.000-10.000-49 15,1.000-9.000-55-15,5.000-8.000 14 16,4.000-4.000 9-16,-1.000-2.000-13 15,7.000 7.000 50-15,-4.000 5.000 56 16,3.000 9.000 18-16,3.000 12.000 34 16,-10.000 10.000 51-16,1.000 9.000 25 15,-3.000 6.000-19-15,-5.000 9.000-25 16,4.000 10.000-16-16,-5.000-1.000-17 0,2.000 0.000-11 16,0.000-5.000-10-16,0.000-4.000-4 15,7.000-10.000-2-15,-3.000-3.000 13 16,3.000-9.000-4-16,2.000-4.000 6 15,8.000-6.000-3-15,-1.000-1.000-1 16,4.000-10.000 2-16,-3.000 0.000 7 16,4.000-7.000-2-16,-4.000-6.000-11 15,1.000-5.000 2-15,-7.000-5.000-9 16,-4.000-4.000-6-16,-7.000-3.000-1 16,-9.000 1.000-11-16,-9.000 5.000-40 15,-5.000 15.000-71-15,-8.000 11.000-89 16,-7.000 14.000-92-16,-70.000 34.000-300 15</inkml:trace>
  <inkml:trace contextRef="#ctx0" brushRef="#br0">1205.000 1267.000 528 0,'-2.000'-3.000'134'0,"2.000"3.000"38"0,0.000-2.000 8 15,-3.000-3.000-10-15,3.000 5.000-43 16,-5.000-5.000-43-16,1.000 3.000 9 16,-5.000-1.000-27-16,-4.000-2.000-3 15,-4.000 5.000 12-15,1.000 0.000-12 16,-1.000 8.000-13-16,-6.000-4.000-8 15,-2.000 4.000-8-15,-3.000 2.000-7 16,-5.000 4.000-12-16,5.000-4.000-4 16,-7.000 5.000-11-16,5.000-3.000 2 15,-1.000 3.000 4-15,7.000-8.000-5 16,7.000-3.000 0-16,13.000 1.000 0 16,1.000-5.000-1-16,6.000 0.000-9 15,-1.000 0.000-2-15,5.000 0.000 11 0,13.000 0.000 23 16,6.000 0.000-7-16,9.000 0.000-1 15,8.000 0.000-7-15,-7.000 2.000-2 16,2.000 6.000-6-16,-6.000 2.000 1 16,-7.000 8.000-1-16,-4.000-4.000-1 15,-11.000 5.000-1-15,-3.000 1.000 1 16,-3.000-2.000-1-16,-8.000 2.000 1 16,-1.000-7.000 1-16,-2.000 2.000 1 15,-5.000-6.000 6-15,-6.000-2.000 5 16,-2.000-2.000 3-16,-4.000 0.000 2 15,-4.000-10.000 2-15,-3.000 2.000 5 16,-7.000-4.000-1-16,9.000-4.000-5 16,-2.000-6.000-5-16,6.000-4.000-11 15,4.000 7.000-1-15,10.000 4.000 0 16,6.000 1.000-1-16,5.000 6.000-28 0,3.000 3.000-70 16,-1.000 0.000-164-16,4.000 3.000-249 15,22.000 9.000-251-15</inkml:trace>
  <inkml:trace contextRef="#ctx0" brushRef="#br0">1424.000 1427.000 511 0,'-2.000'8.000'714'0,"-1.000"-1.000"-540"16,-4.000 12.000 94-16,3.000 3.000-125 16,4.000-2.000-40-16,-3.000 1.000-23 15,6.000-1.000-26-15,-3.000-5.000-9 16,2.000-1.000-21-16,-2.000-6.000-11 16,0.000-6.000-4-16,0.000-2.000 2 15,0.000-6.000 11-15,0.000-3.000 23 16,2.000-13.000-15-16,-2.000-9.000-18 15,7.000-11.000-1-15,-2.000 1.000-5 16,2.000-5.000-5-16,-2.000 7.000 0 16,2.000 5.000-1-16,-2.000 7.000 0 15,3.000 8.000-46-15,-2.000 6.000-119 16,5.000 6.000-189-16,13.000 2.000-492 16</inkml:trace>
  <inkml:trace contextRef="#ctx0" brushRef="#br0">1559.000 1559.000 235 0,'-2.000'10.000'1007'0,"-1.000"-1.000"-790"16,-2.000 9.000 106-16,3.000-4.000-145 16,-1.000-6.000-61-16,3.000-8.000-60 15,3.000-3.000-34-15,-1.000-2.000-7 16,3.000-9.000-7-16,7.000-6.000-9 0,1.000-14.000-6 15,0.000-2.000-21 1,5.000-6.000-35-16,7.000-4.000-19 0,1.000 4.000 5 16,5.000 6.000 32-16,4.000 14.000 23 15,-6.000 10.000 20-15,2.000 10.000 0 16,-12.000 14.000 1-16,2.000 5.000 16 16,-4.000 12.000 11-16,-5.000 13.000 0 15,-5.000 1.000 2-15,-4.000 11.000 8 16,-8.000-4.000 7-16,0.000-3.000-11 15,-4.000-8.000-18-15,4.000-10.000-6 16,0.000-9.000-8-16,-1.000-6.000-1 16,2.000-7.000-58-16,8.000-4.000-152 15,2.000-17.000-334-15</inkml:trace>
  <inkml:trace contextRef="#ctx0" brushRef="#br0">2402.000 1673.000 810 0,'0.000'8.000'312'0,"-2.000"7.000"-78"0,2.000 8.000-9 16,0.000 9.000-84-16,6.000 3.000-19 16,0.000 3.000-50-16,4.000 9.000-3 15,-3.000-4.000 12-15,-7.000 3.000-3 16,4.000-4.000-26-16,-8.000-4.000-8 16,4.000-8.000-16-16,0.000-10.000-10 15,0.000-7.000-7-15,-2.000-10.000-10 16,2.000-3.000 8-16,0.000-5.000 3 15,2.000-9.000 0-15,2.000-10.000-12 16,1.000-13.000-9-16,0.000-9.000-1 16,0.000-17.000-2-16,4.000-6.000-6 15,-4.000-6.000-6-15,2.000 0.000-5 16,2.000 0.000 10-16,4.000 13.000 10 0,-4.000 24.000 8 16,1.000 14.000-1-16,-7.000 19.000-4 15,-3.000 12.000-6-15,0.000 13.000 12 16,-3.000 13.000 0-16,-3.000 9.000 12 15,1.000 4.000-11-15,0.000-4.000-1 16,2.000-7.000 0-16,3.000-3.000-74 16,8.000-13.000-235-16,38.000-8.000-401 15</inkml:trace>
  <inkml:trace contextRef="#ctx0" brushRef="#br0">2739.000 1700.000 1174 0,'0.000'0.000'296'16,"-3.000"0.000"-4"-16,3.000-2.000-70 16,-2.000 2.000-78-16,-2.000 0.000-61 15,-4.000 4.000-46-15,-5.000 11.000-11 16,-3.000 2.000-10-16,-8.000 9.000-10 16,8.000 4.000-4-16,5.000 4.000-1 15,6.000 0.000 0-15,13.000-5.000-1 16,2.000-9.000-1-16,7.000-6.000 1 15,4.000-9.000-1-15,6.000-8.000 0 16,6.000-8.000-12-16,-2.000-6.000-14 16,3.000-11.000-5-16,-5.000-1.000-1 15,-8.000-2.000 3-15,-5.000-3.000 9 0,-2.000 0.000 15 16,-10.000 5.000 5-16,1.000 12.000 1 16,-5.000 3.000 12-16,0.000 8.000 17 15,0.000 8.000-10-15,0.000 9.000-7 16,-5.000 1.000 6-16,3.000 12.000 2 15,0.000 5.000-11-15,2.000 1.000-9 16,2.000 1.000 0-16,-2.000-5.000-63 16,2.000-4.000-116-16,5.000-9.000-272 15,19.000-16.000-356-15</inkml:trace>
  <inkml:trace contextRef="#ctx0" brushRef="#br0">3080.000 1808.000 1176 0,'0.000'7.000'256'0,"0.000"3.000"38"0,0.000 0.000-117 16,0.000 2.000-63-16,-1.000-8.000-48 15,1.000-4.000-28-15,0.000 0.000-4 16,-4.000-2.000-10-16,-1.000-5.000-9 16,1.000-5.000 6-16,-1.000-10.000-9 15,2.000-4.000-4-15,1.000-12.000 1 16,4.000-3.000 3-16,3.000-10.000-5 15,6.000 1.000 2-15,7.000-2.000-9 16,1.000 4.000 0-16,2.000 1.000-9 16,4.000 6.000-52-16,-1.000-1.000-101 0,3.000 4.000-207 15,33.000-62.000-352 1</inkml:trace>
  <inkml:trace contextRef="#ctx0" brushRef="#br0">3373.000 985.000 973 0,'-1.000'-3.000'328'0,"1.000"3.000"-38"0,0.000 3.000-59 16,0.000 9.000-122-16,0.000 10.000-8 15,-3.000 17.000-31-15,3.000 13.000-25 16,-2.000 18.000 5-16,-1.000 14.000-8 16,0.000 11.000-17-16,-2.000 15.000-14 15,1.000-10.000-5-15,3.000-3.000-6 0,-5.000-19.000 0 16,6.000-12.000-26-16,-3.000-20.000-44 15,1.000-15.000-130-15,-14.000-8.000-362 16</inkml:trace>
  <inkml:trace contextRef="#ctx0" brushRef="#br0">3186.000 1425.000 1589 0,'13.000'0.000'283'16,"4.000"-5.000"-82"-16,19.000 0.000-72 16,12.000 1.000-76-16,10.000-3.000-35 15,5.000 0.000-12-15,-6.000-7.000-6 0,-1.000 7.000-41 16,-13.000 0.000-118-16,-9.000 2.000-162 16,-1.000 24.000-340-16</inkml:trace>
  <inkml:trace contextRef="#ctx0" brushRef="#br0">3614.000 1729.000 598 0,'-3.000'5.000'725'16,"3.000"3.000"-503"-16,-2.000 3.000 34 15,2.000 1.000-104-15,0.000-4.000-58 16,0.000 0.000-50-16,2.000-6.000-22 15,-2.000-2.000-2-15,0.000 0.000-4 0,-2.000 0.000-5 16,2.000 0.000-1-16,-3.000-2.000-1 16,3.000 2.000-3-16,0.000-8.000-6 15,-3.000-2.000-6-15,3.000-9.000-36 16,0.000-6.000-24-16,0.000-3.000-30 16,0.000 0.000-55-16,8.000 4.000-98 15,0.000 5.000-278-15,33.000-8.000-103 16</inkml:trace>
  <inkml:trace contextRef="#ctx0" brushRef="#br0">3758.000 1768.000 555 0,'5.000'18.000'228'16,"1.000"-1.000"123"-16,4.000 16.000-80 0,2.000 4.000-46 16,-3.000-5.000-49-16,-4.000-4.000-55 15,-1.000-1.000-43-15,-4.000-7.000-18 16,-4.000-6.000-31-16,3.000-6.000-17 15,-3.000-6.000-5-15,-1.000-7.000-5 16,1.000-7.000 20-16,-1.000-11.000-8 16,-2.000-8.000-8-16,7.000-12.000-5 15,4.000-4.000 0-15,8.000-3.000 5 16,7.000-6.000 5-16,8.000 3.000 13 16,6.000-1.000 3-16,1.000 6.000-15 15,0.000 1.000-2-15,3.000 13.000-4 16,0.000 4.000-6-16,-2.000 9.000-5 15,0.000 6.000-33-15,-3.000 5.000-91 16,-7.000 6.000-228-16,12.000 8.000-730 0</inkml:trace>
</inkml:ink>
</file>

<file path=xl/ink/ink5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1:51"/>
    </inkml:context>
    <inkml:brush xml:id="br0">
      <inkml:brushProperty name="width" value="0.05" units="cm"/>
      <inkml:brushProperty name="height" value="0.05" units="cm"/>
      <inkml:brushProperty name="color" value="#000000"/>
    </inkml:brush>
  </inkml:definitions>
  <inkml:trace contextRef="#ctx0" brushRef="#br0">2470.000 714.000 244 0,'4.000'0.000'137'15,"-4.000"0.000"-83"1,0.000 3.000 10-16,0.000-3.000-13 0,0.000 0.000-27 15,0.000 0.000-13-15,0.000-3.000-10 16,0.000 3.000 7-16,0.000 0.000-7 16,0.000 0.000 8-16,0.000 0.000 2 15,0.000 0.000-4-15,0.000 0.000 1 16,0.000 0.000-2-16,0.000 0.000-5 16,0.000 0.000 0-16,0.000 0.000 8 15,0.000 0.000 17-15,0.000 0.000 25 0,0.000 0.000 16 16,0.000 0.000-1-1,0.000 0.000-7-15,0.000 0.000-23 0,0.000 0.000-8 16,0.000 0.000-7-16,0.000 0.000-6 16,0.000 0.000-4-16,0.000 0.000-1 15,0.000 0.000 2-15,0.000 0.000 6 16,0.000 0.000 3-16,0.000 0.000-3 16,0.000 0.000-3-16,0.000 0.000-4 15,0.000 0.000-10-15,0.000 0.000 7 16,0.000 0.000-2-16,-13.000 3.000 3 15,10.000 1.000 6-15,1.000 1.000 4 16,-1.000-2.000-1-16,1.000 1.000-1 16,-1.000-1.000-5-16,3.000-1.000-3 15,0.000 3.000-3-15,-3.000-3.000 0 16,3.000-2.000 0-16,0.000 2.000-5 0,-1.000-2.000 10 16,1.000 0.000-5-16,0.000-2.000 1 15,0.000 4.000 4-15,0.000-4.000 1 16,0.000 2.000-5-16,0.000 0.000 8 15,0.000-2.000 3-15,0.000-3.000 0 16,0.000 3.000-16-16,0.000-3.000-2 16,0.000 3.000-1-16,0.000-1.000-23 15,0.000 3.000-19-15,0.000-2.000-16 16,0.000 2.000-37-16,0.000-3.000-57 16,-4.000 3.000-60-16,-5.000 3.000-312 15</inkml:trace>
  <inkml:trace contextRef="#ctx0" brushRef="#br0">1593.000 370.000 318 0,'0.000'0.000'145'0,"0.000"0.000"-11"16,0.000 0.000-34-16,3.000 0.000-14 16,-3.000 0.000-32-16,0.000-2.000-3 15,0.000 2.000 22-15,0.000-4.000 7 16,0.000 4.000-16-16,-3.000 0.000-2 16,3.000 0.000-17-16,0.000-2.000-11 15,0.000 2.000-5-15,0.000 0.000-7 0,-2.000 0.000-5 16,2.000 0.000-4-1,0.000 0.000 7-15,0.000 0.000 1 0,0.000 0.000 4 16,0.000 0.000 1-16,0.000 0.000-10 16,0.000 0.000-5-16,0.000 0.000-10 15,0.000 2.000-1-15,0.000-2.000-1 16,-3.000 6.000 0-16,3.000 1.000 1 16,-2.000 3.000 2-16,2.000 0.000-1 15,-3.000 4.000 8-15,-1.000-1.000-1 16,-1.000 4.000-2-16,3.000 0.000 0 15,0.000-1.000 0-15,0.000 5.000 4 16,2.000-6.000 5-16,-2.000 1.000 3 16,-1.000-1.000-3-16,3.000 3.000 0 0,-4.000-6.000-4 15,1.000-1.000-4 1,3.000-4.000-5-16,0.000-1.000 4 0,0.000-3.000-5 16,0.000-1.000 0-1,0.000-4.000 10-15,0.000 2.000 1 0,0.000-5.000 12 16,3.000-3.000 18-16,-3.000-4.000-23 15,7.000-7.000-13-15,-5.000-7.000-5 16,2.000 3.000-1-16,7.000-8.000 0 16,-6.000 5.000 0-16,3.000 4.000-1 15,-4.000 2.000 0-15,1.000 1.000 0 16,-5.000 4.000 0-16,4.000 5.000 1 16,-4.000 0.000-1-16,0.000 5.000 0 15,0.000 1.000 1-15,0.000 1.000 0 16,0.000 1.000-1-16,0.000 2.000-1 15,0.000 2.000-10-15,0.000 1.000-4 16,0.000 4.000 4-16,0.000 2.000 11 0,-4.000 12.000 1 16,3.000-4.000 0-16,-3.000 6.000 0 15,3.000 3.000 1-15,-2.000-5.000 1 16,3.000-3.000-1-16,0.000-1.000 8 16,0.000-7.000-7-16,0.000 1.000 8 15,0.000-6.000-8-15,-3.000-2.000 4 16,3.000-3.000-5-16,0.000 0.000 9 15,3.000 0.000 1-15,-3.000-3.000 2 16,0.000-2.000 13-16,3.000-4.000-13 16,-2.000 0.000-7-16,-1.000-11.000-5 15,5.000 2.000 0-15,-1.000-6.000-1 16,0.000-1.000 1-16,0.000-1.000-1 0,-1.000 2.000 0 16,-1.000 6.000 1-1,6.000 4.000-1-15,-8.000 9.000 0 0,3.000 5.000-6 16,-3.000 2.000-6-1,0.000 12.000 1-15,2.000 3.000 11 0,-2.000 13.000 1 16,0.000 5.000 0-16,0.000 3.000 0 16,-2.000-5.000 5-16,-1.000-5.000-4 15,-3.000-2.000-1-15,6.000-12.000 1 16,0.000-2.000-1-16,0.000-7.000-1 16,0.000-3.000-35-16,0.000-4.000-205 15,9.000-42.000-420-15</inkml:trace>
  <inkml:trace contextRef="#ctx0" brushRef="#br0">1967.000 611.000 607 0,'0.000'0.000'362'0,"0.000"0.000"-251"0,0.000 2.000 10 16,2.000 5.000-17-16,-2.000 0.000 31 16,5.000 3.000-45-16,-3.000 8.000-11 15,4.000-3.000-13-15,-4.000 6.000-9 16,1.000 2.000-10-16,-1.000 3.000 2 15,1.000 2.000-1-15,-3.000 3.000-3 16,2.000-1.000 0-16,-2.000 1.000-12 16,0.000 2.000-6-16,-2.000-5.000-10 15,-1.000 0.000 2-15,3.000-4.000-8 16,0.000-9.000-4-16,0.000 0.000-7 0,0.000-10.000 2 16,0.000-5.000-1-1,0.000 0.000 11-15,0.000-3.000 3 0,-2.000-9.000 0 16,2.000-3.000-7-1,0.000-14.000-8-15,0.000-6.000 0 0,2.000-12.000 0 16,3.000-7.000 0-16,2.000-2.000 0 16,7.000-3.000-1-16,1.000 1.000-5 15,5.000 6.000 0-15,2.000 11.000 0 16,-4.000 9.000-1-16,6.000 8.000 5 16,-12.000 8.000 1-16,3.000 4.000-5 15,-5.000 10.000 0-15,5.000 4.000 0 16,-9.000 13.000-2-16,4.000 3.000 2 15,-7.000 8.000 5-15,-6.000 11.000-1 16,-3.000 3.000 2-16,-7.000-2.000-2 16,-6.000-3.000 1-16,3.000-6.000 0 0,4.000-4.000 1 15,-2.000-11.000 0-15,9.000-7.000 1 16,2.000-2.000-1-16,3.000-5.000 2 16,0.000-5.000-2-16,3.000-2.000-11 15,7.000-7.000-52-15,2.000-3.000 14 16,4.000-6.000 20-16,7.000 7.000 8 15,1.000 4.000 8-15,1.000 4.000 5 16,2.000 2.000 7-16,-2.000 12.000 0 16,1.000 4.000 0-16,-9.000 9.000 0 15,-1.000 3.000-6-15,-5.000 8.000 7 16,-1.000 7.000-1-16,-7.000-4.000 1 16,-2.000 5.000 0-16,-5.000-7.000 1 15,2.000-1.000 7-15,-10.000-1.000-2 0,2.000-2.000 6 16,-9.000-1.000 4-1,4.000 0.000 5-15,-4.000-5.000 3 0,-1.000-3.000 3 16,7.000-1.000-1-16,-4.000-5.000-4 16,3.000-3.000-1-16,-2.000-1.000-7 15,2.000-6.000-7-15,-3.000 1.000 1 16,7.000-3.000-2-16,2.000-3.000-5 16,-6.000-4.000 0-16,-3.000-5.000 1 15,5.000-2.000-2-15,3.000-7.000-23 16,5.000-1.000-49-16,-1.000 4.000-33 15,5.000-3.000-96-15,2.000-1.000-82 16,18.000-32.000-232-16</inkml:trace>
  <inkml:trace contextRef="#ctx0" brushRef="#br0">2418.000 277.000 361 0,'0.000'-3.000'194'0,"0.000"1.000"-8"16,0.000-3.000-5-16,5.000 0.000 11 16,-5.000 3.000-42-16,0.000-3.000-45 15,0.000 5.000 5-15,0.000-6.000-25 16,0.000 3.000-23-16,2.000 1.000-25 15,-2.000-3.000-10-15,2.000 0.000-6 16,1.000 3.000 11-16,-3.000 0.000 11 16,0.000 2.000-4-16,0.000 0.000-19 15,0.000 2.000-14-15,0.000 3.000-6 16,0.000 2.000 0-16,0.000 11.000 7 16,0.000-1.000 8-16,0.000 7.000 3 15,0.000 1.000-1-15,0.000-1.000-4 16,4.000 1.000-1-16,-1.000-8.000 2 15,-3.000 2.000-7-15,2.000-8.000 4 16,-2.000-1.000-10-16,0.000-6.000 5 0,2.000-1.000 2 16,-2.000-3.000-7-16,0.000-3.000 6 15,0.000 1.000 7-15,3.000-3.000 2 16,-3.000-11.000-14-16,0.000 0.000 4 16,2.000-8.000-5-16,-2.000-6.000-1 15,3.000-1.000 1-15,2.000 1.000-1 16,-2.000 6.000 0-16,-1.000 3.000 0 15,1.000 12.000 1-15,-3.000 6.000-1 16,0.000 1.000-6-16,0.000 4.000-2 16,-3.000 5.000-4-16,-2.000 14.000 12 0,0.000 1.000-6 15,0.000 15.000 6 1,0.000 1.000 1-16,0.000-1.000 0 0,-2.000-6.000 8 16,5.000-3.000 0-16,-5.000-7.000 5 15,7.000-7.000-13-15,0.000-5.000 7 16,0.000-6.000 1-16,0.000-6.000 7 15,0.000-2.000 19-15,0.000-8.000 19 16,5.000-8.000-38-16,-1.000-3.000-14 16,3.000-11.000 4-16,-2.000 0.000-6 15,2.000 2.000 0-15,-3.000 2.000-1 16,3.000 8.000 0-16,-2.000 11.000-16 16,-5.000 7.000-4-16,2.000-1.000-21 15,-2.000 12.000-43-15,0.000 1.000-46 16,0.000 5.000-40-16,0.000 7.000-87 15,-7.000 45.000-242-15</inkml:trace>
  <inkml:trace contextRef="#ctx0" brushRef="#br0">2900.000 657.000 584 0,'-2.000'-2.000'153'0,"4.000"0.000"-42"0,-2.000-4.000-15 16,3.000 1.000-4-16,-1.000-5.000 14 15,-2.000 0.000-14-15,3.000 3.000 17 16,-3.000-2.000 13-16,-3.000 4.000-34 16,3.000 0.000 2-16,-2.000-1.000-13 15,-1.000 4.000-11-15,1.000-1.000-17 16,2.000 1.000-11-16,-3.000-3.000-13 15,-1.000 5.000-10-15,4.000-2.000-6 16,-2.000 2.000-8-16,2.000-3.000 1 16,-3.000 3.000-1-16,1.000 0.000 0 15,-1.000 0.000 1-15,1.000-2.000-1 16,0.000 2.000-1-16,-8.000 0.000 0 16,6.000 2.000-1-16,-4.000 1.000 1 0,-2.000 4.000 1 15,-1.000 0.000-1-15,-3.000 2.000 2 16,2.000 4.000 7-16,-1.000 0.000-2 15,-3.000 1.000-5-15,0.000 7.000 5 16,4.000 0.000-1-16,-2.000 7.000-4 16,-3.000 0.000 5-16,8.000 3.000-5 15,1.000-3.000 7-15,3.000 5.000-2 16,0.000-2.000 2-16,2.000 1.000-3 16,3.000-3.000 2-16,3.000 1.000-1 15,3.000-4.000 5-15,8.000 0.000 0 16,7.000-5.000 5-16,8.000-6.000 4 15,8.000-2.000-5-15,2.000-6.000-1 16,3.000-5.000-6-16,-7.000 0.000-1 16,6.000 1.000-7-16,-11.000-3.000 0 15,-2.000 0.000 0-15,-5.000-3.000 5 0,-6.000 1.000-5 16,-5.000-2.000-1-16,2.000-1.000 8 16,-9.000 2.000-8-16,-3.000-5.000 2 15,-2.000 3.000-1-15,0.000 3.000 7 16,0.000-1.000-8-16,0.000 1.000 1 15,-2.000 2.000-1-15,2.000-3.000 0 16,-5.000 1.000 0-16,-3.000-1.000-14 16,-1.000-4.000-34-16,2.000 5.000-63 15,2.000-3.000-55-15,-4.000 1.000-68 16,-3.000-24.000-71-16</inkml:trace>
  <inkml:trace contextRef="#ctx0" brushRef="#br0">3132.000 57.000 247 0,'0.000'-3.000'366'15,"0.000"1.000"-162"-15,0.000-3.000 33 16,0.000 2.000-81-16,0.000 1.000-45 0,4.000 0.000-39 16,-2.000 0.000-22-16,0.000 2.000 2 15,-2.000 0.000-13-15,0.000 0.000-12 16,0.000 0.000-9-16,-2.000 0.000-7 15,2.000 2.000-11-15,0.000 5.000 1 16,0.000 5.000 29-16,-2.000 8.000 18 16,-2.000 2.000 15-16,-1.000 0.000-10 15,5.000 1.000-11-15,-4.000 0.000-18 16,3.000-1.000-9-16,2.000-2.000 0 16,-1.000-5.000-2-16,0.000-8.000-2 15,4.000 0.000-2-15,-4.000-7.000-2 16,0.000 0.000 4-16,0.000 0.000 7 15,0.000-7.000 22-15,1.000 0.000-7 16,-1.000-5.000-22-16,4.000-8.000-11 0,0.000-2.000 1 16,-2.000-4.000 0-16,3.000-5.000 0 15,-3.000 3.000-1-15,5.000 0.000 0 16,-2.000 9.000 0-16,2.000 1.000 0 16,-4.000 8.000 0-16,0.000 6.000 0 15,-3.000-4.000 0-15,0.000 8.000-1 16,0.000 0.000 1-16,0.000 0.000-6 15,0.000 5.000-5-15,0.000 5.000 4 16,0.000 10.000 7-16,0.000 4.000 0 16,0.000 11.000 0-16,0.000-4.000 0 15,0.000 1.000 1-15,0.000-3.000-1 0,2.000-4.000 1 16,-2.000-8.000 0-16,3.000-2.000 0 16,-1.000-6.000 1-16,-2.000-5.000-1 15,3.000-2.000 9-15,-3.000-2.000-4 16,2.000-2.000 8-16,5.000-4.000-5 15,2.000-4.000-8-15,-1.000-4.000 0 16,5.000-1.000-1-16,-5.000-5.000 1 16,-4.000-7.000-1-16,3.000 0.000 1 15,-4.000-2.000-1-15,-1.000 0.000 0 16,0.000 7.000 0-16,-2.000 7.000 0 16,3.000 11.000 0-16,-6.000 1.000-1 15,3.000 8.000-9-15,-2.000 4.000 2 16,-3.000 13.000 8-16,-2.000 8.000 0 15,3.000 1.000 0-15,-1.000 4.000 1 16,2.000-6.000-1-16,-1.000-2.000 0 0,4.000-5.000 1 16,0.000-9.000 1-16,0.000-3.000 4 15,0.000-8.000-6-15,0.000 0.000 6 16,4.000-6.000 10-16,-4.000-6.000 10 16,3.000-3.000-13-16,2.000-11.000-11 15,-3.000-3.000-1-15,5.000-5.000 1 16,-2.000 0.000-1-16,-1.000 1.000-1 15,-1.000 3.000 1-15,-1.000 11.000-1 16,-2.000 7.000 0-16,0.000 6.000 0 16,0.000 4.000-1-16,0.000 2.000-11 15,0.000 3.000-6-15,-2.000 5.000 3 16,2.000 2.000-18-16,-3.000 2.000-82 0,-1.000 4.000-124 16,-6.000-1.000-131-16,-17.000 22.000-519 15</inkml:trace>
  <inkml:trace contextRef="#ctx0" brushRef="#br0">358.000 1771.000 567 0,'0.000'0.000'581'0,"0.000"0.000"-452"16,0.000 0.000 15-16,0.000 0.000-56 15,0.000-3.000-26-15,6.000 1.000-34 16,-6.000-1.000-17-16,3.000-2.000 34 16,-3.000 3.000 12-16,0.000 2.000 3 15,0.000 0.000 3-15,0.000 0.000-12 16,0.000 0.000-14-16,0.000 2.000-5 0,0.000-2.000-8 16,0.000 0.000-8-16,0.000 0.000-4 15,0.000 0.000 0-15,-3.000 0.000 2 16,3.000-2.000-4-16,3.000 2.000 5 15,-3.000 0.000-1-15,0.000 0.000 2 16,0.000 0.000 2-16,0.000 0.000 0 16,0.000 0.000-4-16,0.000 0.000-7 15,0.000 0.000 1-15,0.000 0.000-7 16,0.000 0.000 0-16,0.000 0.000 0 16,0.000 0.000 0-16,0.000 0.000-1 15,0.000 0.000 1-15,0.000 0.000-1 16,0.000 0.000 0-16,0.000 0.000 1 15,0.000 0.000 0-15,0.000 0.000 0 16,0.000 0.000 0-16,0.000 0.000-1 0,0.000 0.000 2 16,0.000 0.000 4-16,0.000 0.000-5 15,0.000 0.000 0-15,0.000 0.000-1 16,0.000 0.000 0-16,0.000 0.000 1 16,0.000 0.000-1-16,0.000 0.000 1 15,0.000 0.000-1-15,0.000 0.000 0 16,0.000 0.000 1-16,0.000 0.000 1 15,0.000 0.000-1-15,0.000 0.000 1 16,0.000 0.000 4-16,0.000 0.000-6 16,0.000 0.000 0-16,0.000 0.000 0 15,0.000 0.000 0-15,0.000 0.000 0 0,0.000 0.000 0 16,0.000 0.000 0-16,0.000 0.000 1 16,0.000 0.000-1-16,0.000 0.000 0 15,0.000 0.000 0 1,0.000 0.000 1-16,0.000 0.000-2 0,0.000 0.000 2 15,0.000 0.000-1-15,0.000 0.000 0 16,0.000 0.000 0-16,0.000-10.000 0 16,0.000 10.000-11-16,2.000-4.000-49 15,-4.000 1.000-45-15,2.000 1.000-36 16,0.000-5.000-70-16,-3.000 2.000-88 16,6.000-13.000-312-16</inkml:trace>
  <inkml:trace contextRef="#ctx0" brushRef="#br0">403.000 1471.000 214 0,'0.000'0.000'483'16,"0.000"0.000"-358"-16,0.000 0.000 58 16,0.000 0.000-26-16,0.000 0.000-47 0,0.000-3.000-41 15,0.000 3.000-14-15,0.000 0.000-1 16,0.000-2.000-28-16,0.000-1.000-17 15,0.000-4.000-8-15,0.000 5.000 1 16,0.000-3.000-1-16,0.000 0.000-1 16,0.000-1.000 0-16,0.000 4.000-14 15,2.000 2.000-13-15,-2.000-2.000-15 16,0.000 2.000-9-16,0.000 0.000-14 16,0.000 0.000-16-16,4.000 0.000-30 15,-4.000-5.000-36-15,-4.000 0.000-168 16</inkml:trace>
  <inkml:trace contextRef="#ctx0" brushRef="#br0">0.000 1422.000 612 0,'0.000'-2.000'119'16,"0.000"2.000"28"-16,0.000-5.000-47 16,4.000 2.000-17-16,0.000 1.000 2 0,-4.000 2.000-7 15,0.000-3.000 29 1,0.000 3.000 1-16,0.000 0.000-12 0,0.000 0.000-20 16,-4.000 0.000-19-16,8.000 5.000-28 15,-4.000 5.000 2-15,2.000 0.000 52 16,1.000 3.000-16-16,-1.000 3.000-25 15,0.000 1.000-4-15,1.000 1.000-4 16,-3.000 1.000-8-16,0.000 3.000-7 16,2.000-4.000-2-16,-2.000 3.000-4 15,4.000-1.000-1-15,-4.000 0.000 2 16,0.000-1.000-4-16,4.000 1.000 1 16,-1.000-5.000-5-16,-1.000 2.000 0 15,1.000-3.000 1-15,-1.000 1.000-5 0,2.000-2.000 7 16,-4.000 1.000-8-16,3.000-7.000 5 15,-1.000 3.000-6-15,1.000-3.000 2 16,-3.000-2.000-1-16,2.000 1.000 0 16,1.000-3.000 1-16,1.000 1.000-1 15,0.000-1.000 5-15,1.000-1.000-5 16,5.000 1.000 0-16,-3.000 4.000 1 16,2.000-5.000 4-16,-1.000 0.000-6 15,3.000 3.000 1-15,0.000-3.000 0 16,-2.000 1.000-1-16,2.000 2.000 1 15,-4.000 2.000 0-15,5.000-4.000-1 16,-1.000 1.000 1-16,0.000 0.000-1 16,-1.000-2.000 0-16,2.000-2.000 1 15,-4.000 0.000-1-15,6.000 0.000 1 16,-8.000 0.000 0-16,5.000 0.000-1 0,3.000-6.000 1 16,-1.000 4.000 0-16,-1.000 0.000-1 15,1.000-6.000 0-15,-1.000 6.000 1 16,-2.000-3.000-1-16,1.000 2.000 0 15,-2.000-1.000 1-15,-2.000 1.000-1 16,5.000 1.000 1-16,-4.000 0.000-1 16,3.000-1.000 0-16,-4.000-1.000 1 15,2.000 1.000-2-15,0.000 1.000 2 16,0.000-1.000-1-16,-1.000-1.000 0 16,2.000 1.000 0-16,-2.000 0.000 0 15,2.000 0.000 0-15,-3.000 1.000 0 16,3.000-1.000 0-16,-3.000-2.000 0 15,4.000 3.000 0-15,-4.000 0.000-1 0,1.000-1.000 1 16,2.000 1.000 1 0,1.000-3.000-1-16,5.000 0.000-2 0,0.000-4.000 2 15,-2.000 2.000 0-15,6.000 2.000 0 16,-7.000-1.000 0-16,6.000 1.000 0 16,-5.000-5.000 0-16,5.000 5.000 0 15,-5.000 3.000 0-15,5.000 0.000 0 16,-6.000-3.000 0-16,1.000 3.000-1 15,6.000-5.000 1-15,-6.000 4.000 0 16,2.000-2.000 0-16,6.000-1.000-1 16,-2.000 2.000 1-16,4.000-1.000-2 15,-2.000-5.000 1-15,0.000 2.000-5 16,4.000 2.000-2-16,-4.000-1.000 7 16,0.000-1.000-7-16,-3.000 4.000 7 0,2.000-2.000 0 15,-4.000 1.000-1 1,0.000 0.000 1-16,3.000-2.000 0 0,-4.000 2.000-5 15,0.000 2.000 6-15,4.000 1.000 0 16,-1.000-3.000 0-16,1.000 3.000-1 16,-4.000 2.000 2-16,0.000-2.000-2 15,1.000-1.000 1-15,-3.000 3.000 0 16,3.000-2.000-1-16,-4.000 2.000 1 16,7.000-5.000 0-16,-4.000 3.000-1 15,-5.000-1.000 1-15,6.000 3.000 0 16,-6.000-2.000 0-16,2.000-2.000 0 15,0.000 4.000-1-15,6.000 0.000 1 16,-2.000-2.000-1-16,3.000 2.000 1 0,-3.000 0.000 0 16,0.000 0.000 0-16,-2.000 2.000-1 15,-5.000 2.000 0-15,-3.000 1.000 0 16,2.000 4.000-1-16,-1.000-2.000 1 16,-1.000 0.000 1-16,7.000 1.000-1 15,-5.000 1.000 0-15,0.000-4.000 1 16,0.000 4.000 0-16,-1.000-2.000 0 15,1.000 0.000 0-15,-1.000 0.000 0 16,1.000 2.000 0-16,-2.000 1.000 0 16,2.000 0.000-1-16,-4.000-2.000 1 15,0.000 4.000 0-15,-3.000-5.000-1 16,6.000 0.000 1-16,-5.000-2.000 0 16,-3.000 5.000 0-16,0.000-3.000-1 0,0.000 2.000 0 15,-3.000 0.000-1 1,-1.000 1.000 2-16,-2.000-6.000-1 0,3.000 1.000 0 15,3.000-5.000 1-15,-2.000 0.000 0 16,2.000 0.000 1-16,-2.000 0.000 0 16,-5.000-5.000 7-16,2.000 1.000-8 15,-6.000-8.000 0-15,3.000 0.000 0 16,-2.000-6.000 0-16,3.000-1.000-1 16,3.000-4.000 0-16,3.000 1.000-5 15,2.000-4.000 5-15,8.000 5.000-1 16,3.000 0.000 1-16,2.000 2.000 0 15,0.000 1.000-5-15,2.000-2.000 6 16,1.000 6.000 0-16,0.000 1.000 0 16,3.000-2.000 0-16,-4.000 6.000 0 0,1.000-3.000-1 15,7.000 0.000 2-15,-3.000 4.000-2 16,4.000-2.000 1-16,4.000 3.000 0 16,-2.000-1.000 0-16,-1.000 6.000-1 15,0.000 4.000-1-15,-3.000 1.000 1 16,-3.000 2.000 0-16,-4.000 2.000-1 15,-2.000-2.000 1-15,-2.000 2.000 0 16,-1.000-1.000 0-16,-2.000-1.000 1 16,3.000 2.000 0-16,-2.000-5.000 0 15,8.000 3.000 0-15,-2.000-3.000 0 16,3.000 1.000 0-16,1.000-3.000 1 16,-2.000 2.000-1-16,1.000 1.000 0 15,-3.000 1.000 0-15,-3.000 1.000 0 16,-2.000 0.000 0-16,3.000-2.000 0 0,-5.000-1.000 0 15,0.000 3.000 0-15,3.000-2.000 0 16,4.000 0.000 0-16,-4.000 2.000 0 16,7.000 0.000 0-16,0.000-5.000 1 15,-1.000 2.000-1-15,-4.000-2.000 0 16,6.000 2.000 0-16,-5.000-2.000 1 16,2.000 2.000-1-16,1.000 1.000 0 15,-3.000-1.000 0-15,8.000-2.000 0 16,3.000 2.000 0-16,0.000 1.000 0 15,5.000-3.000-1-15,-4.000 2.000 2 16,1.000-2.000-1-16,0.000 0.000 0 16,-9.000 0.000-1-16,2.000 0.000 1 0,-4.000 3.000 0 15,-4.000 2.000 0 1,7.000-3.000 0-16,-1.000 3.000 0 0,1.000-3.000 1 16,7.000 3.000-1-1,-2.000-1.000 0-15,8.000 1.000 0 0,2.000 2.000 0 16,8.000-5.000 0-16,-2.000 1.000 0 15,4.000 1.000 0-15,1.000-2.000 0 16,-5.000 1.000 0-16,-5.000-1.000 0 16,-6.000 1.000 1-16,-3.000-1.000-1 15,-9.000-2.000 0-15,-1.000 0.000 1 16,0.000 0.000-1-16,-1.000-2.000 1 16,2.000-1.000 0-16,1.000 1.000-1 0,6.000-1.000 1 15,4.000 1.000-1-15,-3.000 0.000 0 16,-5.000 0.000 1-16,-2.000-1.000-1 15,-8.000 1.000 0-15,-4.000-3.000 2 16,-7.000 3.000 5-16,2.000-7.000-1 16,1.000 2.000-5-16,2.000 0.000-1 15,-1.000-8.000 1-15,5.000 6.000-1 16,-1.000-6.000-1-16,1.000 5.000 1 16,3.000-3.000 0-16,-3.000 4.000 0 15,-4.000-1.000 0-15,2.000-1.000 0 16,-1.000-3.000 1-16,4.000-3.000-1 15,-3.000 1.000 0-15,2.000-9.000 0 16,4.000 0.000 0-16,-6.000 1.000 0 16,4.000-1.000 0-16,-3.000 6.000 0 15,0.000-1.000 0-15,0.000 8.000 0 0,-3.000-3.000 1 16,-3.000 8.000-1-16,-4.000 0.000 1 16,-1.000 1.000 0-16,-2.000 1.000 1 15,0.000 3.000-2-15,-2.000 0.000 0 16,6.000-1.000 0-16,-4.000 3.000-1 15,2.000 0.000 0-15,-1.000 0.000-12 16,-3.000 0.000-35-16,5.000 0.000-48 16,-3.000 3.000-33-16,2.000-3.000-51 15,-7.000 2.000-78-15,-20.000 3.000-439 16</inkml:trace>
  <inkml:trace contextRef="#ctx0" brushRef="#br0">1720.000 2073.000 661 0,'0.000'-4.000'143'0,"0.000"4.000"113"0,3.000-5.000-97 15,-3.000 3.000-64-15,2.000-2.000-19 16,-2.000 4.000-17-16,0.000-2.000 14 15,0.000 2.000-5-15,0.000 0.000-11 16,0.000 0.000 0-16,0.000 0.000-6 16,-2.000-2.000-5-16,2.000 2.000-8 15,-3.000-3.000-14-15,-1.000-2.000-14 16,-1.000 3.000-4-16,-4.000-6.000-5 16,-3.000 4.000-1-16,0.000 1.000 1 15,-1.000 1.000-1-15,-8.000 2.000 0 16,3.000 0.000 0-16,-7.000 2.000 0 15,3.000 3.000 0-15,6.000 0.000 0 0,-5.000 5.000 0 16,5.000-3.000 0-16,-5.000 1.000 0 16,2.000 4.000 0-16,3.000-3.000 0 15,-1.000 1.000 0-15,11.000 2.000-1 16,-1.000-1.000 0-16,3.000-4.000-7 16,4.000 0.000 2-16,4.000 0.000 6 15,5.000-4.000 0-15,8.000 2.000 1 16,3.000-3.000 5-16,7.000-2.000-4 15,2.000-2.000-1-15,-1.000 2.000 1 16,-2.000 0.000-1-16,4.000 0.000 0 16,-11.000 2.000-1-16,3.000 3.000 0 15,-4.000 5.000 0-15,-4.000 1.000 0 16,-2.000 0.000-1-16,0.000 6.000 1 16,-5.000 0.000 0-16,-2.000-4.000-1 15,-4.000 4.000 1-15,-2.000-5.000 0 16,-4.000 2.000 0-16,0.000 0.000 0 15,-5.000-3.000 1-15,-6.000 4.000 0 0,2.000-3.000 10 16,-4.000 0.000-10-16,0.000-4.000 5 16,2.000-3.000 5-16,-2.000 0.000-5 15,-1.000-3.000 0-15,2.000 3.000 1 16,4.000-3.000-6-16,-6.000 0.000 1 16,5.000-2.000-1-16,3.000 0.000 8 15,-1.000-4.000-8-15,-1.000-6.000 5 16,4.000 3.000 0-16,2.000-6.000-4 15,5.000 1.000-2-15,4.000 2.000-6 16,0.000-2.000-11-16,7.000 8.000-43 16,1.000-3.000-55-16,7.000 1.000-55 0,-1.000 1.000-86 15,28.000-12.000-317-15</inkml:trace>
</inkml:ink>
</file>

<file path=xl/ink/ink5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1:51"/>
    </inkml:context>
    <inkml:brush xml:id="br0">
      <inkml:brushProperty name="width" value="0.05" units="cm"/>
      <inkml:brushProperty name="height" value="0.05" units="cm"/>
      <inkml:brushProperty name="color" value="#000000"/>
    </inkml:brush>
  </inkml:definitions>
  <inkml:trace contextRef="#ctx0" brushRef="#br0">128.000 44.000 237 0,'0.000'-5.000'97'16,"0.000"3.000"-38"-16,0.000-4.000-22 0,0.000 1.000-11 15,3.000 3.000-2-15,-3.000-3.000-9 16,0.000 3.000-6-16,3.000-1.000-3 16,-3.000 1.000 0-16,1.000-3.000 4 15,-1.000 5.000 19-15,4.000-5.000 19 16,-4.000 3.000 12-16,0.000 2.000 0 16,0.000 0.000-2-16,0.000 0.000 8 15,0.000 0.000 3-15,0.000 0.000 3 16,0.000 0.000 3-16,0.000 0.000-3 15,0.000 0.000 2-15,0.000 0.000-16 16,0.000 0.000-5-16,0.000 0.000-17 0,0.000 0.000-6 16,0.000 0.000-11-16,0.000 0.000-5 15,0.000 0.000-7-15,0.000 0.000-1 16,0.000 0.000 0 0,0.000 0.000-4-16,0.000 0.000 7 0,0.000 0.000-3 15,0.000 0.000 9-15,0.000 0.000 1 16,0.000 0.000 11-16,0.000 0.000-1 15,0.000 0.000 1-15,0.000 0.000-5 16,0.000 0.000-7-16,0.000 0.000-1 16,0.000 0.000-8-16,0.000 0.000 4 15,10.000 7.000 5-15,1.000-7.000 18 16,-1.000 2.000-7-16,0.000 1.000-4 16,-1.000-3.000-4-16,-1.000 2.000-6 0,-4.000 1.000-3 15,5.000-1.000-7 1,1.000 0.000 7-16,-3.000 3.000-8 0,5.000 3.000 8 15,-3.000-3.000-8-15,3.000 3.000 5 16,-1.000-1.000-5-16,1.000 8.000 5 16,-3.000-4.000-5-16,6.000 6.000 0 15,-2.000-6.000 0-15,-3.000 9.000 0 16,4.000-4.000 8-16,-5.000 3.000-9 16,8.000 5.000 2-16,-8.000-3.000-1 15,3.000 3.000 0-15,-2.000-3.000 1 16,0.000 1.000 4-16,2.000 1.000-6 15,-3.000-2.000 1-15,2.000-1.000 5 16,-5.000 0.000-6-16,3.000 2.000 1 16,-2.000 2.000-1-16,0.000 1.000 1 0,-4.000-3.000 5 15,-1.000 4.000-4-15,0.000 3.000-1 16,-2.000-3.000 1-16,0.000 0.000 4 16,-2.000-3.000-5-16,2.000 2.000 8 15,-2.000-2.000-9-15,-1.000-4.000 6 16,-1.000 3.000-5-16,-3.000-4.000 0 15,2.000-1.000 5-15,-2.000 5.000-4 16,1.000-3.000 4-16,1.000 4.000 0 16,-6.000-4.000 3-16,2.000 5.000-3 15,-2.000 2.000 6-15,0.000 0.000-5 16,3.000 2.000 2-16,-3.000-2.000-3 16,4.000-2.000 0-16,-5.000-1.000-4 15,5.000-3.000 4-15,0.000-1.000-5 16,-1.000-1.000 0-16,2.000-1.000 6 0,-2.000 0.000-7 15,-2.000-3.000 2-15,-1.000-1.000-1 16,1.000 2.000 5-16,-3.000 5.000-5 16,1.000-4.000 7-16,-1.000 0.000-7 15,-1.000 6.000 0-15,2.000-3.000 7 16,-4.000-3.000-8-16,4.000 3.000 6 16,2.000-4.000-6-16,-1.000-1.000 1 15,-5.000-2.000 1-15,7.000-1.000 4 16,-5.000-1.000-6-16,1.000-1.000 6 15,-3.000 3.000 0-15,0.000-2.000-5 16,0.000 2.000 10-16,-1.000-6.000-10 16,3.000 2.000 7-16,2.000-4.000-7 15,3.000 3.000 6-15,-4.000-4.000-5 16,8.000-1.000 4-16,2.000-2.000-5 0,1.000 2.000 7 16,-1.000-2.000 1-1,6.000 0.000-3-15,-6.000 0.000 10 0,3.000-2.000 1 16,0.000 2.000 11-16,3.000 0.000-4 15,-3.000 0.000-1-15,0.000 0.000-8 16,2.000-2.000 1-16,-2.000 2.000-4 16,0.000 0.000-1-16,0.000 0.000-2 15,-2.000 2.000-3-15,2.000-2.000 4 16,0.000 0.000-4-16,0.000 0.000 3 16,0.000 0.000-7-16,0.000 0.000 4 15,0.000 0.000-5-15,0.000 0.000 0 16,0.000 0.000 0-16,0.000 0.000-1 15,0.000 0.000 0-15,0.000 0.000-8 16,10.000-5.000-22-16,3.000 1.000-135 0,50.000-19.000-369 16</inkml:trace>
</inkml:ink>
</file>

<file path=xl/ink/ink5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1:51"/>
    </inkml:context>
    <inkml:brush xml:id="br0">
      <inkml:brushProperty name="width" value="0.05" units="cm"/>
      <inkml:brushProperty name="height" value="0.05" units="cm"/>
      <inkml:brushProperty name="color" value="#000000"/>
    </inkml:brush>
  </inkml:definitions>
  <inkml:trace contextRef="#ctx0" brushRef="#br0">451.000 50.000 520 0,'-6.000'0.000'240'0,"6.000"0.000"-57"15,0.000 0.000-48-15,-1.000 0.000-53 0,2.000 0.000-17 16,-1.000 0.000-26-16,0.000-3.000-12 16,0.000-1.000 7-16,-1.000 2.000 20 15,1.000-2.000-1-15,-5.000 1.000 1 16,5.000-1.000 7-16,0.000 4.000-1 15,0.000 0.000-4-15,-1.000 0.000-11 16,-2.000-6.000-11-16,-3.000 3.000-17 16,0.000 0.000-7-16,-2.000-1.000-8 15,2.000 2.000 5-15,-2.000-1.000-6 16,0.000-1.000 0-16,-5.000 2.000 0 0,-4.000 2.000 0 16,6.000-3.000 1-1,2.000 6.000-2-15,-3.000-1.000 1 0,0.000 2.000 5 16,-5.000 1.000 2-16,1.000 2.000-7 15,6.000 6.000 5-15,-5.000-6.000-4 16,5.000 2.000 4-16,-2.000 4.000 0 16,-2.000 0.000-5-16,6.000-1.000 6 15,-2.000 0.000-7-15,-1.000 3.000 1 16,-1.000-2.000 1-16,5.000 4.000-1 16,0.000-5.000 0-16,1.000 0.000 0 15,1.000 4.000 1-15,0.000-6.000-1 16,-1.000-1.000 1-16,4.000-2.000-1 15,0.000 2.000 0-15,2.000-5.000 1 16,0.000 1.000-1-16,0.000-1.000 0 16,2.000-1.000 0-16,0.000-3.000 0 15,4.000 2.000 5-15,4.000 1.000 0 0,3.000 1.000 3 16,6.000-8.000 5-16,5.000-1.000-7 16,1.000-2.000 4-16,-3.000-2.000-11 15,3.000 0.000 6-15,-4.000 5.000-6 16,-2.000 1.000 1-16,4.000 3.000 0 15,-1.000 3.000 0-15,-3.000-3.000 1 16,-1.000 4.000-2-16,3.000 9.000 1 16,-2.000-8.000-1-16,-8.000 7.000 0 15,5.000 5.000 0-15,0.000-1.000 0 16,-7.000 0.000 0-16,0.000 6.000 1 16,-2.000 3.000 5-16,5.000-3.000 0 15,-7.000 3.000 3-15,1.000 0.000 1 16,7.000 1.000 8-16,-7.000-5.000-4 0,-2.000-1.000-4 15,0.000-2.000-2-15,-2.000-1.000 2 16,-2.000-3.000 1-16,0.000 0.000 2 16,-2.000-3.000 2-16,-2.000 6.000 2 15,0.000-5.000 2-15,-2.000 4.000 1 16,3.000-3.000-2-16,-7.000-1.000-3 16,7.000 5.000-3-16,-3.000-8.000-3 15,1.000 0.000 1-15,-5.000 4.000 4 16,1.000-4.000-4-16,-3.000 3.000 4 15,-2.000 4.000-5-15,4.000-6.000 1 16,-4.000 0.000-4-16,6.000-4.000 0 16,-2.000 1.000 0-16,1.000 2.000 3 15,-6.000-4.000 3-15,2.000-5.000-1 16,-1.000 4.000 4-16,-2.000-1.000-2 0,-6.000-3.000 1 16,4.000 0.000-4-1,-6.000 0.000 7-15,-3.000-3.000 4 0,2.000-3.000-8 16,0.000-1.000-2-16,1.000-5.000-1 15,-4.000 6.000 4-15,12.000-7.000-5 16,-4.000 1.000 0-16,0.000-1.000-8 16,0.000-3.000 6-16,6.000-2.000-6 15,-4.000 2.000 0-15,5.000-4.000-1 16,1.000 4.000 1-16,6.000-2.000 1 16,0.000 5.000-1-16,-2.000-7.000 0 15,6.000 5.000 0-15,-2.000 0.000 1 16,0.000-4.000-2-16,0.000 3.000 1 0,2.000-6.000 0 15,-3.000-3.000-1-15,5.000 6.000 0 16,-4.000-7.000 0-16,4.000 5.000 0 16,-1.000-1.000 0-16,1.000 9.000 1 15,-5.000 0.000-1-15,5.000 6.000 1 16,0.000 4.000-1-16,0.000 1.000 0 16,0.000 4.000 0-16,0.000-2.000-1 15,0.000 0.000-8-15,0.000 0.000 0 16,5.000 3.000 7-16,-5.000-3.000-8 15,1.000 7.000 9-15,3.000 2.000 1 16,1.000 1.000 0-16,1.000-3.000 0 16,-2.000-1.000-1-16,0.000 1.000-5 15,-2.000-2.000-47-15,4.000-5.000-83 0,-4.000 0.000-130 16,17.000-12.000-299 0</inkml:trace>
</inkml:ink>
</file>

<file path=xl/ink/ink5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4:13"/>
    </inkml:context>
    <inkml:brush xml:id="br0">
      <inkml:brushProperty name="width" value="0.05" units="cm"/>
      <inkml:brushProperty name="height" value="0.05" units="cm"/>
      <inkml:brushProperty name="color" value="#000000"/>
    </inkml:brush>
  </inkml:definitions>
  <inkml:trace contextRef="#ctx0" brushRef="#br0">85.000 5.000 205 0,'0.000'0.000'110'16,"0.000"0.000"-52"-16,0.000 0.000-4 16,0.000-3.000-9-16,0.000 3.000-9 15,0.000 0.000-6-15,0.000 0.000-1 0,0.000 0.000-2 16,2.000 0.000-11-16,-2.000 0.000-2 15,-2.000 0.000-2-15,2.000 0.000 6 16,0.000 0.000 4-16,0.000 0.000 7 16,0.000 0.000 2-16,0.000 0.000 2 15,0.000 0.000 2-15,0.000 0.000-4 16,0.000 0.000-7-16,0.000 0.000-7 16,0.000 0.000-2-16,0.000 0.000-6 15,0.000 0.000-8-15,0.000 0.000 0 16,0.000 0.000 0-16,0.000 0.000-1 15,0.000 0.000 6-15,0.000 20.000 25 16,0.000-10.000 29-16,-4.000 4.000-7 16,3.000 0.000-10-16,-3.000 1.000-13 0,4.000 0.000-6 15,-5.000-1.000 2 1,-1.000 0.000-2-16,-2.000 6.000-3 0,3.000 1.000-3 16,-2.000-2.000 12-16,2.000 6.000-17 15,0.000-2.000 8-15,0.000 2.000 9 16,0.000-4.000-9-16,0.000-2.000-6 15,-3.000 6.000-4-15,5.000-4.000-1 16,0.000-4.000 5-16,1.000 3.000-1 16,0.000-4.000-8-16,2.000-4.000-5 15,0.000-2.000 8-15,0.000-3.000-7 16,0.000-2.000 4-16,0.000-5.000-5 16,-2.000 0.000 8-16,4.000 0.000 2 15,0.000-5.000-4-15,3.000-5.000-5 16,3.000-2.000 4-16,3.000-9.000-6 15,1.000-1.000 0-15,0.000-2.000 0 0,2.000-5.000 0 16,-3.000-7.000 0-16,2.000 0.000-1 16,-2.000 0.000-8-16,2.000-2.000-3 15,-5.000 6.000 2-15,-2.000 10.000-1 16,2.000 1.000 5-16,-3.000 1.000 0 16,-3.000 8.000 0-16,3.000 1.000 5 15,-1.000 1.000-5-15,-1.000 3.000 5 16,2.000 2.000-6-16,-5.000-3.000 7 15,1.000 6.000-1-15,2.000-1.000-5 16,1.000 1.000 5-16,-2.000 2.000-8 16,2.000 2.000 7-16,1.000 1.000 1 15,0.000 7.000-1-15,2.000 4.000 1 0,-5.000 5.000 0 16,6.000 10.000 0 0,-6.000 0.000 0-16,0.000 3.000 1 0,1.000 1.000 0 15,-3.000-1.000 0-15,1.000-4.000 0 16,-1.000 1.000 6-16,2.000 0.000-4 15,2.000-2.000 8-15,-3.000 4.000-4 16,3.000 0.000 2-16,-3.000 0.000-2 16,3.000 1.000 1-16,1.000-1.000-5 15,-1.000-2.000-1-15,-2.000 0.000 0 16,-2.000-5.000 0-16,3.000-3.000 5 16,-3.000-4.000-6-16,1.000-7.000 2 15,-1.000-5.000-1-15,0.000-1.000 0 16,0.000-4.000-1-16,0.000 5.000 0 0,0.000-3.000 1 15,0.000 1.000-1 1,0.000-1.000-8-16,0.000 1.000 1 0,7.000-1.000 1 16,-7.000 1.000-8-16,0.000-1.000 7 15,0.000 1.000-11-15,0.000-3.000-5 16,0.000 0.000-29-16,0.000-3.000-149 16,0.000-19.000-632-16</inkml:trace>
  <inkml:trace contextRef="#ctx0" brushRef="#br0">44.000 389.000 574 0,'6.000'-3.000'163'0,"3.000"3.000"-17"16,7.000-5.000 19-16,12.000 3.000-35 15,0.000 0.000-38-15,7.000-3.000-29 16,0.000 5.000-14-16,-5.000 0.000-22 15,-6.000 0.000-15-15,-5.000 5.000-3 0,-3.000-5.000-9 16,-7.000 2.000 0-16,-3.000-2.000-16 16,-3.000 0.000-35-16,0.000 2.000-120 15,-6.000-4.000-352-15</inkml:trace>
</inkml:ink>
</file>

<file path=xl/ink/ink5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4:38"/>
    </inkml:context>
    <inkml:brush xml:id="br0">
      <inkml:brushProperty name="width" value="0.05" units="cm"/>
      <inkml:brushProperty name="height" value="0.05" units="cm"/>
      <inkml:brushProperty name="color" value="#000000"/>
    </inkml:brush>
  </inkml:definitions>
  <inkml:trace contextRef="#ctx0" brushRef="#br0">4.000 34.000 321 0,'0.000'-3.000'246'0,"0.000"-4.000"-152"15,-1.000 4.000 1-15,1.000-1.000 31 0,0.000 1.000 1 16,-3.000 0.000-29-16,3.000 3.000 1 16,0.000-4.000-11-16,0.000 4.000-14 15,0.000 0.000-25-15,0.000 0.000-10 16,0.000 4.000-3-16,0.000-4.000-9 16,3.000-4.000 5-16,-3.000 4.000-5 15,1.000 0.000 3-15,-1.000-3.000-3 16,4.000 3.000 4-16,2.000 0.000-13 15,5.000-4.000-6-15,-4.000 4.000-3 16,2.000 0.000-8-16,2.000 7.000 5 16,-2.000-3.000-5-16,7.000 6.000 8 15,0.000 5.000-3-15,3.000 4.000 7 16,0.000 7.000 5-16,0.000 4.000 0 0,3.000-2.000-6 16,-4.000 5.000 3-16,0.000-6.000 2 15,-5.000 0.000-7-15,1.000 6.000 4 16,-2.000-2.000-5-1,-5.000 0.000 3-15,-5.000-9.000-5 0,-2.000 6.000 7 16,-2.000-1.000 1-16,-3.000-3.000 0 16,-1.000 0.000-14-16,-9.000-5.000 0 15,1.000-1.000 15-15,0.000-5.000-2 16,-4.000-3.000-11-16,2.000 0.000 6 16,-3.000-3.000-9-16,3.000 0.000 6 15,0.000-5.000-5-15,1.000 3.000 5 16,4.000 2.000-6-16,1.000-5.000 1 0,4.000 8.000-1 15,-3.000-6.000 0-15,4.000-1.000 0 16,3.000 4.000 0-16,-3.000-4.000-2 16,4.000 4.000 2-16,-3.000-4.000 0 15,4.000 1.000 0-15,0.000 2.000 0 16,-3.000-6.000 1-16,3.000 0.000-1 16,-1.000 0.000 0-16,1.000 0.000 1 15,0.000-6.000 1-15,1.000 6.000 4 16,-1.000 0.000 0-16,3.000 0.000 0 15,1.000-4.000 1-15,-4.000 1.000-1 16,1.000-4.000-5-16,2.000 1.000 0 16,-3.000-1.000 5-16,2.000 3.000-5 15,-2.000 4.000 0-15,-2.000 0.000-1 16,4.000 0.000 0-16,-2.000 0.000-2 16,0.000 0.000-4-16,0.000 0.000 5 0,0.000 0.000-6 15,0.000 0.000 1-15,0.000 0.000 6 16,0.000 0.000 0-16,0.000 0.000 2 15,0.000 0.000 4-15,0.000 0.000-5 16,0.000 0.000 5-16,0.000 0.000-1 16,0.000 0.000-4-16,0.000 0.000-2 15,14.000-24.000 1-15,-12.000 17.000 0 16,2.000 2.000 0-16,1.000-9.000 0 16,2.000 1.000 0-16,0.000-1.000 0 15,1.000-7.000 0-15,1.000 4.000-1 16,-3.000-5.000 0-16,2.000-2.000 0 15,-4.000 0.000 0-15,-1.000 7.000 0 16,-2.000 1.000-5-16,3.000 2.000 5 0,-4.000 4.000-1 16,0.000 0.000-5-1,-4.000 3.000 1-15,4.000 0.000 0 0,0.000 0.000-2 16,0.000 0.000 1-16,-1.000-3.000-4 16,-2.000 3.000 5-16,1.000 2.000-6 15,-2.000-5.000 6-15,2.000 6.000-3 16,-3.000-3.000-1-16,2.000 0.000-13 15,1.000 7.000-20-15,1.000 0.000-32 16,1.000 0.000-59-16,0.000 7.000-20 16,-7.000 0.000 23-16,6.000 12.000-232 15</inkml:trace>
</inkml:ink>
</file>

<file path=xl/ink/ink5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07:41"/>
    </inkml:context>
    <inkml:brush xml:id="br0">
      <inkml:brushProperty name="width" value="0.05" units="cm"/>
      <inkml:brushProperty name="height" value="0.05" units="cm"/>
      <inkml:brushProperty name="color" value="#000000"/>
    </inkml:brush>
  </inkml:definitions>
  <inkml:trace contextRef="#ctx0" brushRef="#br0">12.000 39.000 268 0,'-2.000'-2.000'164'16,"2.000"2.000"-86"-16,-3.000-5.000-45 15,3.000 0.000-33-15,-7.000-22.000-137 16</inkml:trace>
</inkml:ink>
</file>

<file path=xl/ink/ink6.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3"/>
    </inkml:context>
    <inkml:brush xml:id="br0">
      <inkml:brushProperty name="width" value="0.1" units="cm"/>
      <inkml:brushProperty name="height" value="0.1" units="cm"/>
      <inkml:brushProperty name="color" value="#004f8b"/>
    </inkml:brush>
  </inkml:definitions>
  <inkml:trace contextRef="#ctx0" brushRef="#br0">1.000 7.000,'0.000'0.000,"0.000"0.000,0.000 0.000,0.000 0.000,0.000 0.000,0.000 0.000,0.000 0.000,0.000 0.000,0.000 0.000,0.000 0.000,0.000-2.000,0.000 0.000,0.000-1.000</inkml:trace>
</inkml:ink>
</file>

<file path=xl/ink/ink6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0:00"/>
    </inkml:context>
    <inkml:brush xml:id="br0">
      <inkml:brushProperty name="width" value="0.05" units="cm"/>
      <inkml:brushProperty name="height" value="0.05" units="cm"/>
      <inkml:brushProperty name="color" value="#000000"/>
    </inkml:brush>
  </inkml:definitions>
  <inkml:trace contextRef="#ctx0" brushRef="#br0">294.000 101.000 707 0,'0.000'0.000'316'0,"0.000"0.000"-118"15,0.000-3.000-63-15,4.000 3.000-52 16,-4.000-7.000-32-16,5.000 5.000-24 15,-3.000-3.000-14-15,0.000 0.000 5 16,1.000 3.000 20-16,1.000-1.000 5 16,-4.000 1.000 20-16,0.000 0.000 11 15,0.000 2.000-7-15,0.000-5.000-14 0,0.000 3.000-8 16,-4.000-1.000-14-16,1.000 1.000 5 16,1.000-3.000-15-16,-5.000-2.000-9 15,-1.000-3.000-6-15,2.000 2.000-5 16,-5.000-1.000-1-16,1.000 2.000-2 15,-6.000 0.000 2-15,0.000 2.000-5 16,2.000 5.000 4-16,-2.000 0.000 1 16,0.000 2.000-1-16,0.000 8.000-5 15,2.000-1.000 6-15,-7.000 3.000 0 16,5.000 5.000 0-16,0.000 3.000-1 16,-3.000-4.000 1-16,4.000 6.000-1 15,4.000 0.000 1-15,-4.000 2.000-1 16,5.000 5.000 1-16,1.000 0.000-1 0,0.000 4.000 0 15,1.000 1.000-4 1,2.000-1.000 5-16,6.000 2.000 0 0,0.000 0.000 0 16,6.000-4.000-8-16,2.000-4.000 3 15,3.000-3.000 5-15,1.000 0.000 2 16,10.000-7.000-1-16,-3.000-2.000 8 16,7.000-4.000-3-16,4.000-6.000-5 15,5.000-5.000 16-15,6.000 0.000-5 16,-6.000-5.000 0-16,4.000 0.000-2 15,-2.000-4.000-1-15,-1.000 2.000 0 16,-5.000 2.000-1-16,-5.000 0.000-7 16,-6.000-4.000 0-16,-10.000 4.000 1 15,1.000 0.000-1-15,-6.000 0.000 8 16,-5.000 2.000-8-16,0.000-1.000 8 16,-2.000-3.000-9-16,-1.000 2.000-21 0,-6.000 0.000-8 15,4.000 1.000-20-15,-2.000-1.000-86 16,-3.000-3.000-96-16,0.000 3.000-56 15,-18.000-9.000-266-15</inkml:trace>
</inkml:ink>
</file>

<file path=xl/ink/ink6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2:17"/>
    </inkml:context>
    <inkml:brush xml:id="br0">
      <inkml:brushProperty name="width" value="0.05" units="cm"/>
      <inkml:brushProperty name="height" value="0.05" units="cm"/>
      <inkml:brushProperty name="color" value="#000000"/>
    </inkml:brush>
  </inkml:definitions>
  <inkml:trace contextRef="#ctx0" brushRef="#br0">14.000 604.000 537 0,'-5.000'0.000'161'0,"5.000"0.000"-23"0,-2.000-3.000 19 15,0.000-2.000-29-15,2.000 2.000-34 16,2.000-2.000-38-1,-2.000-1.000-7-15,0.000 4.000-2 0,0.000 0.000 8 16,0.000 2.000 10-16,0.000 0.000-2 16,0.000 0.000-6-16,-2.000 0.000-3 15,2.000 0.000-6-15,0.000 2.000-23 16,-3.000-2.000-5-16,3.000 8.000-13 16,0.000-3.000-1-16,0.000 0.000 0 15,0.000 6.000 5-15,-2.000 2.000-1 16,2.000-1.000-1-16,0.000 3.000 3 15,0.000-4.000-4-15,2.000 1.000 1 16,1.000 1.000-8-16,-1.000-3.000 10 16,5.000 5.000-5-16,-2.000-4.000-5 15,2.000 2.000 8-15,-2.000-1.000-3 0,1.000-4.000 0 16,1.000 1.000-5-16,-2.000 2.000 5 16,0.000-4.000-5-16,4.000 2.000-1 15,-2.000 1.000 1-15,-5.000-2.000 5 16,3.000-1.000-4-16,0.000-2.000-1 15,2.000 5.000 0-15,-2.000-5.000 5 16,0.000 1.000 1-16,-1.000-1.000-6 16,1.000 2.000 5-16,9.000 1.000-5 15,-3.000-1.000 0-15,-1.000-1.000 8 16,1.000-4.000-9-16,0.000 1.000 2 16,-1.000 1.000-1-16,0.000-1.000 0 15,-1.000-3.000 0-15,3.000 6.000 0 16,-5.000-6.000-1-16,7.000 0.000 1 15,-3.000 2.000 0-15,-1.000-2.000 0 16,2.000 3.000 0-16,4.000-1.000-1 0,-4.000-2.000 1 16,-3.000 3.000-1-16,1.000-3.000 1 15,2.000-3.000-1-15,-1.000 3.000 0 16,1.000-2.000-6-16,0.000-1.000 5 16,2.000 3.000 0-16,2.000-2.000-8 15,-4.000 2.000 3-15,2.000 0.000-3 16,-5.000 0.000 3-16,5.000 0.000 5 15,-2.000 0.000 0-15,-2.000 2.000-7 16,-1.000-2.000 3-16,7.000 0.000 5 16,-6.000 0.000 0-16,4.000 0.000 0 15,2.000-2.000 0-15,1.000-7.000-1 0,1.000 7.000-11 16,-1.000-3.000 0-16,-1.000 3.000-6 16,-4.000-1.000 8-1,0.000 3.000 1-15,-2.000 0.000 8 0,-5.000 0.000-1 16,5.000 0.000 1-16,-5.000 3.000 0 15,0.000-3.000-1-15,4.000 2.000 2 16,-2.000-2.000-1-16,7.000-2.000 0 16,3.000 2.000 1-16,-1.000-3.000-1 15,0.000 0.000-16-15,3.000 1.000 4 16,-3.000-3.000 2-16,-2.000 0.000 1 16,5.000 5.000 4-16,-7.000 0.000 4 15,5.000 0.000 2-15,0.000 0.000-7 0,-1.000 5.000 6 16,2.000-5.000 2-16,8.000 0.000-1 15,-2.000-5.000 0-15,6.000 0.000-1 16,-2.000 0.000 0-16,9.000-3.000-5 16,-2.000 0.000 5-16,1.000-5.000-5 15,-5.000 4.000 6-15,2.000 1.000-1 16,-6.000-5.000 1-16,0.000 5.000-1 16,-2.000 1.000 1-16,5.000-7.000 0 15,-3.000 8.000 0-15,5.000-5.000 1 16,4.000-2.000-1-16,-4.000 3.000 0 15,4.000-1.000 0-15,1.000-1.000 0 16,-1.000 2.000 1-16,1.000-5.000-1 16,-1.000 5.000 0-16,-8.000-1.000-1 15,3.000-2.000 1-15,-8.000 6.000 0 16,-2.000 0.000 0-16,-3.000-1.000 0 0,-2.000 5.000 0 16,4.000-2.000 0-16,-1.000 5.000 1 15,3.000-2.000-1-15,-3.000 2.000 0 16,0.000 0.000 0-16,2.000 0.000 0 15,-3.000 2.000 1-15,-3.000 1.000-1 16,2.000 2.000 1-16,-8.000 3.000 0 16,0.000-3.000 5-16,-1.000 2.000-5 15,1.000 1.000 0-15,4.000 2.000 10 16,-3.000 0.000 1-16,-1.000 0.000-3 16,1.000 6.000 1-16,7.000-6.000 1 15,-8.000 5.000-4-15,4.000 0.000 8 16,0.000-2.000-4-16,-2.000 0.000 2 15,1.000 2.000-4-15,-5.000-7.000 0 0,-2.000 2.000-8 16,-3.000 3.000 0 0,3.000-5.000 0-16,0.000 1.000 0 0,-1.000 4.000 0 15,4.000-2.000 0-15,-5.000 1.000 0 16,3.000 6.000 5-16,0.000-6.000-4 16,-12.000 4.000-1-16,6.000-3.000 11 15,-1.000-1.000-6-15,-7.000-4.000-5 16,6.000-3.000 7-16,-4.000-3.000-8 15,1.000 3.000 0-15,0.000 1.000 0 16,-6.000-6.000 8-16,1.000 3.000-7 16,-6.000-3.000 0-16,1.000 0.000 0 15,4.000-3.000 0-15,1.000-5.000 5 0,2.000 3.000-6 16,3.000-2.000 1 0,2.000-8.000-1-16,6.000-1.000-20 0,-1.000-4.000-8 15,6.000-3.000-2-15,1.000 2.000-11 16,6.000-2.000 8-16,5.000 1.000 9 15,6.000 4.000-3-15,-4.000-5.000-4 16,7.000 0.000-2-16,-5.000 4.000 15 16,7.000 0.000 7-16,1.000 1.000 4 15,-7.000 2.000-1-15,-1.000-2.000 7 16,-7.000 9.000-8-16,-8.000 1.000 8 16,-2.000 0.000 1-16,-4.000 8.000 1 15,-3.000-2.000 0-15,0.000 2.000-1 16,0.000 2.000 0-16,2.000-2.000 0 0,4.000 8.000 0 15,0.000-2.000 2 1,6.000-4.000 7-16,3.000 2.000 3 0,-5.000-1.000 4 16,6.000-1.000 11-16,-6.000 0.000-9 15,2.000 2.000 0-15,-4.000-4.000 0 16,-1.000 2.000-1-16,3.000-2.000-2 16,0.000 0.000-3-16,1.000 0.000 1 15,-6.000 5.000 1-15,7.000-5.000-4 16,-2.000-5.000 2-16,5.000 5.000 5 15,0.000 0.000-8-15,-1.000 0.000 3 16,5.000 5.000-11-16,-6.000-2.000 7 16,4.000 1.000-1-16,2.000 2.000 11 15,0.000 2.000 3-15,4.000 2.000 3 16,0.000-2.000 2-16,1.000-1.000-2 16,4.000 1.000 0-16,3.000 2.000-9 0,5.000-2.000-6 15,2.000-6.000-8-15,-9.000 3.000 8 16,5.000-2.000-8-16,-5.000-3.000 5 15,-4.000 3.000-6-15,-3.000 2.000 1 16,-6.000-5.000 1-16,0.000 2.000-1 16,1.000 1.000 6-16,1.000-1.000-6 15,4.000-2.000 7-15,1.000 0.000-8 16,3.000-2.000 6-16,9.000-3.000-5 16,3.000-3.000 0-16,-3.000 0.000 0 15,4.000 3.000-1-15,-3.000 0.000 1 16,-5.000 2.000-1-16,-1.000 0.000 1 15,-7.000 3.000-1-15,2.000-4.000 1 16,-8.000 4.000-1-16,4.000 4.000 1 16,-11.000-4.000-1-16,0.000 3.000 0 15,0.000 0.000 0-15,1.000 0.000 0 0,7.000-1.000 0 16,1.000 1.000 1-16,8.000-3.000 5 16,-2.000 0.000-5-16,7.000-5.000 0 15,-4.000 2.000 5-15,1.000 0.000-4 16,-3.000 0.000-1-16,-4.000-1.000 5 15,-5.000 1.000-5-15,5.000 3.000 1 16,-5.000 0.000 7-16,-5.000 0.000-8 16,8.000 0.000 5-16,-2.000 0.000-6 15,2.000 0.000 1-15,5.000-2.000 0 16,-2.000-1.000-1-16,2.000 0.000 9 0,0.000 1.000-8 16,-2.000 2.000 0-16,-1.000-2.000 1 15,2.000-1.000 5 1,1.000 1.000-6-16,-6.000-1.000 5 15,7.000 3.000-5-15,-7.000-2.000-1 0,6.000-4.000 1 16,-1.000 4.000 0-16,0.000-1.000 0 16,-3.000 1.000 0-16,9.000 2.000 0 15,-9.000-3.000 0-15,4.000 3.000 5 16,-3.000-2.000-4-16,-6.000 2.000 8 16,1.000 0.000-2-16,-2.000 0.000-1 15,-4.000 0.000-1-15,3.000 2.000-4 16,0.000-2.000 4-16,0.000 3.000-6 15,3.000-3.000 2-15,6.000 0.000-1 0,-7.000 0.000 5 16,5.000 0.000-5 0,1.000-3.000 5-16,1.000 3.000 3 0,-2.000-2.000 1 15,-3.000-2.000 2-15,-1.000 2.000-3 16,4.000 0.000 0-16,-7.000 2.000-9 16,-2.000-3.000 2-16,2.000 3.000-1 15,-7.000 3.000 0-15,-1.000-3.000 1 16,2.000 0.000-1-16,-1.000 0.000 0 15,-2.000 0.000 5-15,7.000 0.000-5 16,1.000 0.000 0-16,3.000 0.000 0 16,1.000-3.000 0-16,4.000-2.000 1 15,-4.000 3.000-2-15,-3.000-2.000 1 16,7.000 2.000 0-16,-7.000 2.000-1 16,-2.000-2.000 1-16,2.000-1.000 0 15,-3.000 3.000 0-15,-6.000-2.000 0 16,4.000 0.000 1-16,1.000 0.000-1 15,2.000-1.000-1-15,7.000-5.000 0 0,-1.000 5.000 1 16,5.000 1.000-1-16,1.000-1.000 1 16,2.000 1.000-1-16,0.000-1.000 0 15,0.000-2.000 1-15,-5.000 2.000-1 16,-1.000-2.000 1-16,-1.000-1.000 0 16,-7.000 2.000-1-16,0.000 1.000 1 15,-1.000 1.000-1-15,3.000 0.000 0 16,-6.000 2.000 0-16,2.000-3.000 0 15,-1.000 0.000 0-15,2.000 1.000 0 16,4.000-1.000 0-16,-4.000-4.000 0 16,2.000-1.000 1-16,7.000 3.000-1 15,-6.000-3.000 1-15,0.000-5.000-1 0,-2.000 9.000 0 16,1.000-4.000 0-16,-1.000 3.000 0 16,-3.000 0.000 0-16,4.000-6.000 1 15,1.000 6.000-1-15,-5.000 3.000 0 16,1.000-4.000 0-16,-2.000 4.000 0 15,0.000-1.000 1-15,2.000-4.000-1 16,3.000-1.000 0-16,-1.000 3.000 0 16,-5.000-3.000 1-16,-2.000-4.000 0 15,5.000 1.000-1-15,2.000 1.000 0 16,-3.000-2.000-1-16,2.000 5.000 2 16,-4.000-4.000-2-16,5.000-2.000 1 0,-7.000 5.000 0 15,7.000 0.000 0 1,-9.000 1.000 0-16,-1.000 2.000 0 0,0.000-3.000 0 15,2.000-1.000 0 1,-4.000-7.000-1-16,1.000 0.000-10 0,-1.000 1.000 4 16,4.000 0.000-2-16,-3.000-1.000 3 15,6.000 4.000 0-15,-5.000-1.000 6 16,1.000 3.000-1-16,0.000 3.000 0 16,-1.000-4.000 1-16,-2.000 6.000 0 15,0.000-2.000 0-15,0.000-2.000 0 16,-2.000 0.000 0-16,-4.000-4.000 1 15,4.000-5.000-1-15,-1.000 2.000 0 16,-2.000-3.000 1-16,1.000 5.000-1 16,3.000 0.000 0-16,1.000 3.000 1 15,-4.000 4.000-1-15,4.000-1.000 1 16,0.000 5.000 0-16,0.000-1.000 0 16,-2.000 1.000-1-16,2.000 0.000 2 0,0.000-2.000-2 15,-2.000 3.000 1-15,2.000-1.000 0 16,0.000 1.000-1-16,0.000-4.000 1 15,0.000 6.000-1-15,0.000 0.000 0 16,0.000-3.000 0-16,0.000 3.000 0 16,0.000 0.000-2-16,2.000 0.000 2 15,-4.000 0.000-6-15,4.000 0.000-2 16,-2.000 0.000-16-16,0.000 0.000-99 16,0.000 3.000-181-16,2.000-10.000-547 15</inkml:trace>
</inkml:ink>
</file>

<file path=xl/ink/ink6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4:14"/>
    </inkml:context>
    <inkml:brush xml:id="br0">
      <inkml:brushProperty name="width" value="0.05" units="cm"/>
      <inkml:brushProperty name="height" value="0.05" units="cm"/>
      <inkml:brushProperty name="color" value="#ed1c24"/>
    </inkml:brush>
  </inkml:definitions>
  <inkml:trace contextRef="#ctx0" brushRef="#br0">14.000 4.000 316 0,'0.000'0.000'129'0,"0.000"0.000"-33"16,0.000-4.000-18-16,0.000 4.000-4 16,-2.000 0.000 1-16,2.000 0.000-14 15,0.000 4.000 16-15,0.000-4.000 7 16,0.000 0.000-21-16,0.000 0.000-14 0,-4.000 5.000-10 16,4.000-10.000 2-1,0.000 10.000-10-15,-3.000-5.000-2 0,3.000 0.000-10 16,0.000 0.000-4-16,0.000 0.000-3 15,0.000 0.000-3-15,0.000 0.000 0 16,0.000 0.000-8-16,0.000 3.000 7 16,0.000-3.000-8-16,0.000 0.000 1 15,-5.000 0.000 0-15,5.000 0.000-1 16,0.000 0.000-1-16,5.000 3.000 0 16,-5.000 0.000 1-16,0.000-1.000 1 15,3.000 2.000 0-15,-3.000 1.000 5 16,0.000-2.000-5-16,4.000 0.000 10 15,-4.000 6.000-2-15,0.000-4.000 3 16,0.000-2.000-2-16,0.000 3.000 1 16,0.000-2.000-1-16,2.000 2.000 1 0,-2.000 3.000-2 15,0.000 0.000 0-15,0.000-3.000-8 16,0.000 0.000 8-16,0.000-2.000-7 16,0.000 6.000-1-16,0.000-5.000 8 15,0.000 0.000-7-15,-2.000 1.000-1 16,2.000-1.000 5-16,0.000 7.000 0 15,0.000-6.000-5-15,0.000 0.000-1 16,0.000-1.000 1-16,0.000 1.000 0 16,0.000 3.000 0-16,2.000-4.000 1 15,-2.000 0.000-1-15,0.000 1.000 1 16,4.000 0.000-1-16,-4.000 0.000 1 16,0.000 0.000-1-16,0.000-2.000 1 15,6.000 0.000-1-15,-6.000 2.000 5 0,1.000-4.000-5 16,-1.000 4.000-1-16,6.000 0.000 0 15,-6.000 2.000 1-15,3.000-2.000-1 16,-1.000-4.000 5-16,2.000 4.000-5 16,-2.000 0.000 0-16,7.000-1.000 0 15,-7.000 4.000 0-15,4.000-6.000 1 16,-4.000 3.000 5-16,4.000-1.000-4 16,0.000-2.000-1-16,5.000 3.000 0 15,-4.000 3.000 0-15,-1.000-7.000 0 16,-5.000 1.000 0-16,5.000 3.000 0 15,-1.000-6.000 0-15,-1.000 2.000-1 16,-2.000-2.000 1-16,4.000 2.000-1 0,-3.000-2.000 0 16,5.000 4.000 1-1,-2.000-2.000 0-15,0.000 2.000 1 0,4.000 2.000-1 16,-7.000-4.000 0-16,2.000 2.000 0 16,-1.000-4.000-1-16,-2.000 2.000 1 15,2.000 0.000 0-15,1.000 2.000-1 16,-1.000-2.000 0-16,-3.000 2.000 1 15,4.000-2.000-1-15,0.000 2.000 1 16,-3.000-4.000-1-16,1.000 2.000 0 16,2.000-2.000 0-16,4.000 6.000 1 15,-7.000-4.000-1-15,2.000-2.000 1 16,1.000 4.000-1-16,-2.000-4.000 1 16,0.000 0.000-1-16,2.000 2.000 1 15,-3.000-2.000-1-15,2.000 0.000 0 16,-2.000 0.000 0-16,2.000 0.000 0 0,-2.000 0.000 1 15,5.000 0.000 0 1,0.000 0.000 1-16,5.000 0.000-1 0,-6.000 0.000 5 16,0.000 0.000-5-16,1.000 0.000-1 15,-1.000 0.000 0-15,2.000 0.000 1 16,4.000 0.000 0-16,-4.000 0.000-1 16,-1.000 0.000 0-16,3.000 0.000 0 15,-5.000 0.000 1-15,1.000 0.000-1 16,4.000 0.000 1-16,-4.000 0.000-1 15,7.000-2.000 1-15,-3.000 2.000 0 16,-2.000-4.000-1-16,2.000 4.000 0 16,0.000-2.000 1-16,-1.000-4.000 0 15,4.000 4.000-1-15,-6.000-2.000 1 0,4.000 2.000-1 16,-2.000 2.000 1-16,5.000-4.000-1 16,-8.000 4.000 0-16,1.000 0.000 0 15,5.000 0.000 0-15,-5.000 0.000 0 16,0.000 0.000 0-16,4.000 0.000 0 15,-5.000 0.000 0-15,1.000 0.000 1 16,9.000-2.000 0-16,-8.000 2.000-1 16,0.000-4.000 0-16,-3.000 4.000 0 15,1.000 0.000 1-15,0.000-2.000-1 16,-2.000 0.000 1-16,-3.000-2.000-1 16,8.000 4.000 1-16,-3.000-2.000-1 15,3.000-4.000 1-15,2.000 2.000 0 0,-3.000 2.000-1 16,6.000-4.000 1-16,-6.000 4.000-1 15,9.000-4.000 0-15,-11.000 3.000 0 16,3.000 1.000 1-16,-3.000-4.000-1 16,0.000 0.000 0-16,1.000 3.000 1 15,-5.000-2.000-1-15,4.000 2.000 0 16,0.000 0.000 1-16,5.000-3.000-1 16,-2.000 3.000 1-16,2.000-3.000-2 15,-1.000 1.000 2-15,-4.000 2.000-2 16,8.000-3.000 1-16,-2.000 3.000 0 15,-3.000 1.000 0-15,2.000 2.000-1 16,-3.000-3.000 1-16,-5.000 3.000-1 16,2.000-3.000 1-16,-5.000 3.000 0 15,3.000 0.000 0-15,-3.000 0.000 1 16,0.000 0.000-1-16,0.000 3.000 1 0,0.000-6.000-1 16,0.000 3.000 1-16,0.000 0.000 0 15,3.000-2.000 1-15,-3.000 2.000-1 16,0.000 0.000 0-16,0.000-8.000 0 15,3.000 4.000 0-15,3.000-2.000-1 16,1.000 0.000 1-16,-6.000 0.000 0 16,7.000 2.000-1-16,-6.000-8.000 0 15,8.000 4.000 0-15,-1.000-1.000-1 16,4.000-2.000 0-16,4.000 2.000 1 16,-3.000 1.000-1-16,2.000 2.000 0 15,-3.000 0.000 0-15,-6.000 1.000 1 16,7.000 1.000-1-16,-8.000 4.000 0 15,-2.000 4.000 0-15,3.000-4.000-5 16,-1.000 5.000 0-16,4.000 4.000 4 16,0.000-1.000 1-16,5.000 10.000-5 0,-3.000-4.000 5 15,1.000 0.000 1-15,-6.000 0.000 0 16,5.000 0.000 0-16,-6.000-2.000 0 16,4.000-2.000 0-16,-4.000-1.000-1 15,-4.000 5.000 1-15,4.000-5.000-1 16,-1.000 2.000 1-16,-4.000-2.000 0 15,4.000-1.000 0-15,-2.000 1.000-1 16,-3.000-1.000 1-16,3.000-2.000-1 16,0.000 8.000 0-16,-3.000-6.000 1 15,0.000 4.000 1-15,4.000 2.000-1 0,-4.000-3.000 1 16,0.000 3.000 0-16,0.000 1.000-1 16,-4.000-4.000 1-16,1.000 3.000 0 15,0.000 0.000 5-15,0.000-6.000 2 16,-2.000 4.000-8-16,4.000-6.000-2 15,1.000-4.000 1-15,-5.000-2.000 0 16,5.000 4.000 1-16,-2.000-2.000 5 16,2.000-2.000-3-16,0.000 4.000-1 15,0.000-4.000 5-15,0.000 0.000-6 16,0.000 0.000 1-16,0.000 0.000 1 16,-4.000 0.000 4-16,4.000 0.000 0 15,0.000 0.000 1-15,0.000 0.000 2 16,0.000-4.000 0-16,-4.000 2.000-1 0,0.000-4.000-7 15,-9.000-2.000-1 1,7.000-8.000 0-16,-3.000 6.000 0 0,4.000-1.000 0 16,3.000-3.000-1-16,-2.000-1.000-10 15,4.000 1.000 11-15,4.000-1.000 1 16,-2.000 5.000-1-16,2.000-2.000 1 16,3.000 0.000-1-16,-1.000 4.000 1 15,0.000-4.000-1-15,4.000 4.000 0 16,-4.000 0.000-1-16,2.000 3.000 1 15,-2.000-7.000-1-15,5.000 6.000 1 16,-2.000-2.000 1-16,-4.000 5.000-1 16,7.000 0.000 0-16,-6.000 0.000-1 15,-4.000 3.000 0-15,-2.000 0.000-8 16,3.000 3.000 1-16,3.000 0.000 7 16,5.000 3.000 0-16,-3.000-3.000 0 15,3.000 2.000 0-15,0.000-2.000 0 0,-2.000 3.000 1 16,-3.000 0.000 0-16,3.000-4.000 0 15,-4.000 1.000-1-15,1.000-1.000 2 16,2.000 2.000-1-16,-2.000-4.000 0 16,0.000 4.000 0-16,7.000-4.000 0 15,-8.000 4.000 0-15,1.000-2.000 0 16,1.000-2.000 1-16,-1.000 4.000-1 16,0.000-4.000 1-16,-2.000 0.000-1 15,2.000 0.000 0-15,-3.000 0.000 0 16,4.000 0.000 0-16,3.000 6.000 0 15,-8.000-6.000 1-15,1.000 0.000-1 16,0.000 0.000 0-16,3.000 0.000 1 16,-2.000-6.000-1-16,5.000 6.000 0 15,-3.000 0.000 0-15,-1.000-4.000 1 0,4.000 4.000-1 16,2.000-2.000 1-16,-1.000-2.000-1 16,0.000 4.000 1-16,-1.000-2.000-1 15,1.000 0.000 0-15,-1.000 2.000 0 16,0.000-4.000 1-16,2.000 2.000-1 15,-6.000 2.000 0-15,-2.000 0.000 0 16,4.000 0.000 0-16,-1.000-3.000 0 16,-5.000 3.000 0-16,11.000 0.000 0 15,-6.000 0.000 0-15,7.000 0.000-1 16,-8.000 0.000 1-16,1.000 0.000 0 16,3.000 3.000 0-16,-4.000-3.000 0 15,1.000 0.000 0-15,-3.000-3.000 0 0,-1.000 3.000 0 16,3.000 0.000 1-16,-4.000 0.000-1 15,4.000 0.000 0-15,0.000 0.000 0 16,-1.000-2.000 0-16,0.000 2.000 0 16,1.000-6.000 0-16,-2.000 6.000 1 15,-3.000 0.000 0-15,3.000 0.000 0 16,-6.000-3.000 6-16,3.000 3.000 1 16,0.000-3.000-1-16,0.000-3.000-6 15,0.000-2.000 0-15,0.000-1.000-1 16,3.000-2.000 0-16,-3.000 5.000 0 15,2.000 0.000 1-15,2.000 1.000-1 16,-4.000 2.000 0-16,5.000-5.000-1 16,-3.000 2.000 1-16,2.000 0.000 0 0,2.000 0.000-1 15,-4.000-2.000 1-15,3.000 0.000 0 16,-2.000 2.000 0-16,0.000-2.000 1 16,-3.000 2.000-1-16,0.000 0.000 1 15,0.000 4.000 0-15,0.000-7.000-1 16,-3.000 9.000 1-16,3.000-3.000-1 15,0.000 3.000 2-15,-3.000 0.000 4 16,-2.000-3.000 0-16,3.000 0.000-5 16,2.000 1.000 0-16,-4.000-1.000-1 15,2.000 0.000 1-15,-2.000 0.000 1 16,2.000 0.000 4-16,2.000 0.000-5 16,0.000-2.000 5-16,0.000 1.000 0 15,-5.000 4.000-5-15,5.000-5.000 5 0,-4.000 2.000-6 16,2.000-2.000 6-16,2.000-1.000-4 15,-3.000 4.000-1-15,0.000-8.000 0 16,3.000 6.000 1-16,-3.000-2.000-1 16,3.000 0.000-1-16,-2.000 2.000 1 15,4.000 2.000 0-15,-4.000 2.000 1 16,2.000-3.000-2-16,0.000 3.000 1 16,0.000 0.000-1-16,2.000 0.000 0 15,-2.000 0.000 0-15,0.000 0.000 0 16,0.000 3.000-1-16,0.000-3.000-5 15,0.000 0.000 5-15,0.000 0.000-5 16,-2.000 0.000 4-16,2.000-3.000-7 16,0.000 3.000 2-16,0.000 0.000 1 15,0.000 0.000 5-15,0.000 0.000-8 0,0.000 0.000 3 16,0.000 15.000 4-16,0.000-13.000 1 16,0.000 2.000-5-16,0.000-2.000 5 15,0.000 0.000 0-15,0.000 4.000 0 16,0.000-6.000 1-16,0.000 0.000-7 15,0.000 4.000-10-15,0.000-4.000-5 16,0.000 2.000-16-16,2.000 1.000-13 16,-2.000 0.000-43-16,0.000-1.000-37 15,0.000 4.000-169-15,-10.000-3.000-158 16</inkml:trace>
</inkml:ink>
</file>

<file path=xl/ink/ink6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4:22"/>
    </inkml:context>
    <inkml:brush xml:id="br0">
      <inkml:brushProperty name="width" value="0.05" units="cm"/>
      <inkml:brushProperty name="height" value="0.05" units="cm"/>
      <inkml:brushProperty name="color" value="#ed1c24"/>
    </inkml:brush>
  </inkml:definitions>
  <inkml:trace contextRef="#ctx0" brushRef="#br0">23.000 538.000 273 0,'0.000'-6.000'259'0,"0.000"6.000"-70"16,0.000 0.000 45-16,-5.000 0.000-49 15,5.000-7.000-62-15,0.000 7.000-38 16,0.000-6.000-16-16,-2.000 6.000-10 15,2.000 0.000-10-15,-2.000 0.000-4 16,2.000 0.000-1-16,-3.000 0.000-2 16,3.000 0.000-8-16,-2.000 0.000-2 15,2.000 0.000-11-15,0.000 6.000-6 16,0.000-6.000-5-16,0.000 0.000-1 0,0.000 0.000 3 16,0.000 0.000-6-1,0.000 0.000 2-15,-3.000 7.000-7 0,3.000-7.000 7 16,0.000 0.000-7-16,0.000 0.000 5 15,0.000 0.000-5-15,0.000 6.000 0 16,0.000-6.000 0-16,0.000 0.000 0 16,0.000 4.000 1-16,0.000-1.000-1 15,0.000 3.000 0-15,-2.000-2.000 0 16,2.000 5.000 7-16,0.000 1.000-2 16,0.000-1.000 1-16,0.000-5.000-1 15,-4.000 1.000-4-15,4.000 5.000 7 16,0.000-1.000 0-16,0.000 1.000 7 0,0.000 7.000-1 15,0.000-4.000 2 1,0.000 6.000-7-16,0.000 3.000 5 0,4.000-3.000-1 16,-4.000-2.000-2-16,0.000 5.000-2 15,0.000-8.000-2-15,-4.000 4.000-1 16,8.000 1.000-6-16,-4.000-6.000 1 16,0.000-3.000-1-16,0.000-1.000 0 15,2.000 4.000 0-15,-2.000-1.000 1 16,0.000-3.000-1-16,0.000 6.000 0 15,3.000-6.000 0-15,-3.000-1.000 1 16,2.000 7.000-1-16,1.000-6.000-1 16,-1.000 5.000 2-16,-2.000-5.000-2 15,0.000 8.000 1-15,0.000-4.000 0 16,2.000 0.000 0-16,3.000-3.000 0 16,-5.000 9.000 0-16,2.000-6.000 0 0,-2.000 2.000 0 15,0.000-8.000 0 1,3.000 6.000 0-16,-3.000-3.000 0 0,2.000-6.000 0 15,0.000 5.000 0-15,-2.000 6.000 0 16,3.000-6.000-1-16,3.000 5.000 0 16,-6.000-11.000 1-16,0.000 7.000 0 15,1.000-5.000-1-15,-1.000 3.000 1 16,4.000 1.000 0-16,-4.000-5.000-1 16,3.000 9.000 1-16,-3.000-3.000-1 15,2.000-5.000 1-15,-2.000 5.000-1 16,0.000-3.000 1-16,3.000 3.000-1 15,-3.000-1.000 1-15,3.000 0.000-1 16,-3.000-3.000 0-16,0.000 2.000 0 16,0.000-3.000 0-16,2.000-1.000 0 15,-2.000 0.000 0-15,0.000 1.000 0 0,0.000-1.000 0 16,0.000 6.000 1-16,0.000-10.000-1 16,0.000 0.000 0-16,0.000 3.000 0 15,0.000-3.000 0-15,0.000 4.000 0 16,0.000 6.000 0-16,0.000-5.000 1 15,3.000-1.000-1-15,-3.000 2.000 0 16,1.000-6.000 0-16,-1.000 0.000 0 16,0.000 3.000 0-16,0.000-3.000 0 15,0.000 6.000 0-15,4.000-2.000 0 16,-4.000 5.000 0-16,0.000 1.000 0 16,0.000-7.000 0-16,1.000 3.000 0 15,-1.000 1.000 0-15,0.000-7.000 0 16,5.000 6.000 0-16,-5.000-2.000 0 0,3.000-4.000 0 15,-3.000 4.000 1-15,0.000-4.000-1 16,0.000 0.000 0-16,0.000 0.000 0 16,0.000 0.000 0-16,0.000 5.000 0 15,0.000-5.000 0-15,2.000 0.000 0 16,-2.000 8.000 0-16,2.000-8.000 0 16,3.000 5.000 0-16,2.000-1.000 0 15,-5.000 6.000 0-15,1.000-5.000 0 16,2.000-1.000 0-16,1.000-4.000 0 15,-3.000 6.000 0-15,2.000-3.000 1 16,0.000 1.000-1-16,-1.000 6.000 0 16,1.000-5.000 0-16,-1.000-1.000 1 0,-3.000-4.000 0 15,9.000 6.000-1-15,-8.000-6.000 0 16,1.000 0.000 1-16,-1.000 3.000-1 16,5.000-3.000 1-16,-5.000 6.000 1 15,3.000-6.000-1-15,4.000 0.000 7 16,-4.000 0.000-7-16,3.000 0.000-1 15,1.000 0.000 1-15,-4.000 0.000 0 16,5.000 0.000 0-16,-5.000 0.000-1 16,1.000 0.000 1-16,2.000 4.000-1 15,-3.000-4.000 0-15,6.000 0.000 0 16,-4.000 4.000 0-16,3.000-4.000 1 16,-1.000 0.000-1-16,2.000 0.000 1 15,0.000-4.000-1-15,-6.000 4.000 1 0,2.000 0.000-1 16,0.000 0.000 0-1,0.000 0.000 1-15,2.000-4.000-1 0,1.000 4.000 0 16,2.000-6.000 0-16,1.000 6.000 0 16,-4.000 0.000 1-16,5.000-3.000-1 15,0.000 3.000 1-15,-4.000-6.000 0 16,1.000 2.000-1-16,-3.000-1.000 1 16,0.000-5.000 0-16,-2.000 10.000-1 15,2.000 0.000 1-15,-3.000 0.000-1 16,2.000 0.000 0-16,0.000 0.000-1 15,0.000-4.000 1-15,0.000 4.000 0 16,5.000 0.000 0-16,-4.000 0.000 0 16,2.000-3.000 0-16,-1.000-3.000 1 15,4.000 6.000-1-15,0.000-4.000 1 0,1.000-1.000-1 16,-1.000 1.000 1-16,0.000 4.000-1 16,-3.000-6.000-1-16,2.000 12.000 1 15,-1.000-6.000-1-15,-3.000 4.000 0 16,1.000 1.000 1-16,6.000-1.000 0 15,-5.000-4.000 0-15,6.000 0.000 0 16,-2.000-4.000 0-16,2.000 4.000 1 16,-3.000-5.000-1-16,0.000 5.000 1 15,0.000-4.000 0-15,1.000-2.000-1 16,-4.000 6.000 0-16,2.000 0.000 0 16,-3.000-4.000 1-16,8.000 4.000-1 15,-3.000 0.000 0-15,-1.000-5.000 0 16,5.000 5.000 1-16,-1.000-8.000-1 15,-3.000 3.000 0-15,6.000 5.000 0 16,-4.000-4.000 0-16,3.000 4.000 0 0,-2.000 0.000 0 16,0.000-4.000 0-16,2.000 4.000 0 15,1.000 0.000-1-15,-9.000 0.000 0 16,6.000 0.000 1-16,0.000 4.000 0 16,-1.000-4.000 0-16,0.000 0.000 0 15,2.000 0.000 0-15,-1.000 0.000-1 16,-1.000 0.000 1-16,5.000 0.000 0 15,-5.000 4.000-1-15,0.000 1.000 1 16,3.000 3.000-2-16,-3.000-3.000 1 16,-4.000-1.000 0-16,8.000 2.000-1 15,-4.000 3.000 1-15,1.000-9.000-1 0,-3.000 4.000 1 16,3.000 2.000-7 0,0.000-6.000 7-16,-1.000 3.000-5 0,-4.000-3.000 4 15,-3.000 4.000-4-15,-1.000 6.000 5 16,1.000-10.000 0-16,6.000 5.000 0 15,-5.000-5.000 0-15,4.000 4.000 1 16,0.000-8.000-1-16,4.000 4.000 0 16,0.000-5.000 1-16,1.000-5.000 0 15,6.000 6.000-1-15,-2.000 1.000 0 16,-2.000-3.000 1-16,-2.000 2.000 0 16,3.000 4.000-1-16,-3.000-5.000 0 15,0.000 1.000 0-15,7.000-6.000 1 16,1.000-3.000-1-16,-1.000 4.000 0 0,0.000-4.000 1 15,-1.000 3.000-1 1,0.000-3.000 1-16,-4.000 4.000 0 0,0.000-1.000-1 16,2.000 1.000 1-16,-9.000 5.000 0 15,6.000-1.000-2-15,-2.000 5.000 2 16,-1.000-4.000-1-16,-1.000 4.000 0 16,5.000 0.000-1-16,-3.000-6.000 2 15,8.000 2.000-1-15,2.000 1.000 0 16,4.000-7.000 1-16,1.000 1.000-1 15,-5.000 1.000 1-15,4.000 3.000-1 16,-6.000 1.000 0-16,0.000 4.000 0 16,1.000 0.000 1-16,-1.000 0.000-2 15,-4.000-4.000 2-15,1.000-2.000 0 16,-1.000 6.000 0-16,4.000-9.000-1 0,-2.000 0.000 1 16,7.000-1.000 0-16,0.000 3.000 0 15,4.000-3.000 1-15,2.000 1.000-1 16,-4.000-1.000 0-16,1.000-3.000 0 15,1.000 4.000 0-15,-9.000 5.000 0 16,1.000 4.000 0-16,-6.000-4.000-1 16,1.000 8.000 1-16,-8.000-4.000-1 15,3.000 0.000 0-15,2.000 0.000 1 16,1.000 0.000 0-16,-2.000 0.000 0 16,6.000 0.000 0-16,0.000 0.000 0 15,8.000-4.000 1-15,-2.000-5.000-1 16,3.000 0.000 0-16,3.000-5.000 0 15,-6.000 9.000 1-15,0.000 1.000-1 16,-9.000-2.000 0-16,1.000 6.000 0 16,-1.000 0.000-1-16,3.000 6.000 1 0,-7.000-2.000 0 15,8.000 1.000-1-15,0.000 3.000 1 16,4.000-2.000 0-16,2.000-3.000 0 16,5.000-3.000 0-16,4.000 0.000 1 15,-4.000-3.000-2-15,10.000-11.000 1 16,0.000 5.000 0-16,-4.000 3.000 0 15,4.000 3.000 0-15,-9.000-3.000 0 16,-2.000 6.000 0-16,-3.000-4.000 0 16,-1.000 4.000-1-16,-6.000 4.000 1 15,3.000-4.000 0-15,-5.000 0.000 0 16,4.000 6.000 0-16,-3.000-6.000 0 16,8.000 3.000 0-16,3.000 3.000 0 0,2.000-2.000 0 15,4.000 1.000 0 1,-4.000 3.000-1-16,-2.000-8.000 2 0,-2.000 6.000-1 15,-4.000-3.000 0-15,-5.000 3.000 0 16,-10.000-2.000-1-16,6.000-4.000 1 16,-6.000 5.000 0-16,2.000-1.000 0 15,5.000-4.000 0-15,-3.000 0.000 1 16,6.000 0.000-1-16,-3.000 0.000 0 16,0.000 0.000 0-16,1.000 0.000 0 15,0.000 4.000 0-15,5.000-8.000 0 16,-6.000 4.000 0-16,0.000 0.000 1 0,-1.000 4.000-1 15,-7.000-4.000 0 1,1.000 0.000 0-16,-1.000 6.000 0 0,3.000-6.000 0 16,0.000 3.000 0-16,1.000-3.000 0 15,1.000 0.000 0-15,3.000 0.000 0 16,-2.000 0.000 0-16,-1.000 0.000 0 16,3.000 4.000 0-16,2.000 5.000 0 15,0.000-9.000 0-15,-6.000 4.000 0 16,3.000 2.000 0-16,1.000-2.000 1 15,1.000 1.000-2-15,2.000-1.000 2 16,4.000-4.000-2-16,0.000 6.000 2 16,-1.000-6.000-1-16,4.000-6.000 0 15,-5.000 2.000 1-15,3.000-1.000-1 16,-5.000 1.000 0-16,0.000 4.000 0 16,-5.000 0.000 0-16,0.000 4.000 0 0,-5.000 1.000 0 15,1.000-1.000 0-15,1.000-4.000 0 16,1.000 9.000 0-16,1.000-5.000 0 15,8.000 2.000 0-15,-1.000-2.000 1 16,7.000-8.000-1-16,-4.000 4.000 0 16,8.000 4.000 0-16,-5.000-4.000 1 15,5.000 9.000-1-15,-2.000-3.000 0 16,1.000-6.000 0-16,-8.000 3.000 0 16,-1.000 3.000 0-16,-7.000-2.000 0 15,3.000 0.000 0-15,-4.000 1.000 0 16,1.000-1.000 0-16,5.000-4.000 0 15,-3.000 0.000 0-15,4.000 0.000 0 16,-4.000 0.000 0-16,3.000 0.000 0 16,0.000 4.000 0-16,0.000-4.000 0 15,-2.000-4.000 0-15,-1.000 8.000 0 0,3.000-4.000 0 16,-6.000 5.000 0-16,4.000-5.000 0 16,-8.000 4.000 0-16,3.000-4.000-1 15,6.000 10.000 1-15,-5.000-10.000-1 16,3.000 3.000 1-16,1.000-3.000 0 15,-3.000 4.000 1-15,5.000 2.000-2 16,-3.000-6.000 1-16,-2.000 0.000 0 16,-3.000 0.000 0-16,0.000 0.000 1 15,-5.000 0.000-1-15,4.000 0.000 0 16,-1.000 0.000 0-16,-3.000 0.000 0 16,0.000 4.000-1-16,0.000-4.000 2 15,4.000 5.000-2-15,-1.000-5.000 2 16,5.000 0.000-2-16,-5.000 0.000 2 0,3.000 4.000-1 15,5.000 2.000 0-15,-6.000-3.000 0 16,0.000-3.000-1-16,2.000 6.000 2 16,-1.000 7.000-2-16,-6.000-9.000 1 15,6.000 2.000 0-15,-3.000-3.000 0 16,-2.000 3.000 0-16,5.000 1.000 0 16,2.000-1.000 0-16,-2.000-2.000 0 15,-3.000 5.000 0-15,8.000-1.000 0 16,-3.000-3.000 1-16,2.000-1.000-1 15,-1.000-4.000 0-15,1.000 0.000 0 16,0.000 0.000 0-16,4.000 6.000 0 16,-2.000-6.000 0-16,-4.000 0.000 0 0,6.000 4.000-1 15,-7.000-8.000 2-15,4.000 4.000-1 16,1.000 0.000 0-16,-4.000-6.000 0 16,6.000 6.000 0-16,-4.000 0.000 0 15,-5.000-4.000 0-15,1.000 4.000 0 16,0.000 0.000 0-16,-3.000-5.000 0 15,8.000 5.000 0-15,-4.000-8.000 0 16,7.000 8.000 1-16,-4.000-5.000-1 16,3.000 1.000 1-16,-6.000 4.000-1 15,5.000-4.000 0-15,0.000 4.000 0 16,-1.000-6.000 0-16,7.000 6.000 0 16,-8.000-3.000 0-16,6.000 6.000-1 15,-8.000-3.000 2-15,4.000 6.000-2 0,-4.000-6.000 2 16,2.000 4.000-2-16,4.000 0.000 2 15,-1.000 1.000-2-15,5.000 3.000 1 16,-1.000-3.000 0-16,6.000 5.000 0 16,-3.000-6.000 0-16,2.000 1.000 0 15,1.000-1.000 1-15,1.000 2.000-1 16,-8.000-3.000 0-16,3.000 1.000 0 16,-8.000-4.000 0-16,3.000 10.000 0 15,0.000-10.000 0-15,1.000 5.000 0 16,-4.000-5.000 0-16,4.000-5.000 0 15,-4.000 5.000-1-15,4.000-10.000 2 16,-4.000 6.000-2-16,5.000 1.000 1 16,-6.000 3.000 0-16,2.000-6.000 0 15,0.000 6.000 1-15,-5.000-4.000-2 16,1.000 8.000 2-16,0.000-4.000-1 0,-3.000-4.000 0 16,1.000 4.000 0-16,-2.000 0.000 0 15,-1.000 0.000 0-15,-7.000 0.000 0 16,5.000-5.000 0-16,-7.000 5.000 1 15,0.000-4.000-1-15,-1.000 4.000 0 16,0.000 0.000 0-16,2.000 0.000 0 16,1.000 0.000 0-16,-2.000 0.000 0 15,4.000 0.000 0-15,4.000 0.000 0 16,-2.000 0.000 1-16,-1.000-6.000-1 16,1.000 6.000 0-16,2.000 0.000 0 15,-5.000-4.000-1-15,1.000 4.000 1 16,-4.000 0.000 0-16,2.000 0.000 0 0,0.000-5.000 1 15,0.000 5.000-1 1,4.000 0.000 0-16,-1.000-8.000 0 0,1.000 8.000 0 16,0.000 0.000 0-16,5.000 0.000 0 15,-3.000-5.000 0-15,1.000 1.000 0 16,0.000 4.000 0-16,1.000-4.000 0 16,-1.000 4.000 0-16,-4.000 0.000 0 15,4.000-6.000 0-15,-5.000 6.000 1 16,0.000-3.000-1-16,-1.000 3.000 0 15,-3.000 0.000 0-15,-1.000 0.000 0 16,0.000 0.000 0-16,2.000 0.000 0 16,1.000-4.000 0-16,0.000 4.000 0 15,-2.000 0.000 0-15,2.000-6.000 0 16,2.000 6.000 0-16,1.000 0.000 1 0,2.000 0.000-2 16,3.000 0.000 2-16,-1.000-3.000-1 15,0.000 3.000 0-15,1.000 0.000 0 16,-2.000-6.000-1-16,3.000 6.000 1 15,3.000-4.000 0-15,-5.000 4.000 1 16,-5.000-9.000-1-16,3.000 5.000 0 16,-2.000 4.000 0-16,-2.000-6.000 0 15,1.000 6.000 0-15,-2.000-3.000 0 16,0.000 3.000 0-16,-3.000 0.000 0 16,1.000 0.000 0-16,0.000-6.000 0 15,2.000 6.000 0-15,-2.000 0.000 0 16,-3.000-4.000 1-16,1.000 4.000-1 0,0.000 0.000 2 15,-2.000-5.000-1 1,-1.000 5.000 0-16,0.000 0.000 1 0,0.000 0.000 4 16,-1.000 0.000-6-16,1.000 0.000 1 15,0.000 0.000-1-15,0.000 0.000 1 16,1.000-4.000-1-16,3.000 4.000 0 16,1.000-6.000 0-16,1.000 2.000-1 15,-1.000 1.000 1-15,2.000-11.000 0 16,-4.000 9.000-1-16,8.000-3.000 1 15,-2.000 3.000-1-15,-4.000 1.000 0 16,3.000 0.000 1-16,1.000-2.000-1 16,6.000 6.000 0-16,-1.000-3.000 0 15,-4.000 3.000 0-15,4.000 0.000 1 16,-1.000-6.000-1-16,-3.000 6.000 0 0,1.000 0.000 1 16,0.000 0.000 0-16,1.000-9.000 0 15,5.000 5.000 0-15,-3.000 4.000 0 16,-4.000-6.000 0-16,-1.000 2.000 0 15,6.000 4.000 0-15,-6.000 0.000 0 16,-4.000 0.000 0-16,2.000-3.000 0 16,0.000 3.000 0-16,0.000 0.000 0 15,0.000 0.000 0-15,-2.000 0.000 0 16,0.000 0.000-1-16,5.000 0.000 0 16,-3.000 3.000 0-16,5.000-3.000-1 15,2.000 4.000 2-15,0.000-4.000-1 16,3.000 6.000 1-16,2.000-2.000 0 15,-4.000 5.000 0-15,1.000-3.000 1 16,-2.000-6.000-1-16,2.000-6.000 0 16,-3.000 6.000 0-16,-3.000 0.000 1 0,7.000 0.000-1 15,-6.000 0.000 0-15,0.000 0.000 0 16,-5.000 0.000 0-16,1.000 0.000 1 16,1.000 0.000-1-16,-2.000-9.000 0 15,4.000 9.000 1-15,-2.000-4.000-1 16,1.000-2.000 1-16,-5.000 6.000-1 15,1.000-4.000 1-15,0.000 4.000-1 16,-5.000-3.000 1-16,0.000 3.000 0 16,0.000 0.000 1-16,0.000 0.000-1 15,0.000-6.000 1-15,4.000 6.000-2 16,-4.000 0.000 1-16,0.000 0.000 0 16,0.000 6.000-1-16,-4.000-6.000-1 15,4.000 0.000 1-15,0.000 0.000-1 0,4.000 0.000 1 16,-8.000-6.000-1-1,4.000 6.000 0-15,0.000 0.000-1 0,0.000 0.000-5 16,0.000 0.000 5-16,0.000 0.000-5 16,0.000 0.000 5-16,15.000 19.000 1 15,-8.000-15.000 1-15,1.000 5.000 0 16,-2.000-3.000-1-16,-1.000-3.000 1 16,-3.000 3.000 0-16,1.000-6.000 0 15,-3.000 0.000 0-15,0.000 0.000 0 16,0.000 0.000 2-16,0.000-6.000 7 15,0.000 6.000-2-15,0.000-3.000 1 16,4.000-12.000-7-16,-1.000 1.000 0 16,-3.000 1.000 1-16,2.000-6.000-1 0,-2.000 3.000 0 15,2.000 2.000-1-15,-2.000-1.000 1 16,0.000-2.000-1-16,0.000 2.000 1 16,0.000 6.000-1-16,5.000 0.000-1 15,-2.000 1.000 1-15,-1.000-5.000 0 16,-2.000 3.000-2-16,4.000 1.000 1 15,-1.000 0.000-5-15,-3.000 1.000 5 16,2.000-1.000 0-16,1.000-1.000 1 16,-3.000 1.000-1-16,0.000 0.000 0 15,2.000 3.000 1-15,-2.000 2.000 0 16,0.000 0.000 0-16,0.000-1.000-1 16,0.000 1.000 2-16,0.000 4.000-1 0,0.000-9.000 0 15,0.000 5.000 0-15,0.000 0.000 0 16,-2.000-5.000 0-16,2.000-1.000 0 15,0.000-3.000 0-15,0.000-2.000-1 16,-3.000 2.000 0-16,1.000 3.000 1 16,2.000-3.000-2-16,0.000 4.000 2 15,0.000-4.000-6-15,0.000 5.000 6 16,0.000 3.000 0-16,0.000-9.000-1 16,0.000 5.000 1-16,0.000-4.000-1 15,0.000-2.000 0-15,2.000 2.000-5 16,-2.000-1.000 5-16,0.000 1.000-5 15,0.000 4.000 5-15,0.000-1.000 1 16,-2.000 3.000 0-16,2.000-8.000 0 16,-3.000 2.000-1-16,-1.000 0.000 1 15,4.000 3.000-1-15,-2.000-5.000 0 0,2.000-2.000 0 16,-3.000 0.000 0-16,-2.000-2.000 0 16,10.000 1.000 0-16,-5.000 8.000 0 15,0.000 1.000 0-15,0.000 5.000 1 16,-5.000-2.000-1-16,5.000 3.000 1 15,0.000-7.000 0-15,0.000-3.000 0 16,0.000 6.000-1-16,0.000-3.000 1 16,0.000 1.000 0-16,0.000-1.000-1 15,0.000-3.000 1-15,0.000 8.000 0 16,0.000 1.000 0-16,0.000-2.000 1 16,0.000 6.000-2-16,-2.000-4.000 1 15,2.000 4.000 0-15,0.000-5.000 0 16,0.000 5.000 0-16,0.000 0.000 0 15,0.000 5.000-1-15,0.000-5.000-13 16,0.000 4.000-2-16,-2.000 6.000-2 0,2.000 8.000 9 16,2.000 1.000 8-16,-2.000 4.000 1 15,2.000-3.000-1-15,-2.000-1.000 1 16,0.000 0.000 0-16,0.000-15.000 0 16,0.000 5.000 0-16,0.000-3.000 0 15,0.000-2.000 0-15,0.000 5.000 0 16,0.000-3.000 0-16,0.000 1.000 0 15,0.000 6.000 0-15,0.000-9.000 0 0,0.000 11.000 0 16,0.000-5.000 0 0,0.000 3.000 0-16,5.000 6.000 0 0,-5.000-3.000 0 15,3.000 0.000 0-15,-1.000 8.000 0 16,2.000 0.000-1-16,-1.000-1.000 1 16,-1.000 5.000 0-16,1.000-7.000 0 15,-1.000-2.000 0-15,1.000-6.000 0 16,0.000 9.000 0-16,-2.000-3.000 0 15,3.000-6.000 0-15,-3.000 10.000 0 16,3.000-10.000-1-16,-4.000 0.000 2 16,0.000 12.000-1-16,0.000-12.000 0 15,0.000 6.000 0-15,1.000-6.000 0 16,-1.000 4.000 0-16,0.000-8.000-1 16,0.000-5.000 2-16,0.000 5.000-2 15,0.000 1.000 2-15,5.000-5.000-1 0,-5.000-5.000 0 16,0.000 8.000 0-1,3.000-8.000 0-15,-3.000 0.000 0 0,-3.000 0.000 0 16,3.000 0.000 1-16,0.000-8.000 0 16,3.000 8.000 7-16,-3.000 0.000 1 15,2.000-5.000 4-15,-2.000-5.000-1 16,0.000-8.000-6-16,5.000-13.000-6 16,-3.000 0.000 1-16,2.000-15.000-1 15,-1.000 7.000 1-15,-1.000-3.000-1 16,1.000 9.000 0-16,-1.000-7.000 0 15,-2.000-1.000 0-15,3.000 9.000 0 16,1.000-2.000 0-16,-2.000-4.000 0 16,1.000 6.000 0-16,-3.000 2.000 0 15,0.000 2.000-1-15,0.000-4.000 1 16,-3.000 0.000 0-16,3.000 6.000 0 0,0.000-2.000 0 16,-2.000 5.000-1-16,-2.000 6.000 1 15,4.000-2.000-1-15,-3.000 2.000 0 16,1.000 2.000 0-16,2.000-2.000 1 15,-3.000 8.000 0-15,3.000 0.000 0 16,0.000 3.000-1-16,-2.000-2.000 1 16,-1.000 3.000 0-16,3.000 5.000 0 15,0.000-4.000 0-15,0.000-5.000 0 16,-4.000 5.000 0-16,4.000 0.000 0 16,0.000-2.000-1-16,-2.000-3.000 1 15,2.000 5.000 0-15,0.000-5.000 0 16,-5.000-10.000 0-16,5.000 6.000 0 15,0.000 0.000-1-15,0.000-6.000 1 16,5.000-4.000-2-16,-5.000 10.000 1 0,0.000 4.000 1 16,0.000 5.000 0-16,0.000-2.000 0 15,0.000 6.000 0-15,0.000 0.000 0 16,0.000 0.000 0-16,0.000 0.000 0 16,0.000 0.000 0-16,-5.000 0.000 0 15,5.000 0.000 0-15,0.000 0.000-1 16,-2.000 6.000-7-16,2.000-6.000 7 15,0.000 0.000-7-15,0.000 0.000 2 16,0.000 4.000 0-16,-3.000-4.000 0 16,-2.000 9.000 5-16,0.000 1.000 0 15,-1.000 3.000 1-15,-2.000 6.000-2 0,0.000 1.000 2 16,-6.000-1.000 0-16,0.000 13.000 0 16,-3.000-9.000 1-16,6.000 9.000-1 15,-9.000-10.000 2-15,8.000 10.000-1 16,-2.000 0.000 7-16,-2.000-11.000-7 15,5.000-6.000 5-15,2.000 4.000-5 16,4.000-10.000 1-16,3.000-5.000-1 16,0.000-4.000 0-16,2.000 0.000 0 15,0.000-4.000 1-15,2.000 4.000 7 16,-2.000 0.000-3-16,2.000 0.000 1 16,-2.000-6.000-1-16,0.000 6.000 2 15,4.000-3.000-1-15,-3.000-16.000 0 16,4.000-4.000-7-16,7.000-13.000-6 15,5.000-5.000 6-15,2.000-4.000-2 0,-1.000 0.000 1 16,8.000-6.000 0-16,-3.000 2.000-1 16,3.000 8.000-5-16,-8.000 1.000 6 15,0.000 12.000 0-15,-6.000 2.000 0 16,-3.000 11.000 1-16,-4.000 2.000-1 16,0.000 9.000 1-16,-3.000 0.000-1 15,0.000 4.000 0-15,-2.000 0.000 0 16,0.000 0.000-1-16,0.000 0.000-4 15,-2.000 0.000-1-15,2.000 0.000-1 16,0.000 4.000 1-16,0.000-4.000-2 16,2.000 9.000 3-16,3.000 4.000 6 15,7.000 0.000-1-15,-4.000 16.000 1 16,2.000-3.000 0-16,-1.000 10.000-1 16,-2.000 5.000 2-16,2.000-5.000-1 0,1.000 5.000 0 15,-3.000 1.000 0-15,2.000-3.000 0 16,2.000 3.000 0-16,-2.000-7.000 1 15,0.000 5.000 0-15,3.000 3.000 0 16,-5.000-13.000 0-16,2.000 6.000 0 16,1.000-4.000 0-16,-3.000-8.000 5 15,3.000 6.000-5-15,-2.000-7.000 0 16,-1.000 5.000 0-16,-1.000-9.000 5 16,-3.000-2.000-5-16,-1.000 0.000 0 15,1.000-8.000 0-15,-3.000 1.000-1 16,2.000-10.000 6-16,-2.000 3.000-5 15,0.000-3.000-1-15,0.000 0.000 2 16,0.000 6.000-1-16,0.000-6.000 0 16,0.000 0.000-1-16,0.000 0.000 1 0,-2.000 0.000 0 15,2.000 0.000 0-15,0.000 0.000-1 16,0.000 0.000 1-16,2.000 4.000 0 16,-2.000-8.000 0-16,0.000 4.000 6 15,0.000 0.000-6-15,0.000-6.000 5 16,3.000 3.000-6-16,-3.000 3.000-7 15,0.000-10.000-32-15,0.000 1.000-171 16,0.000-18.000-150-16,-10.000-76.000-767 16</inkml:trace>
</inkml:ink>
</file>

<file path=xl/ink/ink6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4:26"/>
    </inkml:context>
    <inkml:brush xml:id="br0">
      <inkml:brushProperty name="width" value="0.05" units="cm"/>
      <inkml:brushProperty name="height" value="0.05" units="cm"/>
      <inkml:brushProperty name="color" value="#ed1c24"/>
    </inkml:brush>
  </inkml:definitions>
  <inkml:trace contextRef="#ctx0" brushRef="#br0">11.000 34.000 180 0,'0.000'-2.000'211'16,"0.000"0.000"-71"-16,0.000-1.000-44 15,0.000-1.000 25-15,3.000 1.000 11 16,-3.000 1.000-28-16,0.000-3.000 4 16,0.000-1.000 31-16,-3.000 4.000-29 0,3.000-1.000-25 15,0.000 1.000 8 1,0.000 2.000-3-16,0.000 0.000 5 0,-2.000 0.000-29 15,2.000 0.000-21 1,0.000 2.000-26-16,-2.000-2.000-14 0,2.000 3.000-5 16,-7.000-1.000-14-16,14.000 7.000 10 15,-7.000 2.000 4-15,2.000 8.000 6 16,0.000-1.000 0-16,-2.000 3.000 1 16,5.000-3.000-5-16,-2.000 0.000 7 15,-3.000 1.000-2-15,2.000 0.000 2 16,2.000-1.000-3-16,1.000-5.000 2 15,-2.000 4.000-2-15,-1.000-3.000-5 16,1.000-1.000 8-16,0.000-1.000 0 16,3.000-3.000 0-16,-5.000 3.000 0 0,3.000-3.000-7 15,5.000 5.000 4-15,-5.000-6.000 1 16,1.000 7.000 4-16,2.000-6.000-4 16,-2.000 3.000-1-16,-3.000-2.000-4 15,3.000 0.000 4-15,-1.000 4.000 0 16,4.000-4.000-5-16,0.000-2.000 1 15,-3.000 4.000 5-15,0.000-5.000-1 16,0.000-1.000 0-16,2.000 2.000-4 16,-2.000 1.000-1-16,4.000-2.000 1 15,-4.000 0.000 4-15,4.000-2.000-5 16,-2.000 1.000 5-16,-2.000-4.000-5 16,0.000 0.000 0-16,1.000 1.000 1 15,-1.000-1.000-2-15,-2.000 1.000 2 0,2.000-1.000 5 16,3.000-2.000-5-1,-2.000 0.000 5-15,3.000 3.000-6 0,-2.000-3.000 5 16,2.000 0.000 0-16,-2.000 2.000 0 16,3.000-2.000-5-16,2.000 0.000 1 15,-4.000 0.000-2-15,2.000-2.000 2 16,1.000 2.000-2-16,0.000 0.000 8 16,3.000-3.000-2-16,0.000-2.000-6 15,-1.000 3.000 1-15,-2.000-1.000 0 16,0.000 1.000 0-16,-1.000 0.000-1 15,2.000 0.000 1-15,-4.000-5.000 0 16,3.000 7.000 0-16,-1.000-2.000 0 16,-4.000 0.000-1-16,1.000-1.000 0 15,-3.000 1.000 0-15,6.000-1.000 1 16,-3.000-1.000-1-16,5.000 0.000 1 0,0.000-4.000 0 16,1.000 1.000-1-16,0.000 0.000 2 15,-2.000 3.000-1-15,-1.000-5.000-1 16,1.000 5.000 1-16,-3.000-3.000 0 15,1.000-1.000-1-15,-2.000 2.000 0 16,1.000 1.000 1-16,4.000-2.000-1 16,-4.000-1.000 1-16,3.000 0.000-1 15,-1.000-1.000 0-15,2.000 0.000 0 16,1.000-1.000 0-16,-3.000 3.000 0 16,2.000-2.000 0-16,-6.000 0.000 0 15,4.000 2.000 0-15,0.000 0.000 0 16,-1.000 0.000 0-16,1.000-4.000 0 15,-1.000 3.000-1-15,1.000 1.000 1 16,-1.000-1.000 0-16,1.000 3.000 0 16,-2.000 1.000-1-16,4.000-1.000 0 0,-2.000 1.000 1 15,4.000-6.000-1-15,-1.000 5.000 0 16,-2.000 0.000 1-16,1.000-1.000 0 16,6.000 4.000-1-16,-7.000-3.000 0 15,-4.000-2.000 1-15,3.000 5.000-1 16,-1.000-2.000 1-16,3.000 1.000 0 15,1.000 1.000-1-15,-4.000-3.000 1 16,4.000 3.000 0-16,3.000-6.000 0 16,-4.000 7.000 0-16,3.000-4.000 0 15,-3.000 2.000 0-15,2.000 1.000 0 16,-1.000-3.000 0-16,-6.000 5.000 0 16,4.000-4.000 0-16,-1.000 1.000 0 0,3.000 0.000 0 15,1.000-2.000 0-15,3.000 0.000 0 16,-2.000 0.000 0-16,2.000 1.000 0 15,0.000-1.000 0-15,4.000 0.000 0 16,-5.000 1.000 0-16,1.000-1.000 0 16,1.000 2.000-1-16,1.000 0.000 1 15,-2.000 0.000 0-15,1.000 1.000-1 16,-1.000-5.000 1-16,-1.000 5.000 0 16,1.000-1.000 0-16,-3.000-1.000 0 15,3.000 2.000 0-15,6.000-1.000 0 16,-5.000 1.000 0-16,1.000 2.000-1 0,2.000 0.000 0 15,2.000 0.000-1 1,1.000 2.000 2-16,-3.000 1.000-1 0,4.000-1.000 0 16,-3.000 2.000 1-16,-6.000-1.000-1 15,2.000-1.000 0-15,-1.000 0.000 1 16,1.000 5.000-1-16,5.000-2.000 1 16,-4.000-1.000 0-16,10.000 1.000 0 15,-6.000-1.000-1-15,5.000 4.000 2 16,-6.000-6.000-1-16,1.000 2.000 0 15,-6.000 1.000 0-15,1.000-3.000-1 16,-4.000 3.000 1-16,0.000-2.000-1 16,-2.000 5.000-5-16,1.000-1.000 5 15,-2.000 3.000 0-15,5.000 6.000-7 16,-2.000-5.000 8-16,-3.000 5.000-1 16,2.000-2.000 0-16,-4.000 0.000 0 0,0.000 0.000 1 15,-1.000-1.000-1-15,-3.000-1.000 0 16,3.000 2.000 0-16,-1.000-3.000 1 15,-2.000 1.000 0-15,-3.000-5.000 1 16,3.000-1.000 0-16,-3.000-1.000 0 16,-2.000 0.000-1-16,0.000-3.000 0 15,0.000 1.000 1-15,0.000-3.000 0 16,0.000 2.000 0-16,0.000-2.000-1 16,0.000 0.000 2-16,0.000 0.000-1 15,0.000 0.000 10-15,0.000 0.000-2 16,0.000 0.000 4-16,0.000-5.000 4 15,-7.000-2.000-1-15,5.000-4.000-10 0,-8.000-6.000-5 16,0.000-3.000-1 0,3.000-4.000-1-16,4.000 2.000 0 0,0.000 1.000 0 15,6.000 0.000-8-15,0.000 8.000 7 16,2.000-3.000 1-16,5.000 1.000 0 16,0.000 0.000 0-16,-1.000 3.000 1 15,0.000-2.000-1-15,0.000 4.000 0 16,1.000 2.000-5-16,2.000-1.000 6 15,1.000 2.000-1-15,-4.000 2.000-1 16,6.000 3.000 1-16,2.000-3.000-5 16,-3.000 5.000 5-16,3.000-5.000 1 15,2.000 5.000-1-15,-1.000 0.000 1 16,0.000 5.000-1-16,0.000-3.000-5 0,-1.000 6.000 5 16,1.000-2.000 0-1,2.000 6.000-5-15,-4.000-1.000 6 0,0.000 3.000-1 16,0.000-5.000 0-16,-2.000 3.000-5 15,0.000 1.000 6-15,-1.000-3.000 0 16,0.000 4.000 0-16,-1.000-2.000 0 16,-2.000-4.000 0-1,1.000 4.000 0 1,1.000-3.000 0-16,0.000 3.000 1 0,-1.000-3.000-1 0,3.000 3.000 0 16,3.000 1.000 1-16,-3.000-4.000-1 15,3.000 3.000 1-15,3.000-3.000-1 16,-3.000-2.000 1-16,-3.000 0.000 0 15,6.000 2.000 0-15,-2.000-3.000 0 16,2.000 2.000 0-16,4.000 1.000-1 16,-8.000 0.000 1-16,5.000-1.000 0 0,3.000 1.000 0 15,-6.000-3.000 0-15,4.000 1.000-1 16,-2.000 0.000 1-16,1.000 2.000-1 16,1.000 1.000 1-1,0.000-4.000-1-15,0.000 3.000 0 0,1.000 1.000 0 16,-5.000-1.000 0-16,-1.000 3.000 0 15,-1.000-3.000 0-15,1.000-2.000 0 16,-3.000 4.000 0-16,4.000-4.000 1 16,6.000 0.000-1-16,-8.000 0.000 0 15,1.000 5.000 0-15,6.000-3.000 1 16,-1.000-3.000-1-16,1.000 6.000 0 16,-1.000-6.000 0-16,3.000 2.000 1 0,-6.000 2.000 0 15,3.000-4.000-1-15,-3.000-4.000 2 16,0.000 3.000-2-16,-2.000-5.000 1 15,2.000 2.000 0-15,-2.000 1.000 0 16,2.000 1.000 0-16,4.000-1.000 1 16,-9.000-3.000-1-16,12.000 1.000 0 15,-4.000-1.000 0-15,2.000 0.000 0 16,1.000 0.000-1-16,1.000 0.000 1 16,-5.000 2.000-1-16,7.000-2.000 1 15,-7.000 3.000-1-15,-2.000-3.000 0 16,6.000 2.000 1-16,-8.000-2.000-1 15,4.000 3.000 1-15,-5.000-3.000 0 16,0.000 0.000-1-16,1.000 0.000 2 16,0.000 0.000-2-16,1.000 0.000 1 15,4.000-3.000 0-15,0.000 3.000 0 0,7.000-5.000 0 16,-8.000 3.000 0-16,-3.000 1.000 0 16,1.000-2.000 0-16,-2.000-4.000 0 15,-3.000 5.000-1-15,2.000 0.000 2 16,-2.000-3.000-2-16,-5.000 3.000 1 15,3.000-2.000 0-15,3.000-1.000 0 16,-5.000-3.000 0-16,3.000 6.000-1 16,-4.000-2.000 1-16,3.000 1.000-1 15,2.000-1.000 0-15,-5.000 1.000 0 16,1.000 3.000 0-16,0.000-2.000 0 16,2.000 2.000 0-16,-4.000-5.000 0 15,3.000 3.000 0-15,-3.000 2.000 0 16,1.000-2.000 0-16,-2.000-2.000 1 15,5.000-1.000-1-15,4.000-2.000 2 16,-6.000 0.000-1-16,8.000 0.000-1 0,-4.000 0.000 1 16,3.000 2.000-1-16,-4.000 1.000 0 15,4.000 0.000 1-15,-3.000-1.000-2 16,-2.000 0.000 2-16,-3.000 0.000-1 16,1.000 1.000 0-16,1.000 0.000 0 15,-3.000-1.000 0-15,0.000-3.000 1 16,4.000 4.000-1-16,0.000-3.000 1 15,2.000-2.000-1-15,5.000 3.000-1 16,-2.000 1.000 1-16,0.000-5.000 0 16,1.000-1.000 1-16,1.000 4.000-1 15,-5.000-1.000 0-15,1.000 0.000 0 0,-4.000 4.000 0 16,-1.000-4.000 1 0,-2.000 4.000 1-16,-3.000-3.000-1 0,2.000 0.000-1 15,0.000-1.000 1-15,2.000 2.000 0 16,4.000 1.000-1-16,-4.000-4.000 0 15,1.000 3.000 0-15,4.000-1.000 0 16,-2.000-3.000 1-16,1.000 3.000 0 16,-5.000-2.000-1-16,-2.000 2.000 1 15,2.000-4.000 0-15,-1.000 1.000 5 16,-2.000 4.000-6-16,-3.000-4.000 6 16,7.000 3.000-5-16,-6.000 1.000 5 15,-1.000-4.000-5-15,1.000 2.000 0 0,3.000 0.000 0 16,-3.000-4.000 0-16,2.000 3.000 1 15,-2.000 0.000-1-15,3.000-2.000 0 16,-5.000 4.000 5-16,3.000 0.000 2 16,-3.000 3.000-7-16,3.000-4.000 1 15,-3.000 4.000-1-15,4.000-1.000 5 16,-5.000 2.000-5-16,0.000 2.000 0 16,0.000-1.000 10-16,0.000-3.000-11 15,5.000 0.000 1-15,-5.000 1.000-1 16,0.000-1.000 0-16,0.000 3.000 1 15,0.000 0.000-1-15,0.000 2.000 0 16,0.000 0.000 0-16,0.000 0.000 0 16,0.000 0.000 0-16,0.000 0.000-1 15,0.000 0.000 0-15,2.000 0.000-5 16,-2.000 2.000 5-16,-2.000-2.000-1 0,2.000 0.000 1 16,0.000 0.000-10-1,0.000 0.000 10-15,0.000-2.000-6 0,0.000 2.000 5 16,0.000 0.000-5-16,0.000 0.000 1 15,0.000 0.000-6-15,0.000 0.000-9 16,5.000 9.000-14-16,-5.000-5.000-50 16,2.000 3.000-131-16,2.000-1.000-93 15,-1.000 4.000-360-15</inkml:trace>
</inkml:ink>
</file>

<file path=xl/ink/ink6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4:45"/>
    </inkml:context>
    <inkml:brush xml:id="br0">
      <inkml:brushProperty name="width" value="0.05" units="cm"/>
      <inkml:brushProperty name="height" value="0.05" units="cm"/>
      <inkml:brushProperty name="color" value="#3165bb"/>
    </inkml:brush>
  </inkml:definitions>
  <inkml:trace contextRef="#ctx0" brushRef="#br0">88.000 6.000 364 0,'-2.000'0.000'207'0,"2.000"0.000"-48"16,0.000-6.000-40-16,0.000 6.000-28 16,0.000 0.000-13-16,0.000 0.000-22 15,0.000 0.000-10-15,0.000 0.000 2 0,0.000 0.000 2 16,-4.000 0.000-4 0,4.000 6.000-1-16,-4.000-6.000-1 0,4.000 0.000-8 15,-2.000 4.000-5-15,2.000-4.000-17 16,-3.000 2.000-8-16,3.000 0.000-5 15,0.000 2.000 5-15,0.000-1.000-5 16,0.000 3.000 13-16,3.000-2.000 4 16,-3.000 8.000 3-16,0.000-3.000 12 15,2.000 1.000-5-15,-2.000-2.000-1 16,4.000 7.000-6-16,-4.000-7.000-3 16,4.000 0.000-3-16,-4.000 5.000-3 15,2.000-1.000-3-15,-2.000-4.000-1 16,0.000 4.000 2-16,4.000-3.000-1 0,-4.000-1.000 0 15,2.000-3.000 2-15,-2.000 7.000-2 16,3.000-6.000-8-16,-3.000 0.000 8 16,2.000-4.000-7-16,-2.000 5.000 4 15,3.000-4.000 0-15,-3.000 6.000 0 16,5.000-7.000 0-16,-3.000 4.000-5 16,-2.000-4.000 11-16,3.000 2.000-6 15,-1.000-1.000-4-15,-2.000-1.000-1 16,4.000 2.000 0-16,-2.000-2.000 5 15,4.000 8.000-4-15,-4.000-6.000 4 16,2.000 2.000-5-16,-3.000 1.000 5 16,3.000-4.000-6-16,3.000 3.000 6 15,-5.000-6.000-5-15,1.000 3.000 0 16,0.000 3.000 5-16,0.000-6.000-5 16,-3.000 2.000 8-16,6.000-2.000-8 0,-2.000 2.000 8 15,-2.000-2.000-9-15,1.000 0.000 1 16,-1.000 0.000 1-16,0.000 4.000 5 15,6.000-4.000-6-15,-5.000 0.000-1 16,-1.000 3.000 2-16,1.000-1.000-2 16,0.000-2.000 1-16,3.000 4.000 0 15,-4.000-4.000 0-15,-2.000 2.000-1 16,4.000-2.000 1-16,-1.000 4.000-1 16,3.000-4.000 1-16,-3.000 2.000 0 15,-1.000-2.000 0-15,1.000 0.000 0 16,-2.000 2.000-1-16,-1.000-2.000 1 15,0.000 0.000-1-15,0.000 0.000 1 16,0.000 0.000 5-16,0.000 0.000 0 0,0.000 0.000-5 16,0.000 0.000 0-16,0.000 0.000 1 15,0.000 0.000-1-15,-1.000 0.000 0 16,1.000 0.000 0-16,1.000 0.000 5 16,-1.000 0.000-5-16,0.000 0.000 0 15,0.000 0.000 0-15,0.000 0.000 5 16,0.000 0.000-5-16,0.000 0.000-1 15,0.000 0.000 1-15,0.000 0.000 0 16,0.000 0.000 0-16,0.000 0.000 0 16,0.000 0.000 0-16,0.000 0.000 0 15,0.000 0.000 0-15,0.000 0.000 0 16,0.000 0.000-1-16,0.000 0.000 0 16,0.000 0.000-7-16,0.000 0.000-5 0,0.000 0.000-8 15,0.000 0.000-4-15,0.000 0.000-4 16,0.000 0.000 5-16,0.000 0.000 10 15,0.000 0.000 7-15,0.000 0.000 5 16,0.000 0.000 0-16,0.000 0.000 1 16,0.000 0.000 1-16,0.000 0.000 5 15,0.000 0.000 6-15,0.000 0.000 4 16,0.000 0.000-1-16,0.000 0.000-4 16,0.000 0.000-4-16,0.000 0.000 1 15,0.000 0.000-2-15,0.000 0.000-5 16,0.000 0.000 0-16,0.000 0.000 1 15,0.000 0.000 4-15,0.000 0.000-6 16,0.000 0.000 0-16,0.000 0.000 0 16,0.000 0.000 1-16,0.000 0.000-1 0,0.000 0.000 0 15,0.000 0.000 0-15,0.000 0.000-1 16,0.000 0.000 1-16,0.000 0.000-1 16,0.000 0.000 0-16,0.000 0.000-5 15,-6.000 16.000 6-15,6.000-10.000 0 16,2.000-1.000 0-16,-2.000 1.000 0 15,3.000-2.000 1-15,-2.000 4.000-1 16,4.000-3.000 0-16,-5.000-1.000 0 16,0.000-2.000 1-16,1.000 0.000 0 15,-1.000 2.000 0-15,9.000 2.000 0 16,-7.000 3.000 0-16,1.000-6.000 8 16,-1.000 2.000-8-16,4.000-1.000 0 15,-2.000-2.000 5-15,-2.000 2.000-6 0,4.000 2.000 2 16,-1.000 2.000-1-16,3.000-5.000 7 15,-1.000 3.000-7-15,2.000-2.000 0 16,0.000 0.000 5-16,1.000 2.000-5 16,-6.000-3.000 0-16,5.000 0.000 0 15,1.000 2.000 0-15,-3.000-1.000 0 16,3.000-2.000-1-16,1.000 2.000 6 16,-4.000-2.000-6-16,3.000 2.000 1 15,-3.000-4.000 0-15,-2.000 2.000-1 16,-3.000-2.000 1-16,2.000 0.000 0 15,1.000 0.000 1-15,0.000 0.000 4 16,0.000 0.000-6-16,-3.000 0.000 2 16,0.000 0.000-2-16,6.000-2.000 2 0,-3.000-2.000 8 15,3.000 2.000-1-15,2.000-2.000 0 16,1.000-2.000-8-16,-4.000-2.000 5 16,3.000-1.000-5-16,0.000 3.000 0 15,0.000-2.000-1-15,0.000-3.000 6 16,1.000 1.000-6-16,2.000 2.000 1 15,-8.000 2.000-1-15,-1.000-7.000 0 16,2.000 11.000 1-16,-1.000-4.000 0 16,1.000 0.000-1-16,-1.000 4.000 1 15,-5.000-1.000 0-15,8.000-5.000 0 16,-4.000 4.000 0-16,-1.000-2.000-1 16,3.000 1.000 0-16,2.000-1.000 0 15,-1.000 0.000 0-15,-5.000 2.000 1 16,4.000-4.000-1-16,-4.000 6.000 0 0,3.000-4.000 0 15,0.000 2.000 1 1,4.000-1.000-1-16,-7.000 1.000 0 0,1.000 2.000 0 16,0.000 0.000 0-16,-1.000-4.000 1 15,2.000 6.000-1-15,-3.000-3.000 0 16,3.000 3.000-1-16,1.000-3.000 1 16,-3.000 0.000 0-16,1.000 0.000-1 15,2.000 0.000 1-15,2.000-1.000-1 16,1.000 4.000 0-16,2.000-2.000 1 15,0.000-2.000-1-15,-1.000 4.000 0 16,0.000-2.000 1-16,-4.000 2.000-1 16,2.000 0.000-7-16,-2.000 2.000 1 15,1.000 2.000 6-15,1.000-2.000-5 16,1.000 5.000 4-16,-3.000-4.000-4 0,2.000 3.000 6 16,-2.000 5.000-1-16,1.000-2.000-1 15,-3.000-1.000 2-15,0.000 0.000-1 16,-2.000 5.000 1-16,4.000-1.000 1 15,0.000-4.000-1-15,-5.000 7.000 1 16,1.000-5.000-1-16,-1.000 6.000 1 16,6.000-1.000-1-16,-6.000-1.000 0 15,0.000 3.000 1-15,0.000-2.000-2 16,2.000 3.000 2-16,-4.000-4.000-1 16,2.000 1.000 0-16,0.000-5.000 0 15,0.000-1.000 0-15,0.000 7.000 0 0,-6.000-5.000 1 16,6.000 1.000-1-16,0.000 2.000 1 15,-1.000-5.000 0-15,-4.000-1.000-1 16,0.000-2.000 1-16,4.000 3.000 0 16,-2.000-3.000 5-16,0.000-3.000-5 15,3.000 0.000-1-15,0.000 0.000 1 16,-2.000-3.000 5-16,-2.000 3.000-4 16,2.000-3.000 5-16,-1.000 0.000 1 15,-1.000-3.000 1-15,-2.000 0.000-2 16,1.000 0.000-6-16,0.000-3.000 5 15,-2.000 0.000-4-15,-1.000-6.000 4 16,8.000 6.000-6-16,-3.000-5.000 0 16,6.000 0.000 0-16,-1.000-4.000-1 15,11.000-6.000 1-15,-3.000 4.000 0 16,5.000-6.000-1-16,3.000 5.000 1 0,1.000 1.000-1 16,2.000 0.000 0 15,-6.000 3.000 0-31,3.000 2.000 1 0,-4.000 0.000 0 0,-5.000-1.000-1 0,0.000 7.000 1 15,-6.000 4.000 0-15,0.000 0.000-1 16,-3.000 2.000 0-16,0.000 0.000-7 16,5.000 0.000 1-16,-2.000 2.000-4 15,-1.000-2.000 11-15,3.000 2.000-6 16,1.000 4.000 0-16,-2.000-2.000 5 16,1.000 5.000 1-16,1.000-3.000-1 15,4.000 2.000 0-15,-4.000 2.000-1 16,1.000-2.000 1-16,-2.000 1.000 1 15,1.000-5.000-1-15,-1.000 6.000 1 16,1.000-4.000 0-16,-1.000 3.000 0 0,2.000-3.000-1 16,1.000 0.000 1-16,-1.000 2.000 1 15,7.000-5.000 0-15,-5.000 6.000 0 16,2.000-6.000 0-16,3.000-3.000 6 16,4.000 0.000-6-16,-2.000 0.000 1 15,-1.000-3.000-1-15,1.000-3.000 0 16,2.000 3.000 1-16,-5.000 0.000-1 15,0.000 1.000-1-15,-6.000 2.000 1 16,6.000-4.000 0-16,-4.000 2.000 0 16,-2.000-4.000 0-16,3.000 2.000 0 15,-4.000 2.000 0-15,2.000-7.000 0 0,5.000 3.000 1 16,-6.000 0.000 4 0,3.000-2.000-6-16,-1.000-7.000 1 0,-5.000 3.000-1 15,6.000 1.000 2 1,0.000-7.000-1-16,-6.000 6.000 0 0,2.000-5.000 0 15,-3.000 6.000 0-15,4.000-1.000 1 16,-4.000-2.000-1-16,-3.000 2.000 5 16,2.000 3.000-6-16,1.000-2.000 0 15,-1.000-1.000 0-15,6.000 0.000 0 16,-6.000 0.000-1-16,2.000 4.000 1 16,-2.000 1.000 0-16,1.000-1.000 1 15,-3.000-3.000-1-15,2.000 1.000 0 16,-2.000 6.000 1-16,0.000-6.000 0 15,0.000 2.000-1-15,2.000-1.000 1 16,-2.000 3.000-1-16,6.000-2.000 0 0,-6.000 2.000 0 16,4.000-3.000 0-16,-4.000 3.000 0 15,1.000 0.000 0-15,4.000 0.000 0 16,-5.000 0.000 0-16,3.000-3.000 0 16,-3.000 3.000 1-16,0.000 2.000-1 15,3.000-2.000 1-15,-3.000 3.000-1 16,0.000-3.000 1-16,2.000 0.000-1 15,-2.000 4.000 0-15,4.000-2.000 0 16,-4.000 2.000 1-16,0.000-2.000-2 16,0.000 4.000 2-16,0.000 0.000-2 15,0.000 0.000 1-15,0.000 4.000 0 16,0.000-4.000-6-16,0.000 0.000 5 16,0.000 0.000-7-16,0.000 0.000 2 15,0.000 2.000 6-15,0.000-2.000-8 0,0.000 0.000 7 16,0.000-2.000 0-16,0.000 2.000-5 15,0.000 0.000 4-15,0.000 0.000 1 16,0.000 0.000 0-16,0.000 0.000 0 16,-4.000 14.000 0-16,4.000-11.000 0 15,0.000 3.000 1-15,0.000 0.000-1 16,0.000 2.000 1-16,0.000 3.000 0 16,-2.000 1.000 0-16,2.000-2.000 1 15,-3.000 4.000 0-15,3.000-5.000-1 16,-3.000-1.000 1-16,3.000-3.000 0 15,-5.000-1.000-1-15,5.000 4.000 0 16,0.000-8.000 0-16,0.000 4.000 0 16,0.000-2.000 0-16,0.000-2.000 0 0,0.000 4.000 0 15,0.000 0.000 0-15,-1.000 3.000 1 16,1.000 5.000-1-16,-4.000-4.000 0 16,4.000-2.000 0-16,-6.000 5.000 0 15,6.000 3.000 0-15,-2.000-1.000 1 16,2.000-1.000-1-16,-2.000-2.000 0 15,2.000-1.000-1-15,0.000 1.000 2 16,-3.000 0.000-1-16,1.000-3.000 0 16,2.000-1.000 1-16,-4.000-3.000 0 15,2.000 2.000 0-15,-2.000-1.000 0 16,-2.000 2.000 0-16,1.000 5.000 0 16,-5.000-3.000 0-16,1.000 4.000 0 15,-4.000 3.000-1-15,7.000-7.000 1 0,-3.000 2.000 0 16,4.000 1.000 0-16,-1.000-8.000 0 15,-2.000 2.000 0-15,1.000-3.000 0 16,-3.000 4.000 1-16,2.000-2.000-1 16,-1.000-1.000 0-16,3.000-3.000 5 15,1.000 3.000-5-15,-1.000-6.000 5 16,-3.000 3.000-5-16,1.000-3.000 0 16,3.000 3.000 0-16,0.000-4.000 0 15,3.000 2.000 1-15,0.000 2.000-2 16,-2.000-4.000 1-16,-3.000 4.000-1 15,5.000-2.000 1-15,-4.000 0.000-1 16,1.000-1.000 1-16,-2.000 0.000-1 16,2.000-6.000 0-16,-1.000 3.000 0 0,0.000 4.000 1 15,0.000-4.000-1 1,2.000 2.000 0-16,-2.000 2.000 0 0,2.000-4.000 0 16,-1.000 3.000 0-16,1.000 3.000 0 15,-2.000-6.000 0-15,3.000 2.000 0 16,0.000 4.000 0-16,-5.000-2.000-1 15,1.000 2.000 0-15,2.000-4.000 1 16,-1.000 4.000-2-16,0.000-2.000 1 16,-4.000 0.000-5-16,3.000 2.000 5 15,-1.000-4.000 1-15,-1.000 4.000-1 16,2.000 0.000 0-16,2.000 0.000 0 16,-1.000 0.000 0-16,-1.000 0.000 0 15,1.000 4.000-5-15,-1.000-4.000 4 0,0.000 2.000 2 16,-2.000 0.000-6-16,4.000 2.000 5 15,0.000-2.000 0-15,1.000-2.000 0 16,-1.000 4.000 0-16,-2.000 5.000 0 16,2.000-6.000 1-16,-1.000 2.000-1 15,-1.000 1.000 0-15,2.000 0.000 1 16,-3.000 0.000-1-16,1.000 3.000-5 16,2.000-1.000 6-16,-1.000-2.000-2 15,0.000 6.000 1-15,4.000-1.000 0 16,-2.000 1.000-5-16,0.000 0.000 5 15,-2.000 3.000 1-15,6.000-8.000-1 16,-5.000 3.000 1-16,5.000 2.000-1 16,-2.000-6.000 1-16,2.000-1.000-1 15,0.000 1.000 0-15,0.000 0.000 0 0,0.000 2.000 0 16,-6.000-2.000 0-16,6.000 0.000 0 16,-2.000-1.000 1-16,2.000 1.000 0 15,-3.000-2.000 0-15,-1.000 4.000 0 16,4.000-2.000 0-16,-6.000 0.000 0 15,4.000 0.000 1-15,-1.000 0.000-1 16,0.000-3.000 1-16,-4.000 5.000 1 16,5.000-5.000-1-16,-4.000 3.000-1 15,1.000-4.000 2-15,-1.000 2.000-1 16,0.000-2.000 0-16,0.000 2.000 1 16,3.000-2.000-1-16,0.000-2.000 1 15,1.000 0.000 4-15,2.000 0.000-5 16,-4.000 0.000 0-16,4.000 0.000 0 0,0.000 0.000 1 15,0.000 0.000 4-15,0.000 0.000-6 16,0.000 0.000 2-16,4.000 0.000 4 16,-4.000-2.000-5-16,0.000 2.000 6 15,0.000 0.000-5-15,-4.000-4.000 5 16,4.000 2.000-6-16,0.000-4.000-1 16,-2.000 0.000 0-16,2.000-3.000 1 15,0.000 4.000-1-15,-3.000-4.000 1 16,6.000 3.000-1-16,-3.000-3.000-1 15,0.000-3.000 1-15,2.000 1.000-1 16,2.000-6.000 1-16,1.000 5.000-1 16,-1.000-6.000 1-16,7.000-3.000-1 15,0.000 2.000 0-15,-3.000 1.000 0 0,5.000 1.000 0 16,-5.000 5.000 0-16,-1.000 1.000 1 16,-5.000-3.000-1-16,6.000 2.000 1 15,-5.000 0.000 0 1,-1.000-1.000 0-16,3.000 3.000 1 0,-5.000 1.000-1 15,-5.000-3.000 1-15,5.000 1.000-1 16,0.000-1.000 0-16,0.000-6.000 0 16,-2.000 7.000 1-16,2.000 5.000-2 15,-5.000-5.000 1-15,-1.000 5.000 0 16,4.000 3.000 0-16,2.000-4.000 1 16,-3.000 5.000-1-16,3.000-2.000 0 15,-4.000 2.000 0-15,4.000 0.000 1 16,0.000-4.000-1-16,-3.000 2.000 1 0,0.000 2.000-1 15,1.000-2.000 0-15,-1.000 2.000 1 16,0.000 2.000-1-16,-1.000-3.000 0 16,4.000 3.000 0-16,-3.000-4.000 0 15,1.000 2.000 0-15,2.000 0.000-1 16,-4.000 2.000 1-16,2.000-4.000-2 16,-1.000 4.000 1-16,1.000 0.000 1 15,-4.000-2.000 0-15,5.000 2.000-1 16,-4.000-6.000 0-16,0.000 6.000 1 15,4.000 0.000-1-15,-7.000 0.000-1 16,2.000 0.000-4-16,-4.000 0.000 6 16,2.000 6.000-6-16,3.000-4.000 6 15,-8.000-2.000-1-15,8.000 6.000 1 16,-2.000-4.000-1-16,3.000 2.000 0 0,-1.000-1.000-1 16,0.000 3.000 1-16,0.000 0.000-1 15,-3.000 2.000 1-15,2.000-2.000 0 16,1.000 0.000 0-16,-3.000-3.000 1 15,3.000 3.000-1-15,1.000 0.000 0 16,-2.000 4.000 1-16,4.000-3.000-1 16,-8.000 1.000 1-16,5.000 0.000-1 15,-1.000 5.000 1-15,0.000-1.000-1 16,-5.000-4.000 0-16,5.000 7.000 1 16,0.000-7.000-1-16,0.000-2.000 1 15,4.000 6.000 0-15,-5.000-6.000 0 16,1.000 3.000 0-16,4.000-3.000 0 15,-4.000-4.000 0-15,3.000 2.000 0 16,-1.000-2.000 1-16,-2.000-2.000 0 16,4.000 6.000-1-16,-1.000-6.000 1 0,1.000 3.000 0 15,-4.000-3.000 0-15,5.000 3.000 0 16,-3.000-3.000 0-16,-2.000 0.000 5 16,2.000 0.000-5-16,-1.000 0.000-1 15,-4.000 3.000 0-15,-3.000-3.000 0 16,4.000 2.000 0-16,1.000-2.000 1 15,3.000 0.000-1-15,0.000 2.000 0 16,1.000-2.000 0-16,-4.000 0.000 0 16,3.000 4.000 0-16,3.000-4.000-1 15,1.000 0.000 1-15,0.000 0.000 0 16,-5.000 0.000 0-16,4.000 0.000 0 16,1.000 0.000 1-16,-6.000 0.000 0 0,0.000 0.000-1 15,1.000 2.000 1 1,-1.000-2.000 0-16,0.000 0.000-1 15,0.000 0.000 1-15,-3.000 0.000-1 0,3.000 0.000 0 16,-1.000 0.000 1-16,-7.000 0.000-1 16,7.000 0.000 0-16,-4.000 0.000 0 15,4.000 0.000 0-15,1.000 0.000 0 16,0.000 0.000 0-16,1.000 0.000 1 16,-5.000 0.000-1-16,3.000 0.000 0 15,-3.000 0.000 0-15,4.000 0.000 0 16,-1.000 0.000 1-16,-3.000 0.000-1 0,1.000 0.000 0 15,-2.000 0.000 0 1,6.000 0.000 1-16,-5.000-2.000 0 0,1.000 2.000 0 16,3.000-4.000 0-1,-2.000 2.000-1-15,-6.000 0.000 1 0,8.000-1.000 0 16,2.000 0.000 0-16,-5.000 0.000 1 16,4.000-3.000-1-16,-1.000 4.000 0 15,0.000-2.000 1-15,0.000 4.000-2 16,1.000-2.000 0-16,-3.000 2.000 1 15,4.000 0.000 0-15,1.000-4.000 0 16,1.000 8.000 0-16,-2.000-8.000 0 16,-1.000 4.000-1-16,-2.000 0.000 0 15,-1.000-2.000 0-15,-1.000-2.000 0 16,-5.000 2.000 1-16,3.000-1.000-1 16,1.000 0.000 1-16,5.000-6.000 1 15,-1.000 5.000-1-15,-2.000 2.000 0 0,6.000-2.000 0 16,-3.000 2.000 0-16,-2.000 0.000 5 15,3.000-2.000-4-15,-2.000 2.000-1 16,5.000-3.000 7-16,-3.000-5.000-7 16,2.000 4.000 1-16,0.000 1.000-2 15,-4.000-1.000 8-15,6.000-4.000-7 16,-3.000 2.000 5-16,1.000 0.000-5 16,-1.000 2.000 0-16,-2.000-3.000 5 15,3.000-2.000-5-15,-1.000 2.000-1 16,-3.000-4.000 1-16,0.000 3.000-1 15,0.000 0.000 1-15,6.000 5.000 0 16,0.000-1.000 1-16,0.000 4.000-1 16,0.000-2.000 0-16,-3.000 2.000 1 15,3.000-4.000-1-15,0.000 3.000 0 0,0.000-3.000 0 16,0.000 0.000-1-16,0.000 4.000 0 16,0.000-4.000-1-16,0.000 0.000 1 15,3.000 0.000-1-15,-3.000 2.000 0 16,2.000 1.000-1-16,2.000 3.000 1 15,-4.000-2.000-1-15,6.000-2.000-3 16,-2.000 2.000 5-16,-4.000 0.000 0 16,2.000-2.000 1-16,1.000 2.000-1 15,4.000-1.000 1-15,-4.000 0.000 0 16,-1.000-4.000-1-16,-2.000 5.000 1 16,3.000 0.000 0-16,-1.000-2.000 0 15,-2.000 2.000-1-15,0.000 2.000 2 0,0.000 0.000-2 16,4.000-4.000 0-1,-4.000 4.000 1-15,0.000 0.000 0 0,0.000 0.000-1 16,0.000-2.000 1-16,0.000-2.000-1 16,0.000 2.000 0-16,2.000-2.000 1 15,-2.000 2.000-1-15,2.000-5.000 1 16,-2.000 5.000-1-16,4.000-2.000 0 16,-4.000 2.000 0-16,1.000 0.000 0 15,-1.000 2.000 0-15,0.000 0.000 0 16,0.000 0.000 0-16,0.000 0.000-1 15,0.000 0.000 1-15,0.000 0.000-1 16,0.000 0.000 0-16,0.000 0.000 0 16,0.000 0.000-5-16,0.000 0.000 4 0,0.000 2.000 1 15,0.000-2.000-5-15,0.000-2.000 4 16,0.000 2.000-7-16,0.000 0.000 3 16,0.000 0.000 0-1,0.000 0.000-1-15,-1.000 10.000 7 0,1.000-1.000-1 16,0.000-3.000 0-16,0.000 0.000 1 15,1.000 4.000 0-15,-1.000 1.000 1 16,0.000-3.000-1-16,0.000 0.000 1 16,0.000-2.000 0-16,0.000-3.000-1 15,0.000 1.000 0-15,0.000 2.000 1 16,0.000-6.000-1-16,0.000 0.000 1 16,5.000-6.000 0-16,-5.000 6.000 1 15,0.000 0.000-1-15,1.000 0.000 0 16,-2.000 0.000-1-16,2.000-4.000 0 0,-1.000 8.000-21 15,11.000-4.000-75-15,-4.000 6.000-63 16,7.000-4.000-141-16,20.000-10.000-431 16</inkml:trace>
</inkml:ink>
</file>

<file path=xl/ink/ink6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5:00"/>
    </inkml:context>
    <inkml:brush xml:id="br0">
      <inkml:brushProperty name="width" value="0.05" units="cm"/>
      <inkml:brushProperty name="height" value="0.05" units="cm"/>
      <inkml:brushProperty name="color" value="#3165bb"/>
    </inkml:brush>
  </inkml:definitions>
  <inkml:trace contextRef="#ctx0" brushRef="#br0">31.000 2.000 319 0,'0.000'0.000'239'15,"0.000"0.000"-43"-15,0.000-2.000 40 16,0.000 2.000-65-16,0.000 0.000-48 16,-3.000 0.000-32-16,3.000 2.000-19 15,0.000-2.000-7-15,0.000 0.000-20 0,0.000 0.000-14 16,-4.000 0.000-5-16,4.000 2.000-10 15,0.000-2.000-4-15,0.000 1.000-6 16,-2.000 0.000-5-16,4.000 2.000 0 16,-4.000 0.000 0-16,2.000 4.000 14 15,0.000 0.000 11-15,0.000-2.000 20 16,0.000 2.000-16-16,-3.000-1.000-9 16,3.000-1.000 0-16,-2.000 1.000-1 15,2.000-2.000-11-15,-3.000 3.000 3 16,1.000-1.000-3-16,2.000 3.000 0 15,-3.000-5.000 4-15,3.000 2.000-2 16,0.000 0.000 2-16,-4.000-1.000-5 16,4.000 0.000-1-16,0.000-1.000-1 0,0.000 1.000-4 15,0.000-2.000 4-15,-5.000 1.000-6 16,10.000 1.000 6-16,-5.000-2.000-5 16,0.000 1.000 5-1,0.000 0.000 0-15,0.000 1.000 0 0,0.000-1.000 0 16,0.000 0.000 3-16,0.000-1.000-2 15,0.000 0.000-1-15,0.000 1.000-4 16,0.000-1.000 4-16,0.000 1.000 0 16,0.000 0.000-6-16,0.000-2.000 0 15,0.000 1.000 2-15,0.000 0.000-1 16,0.000-1.000 0-16,4.000 1.000 6 16,-4.000 0.000-7-16,0.000 0.000 0 15,0.000-1.000 2-15,0.000-1.000-2 0,0.000 1.000 1 16,0.000 0.000-1-16,3.000 0.000 1 15,-3.000 1.000 0-15,0.000 0.000-1 16,0.000-2.000 0-16,0.000 2.000 0 16,0.000-2.000 0-16,0.000-1.000 0 15,2.000 1.000 0-15,-2.000 1.000 0 16,0.000-2.000 0-16,0.000 0.000 0 16,0.000 1.000 1-16,0.000-1.000-1 15,3.000 1.000 0-15,-3.000 2.000 1 16,2.000-2.000-1-16,-2.000 1.000 1 15,3.000-1.000-1-15,-3.000 2.000 0 16,2.000-1.000 0-16,-2.000-1.000 1 0,0.000 0.000-1 16,4.000-1.000 0-1,-4.000 3.000 0-15,0.000-3.000 0 0,3.000 1.000 0 16,-3.000 1.000 0-16,2.000 0.000 0 16,-2.000 1.000 0-16,3.000 0.000 0 15,-3.000 1.000 0-15,2.000-1.000 0 16,0.000 0.000 0-16,-2.000-1.000 1 15,4.000 1.000-1-15,-3.000 2.000 1 16,-1.000-2.000-1-16,4.000-1.000 1 16,-3.000 0.000-1-16,-1.000-1.000 0 15,7.000 0.000 2-15,-7.000 2.000-2 16,0.000-2.000 0-16,2.000 2.000 0 16,-2.000-3.000 1-16,0.000 1.000-1 15,0.000 1.000 0-15,0.000 0.000 0 16,0.000 1.000 1-16,3.000 1.000 0 15,-6.000-1.000 0-15,3.000 2.000-1 0,0.000-2.000 6 16,0.000 1.000-6-16,3.000 1.000 0 16,-3.000-1.000 1-16,0.000-1.000-1 15,0.000 1.000 0-15,3.000 0.000 0 16,-3.000-1.000 0-16,0.000 1.000 1 16,0.000-1.000 0-16,0.000 2.000-1 15,0.000-1.000 0-15,2.000 0.000 0 16,-2.000 2.000 1-16,3.000-1.000-1 15,-2.000 0.000 1-15,-1.000-2.000-1 16,4.000 4.000 0-16,0.000-3.000 0 16,-4.000 1.000 1-16,0.000 0.000-1 0,2.000-1.000 0 15,-2.000 0.000 0-15,3.000 1.000 1 16,-1.000-2.000 0-16,-2.000 1.000-1 16,3.000 1.000 1-16,-1.000 0.000-1 15,-2.000 1.000 0-15,4.000-2.000 0 16,-4.000 2.000 1-16,3.000-1.000 0 15,-3.000 0.000-1-15,2.000 1.000 0 16,0.000-1.000 0-16,-2.000-3.000 1 16,5.000 2.000 0-16,-5.000 1.000-1 15,3.000-2.000 1-15,-1.000 1.000-1 16,-2.000 1.000 1-16,4.000 1.000-1 16,-3.000-3.000 0-16,-1.000 3.000 0 15,4.000-1.000 0-15,-4.000 0.000 0 0,3.000-1.000 0 16,-3.000 1.000 1-1,0.000-1.000 0-15,2.000-2.000-1 0,-2.000 1.000 0 16,3.000 2.000 1-16,-3.000-2.000-1 16,0.000 1.000 1-16,0.000 0.000-1 15,3.000 1.000 0-15,-3.000-1.000 0 16,2.000 0.000 1-16,-2.000-1.000-1 16,3.000 1.000 0-16,-3.000-1.000 1 15,1.000 1.000-1-15,-1.000 0.000 0 16,4.000 1.000 0-16,-4.000-1.000 0 15,1.000 0.000 0-15,4.000 0.000 0 16,-5.000 1.000 0-16,3.000-1.000 0 16,-3.000-1.000 0-16,2.000-1.000 1 0,-2.000 3.000-1 15,0.000-2.000 0 1,0.000 1.000 1-16,0.000-2.000-1 0,0.000 3.000 0 16,0.000-2.000 0-16,0.000 0.000 0 15,0.000 1.000 0-15,0.000-1.000 0 16,0.000 3.000 0-16,0.000 0.000 0 15,0.000 1.000 1-15,0.000-2.000-1 16,0.000 0.000 1-16,0.000 2.000-1 16,0.000-3.000 0-16,0.000-1.000 0 15,0.000 0.000 0-15,0.000 1.000 0 16,0.000-1.000 0-16,0.000-1.000 0 16,0.000 1.000 0-16,0.000 0.000 0 15,0.000 2.000 0-15,0.000-2.000 1 16,0.000 3.000-1-16,0.000-1.000 1 0,0.000-1.000-1 15,-2.000 1.000 1 1,2.000-2.000-1-16,0.000 1.000 1 0,0.000-2.000-1 16,0.000 1.000 0-16,0.000-1.000 0 15,-3.000 1.000 0-15,3.000 1.000 1 16,0.000-1.000-1-16,0.000-2.000 0 16,0.000 1.000 1-16,0.000 0.000-1 15,0.000 0.000 0-15,0.000 0.000 0 16,0.000-1.000 0-16,0.000-1.000 0 15,0.000 3.000 0-15,-5.000-1.000 0 16,5.000-1.000 0-16,0.000 3.000 0 16,0.000 0.000 0-16,0.000 1.000 0 15,0.000-2.000 1-15,0.000-2.000-1 0,-1.000 2.000 0 16,1.000-1.000 0 0,0.000-1.000 1-16,0.000 0.000-1 0,0.000 0.000 0 15,0.000 2.000 0-15,0.000-2.000 0 16,0.000 0.000 0-16,0.000 2.000 0 15,-4.000 1.000 1-15,4.000-2.000-1 16,0.000 5.000 1-16,-1.000-3.000-1 16,1.000 1.000 0-16,0.000 0.000 0 15,-3.000 0.000-1-15,3.000 1.000 1 16,-2.000-1.000 1-16,2.000 0.000-1 16,0.000 3.000 0-16,0.000-3.000 0 15,0.000 1.000 0-15,-3.000 3.000 0 16,3.000-3.000 1-16,0.000 3.000-1 15,0.000-3.000 0-15,0.000 4.000 1 16,0.000-2.000-1-16,3.000 0.000 0 0,-3.000 0.000 0 16,0.000 0.000 1-16,0.000-1.000-1 15,0.000 0.000 0-15,0.000-2.000 1 16,-3.000 2.000-1-16,3.000-1.000 0 16,0.000-1.000 0-16,0.000 1.000 0 15,-3.000-1.000 0-15,3.000 3.000 0 16,-2.000-3.000 0-16,2.000 2.000 0 15,0.000-1.000 0-15,0.000 1.000 0 16,-3.000 1.000 0-16,3.000-3.000 1 16,0.000 0.000-1-16,0.000 3.000 0 15,-4.000-3.000 0-15,4.000 2.000 0 16,0.000-2.000 0-16,0.000 0.000 0 16,0.000 2.000 0-16,0.000-4.000 1 0,0.000 1.000-1 15,-1.000 3.000 0-15,1.000-3.000 0 16,0.000 0.000 0-16,0.000 0.000-1 15,0.000-1.000 2-15,-4.000 1.000-1 16,4.000 0.000 0-16,0.000 3.000 0 16,0.000-3.000 0-16,0.000 1.000 0 15,0.000 3.000 0-15,0.000-3.000 0 16,0.000 2.000 1-16,0.000 0.000-1 16,0.000-1.000 0-16,0.000-1.000 0 15,0.000 1.000 0-15,0.000-1.000 0 16,0.000 2.000 0-16,0.000-2.000 0 15,0.000 0.000 1-15,0.000 2.000-2 16,0.000-4.000 1-16,0.000 3.000 0 0,0.000 0.000 1 16,4.000 0.000-1-16,-4.000 0.000 0 15,0.000-1.000 0-15,1.000 1.000 0 16,-1.000 4.000 0-16,0.000-4.000 0 16,0.000 2.000 0-16,0.000 0.000 0 15,0.000 0.000 0-15,0.000-2.000 0 16,0.000 2.000 1-16,0.000-3.000-1 15,0.000 2.000 1-15,0.000-3.000-1 16,4.000-2.000 0-16,-4.000 2.000 0 16,0.000 3.000 0-16,0.000-4.000 0 15,0.000 3.000 0-15,0.000 0.000 0 16,3.000 0.000 0-16,-3.000-1.000 0 0,0.000 0.000 0 16,0.000 0.000 0-1,0.000 0.000-1-15,0.000 2.000 1 16,0.000-2.000 1-16,0.000-1.000-1 0,0.000 1.000 0 15,0.000 0.000 0-15,0.000-2.000 0 16,0.000 2.000 0-16,2.000-1.000 1 16,1.000 0.000-1-16,-3.000 0.000 0 15,3.000 1.000-1-15,-1.000 0.000 1 16,-2.000 2.000 0-16,3.000 0.000 0 16,2.000-2.000 0-16,1.000 4.000 0 15,-1.000-3.000 0-15,2.000 2.000 0 16,2.000-3.000 0-16,-4.000 0.000 0 15,4.000 0.000 0-15,-4.000 0.000 0 16,0.000-2.000 0-16,-2.000 3.000 0 16,0.000-3.000 0-16,2.000 0.000 0 0,0.000-1.000 0 15,-4.000 2.000 0-15,6.000 1.000 0 16,-4.000-2.000 1-16,2.000 3.000-1 16,-3.000 0.000 0-16,5.000-1.000 0 15,-2.000 1.000 0-15,0.000 0.000 0 16,4.000-1.000 0-16,0.000 3.000 0 15,0.000-3.000 0-15,4.000 3.000 0 16,0.000 1.000 1-16,10.000 0.000-1 16,-5.000 0.000 0-16,3.000 0.000 0 15,-4.000-2.000 0-15,0.000 1.000 1 16,-3.000-3.000-1-16,-1.000-2.000 1 16,-2.000 3.000-1-16,-1.000-2.000 0 0,0.000-2.000 0 15,1.000 1.000 0-15,-3.000 0.000 0 16,1.000 1.000 0-16,0.000-2.000 0 15,0.000 1.000 0-15,-1.000-1.000 0 16,6.000 1.000 1-16,-1.000 1.000-1 16,1.000 0.000 0-16,4.000-1.000 1 15,-2.000 0.000-1-15,0.000 3.000 0 16,5.000-2.000 1-16,-4.000-1.000-1 16,1.000 2.000 0-16,3.000 2.000 0 15,-5.000-2.000 0-15,1.000 2.000 1 16,1.000-4.000-1-16,-5.000 0.000 0 15,1.000 0.000 0-15,-4.000 0.000 1 16,4.000-1.000 0-16,-3.000-1.000 0 16,2.000 1.000 0-16,-4.000-2.000 0 15,6.000 1.000-1-15,-4.000 0.000 1 0,2.000 1.000-1 16,-2.000-1.000 1-16,1.000 0.000 0 16,-2.000 1.000-1-16,5.000-2.000 1 15,-1.000 1.000-1-15,2.000 0.000 0 16,-4.000 2.000 0-16,5.000-3.000 1 15,0.000 1.000-1-15,-1.000 0.000 0 16,-1.000-1.000 1-16,4.000 0.000-1 16,-5.000 2.000 1-16,-2.000-2.000 0 15,2.000 0.000-1-15,-5.000 0.000 0 16,3.000 1.000 0-16,-3.000-1.000 1 16,0.000 1.000-1-16,2.000 0.000-1 15,-1.000 1.000 1-15,1.000 0.000 0 16,3.000 0.000 1-16,-2.000 2.000-2 15,10.000-2.000 2-15,-3.000 1.000-2 0,0.000 0.000 2 16,8.000-1.000-1-16,-8.000 2.000 0 16,4.000 0.000 0-16,-1.000-2.000 1 15,-4.000 1.000-1-15,-2.000 0.000 0 16,-2.000-2.000 0-16,0.000 3.000 0 16,0.000-3.000 1-16,1.000 2.000-1 15,-4.000 0.000 0-15,6.000-2.000 0 16,-5.000 1.000 0-16,4.000 0.000 0 15,-3.000 0.000 0-15,6.000-1.000 0 16,-3.000 1.000 0-16,-6.000-1.000 0 16,7.000 0.000 1-16,-8.000 2.000-1 0,4.000-3.000 0 15,-6.000 2.000 0 1,-1.000 0.000 0-16,7.000-1.000 0 16,-8.000-1.000-1-16,4.000 3.000 1 15,-2.000-2.000 0-15,0.000-1.000 0 16,5.000 1.000 0-16,1.000 1.000 0 0,-2.000-1.000 0 15,-1.000 0.000 0-15,-1.000 1.000 0 16,-2.000-1.000 0-16,5.000 1.000 0 16,-7.000-2.000 0-16,3.000 1.000 0 15,-2.000-1.000 0-15,4.000 1.000 0 16,0.000 1.000 0-16,6.000 0.000 1 16,-2.000-2.000-1-16,2.000 0.000 1 15,1.000 0.000 0-15,0.000-2.000 0 16,-3.000 0.000 0-16,-1.000 2.000-1 15,-3.000 2.000 0-15,-2.000-2.000 0 0,-3.000 2.000 0 16,3.000-2.000 0-16,-2.000 1.000 0 16,1.000 1.000 0-16,7.000 0.000 0 15,-4.000-2.000 0-15,2.000 1.000 0 16,-4.000 1.000 0-16,-2.000-2.000 0 16,9.000 1.000 0-16,-10.000 0.000 0 15,4.000 2.000 0-15,-2.000-3.000 0 16,2.000 1.000 0-16,-4.000 0.000 0 15,3.000 1.000-1-15,1.000 1.000 1 16,1.000-2.000-1-16,-5.000 0.000 0 16,2.000 0.000 0-16,5.000 2.000 1 15,2.000-1.000 0-15,-5.000 1.000 0 16,5.000 0.000 0-16,2.000-2.000 0 0,0.000 1.000 0 16,-2.000-1.000 0-16,-2.000 5.000 1 15,0.000-3.000-1-15,2.000-2.000 0 16,1.000 1.000 0-16,-3.000 0.000 0 15,0.000-1.000 0-15,4.000 2.000 0 16,-5.000 1.000 1-16,-1.000-3.000-1 16,1.000 0.000 0-16,3.000 0.000 1 15,-4.000 0.000-1-15,-1.000 1.000 0 16,0.000-1.000 0-16,3.000 1.000-1 16,3.000 0.000 1-16,-1.000 0.000 1 15,3.000 1.000-1-15,4.000-1.000 0 16,-3.000-1.000 0-16,-5.000 1.000 0 15,4.000-1.000 0-15,-6.000 1.000 1 16,2.000 0.000-1-16,-4.000-1.000 0 0,6.000 0.000-1 16,-5.000 3.000 1-16,1.000-3.000 0 15,3.000 2.000 0-15,-3.000-1.000 0 16,6.000 1.000 0-16,-3.000-2.000 0 16,3.000 4.000 0-16,0.000-4.000 0 15,-6.000 0.000 0-15,2.000 1.000 0 16,0.000 0.000 0-16,-2.000 1.000 0 15,3.000-1.000 1-15,-4.000 0.000-1 16,6.000 1.000 0-16,-5.000 0.000 0 16,2.000-2.000 1-16,-5.000 2.000-1 15,3.000-2.000-1-15,-1.000 2.000 1 0,2.000-1.000 0 16,-4.000-1.000 0-16,-2.000-1.000 1 16,6.000 2.000-2-16,1.000-1.000 2 15,-4.000 2.000-1-15,5.000-2.000 0 16,-2.000 2.000 0-16,7.000-1.000 0 15,0.000 2.000 0-15,0.000-1.000 0 16,2.000 0.000 0-16,0.000-1.000 0 16,0.000 0.000 0-16,-1.000 3.000 0 15,-3.000-3.000 0-15,0.000 1.000 0 16,-4.000-2.000 0-16,-2.000 2.000 0 16,1.000-2.000 0-16,0.000 2.000 0 15,2.000-1.000 1-15,-4.000 1.000-1 16,4.000-2.000 0-16,5.000 0.000 1 0,-7.000 0.000-1 15,2.000 1.000 1 1,2.000-1.000-1-16,-5.000 1.000 0 0,-4.000-2.000 1 16,5.000 1.000-1-16,-5.000 0.000 0 15,2.000-1.000 0-15,-2.000 3.000-1 16,2.000-2.000 1-16,-1.000 2.000 0 16,2.000-2.000 0-16,7.000 1.000 0 15,-4.000 0.000 0-15,1.000 1.000 0 16,8.000 1.000 0-16,-1.000 1.000 0 15,3.000-3.000 1-15,6.000 2.000-1 16,-9.000 0.000 0-16,7.000 0.000 1 16,-9.000-1.000-1-16,2.000-1.000 0 15,-1.000 1.000 0-15,1.000 1.000 0 16,-4.000-2.000 0-16,-8.000 1.000 0 16,3.000-2.000 0-16,2.000 2.000 0 0,-6.000-2.000 0 15,1.000 0.000 0-15,-2.000 2.000 0 16,0.000 0.000-1-16,10.000-1.000 1 15,2.000 1.000 0-15,3.000-1.000 1 16,1.000 1.000-1-16,-2.000 1.000 1 16,4.000-3.000 0-16,-9.000 2.000-1 15,0.000-2.000 0-15,0.000 1.000 0 16,-6.000 0.000 0-16,-1.000 1.000 0 16,-2.000 1.000-1-16,2.000-1.000 1 15,1.000 1.000-1-15,1.000 3.000 1 16,0.000-4.000 0-16,-1.000 3.000 0 15,4.000 2.000-1-15,5.000-3.000 1 16,-1.000 0.000 0-16,-1.000 3.000-1 0,1.000 0.000 2 16,0.000 1.000-1-16,0.000-1.000 0 15,4.000 4.000 0-15,-1.000-3.000 0 16,1.000-1.000 0-16,1.000 2.000 0 16,-1.000-1.000 0-16,0.000-3.000 0 15,1.000 1.000 0-15,-1.000-1.000 1 16,4.000 1.000-1-16,-4.000-2.000 0 15,4.000 2.000 1-15,-4.000-4.000-1 16,-1.000 2.000 1-16,1.000-2.000-1 16,-3.000 0.000 1-16,2.000-1.000-1 15,0.000 1.000 1-15,6.000 3.000-1 16,3.000-3.000 1-16,7.000 1.000 0 16,6.000 1.000-1-16,2.000 1.000 1 15,3.000-1.000-1-15,-5.000 1.000 0 0,3.000-3.000 0 16,-3.000 1.000 1-16,3.000 0.000 0 15,0.000-2.000 0-15,-9.000 2.000-1 16,-2.000 0.000 1-16,-3.000 0.000-1 16,-1.000-2.000 1-16,-1.000 4.000-1 15,0.000-3.000 1-15,-1.000 1.000-1 16,4.000 0.000 1-16,4.000 3.000 0 16,-2.000-5.000-1-16,3.000 3.000 2 15,-2.000-3.000-1-15,-1.000 2.000 0 16,-5.000-1.000 0-16,2.000-1.000 0 15,-2.000 1.000-1-15,5.000-1.000 2 16,-4.000 3.000-1-16,-3.000 1.000 5 16,7.000-1.000-5-16,-3.000 1.000 1 0,1.000-2.000-1 15,-2.000 1.000 7-15,0.000 1.000-7 16,3.000-1.000 5-16,-3.000 0.000-6 16,4.000 3.000 6-16,6.000-3.000-5 15,-8.000 4.000 0-15,6.000-4.000 0 16,-7.000 4.000 5-16,-2.000-5.000-5 15,-2.000 2.000 1-15,3.000 0.000 4 16,0.000 0.000-5-16,-1.000-1.000 0 16,-2.000 0.000 0-16,3.000 0.000 1 15,0.000 3.000-1-15,4.000-3.000 0 16,-6.000 2.000-1-16,6.000-1.000 6 16,-3.000 0.000-5-16,-4.000 2.000 0 0,8.000-1.000 5 15,-1.000 2.000-5-15,1.000-2.000 1 16,0.000 2.000-2-16,0.000-3.000 6 15,-6.000 1.000-5-15,5.000-2.000 0 16,-7.000 0.000-1-16,-2.000 1.000 2 16,-7.000 0.000-1-16,3.000-1.000-1 15,-2.000 0.000 1-15,-2.000 2.000-1 16,1.000 0.000 1-16,3.000 0.000-1 16,4.000 2.000 1-16,7.000-4.000 0 15,-4.000 2.000 0-15,9.000-1.000 0 16,-1.000-2.000 5-16,-3.000 1.000-4 15,-1.000 2.000-1-15,1.000-2.000 0 16,-6.000 1.000-1-16,2.000 1.000 1 0,-5.000 0.000-1 16,-1.000-1.000 0-1,-5.000-2.000 1-15,7.000 1.000-1 0,-2.000 0.000 1 16,8.000 1.000 0-16,-2.000-2.000 1 16,2.000 0.000-1-16,1.000 0.000 1 15,-5.000-1.000-1-15,4.000 1.000 5 16,-2.000 0.000-5-16,0.000-1.000 0 15,-4.000 1.000 0-15,6.000-1.000 1 16,0.000 3.000-1-16,-2.000-1.000 0 16,1.000 0.000 1-16,-4.000 0.000-2 15,3.000 1.000 2-15,1.000-1.000-2 16,-2.000 1.000 1-16,3.000 2.000-1 16,-2.000 0.000 1-16,4.000-2.000 0 15,1.000 2.000 0-15,-4.000-3.000-1 16,5.000 1.000 0-16,0.000 1.000 1 0,5.000 0.000-1 15,5.000 2.000 1 1,5.000-1.000-1-16,2.000 1.000 0 0,-5.000-3.000 1 16,-3.000 2.000 0-16,-4.000-3.000-1 15,-6.000 2.000 0-15,-1.000-3.000 1 16,-8.000 0.000-1-16,2.000 0.000 0 16,3.000 0.000 0-16,-5.000 1.000 0 15,1.000-1.000 0-15,4.000 1.000 0 16,-8.000-1.000 0-16,2.000 1.000 0 15,-2.000-1.000 0-15,1.000 2.000 0 16,-2.000-2.000 0-16,4.000 0.000 0 16,-5.000 1.000 0-16,4.000-2.000 0 15,-2.000 0.000 0-15,8.000 1.000 0 16,-2.000-2.000 0-16,2.000 2.000 1 16,0.000-3.000 0-16,5.000 0.000 0 0,-1.000 1.000-1 15,-1.000-1.000 1-15,-3.000 2.000-1 16,-2.000-1.000 0-16,-3.000 2.000 0 15,4.000-1.000 1-15,-1.000 0.000-1 16,-1.000 0.000 0-16,-2.000 0.000-1 16,-6.000 1.000 2 15,-4.000-3.000-2-31,1.000 1.000 2 0,-10.000-2.000-2 0,4.000 0.000 0 0,-2.000 1.000 1 16,-2.000 0.000 0-16,4.000 0.000 0 15,6.000 0.000-1-15,-7.000 1.000 1 0,4.000 1.000 0 16,3.000 0.000 0-16,0.000 0.000 0 15,1.000 1.000 0-15,7.000-1.000 1 16,-1.000 2.000-1-16,8.000 0.000 0 16,-2.000 0.000-1-16,5.000 3.000 1 15,-4.000-4.000 0-15,1.000 1.000 0 16,-4.000 0.000 1-16,8.000-1.000-2 16,-6.000 0.000 1-16,2.000 0.000 0 15,-8.000 1.000 0-15,-3.000-2.000 0 16,-5.000-1.000 0-16,-3.000 0.000 0 15,1.000-1.000 1-15,-4.000 0.000 0 16,3.000-1.000-1-16,-1.000 0.000 1 16,3.000 0.000-1-16,-4.000 0.000 1 15,4.000-1.000-1-15,-1.000 1.000 1 16,7.000-1.000 0-16,-5.000 1.000-1 0,9.000-2.000 0 16,-4.000 2.000 1-16,0.000-1.000-1 15,-3.000 1.000 0-15,-1.000-1.000 1 16,-3.000 1.000-1-16,0.000-1.000 1 15,-2.000 1.000-1-15,-4.000-2.000 0 16,3.000 2.000 0-16,-3.000 0.000 0 16,5.000 0.000 1-16,-3.000 0.000-1 15,2.000 0.000 0-15,-2.000 0.000 0 16,3.000 0.000 0-16,-2.000 0.000 0 16,-2.000-1.000 0-16,1.000 1.000 0 15,4.000 0.000 0-15,4.000 0.000 0 16,-2.000 0.000 0-16,-2.000-1.000 0 15,5.000 1.000 1-15,-6.000-3.000-1 16,0.000 3.000 0-16,1.000 0.000 0 0,3.000-1.000 0 16,-3.000-1.000 0-16,0.000 2.000 0 15,2.000-1.000 0-15,-6.000 0.000 1 16,3.000-1.000-1-16,-1.000 2.000 0 16,4.000-1.000 0-16,-4.000 1.000 0 15,-2.000 0.000 1-15,2.000 0.000-2 16,2.000-1.000 1-16,-4.000 1.000 0 15,2.000 0.000 0-15,-3.000 0.000 0 16,3.000 0.000 1-16,-5.000 0.000-1 16,3.000 0.000 0-16,1.000-1.000 0 15,-1.000 1.000 0-15,4.000 0.000 0 16,-7.000-2.000 0-16,2.000 2.000 0 16,-4.000 0.000 0-16,2.000-1.000 0 0,-2.000 1.000 0 15,5.000 0.000 0-15,0.000-3.000 0 16,-8.000 3.000-1-16,5.000-1.000 2 15,-5.000 1.000-1-15,1.000 0.000 0 16,-1.000 0.000 1-16,1.000-2.000 5 16,-1.000 1.000-4-16,2.000-1.000 4 15,-1.000 0.000-6-15,-1.000-3.000 1 16,3.000-1.000-1-16,1.000 0.000 1 16,0.000 0.000 0-16,-2.000 0.000 0 15,1.000 0.000 1-15,-2.000-2.000 4 16,2.000 2.000-5-16,0.000-2.000 0 0,2.000 1.000 0 15,-2.000-1.000 0 1,2.000-2.000 0-16,2.000 2.000-1 0,-4.000-3.000 0 16,-3.000 2.000 1-16,1.000 0.000 0 15,-1.000 0.000 0-15,2.000 0.000 0 16,-3.000-2.000-1-16,-1.000 2.000 1 16,0.000-2.000-1-16,0.000 0.000 1 15,0.000 4.000-1-15,4.000-2.000 0 16,-4.000 1.000 0-16,0.000 2.000 1 15,0.000 1.000-1-15,0.000 1.000 0 16,0.000-2.000 1-16,-4.000 0.000-2 16,4.000 0.000 2-16,0.000-2.000-1 15,-1.000 0.000 0-15,1.000 0.000 0 16,-4.000 0.000 0-16,4.000 0.000 0 16,-2.000-2.000 0-16,2.000 2.000 1 0,0.000-1.000-1 15,2.000 2.000 0-15,-2.000-4.000 0 16,4.000 1.000 1-16,-4.000 1.000-2 15,1.000-2.000 2-15,-1.000 2.000-1 16,0.000-2.000 0-16,0.000 0.000 0 16,0.000-1.000-1-16,0.000 3.000 2 15,0.000-2.000-1-15,0.000 4.000 0 16,0.000-3.000 0-16,0.000 0.000 0 16,-1.000 1.000 0-16,1.000 1.000 0 15,-4.000-2.000 0-15,4.000 2.000 0 16,-2.000 1.000 0-16,-1.000-1.000 0 15,3.000 3.000 0-15,-2.000-2.000 1 16,2.000 3.000-1-16,0.000-1.000 0 16,0.000-1.000 0-16,0.000 0.000 0 0,-2.000 2.000 0 15,2.000-2.000 1-15,0.000 2.000-2 16,0.000 0.000 2-16,-3.000-2.000-2 16,-2.000 1.000 2-16,1.000 2.000-2 15,4.000-1.000 1-15,0.000-3.000 0 16,4.000 3.000 0-16,-4.000 0.000 0 15,0.000 1.000 0-15,0.000 0.000 1 16,0.000 1.000-2-16,0.000-1.000 2 16,0.000 1.000-2-16,0.000 0.000 2 15,0.000 1.000-2-15,0.000-2.000 1 16,0.000 2.000 0-16,-4.000 1.000 0 16,4.000-2.000 0-16,-2.000 2.000 0 15,2.000 0.000 0-15,2.000 0.000 0 0,-2.000 0.000-1 16,-2.000 0.000 0-1,2.000 0.000-5-15,0.000 2.000 5 0,0.000-2.000-5 16,0.000 0.000 4-16,0.000 0.000 1 16,0.000 0.000-1-16,0.000 1.000 2 15,0.000-1.000-6-15,0.000 0.000 6 16,0.000 0.000 0-16,-3.000 0.000 1 16,3.000 0.000 0-16,0.000 0.000 0 15,3.000-1.000-1-15,-3.000 1.000 0 16,0.000 0.000 0-16,0.000 0.000 0 15,0.000 0.000 0-15,0.000 0.000-1 16,-10.000 7.000 0-16,3.000-2.000 1 16,2.000 2.000 0-16,-3.000-2.000 0 0,-2.000 2.000 0 15,-3.000 2.000 1 1,1.000-2.000 0-16,0.000 1.000 0 0,-2.000 1.000 1 16,-2.000-2.000-2-16,3.000 3.000 0 15,-1.000 0.000 1-15,-3.000 0.000 0 16,5.000 1.000 1-16,-1.000-4.000-1 15,3.000 2.000-1-15,-2.000-2.000 0 16,7.000-2.000 1-16,0.000 1.000-1 16,1.000-4.000 0-16,1.000 1.000 0 15,3.000-3.000 0-15,0.000 1.000 0 16,3.000-1.000 1-16,-3.000 0.000-1 16,0.000 0.000 1-16,2.000-1.000-1 15,-2.000 1.000 9-15,2.000-2.000-3 16,3.000-1.000 3-16,0.000-4.000-8 0,9.000-2.000 0 15,1.000-6.000 0-15,1.000 0.000-1 16,5.000-1.000 0-16,0.000 2.000-1 16,1.000-1.000 1-16,-3.000 4.000-1 15,-2.000 3.000 0-15,-4.000 0.000 0 16,-8.000 3.000 0-16,0.000 1.000 1 16,1.000 0.000-1-16,-1.000 2.000 0 15,0.000-1.000 1-15,1.000 2.000 0 16,-3.000-1.000 0-16,2.000 1.000-1 15,-3.000 0.000-1-15,2.000 0.000 1 16,1.000 1.000 0-16,-2.000 0.000-5 16,-3.000 0.000 6-16,0.000 0.000 0 15,0.000 0.000 0-15,0.000 0.000-2 0,0.000 1.000 1 16,0.000-1.000-8-16,2.000 2.000 0 16,3.000 1.000 8-16,1.000 1.000 1 15,2.000 4.000 0-15,0.000-2.000 0 16,-2.000 2.000 0-16,7.000 0.000 0 15,-4.000 2.000 0-15,0.000 0.000 0 16,-1.000 0.000 0-16,1.000 1.000 0 16,-4.000 1.000 1-16,4.000-1.000-1 15,-4.000 0.000 1-15,5.000 1.000 0 16,-5.000 1.000 0-16,0.000-4.000-1 16,0.000 3.000 1-16,-1.000 0.000 0 15,-2.000-2.000 1-15,3.000 2.000 4 16,-2.000 1.000-5-16,6.000-1.000 0 15,-4.000-3.000 5-15,-3.000 1.000-5 16,1.000-1.000 7-16,-1.000-2.000-7 0,0.000-2.000 1 16,-2.000 1.000-1-16,0.000-3.000 5 15,0.000 0.000-5-15,0.000-2.000-1 16,0.000 0.000 1-16,0.000 0.000 0 16,0.000 2.000 0-16,0.000 0.000 0 15,0.000-1.000-1-15,0.000 2.000 1 16,0.000-1.000 0-16,-2.000 1.000 0 15,2.000-2.000-1-15,2.000-1.000 0 16,-2.000-1.000 1-16,0.000 0.000-1 16,0.000 0.000 1-16,0.000-1.000-1 15,0.000 1.000 0-15,0.000-2.000-33 0,-2.000-5.000-97 16,-3.000-1.000-145 0,3.000-4.000-217-16,-10.000-28.000-710 15</inkml:trace>
</inkml:ink>
</file>

<file path=xl/ink/ink6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0:15:03"/>
    </inkml:context>
    <inkml:brush xml:id="br0">
      <inkml:brushProperty name="width" value="0.05" units="cm"/>
      <inkml:brushProperty name="height" value="0.05" units="cm"/>
      <inkml:brushProperty name="color" value="#3165bb"/>
    </inkml:brush>
  </inkml:definitions>
  <inkml:trace contextRef="#ctx0" brushRef="#br0">66.000 19.000 1029 0,'0.000'0.000'259'0,"0.000"-2.000"4"15,0.000 0.000-61-15,0.000-1.000-38 16,-2.000-1.000-52-16,2.000 2.000-26 15,0.000-2.000-13-15,0.000 2.000-4 16,-3.000 2.000-15-16,3.000 0.000-12 16,-4.000 0.000-21-16,4.000 0.000-7 15,-4.000 2.000-13-15,3.000-2.000 0 16,1.000 4.000-1-16,-4.000-4.000-7 16,4.000 2.000-2-16,0.000 5.000-1 0,-5.000 7.000 10 15,-3.000 3.000 0-15,1.000 6.000 2 16,-3.000-1.000-1-16,5.000 1.000 0 15,2.000-2.000 0-15,-4.000 0.000 0 16,7.000-2.000 0-16,-3.000 1.000 0 16,3.000-2.000-1-16,3.000 1.000 0 15,-3.000-4.000 1-15,0.000 2.000 0 16,4.000-2.000-1-16,-1.000-2.000 0 16,0.000 1.000 1-16,-1.000-3.000 0 15,1.000 2.000-1-15,-1.000 1.000 1 16,6.000-5.000-1-16,-6.000-2.000 1 15,1.000 3.000-1-15,-1.000 0.000 1 16,1.000 1.000-1-16,2.000-3.000 1 16,-1.000-1.000-1-16,-3.000 2.000 0 15,4.000-2.000 0-15,-1.000-2.000 1 0,3.000 3.000-1 16,-2.000-4.000 0-16,1.000-1.000 0 16,0.000 3.000 0-16,2.000-2.000 1 15,4.000 1.000-1-15,-4.000-1.000 1 16,2.000 0.000-1-16,0.000 0.000 0 15,1.000 0.000 1-15,4.000-3.000-1 16,-5.000 5.000 0-16,5.000-2.000 1 16,0.000 0.000 0-16,2.000 1.000-1 15,-2.000-1.000 0-15,-3.000 2.000 0 16,-2.000-1.000 1-16,5.000-1.000-1 16,-8.000 0.000 1-16,-1.000-2.000-1 15,1.000 0.000 1-15,-2.000 4.000-1 16,6.000-4.000 0-16,-3.000 0.000 1 15,4.000-1.000-1-15,-4.000 2.000 0 0,1.000-2.000 0 16,-1.000 1.000 0-16,-3.000-1.000 0 16,5.000 3.000 0-16,4.000 4.000 0 15,-5.000-2.000 0-15,7.000 0.000 0 16,1.000 2.000 1-16,3.000-3.000 5 16,-3.000 2.000-6-16,6.000-1.000 1 15,-6.000 2.000 0-15,1.000 0.000 1 16,-9.000-4.000 4-16,7.000 3.000-5 15,-5.000-3.000 0-15,-1.000-3.000 7 16,0.000 3.000-7-16,2.000 0.000 1 16,-1.000-2.000-1-16,0.000 2.000 0 15,1.000 1.000-1-15,-1.000-1.000 2 16,6.000 0.000-1-16,0.000 0.000 5 0,3.000 4.000-5 16,9.000-5.000 0-16,-2.000 2.000 0 15,11.000-1.000 0-15,-4.000 0.000 0 16,-2.000-2.000 5-16,2.000 2.000-5 15,-9.000-2.000 0-15,0.000 0.000 0 16,-4.000-2.000-1-16,1.000 1.000 2 16,-4.000-1.000-1-16,2.000 0.000 0 15,2.000 0.000-1-15,-3.000 3.000 1 16,7.000-3.000-1-16,-4.000 0.000 1 16,1.000 0.000-1-16,2.000 0.000 1 15,-6.000 0.000-1-15,7.000 0.000 0 0,-4.000 0.000-1 16,5.000-3.000 2-1,-5.000 3.000 0-15,-2.000-1.000-1 0,5.000-1.000 1 16,-2.000 0.000-1-16,0.000-4.000 0 16,-3.000 4.000 1-16,-2.000 0.000-1 15,1.000-2.000 0-15,-2.000 3.000 1 16,-2.000-1.000 3-16,2.000-2.000-4 16,-7.000-1.000-1-16,2.000 1.000 1 15,2.000 0.000 1-15,0.000 0.000-1 16,-3.000-5.000 2-16,2.000 5.000-1 15,-3.000 0.000 0-15,-1.000 1.000 0 16,2.000 0.000 0-16,-2.000 0.000-1 16,3.000-3.000 0-16,1.000 3.000-2 15,2.000 0.000 2-15,5.000 2.000-1 0,-5.000 1.000 0 16,13.000 0.000 0-16,-5.000 0.000 1 16,3.000 0.000-1-16,1.000 1.000 0 15,6.000-1.000-5-15,-6.000 3.000 6 16,3.000 0.000 0-16,-8.000 5.000-1 15,-3.000-3.000 1-15,4.000 2.000-1 16,-6.000 5.000-5-16,3.000-2.000 6 16,-7.000 3.000-1-16,3.000-2.000 1 15,-5.000 2.000 0-15,3.000 5.000 0 16,-2.000-3.000 0-16,-5.000 2.000 0 16,3.000 3.000 0-16,-2.000-1.000-1 15,-2.000 3.000 1-15,-3.000-2.000 0 16,-1.000-1.000 1-16,2.000-2.000 0 0,-4.000 1.000 6 15,-4.000-3.000-1-15,4.000-4.000 0 16,-2.000 2.000-5-16,-4.000-3.000 5 16,3.000 1.000-5-16,-4.000-1.000 0 15,6.000-3.000 0-15,-5.000-1.000 0 16,2.000-4.000 0-16,4.000 0.000 0 16,0.000-2.000 7-16,0.000 0.000 1 15,0.000-2.000-3-15,-2.000 0.000 3 16,-5.000-4.000-2-16,-3.000-1.000-6 15,-5.000-3.000 0-15,5.000-1.000-1 16,-1.000-3.000 1-16,6.000 1.000 0 16,4.000-4.000-1-16,1.000 4.000 0 15,1.000-2.000 0-15,4.000-2.000-1 16,8.000 2.000 0-16,5.000-1.000 0 16,4.000-1.000-5-16,4.000-2.000 4 0,3.000 4.000 2 15,-5.000-2.000 0-15,-1.000 0.000 0 16,-2.000 6.000 0-16,-4.000-3.000 0 15,-3.000 3.000 0-15,0.000-1.000 1 16,-5.000 5.000-1-16,2.000-4.000 0 16,0.000 3.000-1-16,-4.000 2.000 1 15,7.000-3.000 0-15,0.000 3.000-1 16,0.000 1.000-1-16,3.000-3.000 1 16,-1.000 5.000-1-16,1.000-1.000 1 15,3.000 4.000-8-15,1.000 0.000 7 16,1.000 1.000 1-16,1.000 2.000 1 0,0.000 4.000 0 15,6.000-2.000-1-15,-2.000 3.000 1 16,1.000 2.000-1-16,-6.000-3.000 1 16,7.000 3.000 1-16,-10.000-1.000-1 15,3.000 0.000 0-15,1.000 1.000 0 16,3.000-3.000 0-16,-7.000 1.000 0 16,4.000 2.000 0-16,0.000-5.000 2 15,-6.000 3.000-1-15,4.000-2.000 1 16,-2.000-1.000 4-16,-2.000-1.000-5 15,0.000-2.000 0-15,3.000 2.000 0 16,-3.000-2.000 0-16,5.000 0.000 0 16,0.000 1.000 0-16,1.000 1.000 0 15,4.000 0.000 0-15,-1.000-2.000 0 16,2.000 1.000-1-16,-1.000 3.000 1 0,-5.000 0.000-1 16,0.000-2.000 0-16,-4.000 0.000 1 15,4.000 0.000 0-15,-5.000 1.000-1 16,3.000-1.000 1-16,-3.000 2.000 0 15,0.000-3.000-1-15,2.000 1.000 1 16,-1.000 2.000 0-16,-1.000 1.000 0 16,6.000-1.000-1-16,-6.000 0.000 1 15,5.000 1.000 4-15,5.000-1.000-4 16,-5.000 1.000 0-16,5.000 1.000 5 16,-9.000-2.000-5-16,5.000-2.000 0 15,-5.000 0.000 1-15,-1.000-3.000 5 16,6.000 2.000-6-16,-5.000-2.000 5 15,3.000 3.000-6-15,-1.000-4.000 0 16,-3.000 2.000-1-16,-4.000-2.000 1 0,5.000 0.000 0 16,-3.000 1.000 1-16,0.000-1.000-1 15,-2.000 0.000 1-15,7.000 0.000-1 16,-3.000 0.000 0-16,0.000 0.000 1 16,3.000-1.000 0-16,-3.000-1.000 5 15,1.000-3.000-6-15,8.000-2.000 2 16,-9.000 2.000-2-16,5.000-1.000 6 15,-5.000-3.000-4-15,0.000-1.000-1 16,3.000-1.000 8-16,-7.000 1.000-3 16,5.000-3.000 0-16,3.000 3.000-6 15,-11.000-1.000 6-15,3.000 2.000-5 16,-6.000-1.000 0-16,1.000 2.000 0 16,1.000 1.000-1-16,3.000-2.000 1 15,-5.000 3.000 0-15,6.000-4.000 0 0,-1.000 1.000 0 16,-1.000-1.000 0-1,4.000-1.000-1-15,-6.000 3.000 0 0,2.000-1.000 1 16,2.000-1.000-1-16,2.000 1.000 1 16,-7.000-2.000-1-16,2.000 3.000-1 15,-5.000 3.000 1-15,0.000-3.000 0 16,0.000 4.000 0-16,0.000 1.000-1 16,-1.000-3.000 1-16,5.000 0.000 0 15,-4.000 0.000 0-15,3.000-2.000 0 16,-1.000 3.000 0-16,1.000-3.000 0 0,-3.000 1.000 1 15,2.000 3.000-1 1,-2.000-3.000 0-16,-3.000 1.000-1 0,4.000 0.000 1 16,-2.000 0.000 0-1,-3.000-1.000 0-15,7.000 1.000 0 0,-6.000 1.000 0 16,4.000-5.000 1-16,-4.000 2.000-1 16,2.000-1.000-1-16,1.000-5.000 1 15,-4.000 7.000-1-15,3.000-2.000 0 16,-4.000 3.000 1-16,0.000 4.000-2 15,0.000 0.000 2-15,0.000 2.000-1 16,0.000 0.000 0-16,0.000 2.000 1 16,-4.000-2.000 0-16,4.000 0.000 0 15,4.000 0.000-2-15,-4.000 0.000 2 16,0.000 0.000-1-16,0.000 2.000 0 16,0.000-2.000 0-16,0.000 0.000 0 0,0.000 0.000 0 15,-4.000-2.000 0 1,4.000 2.000 0-16,0.000 0.000 0 0,0.000 0.000 1 15,0.000 0.000 0-15,0.000 0.000 1 16,0.000 0.000-1-16,0.000 0.000 0 16,0.000 0.000 0-16,0.000 0.000 0 15,0.000 0.000 0-15,0.000 0.000 0 16,0.000 0.000 0-16,0.000 0.000 0 16,0.000 0.000-1-16,0.000 0.000-5 15,0.000 0.000 0-15,0.000 0.000 5 16,0.000 0.000 1-16,0.000 0.000 0 15,0.000 0.000-1-15,0.000 0.000-1 16,0.000 0.000 2-16,0.000 0.000-1 0,4.000 8.000 1 16,0.000-7.000 0-1,-4.000 5.000-1-15,2.000-2.000-27 0,-2.000 0.000-100 16,6.000 3.000-77-16,-1.000 6.000-169 16,-12.000 13.000-489-16</inkml:trace>
</inkml:ink>
</file>

<file path=xl/ink/ink6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5:37"/>
    </inkml:context>
    <inkml:brush xml:id="br0">
      <inkml:brushProperty name="width" value="0.05" units="cm"/>
      <inkml:brushProperty name="height" value="0.05" units="cm"/>
      <inkml:brushProperty name="color" value="#000000"/>
    </inkml:brush>
  </inkml:definitions>
  <inkml:trace contextRef="#ctx0" brushRef="#br0">2580.000 970.000 24 0,'0.000'-2.000'312'0,"0.000"-3.000"-221"15,3.000-2.000-62-15,-1.000 0.000-11 16,-2.000 2.000 4-16,0.000-2.000-1 16,0.000-1.000-4-16,3.000 4.000-1 15,-3.000-4.000-1-15,0.000 1.000 0 16,-3.000-2.000-6-16,3.000 2.000 3 15,-2.000-3.000 6-15,2.000 0.000 0 16,-3.000 5.000-3-16,3.000-2.000-9 0,-2.000 0.000 0 16,-1.000-6.000 3-1,-1.000 6.000 14-15,-1.000 2.000 22 16,5.000 0.000 12-16,0.000 3.000 7 0,-2.000-1.000-4 16,2.000 3.000-33-1,0.000 3.000-16-15,0.000 2.000-1 0,0.000 2.000 31 16,0.000 11.000 40-16,2.000-2.000 10 15,-2.000 4.000-17-15,0.000-1.000-19 16,0.000-2.000-5-16,5.000 2.000-13 16,-1.000-4.000-10-16,-1.000-1.000-7 15,-3.000-5.000-11-15,0.000 1.000-2 16,0.000-5.000-5-16,0.000-2.000 4 16,0.000-3.000 0-16,0.000 0.000 3 15,2.000 0.000 9-15,-4.000-3.000 4 16,2.000 1.000 1-16,0.000-8.000-13 0,-3.000 0.000-4 15,-1.000 1.000-5-15,-1.000-8.000-1 16,5.000 5.000 0-16,-2.000-5.000-6 16,-1.000 3.000-4-16,2.000-3.000-2 15,1.000 2.000 4-15,-5.000 3.000 1 16,4.000 3.000-1-16,1.000 1.000 7 16,0.000 0.000 0-16,0.000 6.000-7 15,0.000 0.000 7-15,0.000-1.000-20 16,1.000 3.000-41-16,-1.000 3.000-65 15,0.000 1.000-23-15,0.000 1.000-27 16,0.000 2.000-170-16,-5.000-7.000 80 16,0.000-4.000 120-16,1.000-1.000 65 15,-1.000-25.000 25-15</inkml:trace>
  <inkml:trace contextRef="#ctx0" brushRef="#br0">9.000 532.000 486 0,'0.000'2.000'162'15,"-4.000"-2.000"-54"-15,4.000 3.000 18 16,-3.000 1.000-42-16,3.000-1.000-31 15,0.000 7.000-5-15,-2.000-4.000 4 16,2.000 4.000 10-16,0.000 7.000-10 16,2.000 0.000 11-16,-2.000 7.000 12 0,7.000 6.000 2 15,-5.000 1.000-23-15,3.000 3.000 18 16,-2.000-3.000-21-16,1.000 5.000-20 16,3.000 0.000-2-16,-4.000 8.000-5 15,-1.000-5.000-9-15,3.000-5.000-3 16,0.000-1.000-3-16,0.000 1.000 4 15,0.000-5.000-1-15,1.000-6.000-4 16,-4.000-4.000-8-16,1.000-7.000 2 16,-2.000-2.000 5-16,4.000-8.000-5 15,-5.000-2.000 7-15,0.000 0.000-2 16,0.000 0.000-1-16,0.000-2.000 6 16,0.000-1.000 0-16,-5.000-4.000-11 15,4.000-1.000 0-15,-4.000 1.000 5 16,2.000-7.000-5-16,0.000 1.000-1 15,1.000-4.000 2-15,-1.000 0.000-2 0,-1.000-2.000 1 16,4.000 2.000 0-16,0.000-2.000 0 16,0.000 2.000-1-16,0.000-2.000 1 15,0.000-3.000-1-15,4.000-2.000-1 16,-8.000-3.000-8-16,4.000 3.000 3 16,-1.000-3.000-1-16,-4.000 1.000-4 15,0.000 1.000 5-15,0.000-8.000-1 16,-6.000-4.000-5-16,8.000-4.000-5 15,1.000-7.000 7-15,4.000-5.000-10 16,5.000 0.000 8-16,0.000 2.000-1 16,3.000 2.000-10-16,0.000 1.000 8 15,6.000 7.000 0-15,5.000 3.000 9 16,-2.000 5.000 6-16,3.000 7.000-1 16,0.000 6.000 0-16,6.000 6.000-1 15,-3.000 5.000 1-15,7.000 7.000 0 0,-1.000 6.000 0 16,7.000 5.000 0-16,-1.000 8.000 0 15,-1.000 3.000 1-15,-6.000 1.000-1 16,-1.000 4.000 1-16,-6.000 4.000 0 16,-2.000-2.000-1-16,-4.000 2.000 1 15,-7.000-3.000 0-15,-7.000 1.000 0 16,-3.000 2.000 1-16,-8.000 2.000 5 16,0.000-1.000 0-16,-6.000 1.000 3 15,-2.000-2.000 1-15,1.000-5.000 1 16,0.000 0.000-4-16,-7.000-2.000-1 0,-4.000-6.000 0 15,-2.000-1.000-4-15,-3.000-5.000 5 16,-6.000-4.000 7-16,1.000-6.000-5 16,-2.000-6.000 3-16,8.000-2.000-2 15,2.000-4.000 2-15,8.000 0.000-10 16,9.000-2.000 6-16,4.000 4.000-8 16,11.000 0.000-1-16,4.000-2.000-28 15,10.000 0.000-29-15,13.000-2.000-2 16,-1.000 5.000-56-16,11.000 1.000-103 15,-3.000 1.000-250-15,58.000-5.000-86 16</inkml:trace>
  <inkml:trace contextRef="#ctx0" brushRef="#br0">721.000 869.000 474 0,'-3.000'-2.000'155'0,"6.000"2.000"-38"0,-6.000-2.000-29 16,3.000-3.000-10-16,0.000 0.000 3 15,-2.000-3.000 8-15,-5.000 3.000-1 16,6.000 1.000-10-16,-8.000 1.000-9 16,5.000 1.000-4-16,-7.000 2.000-19 15,4.000 2.000-11-15,-7.000 3.000-16 16,1.000 5.000-7-16,1.000 5.000-3 15,0.000 4.000 3-15,-2.000 1.000-4 16,5.000 3.000-2-16,0.000 7.000-5 16,7.000 0.000 5-16,2.000 9.000 2 15,2.000-4.000-2-15,7.000 3.000-5 16,0.000-1.000 5-16,12.000-2.000 0 16,1.000-4.000-5-16,5.000-4.000 0 15,-5.000-4.000 1-15,3.000-7.000-1 0,-7.000-3.000 0 16,-1.000-3.000 0-16,-4.000-8.000 8 15,-3.000-4.000-1-15,-2.000-8.000-1 16,3.000-5.000-6-16,-4.000-7.000 5 16,-4.000-3.000-5-16,2.000 4.000 0 15,-5.000-8.000 0-15,-3.000 0.000-1 16,1.000-5.000 0-16,-5.000 1.000 0 16,-2.000 0.000 0-16,0.000 2.000 0 15,2.000 7.000 1-15,2.000 3.000-1 16,5.000 9.000 1-16,0.000 7.000 0 15,0.000 2.000 0-15,-2.000 1.000 4 16,2.000 2.000-5-16,2.000 5.000-6 16,-2.000 2.000 4-16,3.000 7.000 2 0,2.000 5.000 0 15,3.000 6.000 12 1,-3.000 6.000-3-16,4.000 4.000 3 0,-5.000-4.000 3 16,4.000 5.000-6-16,1.000-7.000 0 15,-2.000-5.000-3-15,0.000-7.000-6 16,-2.000 2.000 1-16,-1.000-9.000 0 15,-1.000-2.000 0-15,-2.000-3.000-1 16,3.000-5.000-7-16,1.000-5.000-12 16,0.000-1.000-49-16,8.000-3.000-55 15,-1.000-6.000-94-15,2.000-2.000-157 16,11.000-36.000-189-16</inkml:trace>
  <inkml:trace contextRef="#ctx0" brushRef="#br0">994.000 1060.000 247 0,'3.000'5.000'311'0,"-1.000"6.000"-119"0,1.000 3.000-17 15,5.000 9.000-11-15,-3.000 0.000-41 16,7.000 4.000-29-16,-4.000-1.000-20 16,3.000-4.000-20-16,-2.000 5.000-17 15,-1.000-5.000-16-15,-3.000-5.000 3 16,-1.000-7.000-4-16,0.000-3.000 1 15,-8.000-5.000 6-15,4.000-4.000 16 16,-7.000 2.000 16-16,0.000-7.000-31 16,-2.000-3.000-16-16,-1.000-5.000-3 0,-2.000-7.000-7 15,0.000 0.000-1-15,7.000-9.000-1 16,-3.000-8.000 0-16,5.000-1.000 0 16,1.000-8.000-1-16,2.000 3.000-6 15,5.000 1.000-10-15,4.000 9.000-16 16,7.000 3.000-12-16,1.000 8.000-24 15,2.000 5.000-25-15,-1.000 4.000-82 16,-2.000 0.000-175-16,-3.000 3.000-223 16,15.000-31.000 343-16</inkml:trace>
  <inkml:trace contextRef="#ctx0" brushRef="#br0">1168.000 294.000 336 0,'0.000'2.000'322'16,"3.000"0.000"-224"-16,2.000 6.000-2 15,1.000 6.000 4-15,5.000 6.000 20 16,-2.000 6.000 15-16,1.000 10.000-30 15,2.000 8.000 0-15,3.000 7.000-18 16,-5.000 14.000-21-16,3.000-2.000-4 0,1.000 2.000 4 16,-1.000 3.000-14-1,-3.000-3.000-11-15,-2.000-2.000 5 0,-3.000-2.000-25 16,4.000-1.000-10-16,-6.000-6.000-2 16,-1.000-6.000-3-16,1.000-10.000-6 15,-1.000-6.000 1-15,1.000-6.000-1 16,-3.000-4.000-4-16,0.000-12.000-32 15,0.000-6.000-56-15,2.000-6.000-14 16,2.000-5.000-110-16,-2.000-13.000-467 16,5.000-57.000 53-16</inkml:trace>
  <inkml:trace contextRef="#ctx0" brushRef="#br0">1271.000 928.000 726 0,'0.000'-7.000'182'0,"2.000"5.000"-49"16,6.000-8.000 1-16,5.000-6.000-31 16,5.000 1.000-35-16,4.000-5.000-16 0,0.000-2.000-8 15,3.000 5.000-11-15,-4.000-2.000-17 16,0.000 7.000-10-16,-5.000 0.000-4 16,-2.000 7.000-2-16,3.000 0.000-6 15,-3.000 5.000-36-15,0.000 3.000-54 16,-3.000 2.000-87-16,4.000 0.000-171 15,-5.000 4.000-21-15,-1.000-2.000 167 16,-2.000 2.000 92-16,12.000 26.000 41 16</inkml:trace>
  <inkml:trace contextRef="#ctx0" brushRef="#br0">1595.000 1030.000 115 0,'0.000'15.000'257'15,"0.000"3.000"-125"-15,0.000 13.000-3 16,0.000 1.000-18-16,2.000-6.000-21 15,2.000-2.000 0-15,0.000-5.000 9 0,0.000-4.000-11 16,-2.000-8.000-8-16,-2.000 3.000-10 16,3.000-8.000-10-16,-3.000-2.000 0 15,4.000-2.000 18-15,-4.000-3.000-6 16,0.000-7.000-30-16,0.000-1.000-19 16,-4.000-8.000-13-16,4.000-6.000-9 15,0.000-1.000 0-15,0.000-6.000 5 16,4.000-3.000-6-16,-1.000-4.000-1 15,-1.000 2.000-15-15,7.000 6.000-34 16,-1.000 6.000-17-16,3.000 3.000-89 16,1.000 7.000-134-16,2.000 5.000-188 15,-4.000-3.000 213-15,4.000 6.000 115 16,19.000-14.000 55-16</inkml:trace>
  <inkml:trace contextRef="#ctx0" brushRef="#br0">1762.000 875.000 478 0,'-3.000'13.000'174'0,"3.000"3.000"43"0,-7.000 16.000-5 16,7.000-1.000-59-16,0.000 0.000-30 16,2.000 0.000-26-16,8.000 2.000-32 15,-1.000-7.000-16-15,3.000-1.000-19 16,2.000-7.000-6-16,2.000-6.000-12 16,-1.000-2.000-3-16,-4.000-5.000-7 15,-1.000-3.000 5-15,7.000-9.000-7 16,-4.000-3.000-14-16,0.000-2.000-73 0,5.000-6.000-87 15,-4.000-5.000-158-15,20.000-33.000-258 16</inkml:trace>
  <inkml:trace contextRef="#ctx0" brushRef="#br0">2009.000 996.000 509 0,'0.000'11.000'207'15,"0.000"1.000"20"-15,3.000 15.000-46 16,4.000 0.000-44-16,0.000 3.000-34 15,-2.000-5.000-35-15,3.000 0.000-13 16,-3.000-1.000-2-16,-4.000-7.000-14 16,7.000 0.000-11-16,-6.000-7.000-11 15,-2.000-6.000-11-15,0.000-4.000 7 16,0.000-2.000 19-16,0.000-5.000 8 16,-2.000-8.000-20-16,2.000-2.000-14 0,0.000-9.000-6 15,0.000-6.000 0-15,5.000-9.000-1 16,-1.000 0.000-10-16,7.000-3.000-17 15,0.000 3.000 4-15,2.000 5.000 9 16,1.000 5.000 3-16,10.000 7.000 4 16,-9.000 6.000 7-16,6.000 13.000-5 15,-8.000 7.000-1-15,1.000 7.000 1 16,3.000 10.000 4-16,5.000 3.000 1 16,-6.000 7.000 0-16,3.000 4.000 1 15,-3.000-1.000 0-15,-1.000 1.000 0 16,3.000 0.000 0-1,1.000-5.000 0-15,0.000-3.000 0 0,0.000-11.000 1 16,-6.000-5.000-1-16,-4.000-6.000 1 0,2.000-6.000 5 16,3.000-6.000-5-16,-2.000-8.000 1 15,-1.000-5.000-2-15,3.000-4.000 1 16,2.000-6.000 0-16,-11.000 3.000 5 16,-1.000-3.000-5-16,0.000-1.000 0 15,-12.000-3.000 0-15,4.000-3.000 0 16,-8.000 0.000-1-16,2.000 5.000 2 15,1.000 5.000 4-15,2.000 10.000-6 16,1.000 9.000 0-16,3.000 13.000-8 16,6.000 9.000 1-16,-1.000 12.000 6 15,2.000 14.000 0-15,6.000 8.000 0 16,6.000 8.000 2-16,10.000 3.000-2 16,9.000-1.000 2-16,3.000-9.000-1 15,6.000-8.000 0-15,-3.000-11.000 0 16,2.000-6.000 0-16,-13.000-10.000 0 0,-2.000-12.000 6 15,-12.000-7.000-4-15,2.000-15.000-1 16,-4.000-7.000 1-16,-5.000-5.000-1 16,0.000-5.000-1-16,-1.000-4.000 1 15,-6.000 2.000 0-15,-2.000-3.000 0 16,-2.000 3.000-1-16,-1.000 0.000 1 16,3.000 11.000-1-16,0.000 14.000 6 15,0.000 4.000 2-15,5.000 12.000-1 16,1.000 5.000-1-16,0.000 9.000 12 15,9.000 8.000 8-15,-1.000 7.000 1 16,6.000 3.000-8-16,-4.000-3.000-4 0,5.000 0.000-6 16,-5.000-5.000-3-16,-2.000-8.000-5 15,-3.000 2.000 0 1,-4.000-9.000 1-16,-2.000-2.000 4 0,-1.000-2.000-6 16,0.000 0.000 0-16,1.000-3.000-1 15,-4.000 5.000-11-15,9.000 3.000-6 16,-8.000 5.000-9-16,1.000-2.000-26 15,-1.000 1.000-22-15,-2.000-5.000-43 16,0.000-6.000-59-16,-2.000-3.000-191 16,-9.000-32.000-374-16</inkml:trace>
</inkml:ink>
</file>

<file path=xl/ink/ink6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5:56"/>
    </inkml:context>
    <inkml:brush xml:id="br0">
      <inkml:brushProperty name="width" value="0.05" units="cm"/>
      <inkml:brushProperty name="height" value="0.05" units="cm"/>
      <inkml:brushProperty name="color" value="#000000"/>
    </inkml:brush>
  </inkml:definitions>
  <inkml:trace contextRef="#ctx0" brushRef="#br0">348.000 143.000 513 0,'0.000'0.000'205'16,"2.000"0.000"-136"-16,1.000-3.000-22 15,-1.000 1.000-14-15,4.000-3.000-14 16,-5.000 0.000 1-16,3.000 3.000 34 15,-4.000-1.000 34-15,0.000 3.000 31 16,0.000 0.000-10-16,0.000 0.000-5 0,0.000 0.000-23 16,-4.000 0.000-26-1,0.000 3.000-14-15,-4.000 2.000-17 0,-12.000 2.000-12 16,2.000 5.000-6-16,-10.000 4.000-5 16,3.000 2.000-1-16,-6.000 3.000 0 15,5.000 1.000 0-15,-5.000-3.000 0 16,3.000 2.000 0-16,1.000 6.000 0 15,4.000-1.000 0-15,-4.000 4.000 1 16,8.000 3.000 0-16,-2.000 1.000-1 16,9.000 9.000 0-16,2.000 5.000 1 15,6.000 0.000 7-15,4.000-2.000 1 16,4.000 2.000 1-16,6.000-9.000 4 16,10.000-3.000-8-16,-2.000-2.000 4 15,5.000-6.000-4-15,4.000-1.000 5 16,-1.000-3.000-2-16,2.000 0.000 6 0,1.000-3.000 1 15,6.000 4.000 2 1,4.000-6.000-9-16,-1.000 5.000-1 0,-2.000-2.000-2 16,3.000-1.000-5-16,-1.000-6.000 7 15,-6.000-1.000-7-15,3.000-6.000 5 16,-7.000-8.000-5-16,-2.000-13.000 5 16,0.000-1.000 0-16,-9.000-10.000-6 15,4.000-5.000 1-15,-5.000 0.000 0 16,-3.000-5.000 1-16,-6.000-4.000-1 15,0.000-5.000 0-15,2.000-5.000 0 16,-4.000 2.000 5-16,-1.000-7.000-5 16,-4.000-3.000 16-16,0.000-4.000 4 0,-6.000-2.000 12 15,-2.000-3.000 7-15,-6.000 7.000-2 16,-13.000 1.000-10-16,0.000 6.000-5 16,-10.000 0.000-11-16,-5.000 1.000-6 15,-1.000 4.000-5-15,-5.000 8.000-1 16,6.000 6.000-1-16,8.000 8.000-6 15,4.000 14.000-23-15,8.000 10.000-30 16,3.000 8.000-54-16,0.000 9.000-23 16,4.000 2.000-40-16,4.000 7.000-81 15,2.000 5.000-323-15,-18.000 57.000 114 16</inkml:trace>
  <inkml:trace contextRef="#ctx0" brushRef="#br0">314.000 659.000 458 0,'0.000'-2.000'356'16,"0.000"0.000"-154"-16,-2.000-1.000 2 16,-1.000 1.000-45-16,3.000-1.000-46 15,0.000 3.000-16-15,-2.000-2.000-14 16,2.000 4.000-29-16,-3.000 3.000-23 0,-4.000 2.000 17 15,4.000 8.000 2-15,-10.000 1.000-16 16,4.000 9.000 1-16,1.000 3.000-7 16,-2.000 6.000-7-16,1.000 0.000-6 15,-1.000 4.000-9-15,3.000-4.000 0 16,4.000-5.000-5-16,1.000-5.000 0 16,-1.000-7.000 0-16,1.000-3.000 0 15,2.000-7.000-1-15,-2.000-4.000 1 16,2.000-6.000 8-16,0.000-2.000-1 15,-4.000-4.000-7-15,4.000-5.000 0 16,0.000-8.000-1-16,6.000-2.000-2 16,-1.000-5.000-5-16,7.000-5.000-1 15,1.000 0.000 7-15,1.000 1.000-10 0,0.000 1.000 10 16,-1.000 9.000 0-16,2.000 3.000 1 16,-5.000 8.000 0-16,-1.000 7.000-1 15,1.000 5.000-1-15,5.000 5.000 1 16,-5.000 5.000 1-16,-1.000 4.000 1 15,5.000 8.000-1-15,-7.000 0.000 0 16,4.000 4.000 2-16,-6.000 8.000 7 16,5.000 4.000-2-16,-5.000-4.000 4 15,0.000 0.000-10-15,1.000-3.000 1 16,-1.000-7.000-1-16,-4.000-5.000 1 16,5.000-6.000-2-16,-6.000-7.000 0 15,5.000-1.000-10-15,-5.000-3.000-17 16,0.000-2.000-6-16,-5.000 0.000-24 15,3.000-2.000-27-15,-2.000 2.000-51 16,-1.000-5.000-17-16,4.000 3.000-64 0,-5.000-2.000-160 16,-8.000-18.000-244-16</inkml:trace>
  <inkml:trace contextRef="#ctx0" brushRef="#br0">312.000 893.000 546 0,'-3.000'0.000'316'0,"3.000"0.000"-65"16,0.000-2.000-34-16,3.000 2.000-47 16,-1.000-3.000-56-16,1.000 3.000-29 15,3.000-2.000-16-15,1.000 0.000-18 16,4.000-3.000-4-16,9.000 0.000-17 16,-5.000 1.000-6-16,-1.000-1.000-12 15,10.000 0.000-3-15,-8.000 0.000-3 16,-4.000-5.000-5-16,5.000 5.000-1 0,-8.000-2.000-6 15,0.000-2.000-45-15,-3.000 2.000-132 16,-6.000-3.000-162-16,-6.000-22.000-460 16</inkml:trace>
  <inkml:trace contextRef="#ctx0" brushRef="#br0">429.000 459.000 464 0,'-4.000'-2.000'349'0,"4.000"2.000"-173"16,-1.000-3.000 7-16,1.000 1.000-60 15,0.000-1.000-53-15,0.000 3.000-28 16,0.000 0.000-9-16,1.000 5.000-13 16,-1.000 3.000 16-16,-1.000 4.000 54 15,1.000 5.000 7-15,-5.000 4.000-5 16,2.000 3.000-16-16,-2.000 2.000-14 0,2.000 4.000-20 16,-3.000-4.000-15-1,2.000-2.000-9-15,4.000-4.000-6 0,0.000-9.000-6 16,-2.000-1.000-5-16,2.000-5.000 0 15,0.000-3.000 5-15,0.000-4.000 8 16,0.000-1.000 7-16,-3.000-6.000 0 16,1.000-5.000-15-16,-1.000-3.000-5 15,3.000-8.000 0-15,0.000-3.000-1 16,-4.000-4.000 1-16,4.000-1.000-1 16,0.000-3.000 1-16,-5.000 7.000-1 15,5.000 5.000 1-15,0.000 7.000 0 16,0.000 7.000-1-16,0.000 8.000 0 15,0.000 4.000-9-15,0.000 8.000-2 16,5.000 7.000 11-16,-5.000 4.000-1 16,4.000 9.000 1-16,-1.000 0.000 0 0,-3.000 0.000 0 15,0.000-4.000 0 1,2.000-4.000 0-16,-2.000-8.000 0 0,3.000-7.000 0 16,-3.000-2.000 0-16,0.000-8.000 6 15,-3.000-2.000 3-15,1.000-6.000-4 16,2.000-4.000-4-16,-3.000-7.000 0 15,-1.000-1.000-1-15,-1.000-2.000 1 16,5.000 6.000-1-16,5.000-2.000 0 16,-5.000 8.000-8-16,4.000 1.000-10 15,-1.000 12.000-45-15,2.000 5.000-94 16,4.000 10.000-112-16,-1.000 2.000-406 16,14.000 45.000-48-16</inkml:trace>
  <inkml:trace contextRef="#ctx0" brushRef="#br0">643.000 2872.000 520 0,'0.000'-2.000'551'15,"-2.000"-1.000"-324"-15,2.000-1.000-5 16,0.000-1.000-36-16,0.000-5.000-35 0,0.000 1.000-34 15,-3.000-1.000-25-15,3.000 0.000-28 16,0.000 1.000-10-16,-2.000 1.000-10 16,2.000-4.000-8-16,-3.000 8.000-2 15,-1.000-3.000-7-15,-3.000 2.000-7 16,-1.000 0.000-13-16,-9.000 3.000 1 16,4.000-3.000-8-16,-6.000 5.000 0 15,-6.000 7.000 0-15,0.000 0.000 0 16,1.000 3.000-1-16,4.000 6.000 0 15,-4.000 6.000 0-15,9.000 0.000-1 16,-2.000 4.000 1-16,2.000 3.000-5 16,1.000 7.000 5-16,1.000-2.000-5 15,3.000 0.000-1-15,2.000-1.000 5 0,-1.000 1.000 1 16,4.000-3.000 1-16,5.000-2.000 0 16,5.000-5.000 0-16,7.000-4.000 0 15,2.000-9.000 0-15,2.000-1.000 1 16,6.000-10.000 5-16,3.000-7.000 0 15,4.000-5.000-5-15,0.000-5.000 5 16,-1.000 3.000-6-16,-9.000 4.000 0 16,-6.000-2.000 1-16,6.000 7.000-2 15,-12.000 1.000 1-15,3.000 1.000 0 16,-7.000 3.000-1-16,-3.000 0.000-14 16,3.000-2.000-30-16,-3.000 2.000-65 15,-3.000-10.000-95-15,3.000 3.000-169 16,-3.000-6.000-249-16,-8.000-30.000-126 15</inkml:trace>
  <inkml:trace contextRef="#ctx0" brushRef="#br0">788.000 2645.000 199 0,'0.000'-3.000'595'16,"0.000"-1.000"-395"-16,0.000-1.000 5 16,2.000 0.000-43-16,-2.000 0.000-36 15,0.000 2.000-4-15,0.000 3.000-10 16,0.000 0.000-34-16,0.000 0.000-31 15,0.000 5.000-4-15,0.000 0.000-7 0,0.000 3.000 21 16,-2.000 6.000 12 0,2.000-2.000-16-16,-3.000 5.000-16 0,1.000-5.000-1 15,2.000 7.000-19-15,-5.000-2.000-8 16,3.000-8.000-8-16,2.000 4.000 5 16,-2.000-4.000-6-16,2.000-6.000 1 15,0.000-3.000 0-15,0.000-3.000 5 16,0.000 1.000 5-16,-3.000-10.000-5 15,1.000 2.000-2-15,-1.000-9.000-4 16,3.000-8.000-1-16,3.000 1.000-10 16,-1.000-8.000 5-16,1.000 3.000 0 15,-1.000 0.000-4-15,0.000 7.000 8 0,5.000 7.000 1 16,-4.000 5.000-1-16,-1.000 4.000 1 16,-2.000 11.000-10-16,0.000 2.000-5 15,0.000 12.000 14-15,-2.000 6.000 1 16,-1.000 7.000 0-16,1.000 0.000 1 15,-5.000-3.000 0-15,7.000-1.000 0 16,0.000-11.000 0-16,0.000-5.000 1 16,2.000 0.000-1-16,-2.000-10.000 6 15,0.000 0.000 3-15,0.000-13.000 3 16,5.000 1.000-6-16,-3.000-7.000-5 16,1.000-2.000 0-16,-1.000 1.000-1 15,0.000-1.000-8-15,-2.000 1.000-14 16,0.000 6.000-56-16,0.000-1.000-72 0,0.000 6.000-117 15,0.000 4.000-84 1,6.000 0.000-360-16</inkml:trace>
  <inkml:trace contextRef="#ctx0" brushRef="#br0">866.000 2332.000 782 0,'-7.000'-5.000'342'0,"2.000"-2.000"-180"16,-2.000 0.000-48-16,0.000 0.000-36 15,0.000-1.000-27-15,-7.000 1.000-4 16,0.000 4.000 7-16,-4.000 3.000 1 16,0.000 3.000 11-16,-5.000 4.000-6 15,-2.000 5.000-10-15,-4.000 0.000-14 16,2.000 5.000-11-16,-5.000 2.000-4 15,3.000 1.000-3-15,-6.000 4.000-3 0,3.000 2.000-6 16,-1.000 3.000 3 0,-3.000 3.000-3-16,3.000 6.000 2 15,2.000-2.000-4-15,5.000 3.000-5 16,4.000 4.000 4-16,0.000-2.000-6 16,0.000 2.000 2-16,3.000-2.000-1 0,2.000 5.000 0 15,0.000-1.000 0-15,5.000 1.000 0 16,-2.000 2.000 0-16,4.000-5.000 0 15,5.000 3.000 0-15,5.000-2.000 0 16,5.000-1.000 0-16,5.000-7.000 0 16,9.000-2.000-1-16,1.000-3.000 1 15,12.000-5.000 1-15,-2.000-2.000-1 16,9.000-4.000 5-16,0.000-6.000-5 16,-2.000-2.000-1-16,0.000-5.000 1 15,-5.000-7.000 0-15,4.000-2.000 0 0,-5.000-7.000 0 16,-3.000-4.000 0-16,4.000-9.000-1 15,-2.000 4.000 1-15,4.000-7.000 0 16,-2.000-1.000 0-16,0.000 2.000-1 16,0.000 2.000 1-16,-2.000-2.000-1 15,1.000 2.000 0-15,-14.000-4.000 0 16,4.000 4.000 0-16,-7.000-2.000 0 16,-7.000 0.000 1-16,-2.000 0.000-1 15,-2.000 0.000 1-15,-6.000 0.000 0 16,-2.000-2.000-1-16,-2.000-4.000 0 15,-7.000 2.000 0-15,-2.000-4.000 1 16,4.000 4.000-1-16,-5.000-4.000 0 16,7.000 6.000 0-16,1.000 2.000 0 0,6.000 5.000-6 15,-1.000 4.000-24-15,4.000 3.000-50 16,-3.000 7.000-104-16,3.000 3.000-119 16,7.000-1.000-492-16</inkml:trace>
  <inkml:trace contextRef="#ctx0" brushRef="#br0">1270.000 1324.000 310 0,'-2.000'0.000'574'0,"2.000"-2.000"-427"16,-4.000-6.000 21-16,0.000 4.000-40 15,-1.000-1.000-47-15,0.000 0.000-27 16,2.000 2.000 7-16,-2.000-2.000 5 15,-4.000 1.000-16-15,-1.000-1.000-2 16,-5.000 3.000-11-16,3.000-3.000-8 16,-5.000 3.000-2-16,1.000-3.000-5 15,-7.000 0.000-2-15,4.000 0.000-4 16,-7.000 0.000 2-16,3.000 3.000-6 16,-4.000-1.000-4-16,-1.000 1.000-7 15,-4.000 4.000 5-15,3.000 1.000-5 0,-6.000 2.000 0 16,3.000 4.000 0-16,4.000-1.000 5 15,0.000 1.000-6-15,3.000 5.000 1 16,-3.000-1.000 1-16,4.000 6.000-1 16,-4.000-5.000 0-16,6.000 5.000 0 15,-4.000 1.000 0-15,5.000-4.000-1 16,-1.000 6.000 1-16,-4.000 2.000 0 16,2.000 0.000-1-16,0.000 1.000 1 15,3.000-2.000-1-15,0.000 9.000 1 16,4.000-4.000-1-16,4.000 9.000 1 15,0.000-1.000-1-15,-1.000 9.000 1 0,6.000-1.000-1 16,4.000-1.000 0-16,2.000 1.000 1 16,-1.000-4.000-1-16,3.000-6.000-1 15,-2.000-3.000-1-15,-4.000-4.000 1 16,-1.000-6.000-7-16,2.000-1.000 7 16,-7.000-4.000 0-16,6.000-1.000 0 15,0.000 2.000 0-15,0.000 0.000 0 16,1.000-3.000 1-16,0.000 5.000-2 15,5.000 1.000 1-15,0.000 1.000 0 16,5.000 1.000 0-16,6.000 2.000 1 16,6.000-7.000 1-16,8.000 5.000-1 15,-2.000-1.000 2-15,9.000-2.000-1 0,5.000-4.000 0 16,-5.000 2.000 5-16,8.000-5.000-6 16,-1.000-3.000 1-16,3.000 1.000 0 15,1.000-5.000 0-15,15.000-5.000-1 16,0.000-7.000 2-16,2.000-6.000-1 15,2.000-6.000 5-15,-3.000-5.000-5 16,-3.000-9.000-1-16,2.000-6.000 6 16,-6.000-4.000 5-16,-3.000-5.000 13 15,-4.000 0.000 6-15,-16.000 2.000-8 16,-7.000 0.000 1-16,-14.000 3.000 4 16,-6.000 2.000 9-16,-7.000 0.000 1 15,-8.000-5.000-5-15,-4.000-2.000-2 16,-9.000-5.000-8-16,-4.000-10.000-13 15,-4.000 1.000-7-15,-5.000-7.000-2 16,-2.000-1.000 1-16,-1.000 7.000-1 0,4.000 17.000 0 16,7.000 12.000-2-16,8.000 20.000-7 15,-2.000 9.000-9-15,0.000 8.000-27 16,4.000 9.000-30-16,6.000 9.000-66 16,5.000 8.000-177-16,6.000 58.000-457 15</inkml:trace>
</inkml:ink>
</file>

<file path=xl/ink/ink7.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3"/>
    </inkml:context>
    <inkml:brush xml:id="br0">
      <inkml:brushProperty name="width" value="0.1" units="cm"/>
      <inkml:brushProperty name="height" value="0.1" units="cm"/>
      <inkml:brushProperty name="color" value="#004f8b"/>
    </inkml:brush>
  </inkml:definitions>
  <inkml:trace contextRef="#ctx0" brushRef="#br0">222.000 255.000,'0.000'35.000,"0.000"15.000,0.000-31.000,0.000-28.000,2.000-42.000,30.000 116.000,-3.000 2.000,-3.000 0.000,-3.000 2.000,-3.000 1.000,-4.000 1.000,-2.000 0.000,-3.000 1.000,-4.000 0.000,-2.000 1.000,-4.000-58.000,-1.000 0.000,0.000 0.000,-1.000 0.000,-1.000 0.000,0.000 0.000,-1.000 0.000,-1.000-1.000,0.000 1.000,-1.000-1.000,0.000 0.000,-2.000 0.000,1.000-1.000,-1.000 0.000,-1.000 0.000,-1.000 0.000,0.000-1.000,0.000 0.000,-1.000-1.000,-2.000 1.000,6.000-9.000,1.000 0.000,-1.000 0.000,0.000-1.000,0.000 0.000,0.000 0.000,0.000-1.000,0.000 1.000,-1.000-1.000,1.000-1.000,0.000 1.000,-1.000-1.000,1.000 0.000,0.000-1.000,-1.000 1.000,1.000-1.000,0.000-1.000,0.000 1.000,0.000-1.000,0.000 0.000,0.000 0.000,0.000-1.000,0.000 0.000,1.000 0.000,-1.000 0.000,1.000 0.000,-4.000-5.000,-7.000-3.000,1.000-2.000,0.000 0.000,1.000-1.000,0.000 0.000,1.000-1.000,1.000-1.000,-10.000-15.000,3.000-1.000</inkml:trace>
  <inkml:trace contextRef="#ctx0" brushRef="#br0">332.000 169.000,'7.000'1.000,"0.000"-1.000,-1.000 1.000,1.000 0.000,0.000 1.000,-1.000-1.000,1.000 1.000,-1.000 1.000,1.000-1.000,-1.000 1.000,0.000 0.000,0.000 1.000,0.000-1.000,0.000 1.000,0.000 1.000,57.000 70.000,61.000 41.000,-118.000-116.000,1.000 0.000,0.000 0.000,-1.000 0.000,1.000-1.000,-1.000 0.000,1.000-1.000,-1.000 1.000,0.000-1.000,1.000 0.000,-1.000-1.000,0.000 1.000,0.000-1.000,-1.000-1.000,1.000 1.000,-1.000-1.000,1.000 0.000,-1.000 0.000,0.000 0.000,-1.000-1.000,1.000 0.000,-1.000 0.000,0.000 0.000,0.000 0.000,0.000-1.000,-1.000 1.000,0.000-1.000,0.000 0.000,-1.000 0.000,5.000-3.000,119.000-221.000,-93.000 178.000,-25.000 43.000</inkml:trace>
</inkml:ink>
</file>

<file path=xl/ink/ink7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6:53"/>
    </inkml:context>
    <inkml:brush xml:id="br0">
      <inkml:brushProperty name="width" value="0.05" units="cm"/>
      <inkml:brushProperty name="height" value="0.05" units="cm"/>
      <inkml:brushProperty name="color" value="#000000"/>
    </inkml:brush>
  </inkml:definitions>
  <inkml:trace contextRef="#ctx0" brushRef="#br0">1496.000 1109.000 684 0,'0.000'0.000'231'15,"0.000"-2.000"-19"-15,0.000 4.000-8 16,0.000-4.000-17-16,4.000 2.000-16 15,-8.000 0.000-9-15,4.000 0.000-19 16,4.000 0.000-32-16,-4.000-5.000-14 16,1.000 10.000-14-16,3.000-5.000-23 15,0.000 2.000-14-15,0.000 0.000-13 0,1.000 1.000-10 16,-2.000 2.000-5-16,6.000 2.000-5 16,-7.000 2.000-4-16,3.000 1.000 0 15,4.000 2.000-8-15,-4.000 0.000 1 16,0.000 0.000 4-16,1.000 2.000-6 15,-5.000-4.000 2-15,3.000 1.000-2 16,-3.000 3.000 2-16,3.000-2.000-1 16,-1.000 0.000 0-16,0.000 0.000 5 15,-1.000 0.000-5-15,-2.000-2.000 0 16,3.000-3.000-1-16,-3.000 0.000 2 0,0.000 0.000-1 16,0.000-2.000 0-1,-3.000-2.000 0-15,3.000-1.000 0 0,3.000 1.000 0 16,-3.000-3.000 0-16,0.000 2.000 5 15,0.000-2.000-6-15,0.000 2.000 0 16,0.000-2.000 1-16,0.000 0.000-1 16,-3.000 0.000 0-16,3.000 0.000 0 15,0.000 3.000 0-15,0.000-3.000 1 16,0.000 0.000-1-16,3.000 0.000 0 16,-6.000 0.000 1-16,3.000 0.000-1 15,3.000 0.000 1-15,-3.000 0.000 0 16,0.000-3.000 5-16,0.000 3.000-5 15,0.000 0.000 7-15,0.000 0.000-8 16,0.000 0.000 0-16,0.000 0.000 1 16,0.000 3.000-1-16,0.000-3.000 0 0,0.000-3.000 0 15,0.000 3.000 0-15,0.000 0.000 0 16,0.000 0.000 0-16,0.000 0.000-1 16,0.000 0.000 1-16,0.000 0.000 1 15,0.000 0.000-1-15,0.000 0.000 2 16,0.000 0.000-2-16,0.000 0.000 1 15,0.000 0.000 0-15,0.000 0.000 0 16,0.000 0.000 1-16,0.000 0.000 4 16,5.000 15.000 1-16,4.000-9.000-1 15,-4.000-1.000 2-15,-3.000-1.000-7 16,3.000 1.000 8-16,4.000 2.000-8 16,-4.000-2.000 10-16,2.000 2.000-5 15,2.000-2.000 3-15,2.000 5.000-8 0,-5.000-3.000 7 16,7.000 3.000-7-1,-4.000 1.000 5-15,3.000-1.000-6 0,2.000-2.000 2 16,-1.000 1.000 4-16,-7.000-1.000-6 16,6.000-1.000 1-16,-2.000-3.000-1 15,2.000 7.000 0-15,-5.000-4.000 1 16,2.000 0.000-1-16,2.000 3.000 1 16,2.000 2.000 0-16,-3.000 0.000 0 15,2.000 0.000-1-15,-2.000-2.000 0 16,-1.000 0.000 0-16,0.000 2.000 1 15,1.000-3.000-1-15,2.000 0.000 1 16,1.000 7.000-1-16,-2.000-6.000 1 16,5.000 5.000-1-16,-6.000-6.000 1 15,2.000 5.000-1-15,-3.000-7.000 0 0,1.000 1.000 1 16,2.000-1.000-1-16,-7.000 3.000 0 16,4.000-3.000 0-16,1.000-3.000 1 15,-1.000 4.000-1-15,3.000 1.000 0 16,-2.000 1.000 0-16,2.000-2.000 0 15,-4.000 2.000 0-15,6.000-3.000 1 16,-3.000 0.000-1-16,-4.000 0.000 0 16,2.000 3.000 0-16,-4.000-5.000 1 15,0.000 0.000-2-15,1.000 0.000 1 16,0.000-3.000 0-16,-2.000 6.000 0 16,2.000-6.000 0-16,-6.000 0.000 0 15,3.000 1.000 0-15,-1.000-1.000 1 16,1.000 0.000-1-16,-1.000 1.000-1 15,0.000-1.000 1-15,1.000 0.000 0 16,3.000 1.000 0-16,-1.000-1.000 0 0,-2.000 5.000 0 16,6.000-2.000 0-16,-4.000 0.000 0 15,0.000 0.000 0-15,-1.000 2.000 0 16,1.000 2.000 0-16,4.000-2.000 0 16,-3.000 0.000 0-16,1.000 0.000-1 15,0.000 3.000 1-15,3.000-3.000 0 16,-5.000 3.000 0-16,4.000 4.000 0 15,0.000-5.000 0-15,-4.000 4.000 0 16,7.000-1.000-1-16,-2.000 5.000 1 16,2.000 0.000 1-16,-5.000 3.000-1 15,5.000-6.000 0-15,-5.000 3.000 0 0,4.000 0.000 0 16,0.000 0.000 0-16,4.000 2.000 1 16,10.000 2.000 5-16,-4.000 2.000-6 15,0.000-6.000 0-15,-3.000 2.000 1 16,-4.000-7.000-1-16,-2.000-2.000 0 15,-3.000 4.000 0-15,1.000-4.000 0 16,2.000 2.000 1-16,-4.000-2.000-1 16,3.000-2.000 1-16,-3.000 4.000-1 15,3.000-5.000 0-15,-4.000 0.000 0 16,2.000 5.000 1-16,1.000-4.000-1 16,-3.000 1.000 0-16,8.000 3.000 0 15,-3.000 0.000 0-15,7.000 5.000 0 16,2.000 0.000 1-16,6.000 3.000-1 15,1.000-1.000 0-15,-11.000-4.000 1 0,0.000 2.000-1 16,0.000-5.000 1-16,-10.000 2.000-1 16,5.000-2.000 0-16,-5.000-2.000 1 15,4.000 2.000-1-15,2.000-3.000 0 16,-5.000 0.000 0-16,3.000 0.000 0 16,-6.000-1.000 1-16,4.000-1.000-1 15,3.000 0.000 0-15,-3.000 2.000 0 16,2.000-1.000 0-16,0.000-1.000 0 15,1.000 5.000 0-15,2.000-2.000 0 16,0.000 4.000 0-16,-1.000-2.000 0 16,-4.000-2.000-1-16,6.000 3.000 0 15,-5.000-1.000 0-15,-1.000 0.000 1 16,5.000 0.000 0-16,-2.000 0.000 0 0,-1.000 0.000 0 16,0.000 0.000-1-1,-1.000 2.000 1-15,-1.000-4.000 0 0,0.000 5.000-1 16,0.000-6.000 1-16,1.000 4.000 0 15,2.000 4.000-1-15,-3.000-5.000 1 16,11.000 5.000 0-16,-6.000-5.000 0 16,-4.000 0.000 0-16,1.000-5.000 1 15,1.000 0.000-1-15,-2.000 1.000 1 16,0.000-3.000-1-16,-3.000 0.000 1 16,5.000-1.000 0-16,-3.000 1.000-1 15,3.000 0.000 0-15,-5.000 3.000 0 16,2.000-3.000 0-16,-4.000-1.000 0 15,-2.000-1.000-1-15,0.000-3.000 0 16,-3.000 0.000 1-16,0.000 0.000 0 16,0.000 0.000 0-16,2.000 0.000 0 0,-2.000 0.000 0 15,0.000 2.000 0-15,0.000-2.000 0 16,8.000 5.000-1-16,-3.000 3.000 1 16,4.000-1.000-1-16,4.000 2.000 1 15,-3.000 3.000 0-15,4.000-2.000 0 16,-6.000-3.000-1-16,-4.000-2.000 2 15,0.000-3.000-1-15,-3.000 3.000 0 16,3.000-5.000 0-16,-4.000 0.000 1 16,0.000 0.000 0-16,0.000 0.000-1 15,0.000 0.000 1-15,4.000 0.000-1 16,-2.000 0.000 1-16,-2.000 0.000-1 16,5.000 3.000 0-16,2.000 2.000-1 15,5.000 2.000 1-15,-1.000 0.000 0 0,-1.000 2.000 0 16,-3.000-1.000 0-16,2.000-3.000 0 15,-3.000-2.000 0-15,-4.000-3.000-1 16,-2.000 0.000 1-16,-2.000 0.000 0 16,2.000-3.000-2-16,-3.000-2.000-10 15,-4.000-5.000 3-15,2.000-2.000 2 16,-2.000 0.000 5-16,2.000-2.000-10 16,-2.000 4.000 2-16,0.000 0.000 1 15,0.000 1.000 7-15,0.000-1.000-5 16,2.000 5.000 1-16,3.000-4.000-2 15,-3.000 4.000 7-15,3.000 0.000-8 16,-6.000-2.000 2-16,3.000 2.000 7 0,1.000-6.000-1 16,-1.000 7.000 1-16,-3.000-1.000 0 15,6.000 3.000 0-15,-1.000-3.000 0 16,-1.000 2.000 1-16,2.000 1.000 0 16,2.000 2.000-1-16,0.000 0.000 0 15,0.000 0.000 1-15,-3.000 0.000 0 16,3.000 0.000 0-16,0.000 2.000-1 15,0.000-2.000-2-15,0.000 0.000 2 16,0.000 0.000-9-16,-2.000 0.000-2 16,2.000 3.000 11-16,-5.000-1.000 0 15,1.000 1.000 0-15,-1.000 1.000 1 16,0.000 1.000 0-16,-1.000 0.000 0 16,2.000 3.000 0-16,-5.000-6.000-1 0,4.000 5.000 1 15,0.000-2.000 0-15,-2.000 3.000 0 16,0.000-3.000 0-16,4.000-1.000 0 15,-1.000 1.000-1-15,-1.000-2.000 0 16,0.000-1.000 0-16,-2.000 0.000 0 16,2.000 1.000-1-16,-1.000-1.000 2 15,1.000 0.000-1-15,0.000 3.000 0 16,-1.000 0.000 0-16,1.000 0.000 0 16,1.000-3.000 0-16,3.000 1.000 0 15,1.000-3.000 1-15,-4.000 0.000-1 16,8.000 0.000 0-16,-4.000 0.000 2 15,0.000 0.000 4-15,1.000-3.000 1 16,3.000 1.000-1-16,1.000-3.000-4 16,6.000-5.000 4-16,-5.000 3.000-6 15,4.000 0.000 1-15,4.000-2.000 0 0,-7.000-6.000 0 16,3.000 5.000-1-16,2.000-5.000 1 16,-4.000 6.000-1-16,-2.000-6.000 1 15,4.000 8.000 0-15,-5.000-1.000-1 16,-3.000 3.000 0-16,-2.000 5.000 0 15,0.000-2.000 0-15,0.000 2.000 0 16,0.000 2.000-1-16,-2.000-2.000-8 16,2.000 5.000 0-16,0.000 7.000 9 15,2.000 6.000 0-15,1.000 4.000 9 16,3.000 0.000-3-16,-1.000 2.000 3 16,4.000 0.000 5-16,-4.000-5.000-1 15,5.000 0.000 1-15,-4.000-2.000-2 0,-1.000 4.000-3 16,0.000-7.000 1-1,1.000 2.000 1-15,1.000-1.000-10 0,2.000 2.000 10 16,4.000-3.000-4-16,-4.000 1.000 2 16,-4.000-6.000-7-16,3.000 2.000 7 15,-3.000-6.000-3-15,-4.000-2.000-6 16,3.000-1.000 1-16,-4.000-2.000-1 16,0.000 0.000 0-16,-4.000 0.000 1 15,4.000 0.000-1-15,0.000 0.000 0 16,0.000 0.000 0-16,0.000-2.000-2 15,0.000 2.000-7-15,-1.000 0.000 0 16,-3.000-3.000-6-16,-1.000-2.000-6 16,1.000-8.000-13-16,-4.000 1.000-22 0,-1.000-7.000-26 15,-5.000-3.000-46 1,4.000-7.000-74-16,-2.000-5.000-152 0,-10.000-55.000-406 16</inkml:trace>
  <inkml:trace contextRef="#ctx0" brushRef="#br0">1413.000 559.000 591 0,'0.000'-2.000'147'0,"0.000"2.000"-34"15,0.000-5.000 1-15,-1.000 5.000-23 16,1.000-5.000-16-16,-4.000 5.000 6 16,4.000-3.000-1-16,0.000-1.000-4 15,-2.000 4.000-8-15,2.000-3.000-16 16,-3.000 1.000-8-16,1.000 2.000-7 15,-3.000 0.000-13-15,-4.000 2.000-12 16,2.000 1.000-6-16,-7.000 4.000 2 16,-1.000 0.000-1-16,-2.000 3.000 5 15,1.000 5.000 3-15,-1.000-5.000 8 16,-1.000 7.000-1-16,5.000-3.000 7 16,-4.000 5.000-8-16,1.000-2.000-6 0,4.000 8.000-3 15,-2.000-3.000-3 1,3.000 2.000-8-16,-3.000 0.000 7 15,7.000 0.000-7-15,0.000-2.000 5 0,0.000 4.000 0 16,2.000 2.000-6-16,3.000-2.000 1 16,2.000 3.000 5-16,0.000 0.000 0 15,0.000 3.000-4-15,2.000-5.000 7 16,3.000 2.000-8-16,2.000-6.000 5 16,0.000 2.000-5-16,5.000-1.000 0 15,0.000-4.000 0-15,1.000 2.000 1 16,-2.000-3.000 5-16,5.000-5.000-6 15,1.000 1.000 5-15,-2.000-5.000-5 16,6.000-6.000 7-16,-4.000 3.000-2 0,2.000-7.000 3 16,4.000-7.000 3-1,2.000 0.000 0-15,1.000-5.000-2 0,1.000-10.000 1 16,-1.000-1.000-2 0,-1.000-4.000-2-16,1.000-5.000-1 0,-1.000-2.000 2 15,-1.000 0.000-7-15,-3.000-2.000 5 16,-3.000 1.000-5-16,-2.000 7.000 14 15,-2.000-2.000-4-15,-3.000 7.000 1 16,2.000 1.000 1-16,-5.000-1.000 2 16,-3.000-1.000 0-16,-1.000 2.000-3 15,-4.000 3.000 2-15,0.000-7.000-5 16,-4.000-4.000-2-16,-1.000-6.000-1 16,0.000 0.000 2-16,-6.000-1.000-7 15,2.000 0.000 5-15,2.000-3.000-6 16,-7.000 3.000 1-16,2.000 0.000-1 0,-7.000 2.000 1 15,3.000 0.000 5-15,-2.000 2.000-5 16,-3.000 1.000-1-16,7.000 3.000 0 16,-3.000 5.000 0-16,0.000 2.000 1 15,5.000 5.000-1-15,-4.000 0.000 0 16,-2.000 7.000 0-16,4.000 0.000-1 16,-3.000 5.000 0-16,-1.000 1.000 0 15,-1.000 1.000 0-15,3.000-2.000 1 16,-5.000 0.000 0-16,2.000-2.000 0 15,-3.000 0.000 1-15,6.000-2.000 0 16,1.000 2.000 0-16,1.000-1.000-1 16,1.000 3.000 0-16,0.000 5.000-8 15,2.000 0.000 7-15,0.000 3.000 1 0,-7.000-1.000-1 16,4.000 1.000 1-16,1.000 4.000 0 16,4.000-2.000 0-16,-4.000-3.000 0 15,4.000 2.000 0-15,0.000 1.000 0 16,-3.000 5.000 0-16,-4.000 0.000 0 15,4.000-1.000-1-15,-1.000 4.000-1 16,7.000-1.000 2-16,-5.000 5.000-1 16,0.000-2.000 1-16,6.000 4.000-1 15,-2.000 5.000 1-15,0.000 0.000 0 16,4.000 0.000-1-16,-1.000 4.000 1 16,1.000 0.000 0-16,-2.000-1.000-1 15,10.000-1.000 1-15,0.000 0.000 0 16,2.000 0.000 0-16,2.000 0.000 0 15,-1.000 5.000 0-15,6.000 4.000 0 0,-5.000 9.000 0 16,1.000 1.000 0-16,2.000-2.000 0 16,-4.000-3.000 0-16,3.000-9.000 0 15,-2.000-6.000 0-15,-4.000-6.000 0 16,0.000-5.000 0-16,-2.000-3.000 0 16,-1.000-4.000 0-16,-2.000-2.000 0 15,2.000 2.000 0-15,2.000-2.000 0 16,-3.000 2.000 0-16,3.000-2.000 0 15,-3.000-3.000 1-15,-1.000 1.000-1 16,0.000-3.000-1-16,0.000 0.000 1 16,0.000-3.000 2-16,0.000 3.000-1 15,4.000 0.000 0-15,-8.000 3.000 5 16,8.000-6.000-6-16,-4.000 3.000 0 16,3.000-5.000-18-16,2.000 1.000-46 15,0.000-3.000-68-15,-1.000 2.000-104 0,6.000 0.000-55 16,-3.000 3.000-246-16,7.000-13.000-104 15</inkml:trace>
  <inkml:trace contextRef="#ctx0" brushRef="#br0">1389.000 368.000 525 0,'0.000'-3.000'190'16,"0.000"-2.000"-50"-16,0.000 1.000 13 15,0.000 1.000-23-15,0.000 1.000-20 16,0.000 2.000-28-16,-2.000 0.000-25 15,0.000 2.000-19-15,-3.000 5.000-5 16,-3.000 6.000 18-16,2.000 4.000 4 16,-5.000 2.000-11-16,-5.000 5.000 5 15,4.000 3.000 23-15,-2.000 2.000-16 16,-3.000 5.000-17-16,0.000 0.000 1 16,5.000 5.000-5-16,2.000 2.000-8 15,-1.000-5.000-8-15,-1.000-1.000-1 16,5.000-4.000-3-16,2.000-5.000-7 0,-1.000-1.000-1 15,2.000-6.000-1-15,3.000-7.000-4 16,1.000-4.000-1-16,0.000-3.000 0 16,0.000-3.000 7-16,0.000-4.000 7 15,0.000-5.000 0-15,1.000-4.000-9 16,9.000-6.000-6-16,2.000-4.000 1 16,5.000-15.000-1-16,2.000-1.000 1 15,-1.000-7.000-1-15,4.000-9.000 0 16,-3.000-3.000 0-16,2.000 0.000-8 15,-5.000 8.000-2-15,-2.000 4.000 8 16,2.000 5.000-7-16,-11.000 13.000 8 0,0.000 7.000-1 16,-3.000 5.000 1-1,2.000 10.000 0-15,-4.000 1.000 0 16,-4.000 6.000-13-16,4.000 4.000 4 0,-2.000 11.000 8 16,-1.000 6.000 1-16,-1.000 5.000 1 15,-6.000 7.000 0-15,3.000 8.000 0 16,2.000 5.000 11-16,5.000 1.000 2 15,0.000 6.000-5-15,3.000-5.000 4 16,2.000-7.000-3-16,-1.000-3.000-3 16,6.000-7.000 6-16,-6.000-3.000-6 15,1.000-3.000 0-15,-1.000-2.000 1 16,-3.000-4.000-1-16,6.000-5.000-5 16,-5.000-1.000-1-16,1.000-6.000 1 15,-3.000-3.000 0-15,0.000-2.000-1 0,0.000-3.000 0 16,0.000 1.000-6-16,0.000-3.000-15 15,0.000 0.000-17-15,0.000 0.000-19 16,-3.000-5.000-73-16,1.000-2.000-121 16,-5.000-3.000-40-16,0.000-7.000-181 15,-19.000-24.000-99-15</inkml:trace>
  <inkml:trace contextRef="#ctx0" brushRef="#br0">1256.000 765.000 773 0,'0.000'0.000'230'0,"0.000"0.000"-41"0,0.000-3.000-21 15,0.000 3.000-48-15,3.000 0.000-38 16,-1.000 0.000-2-16,5.000-4.000 5 16,10.000 4.000 13-16,5.000 0.000-25 15,6.000-3.000-16-15,3.000 3.000-12 16,0.000-5.000-18-16,-5.000 3.000-12 15,3.000-3.000-4-15,-12.000 0.000-10 16,4.000 0.000 0-16,-6.000-2.000 5 16,-8.000 2.000-6-16,2.000 0.000 0 15,-4.000 0.000-8-15,-2.000 3.000-13 16,-1.000 0.000-26-16,-4.000-3.000-44 16,-1.000 12.000-173-16,-8.000 3.000-258 15,-31.000 26.000-218-15</inkml:trace>
  <inkml:trace contextRef="#ctx0" brushRef="#br0">1339.000 1621.000 593 0,'0.000'0.000'239'0,"0.000"0.000"-59"15,-4.000-5.000-18-15,4.000 0.000-41 16,0.000 2.000-23-16,0.000-2.000-11 15,0.000 5.000-2-15,0.000-2.000 8 0,-1.000 2.000 3 16,1.000 0.000-15 0,-6.000 0.000-18-16,4.000 0.000-12 0,-3.000-3.000-19 15,-4.000 3.000-14-15,1.000 0.000-9 16,-6.000 3.000-8-16,-4.000-1.000 1 16,2.000 6.000-1-16,-3.000 2.000 1 15,-2.000-1.000-1-15,0.000 5.000 5 16,-1.000 1.000-5-16,1.000 2.000-1 15,2.000-3.000 1-15,-2.000 5.000-1 16,0.000 4.000 1-16,1.000-4.000 0 16,0.000 5.000 0-16,9.000-2.000-1 15,-5.000-1.000 1-15,5.000 1.000 0 16,4.000 3.000-1-16,-3.000-1.000 0 16,3.000 3.000 1-16,1.000 2.000-1 15,1.000-1.000 0-15,-3.000 5.000-1 0,5.000-5.000 1 16,3.000 2.000 1-16,0.000 1.000-1 15,3.000 1.000 1-15,0.000 4.000-1 16,3.000-2.000 5-16,-1.000 0.000-5 16,7.000 0.000 0-16,2.000 0.000 1 15,0.000-3.000 5-15,7.000-4.000-6 16,0.000-5.000 0-16,4.000-2.000 0 16,1.000-8.000 1-16,1.000 0.000 1 15,-1.000-8.000 4-15,5.000-1.000 0 16,0.000-6.000-5-16,0.000-4.000 1 15,3.000-7.000 5-15,3.000-8.000-1 16,-5.000-5.000 2-16,3.000-10.000-2 0,0.000-1.000 1 16,-7.000-8.000-5-16,-2.000 0.000 5 15,-6.000 0.000-1-15,-6.000 6.000 5 16,0.000 2.000 10-16,-7.000 9.000 3 16,0.000 3.000 0-16,2.000 4.000-12 15,-8.000-1.000-2-15,9.000 2.000-1 16,-5.000-4.000-8-16,0.000 7.000 1 15,0.000-7.000 5-15,-5.000 0.000-1 16,-5.000-1.000-5-16,0.000-5.000 7 16,-6.000-3.000-7-16,-3.000-3.000 0 15,-7.000-4.000 0-15,2.000 2.000 0 16,-4.000-4.000 0-16,-4.000 1.000-1 16,1.000 3.000 1-16,-4.000 3.000-1 15,2.000 7.000 0-15,5.000 7.000 0 0,3.000 10.000-1 16,3.000 7.000 1-16,1.000 5.000-9 15,-1.000 2.000 8-15,-5.000 6.000 1 16,5.000 6.000-1-16,3.000 1.000-5 16,-2.000 5.000-15-16,11.000-3.000-26 15,-1.000 0.000-31-15,6.000 4.000-60 16,-4.000-1.000-70-16,4.000 3.000-22 16,0.000 5.000-98-16,4.000-2.000-185 15,-8.000 34.000 30-15</inkml:trace>
  <inkml:trace contextRef="#ctx0" brushRef="#br0">1237.000 1874.000 787 0,'0.000'2.000'165'15,"3.000"0.000"-30"-15,-6.000 6.000-31 16,3.000 4.000-31-16,0.000-1.000 5 16,-2.000 4.000 17-16,2.000 2.000-23 15,-3.000 4.000-9-15,-3.000 5.000 3 16,6.000 0.000 7-16,-5.000-2.000-19 16,3.000 5.000-13-16,-1.000-3.000-2 15,-2.000-6.000-6-15,0.000 0.000-15 16,0.000-3.000-6-16,4.000-10.000-5 15,-2.000 0.000 1-15,1.000-4.000-2 16,-1.000-6.000 4-16,-2.000 1.000 2 16,-7.000-8.000-4-16,7.000-4.000-7 0,1.000-9.000 0 15,1.000-3.000 1-15,3.000-5.000-2 16,5.000-6.000 0-16,7.000 0.000-6 16,3.000-3.000-1-16,1.000 5.000-8 15,5.000 2.000 3-15,-4.000 5.000 3 16,1.000 7.000 7-16,-2.000 6.000-4 15,-2.000 3.000 5-15,-4.000 10.000 0 16,-1.000-1.000-6-16,1.000 6.000 6 16,-1.000 6.000-1-16,-4.000-1.000 1 15,2.000 6.000-7-15,-4.000 5.000 8 16,-3.000 4.000 0-16,-3.000-1.000 1 16,0.000-3.000-1-16,-6.000 3.000 1 15,2.000-3.000 0-15,0.000-5.000 1 16,2.000-2.000-1-16,1.000-7.000 0 15,4.000-1.000 1-15,-3.000-2.000-2 0,6.000-2.000 2 16,-3.000-2.000-1-16,0.000 2.000 6 16,4.000-4.000-6-16,-2.000 2.000-1 15,3.000-3.000 0-15,6.000-2.000-1 16,-1.000 4.000 1-16,1.000 1.000-1 16,0.000 2.000 0-16,-1.000 2.000 0 15,4.000 3.000 0-15,-3.000 7.000-1 16,-3.000 1.000 1-16,-3.000 4.000 1 15,0.000 0.000 0-15,-2.000 2.000 0 16,-3.000 3.000 8-16,-3.000-5.000-7 16,-2.000 2.000 5-16,0.000-1.000 5 15,-3.000-2.000 1-15,-1.000 2.000 3 0,-7.000-4.000-3 16,1.000 2.000-2 0,1.000-3.000 1-16,-5.000-1.000-10 0,3.000-5.000 8 15,3.000-4.000-7-15,-1.000-1.000 7 16,-3.000-2.000-8-16,5.000-5.000 5 15,2.000-2.000-6-15,-1.000 0.000 0 16,2.000-3.000-18-16,6.000 5.000-24 16,1.000 0.000-20-16,4.000 5.000-112 15,7.000 2.000-102-15,-4.000 1.000-181 16,21.000 7.000 100-16</inkml:trace>
  <inkml:trace contextRef="#ctx0" brushRef="#br0">1401.000 3060.000 187 0,'0.000'3.000'77'0,"0.000"-1.000"-50"15,4.000 1.000-15-15,-4.000-1.000-11 16,0.000 1.000 0-16,3.000-3.000 1 16,-3.000 2.000-1-16,0.000-2.000 1 15,0.000 0.000-1-15,0.000-2.000-1 16,0.000-1.000-5-16,2.000-2.000-10 16,1.000 0.000-27-16,-3.000 0.000-22 15,3.000-4.000-7-15,-1.000 4.000 19 16,6.000-17.000 14-16</inkml:trace>
  <inkml:trace contextRef="#ctx0" brushRef="#br0">1408.000 2892.000 100 0,'0.000'-3.000'132'15,"-3.000"0.000"-28"-15,-2.000-2.000 4 16,1.000 3.000-48-16,-1.000 0.000 10 15,3.000-1.000-1-15,-1.000 3.000 5 16,1.000-2.000-17-16,0.000 2.000-20 16,-1.000-3.000-7-16,3.000 3.000-18 15,0.000 0.000-6-15,3.000 0.000-6 16,-3.000 3.000-2-16,0.000-3.000 1 0,2.000 2.000-8 16,-2.000 1.000-15-1,2.000-3.000-21-15,-2.000 0.000-31 0,3.000 2.000-53 16,-3.000-2.000-56-16,2.000 0.000 32 15,2.000 2.000 65-15,-3.000-4.000 29 16,8.000 4.000 10-16</inkml:trace>
  <inkml:trace contextRef="#ctx0" brushRef="#br0">1408.000 2886.000 696 0,'0.000'0.000'173'0,"0.000"0.000"31"16,-2.000 0.000-48-16,2.000 0.000-33 0,0.000 0.000-32 15,0.000 0.000-7 1,0.000 0.000 11-16,0.000 0.000 2 0,-3.000 0.000-10 16,3.000-2.000-21-16,-3.000 2.000-16 15,-2.000-3.000-17-15,-4.000 1.000-6 16,2.000 0.000-2-16,2.000 2.000-1 16,-9.000 2.000 0-16,0.000-2.000-7 15,1.000 5.000-10-15,-8.000 0.000-1 16,2.000 6.000-5-16,3.000-2.000 5 15,-5.000 5.000-4-15,5.000 1.000 5 16,-3.000 7.000-6-16,-2.000-6.000 0 16,7.000 6.000 0-16,4.000 3.000 0 15,-4.000 1.000 0-15,7.000 4.000 0 16,-3.000-2.000 0-16,6.000 4.000 0 16,1.000 2.000 0-16,3.000 0.000-1 15,3.000 5.000 1-15,-1.000 0.000-1 16,7.000-3.000 1-16,-2.000-2.000 0 0,7.000-1.000 1 15,2.000-7.000-1-15,0.000-5.000 0 16,3.000-4.000 5-16,0.000-10.000-4 16,0.000-2.000 8-16,7.000-2.000-2 15,1.000-8.000 7-15,2.000 0.000 0 16,1.000-5.000 4-16,-4.000-4.000-1 16,1.000 0.000 2-16,-6.000-7.000-5 15,-2.000 2.000-5-15,-3.000 5.000-8 16,-7.000-3.000-1-16,-5.000 4.000 1 15,-1.000 1.000-1-15,-6.000 5.000 6 16,3.000 3.000-7-16,-2.000-1.000-7 16,-4.000 0.000-8-16,1.000 0.000-26 15,0.000 5.000-31-15,-3.000 0.000-49 0,0.000-2.000-100 16,2.000 2.000-74-16,-6.000-12.000-388 16</inkml:trace>
  <inkml:trace contextRef="#ctx0" brushRef="#br0">1510.000 2763.000 133 0,'-2.000'-3.000'366'0,"4.000"3.000"-232"15,-2.000-3.000-59-15,0.000-2.000-11 16,2.000 3.000 28-16,-2.000-3.000 23 16,0.000 0.000 10-16,0.000 3.000-13 0,0.000 2.000-17 15,-2.000-2.000-17-15,0.000 2.000-17 16,-2.000-2.000-17-16,-1.000-1.000-11 16,1.000 3.000 1-16,-5.000-2.000-1 15,1.000 2.000-4-15,-1.000 2.000 4 16,-3.000-2.000 3-16,1.000 3.000 6 15,-7.000 1.000-3-15,6.000-2.000-9 16,-4.000 3.000 1-16,-3.000-3.000-4 16,0.000 1.000-12-16,1.000 2.000-13 15,-5.000 6.000 4-15,0.000 1.000 0 16,-2.000 0.000 1-16,6.000 7.000 2 16,-4.000-5.000-1-16,3.000 8.000 2 15,9.000 4.000-1-15,-9.000 0.000-3 16,8.000 2.000 0-16,1.000 2.000-5 15,-2.000-4.000 0-15,4.000 5.000 1 0,-3.000 1.000-1 16,6.000 0.000 1-16,0.000 4.000-1 16,1.000 3.000 0-16,3.000 0.000 0 15,2.000-1.000 1-15,-3.000 3.000-2 16,3.000-1.000 1-16,0.000 1.000 0 16,-2.000-3.000 0-16,-5.000 1.000 0 15,5.000-4.000 0-15,-3.000 3.000 0 16,5.000-9.000 0-16,0.000 3.000-1 15,5.000-1.000 1-15,4.000-2.000-1 16,1.000 0.000 1-16,4.000 1.000-1 16,7.000-6.000 1-16,6.000 0.000 0 15,-1.000-4.000-1-15,1.000-2.000 1 16,3.000-1.000 0-16,-7.000-3.000 0 0,7.000-5.000 0 16,-4.000-2.000 1-1,1.000-7.000 4-15,-4.000-2.000-5 0,5.000-5.000 5 16,2.000 0.000-5-1,-4.000-2.000 7-15,2.000-3.000-7 0,3.000 2.000 0 16,0.000-1.000 1-16,-1.000-4.000-1 16,5.000 1.000 0-16,-2.000-4.000 0 15,-4.000-3.000 0-15,0.000-7.000 0 16,-8.000 0.000 1-16,1.000-4.000-1 16,-8.000-1.000 1-16,-1.000-4.000 7 0,-8.000-5.000 6 15,3.000 2.000 12 1,-8.000-7.000-5-16,0.000 2.000-4 0,-8.000-6.000-6 15,-1.000-5.000-3-15,0.000-4.000-1 16,-5.000-6.000-7-16,-3.000-2.000 7 16,4.000 4.000-2-16,0.000 4.000 13 15,3.000 4.000 1-15,-9.000 3.000 13 16,3.000 7.000-8-16,-3.000 2.000-10 16,-2.000 3.000-3-16,-4.000 3.000-6 15,1.000 6.000-4-15,2.000 2.000-1 16,-4.000 2.000-1-16,3.000 1.000 0 15,-4.000 8.000 0-15,8.000 4.000-1 16,5.000 10.000-7-16,-1.000 5.000-4 16,6.000 7.000-3-16,1.000 8.000-7 15,-1.000 0.000-17-15,8.000 2.000-11 0,1.000-1.000-32 16,0.000 1.000-67 0,5.000 0.000-157-16,0.000-2.000-254 0,12.000 17.000-196 15</inkml:trace>
  <inkml:trace contextRef="#ctx0" brushRef="#br0">1762.000 3242.000 1116 0,'0.000'3.000'210'15,"0.000"-3.000"-45"-15,0.000 0.000 50 16,0.000 2.000-64-16,2.000-4.000-58 15,-2.000 2.000 8-15,3.000-3.000 4 16,-3.000 3.000-3-16,2.000 0.000-5 16,2.000 0.000 2-16,-1.000 0.000-18 15,-1.000 0.000-16-15,1.000 3.000-20 16,-1.000-6.000-5-16,4.000 3.000-8 0,-1.000-2.000-11 16,5.000-3.000-3-16,-2.000 0.000-8 15,6.000-5.000-2-15,3.000 1.000-7 16,-3.000-1.000 0-16,0.000-2.000 1 15,-2.000 0.000-1-15,3.000-3.000-1 16,-1.000 4.000 1-16,-2.000-5.000-1 16,-3.000 9.000 1-16,-1.000-3.000-1 15,-4.000 3.000 0-15,0.000-3.000 0 16,7.000 6.000-1-16,-6.000-3.000 0 16,5.000-1.000 0-16,-1.000-4.000-7 15,-2.000 5.000 7-15,2.000-3.000-1 16,1.000 1.000-5-16,-3.000 4.000 5 15,-2.000-2.000 1-15,-1.000 2.000 1 0,2.000 0.000 0 16,-4.000-1.000-1-16,6.000 1.000 1 16,-2.000 3.000-1-16,2.000-3.000 1 15,-4.000 0.000 1-15,6.000-2.000-1 16,-6.000 2.000 0-16,1.000 1.000-1 16,-1.000 1.000 1-16,-3.000 1.000 0 15,-1.000 2.000-1-15,0.000 0.000 0 16,0.000 0.000-1-16,0.000 0.000-4 15,0.000 0.000 5-15,0.000 0.000-5 16,-1.000 0.000 5-16,1.000 2.000 0 16,0.000-2.000-5-16,0.000 0.000 5 15,0.000 0.000 1-15,0.000-2.000 0 0,0.000 2.000 0 16,0.000 0.000 0 0,0.000 0.000 0-16,0.000 0.000 0 0,0.000 0.000-1 15,0.000 0.000 1 1,0.000 0.000 0-16,0.000 0.000 0 0,0.000 0.000 0 15,0.000 0.000 0-15,0.000 0.000 1 16,0.000 0.000 0-16,0.000 0.000 0 16,0.000 0.000 1-16,0.000 0.000-1 15,0.000 0.000 0-15,13.000 2.000 0 16,-8.000-2.000 0-16,3.000 0.000 1 16,-2.000 0.000-1-16,-3.000 0.000 0 15,-1.000 0.000 0-15,-2.000 0.000-1 16,0.000 0.000 0-16,0.000 0.000 1 15,-2.000 0.000-1-15,4.000 0.000 1 16,-4.000 0.000-1-16,2.000 0.000 1 0,0.000 0.000-1 16,0.000 0.000 0-16,0.000 0.000 0 15,0.000 0.000-1-15,0.000 0.000-1 16,0.000 0.000-4-16,0.000 0.000 5 16,0.000 0.000 0-16,0.000 0.000-1 15,0.000 0.000 1-15,0.000 0.000 0 16,0.000 0.000 0-16,0.000 0.000 1 15,0.000 0.000-1-15,0.000 0.000 1 16,0.000 0.000 0-16,0.000 0.000 1 16,0.000 0.000 0-16,0.000 0.000 0 15,0.000 0.000 5-15,0.000 0.000-5 16,0.000 0.000-1-16,0.000 0.000 1 0,0.000 0.000 0 16,0.000 0.000 0-16,0.000 0.000 0 15,0.000 0.000 0-15,0.000 0.000 0 16,0.000 0.000 0-16,0.000 0.000 0 15,0.000 0.000 0-15,0.000 0.000 1 16,0.000 0.000-1-16,0.000 0.000 0 16,0.000 0.000 1-16,0.000 0.000-1 15,0.000 0.000 0-15,0.000 0.000 5 16,0.000 0.000-5-16,0.000 0.000 0 16,0.000 0.000-1-16,0.000 0.000 1 15,0.000 0.000 0-15,7.000-12.000-1 16,-5.000 7.000 0-16,1.000 1.000 0 15,1.000 1.000 1-15,-2.000 1.000-1 16,-2.000-1.000 0-16,3.000 1.000 0 16,-1.000-1.000 0-16,1.000 1.000 0 0,-3.000 2.000 0 15,2.000-3.000-1-15,-2.000 3.000 1 16,0.000 0.000 0-16,0.000 0.000 0 16,0.000 0.000 0-16,0.000 0.000-1 15,0.000 0.000 0-15,0.000 0.000 1 16,0.000 0.000-1-16,-2.000 0.000 0 15,2.000 0.000 0-15,0.000 0.000 0 16,2.000 0.000-1-16,-2.000 0.000 1 16,0.000 0.000-1-16,0.000 0.000 1 15,0.000 0.000-7-15,0.000 0.000 7 16,0.000 0.000-7-16,0.000 0.000 7 16,0.000 0.000 1-16,0.000 0.000 0 15,0.000 0.000 1-15,0.000 0.000 1 16,0.000 0.000 4-16,0.000 0.000-5 15,0.000 0.000 5-15,0.000 0.000-5 0,0.000 0.000 0 16,0.000 0.000 7-16,0.000 0.000-7 16,0.000 0.000 0-16,0.000 0.000 5 15,0.000 0.000-5-15,0.000 0.000 0 16,0.000 0.000 0-16,0.000 0.000 1 16,0.000 0.000 5-16,0.000 0.000-5 15,-10.000-14.000-2-15,10.000 10.000-1 16,-2.000-1.000 1-16,2.000 0.000 0 15,0.000-2.000 0-15,0.000 2.000 1 16,5.000 0.000-1-16,0.000-3.000 0 16,9.000-7.000-1-16,0.000 6.000 1 0,8.000-3.000-2 15,0.000-3.000 2-15,-4.000 8.000 0 16,-8.000-1.000-1-16,0.000 2.000 1 16,0.000 1.000 0-16,-1.000-2.000 0 15,-2.000-1.000 0-15,5.000-4.000 0 16,-5.000 0.000-1-16,7.000-1.000 1 15,-4.000 4.000-1-15,-1.000-3.000 0 16,6.000-3.000 1-16,4.000 3.000-8 16,-3.000-2.000 8-16,1.000 4.000-1 15,3.000-2.000-1-15,-6.000 2.000 1 16,0.000 3.000 0-16,-7.000 0.000 0 16,5.000-2.000-1-16,-2.000 1.000 2 0,-3.000-2.000-1 15,5.000-3.000-1-15,-5.000 4.000 1 16,5.000-1.000 0-16,-5.000 1.000 0 15,4.000-1.000-5-15,-1.000-2.000-2 16,2.000 2.000 7-16,5.000 3.000 0 16,0.000-5.000-8-16,2.000 3.000 8 15,-1.000-1.000-5-15,-2.000-3.000 6 16,-2.000 8.000-8-16,2.000 0.000 7 16,-4.000 0.000 0-16,0.000-2.000-1 15,-2.000 0.000-3-15,2.000 5.000 5 16,-2.000-3.000 0-16,-1.000 0.000 0 15,0.000 0.000 1-15,1.000 0.000-1 16,7.000-5.000 1-16,-8.000 6.000-1 16,6.000-1.000 0-16,-1.000 2.000-1 15,2.000-1.000 1-15,-4.000-3.000 0 0,6.000 4.000-1 16,0.000-1.000 1-16,-4.000-1.000 0 16,-2.000 0.000 1-16,2.000 0.000-1 15,-1.000 2.000 0-15,-1.000-4.000 0 16,-2.000 2.000 0-16,1.000 3.000-1 15,1.000-4.000 1-15,-3.000 4.000-1 16,2.000 2.000 0-16,-1.000-3.000-1 16,3.000 1.000-4-16,4.000-5.000 5 15,-1.000 5.000-5-15,0.000-1.000 6 16,2.000-2.000-2-16,-4.000 3.000 1 16,-1.000-1.000 0-16,1.000-1.000-5 15,-5.000 1.000 5 1,3.000-4.000-5-16,-4.000 4.000 5 0,6.000-2.000 0 0,0.000 1.000 1 15,-5.000-1.000-1 1,1.000 3.000 1-16,-1.000-5.000-2 0,-3.000 2.000 2 16,4.000 2.000-1-16,-9.000-1.000 1 15,7.000 1.000-1-15,-3.000 1.000 1 16,-5.000 2.000 0-16,2.000 0.000-1 16,-2.000 0.000 1-16,0.000 0.000-1 15,2.000-3.000 0-15,1.000-2.000-10 16,-3.000 0.000-4-16,6.000 1.000 5 15,-3.000-1.000 4-15,-1.000 0.000 5 16,3.000 2.000-1-16,-1.000 1.000 1 16,1.000-2.000 0-16,3.000-4.000 0 0,-3.000 3.000-1 15,-1.000 0.000 1-15,1.000 0.000 0 16,3.000 2.000-1-16,-1.000-1.000 2 16,-2.000-4.000-1-16,1.000 3.000 0 15,2.000 3.000 1-15,1.000-3.000 0 16,-2.000 0.000-1-16,0.000 1.000 0 15,2.000-1.000 1-15,-1.000 0.000 0 16,2.000 0.000 0-16,-1.000 1.000-1 16,-1.000 1.000 0-16,-1.000 1.000 1 15,2.000-3.000-1-15,-4.000 0.000 0 16,2.000 2.000 0-16,1.000 1.000 0 16,-3.000 0.000 1-16,-2.000-1.000-1 15,-3.000 3.000 1-15,0.000 0.000 0 0,0.000 0.000-6 16,-3.000 0.000-2-1,3.000 0.000-19-15,-2.000 0.000-15 0,-3.000-2.000 5 16,-6.000 2.000 35-16,2.000 0.000 1 16,-3.000 2.000 0-16,5.000-2.000-7 15,-5.000 5.000 8-15,-5.000-3.000 0 16,3.000 6.000 0-16,0.000-6.000 1 16,-5.000 3.000 0-16,3.000 2.000 0 15,0.000 1.000 0-15,-3.000-1.000 0 16,7.000 0.000-1-16,1.000 2.000 1 15,-3.000-1.000 0-15,4.000 1.000 0 16,-1.000-4.000-1-16,6.000 3.000 0 16,-1.000-6.000 1-16,1.000 3.000-1 15,3.000 1.000 0-15,-1.000-6.000 1 16,1.000 2.000-2-16,2.000-2.000 1 0,-5.000-2.000-1 16,5.000 2.000-13-1,0.000-6.000 5-15,-2.000 4.000 9 0,-3.000-1.000 1 16,3.000-2.000 0-16,2.000 0.000-1 15,0.000-2.000-6-15,2.000-3.000-4 16,3.000 0.000 9-16,2.000 3.000 1 16,0.000-4.000-1-16,4.000 3.000-5 15,-1.000-1.000 5-15,6.000-6.000-1 16,-5.000 5.000 2-16,3.000 3.000 0 16,-4.000-2.000 0-16,1.000 2.000 0 15,2.000-2.000 0-15,-4.000 4.000 0 16,3.000 1.000 0-16,-4.000 1.000 0 15,1.000 3.000 1-15,1.000 3.000-1 16,-4.000 4.000 0-16,-1.000-2.000 0 0,-2.000 6.000 0 16,-1.000 3.000 0-16,-2.000 2.000 0 15,0.000 4.000 1-15,-5.000-1.000 0 16,0.000 0.000 0-16,-4.000 3.000 0 16,-1.000 3.000 5-16,1.000-3.000-5 15,2.000 0.000 8-15,-4.000 1.000 0 16,3.000 2.000-2-16,-5.000-2.000 5 15,2.000 3.000 6-15,3.000-2.000-1 16,-1.000-3.000-4-16,0.000 1.000 1 16,1.000-3.000-7-16,-1.000-7.000-1 15,4.000 1.000-5-15,0.000-5.000 0 0,2.000-3.000 0 16,3.000-1.000 0-16,-4.000-1.000-1 16,4.000-1.000 1-16,0.000-2.000 0 15,0.000 0.000-1-15,0.000 0.000 2 16,0.000-2.000-2-16,4.000-3.000 0 15,-4.000-2.000-29-15,0.000-9.000-29 16,0.000 6.000-47-16,0.000-2.000-42 16,0.000-2.000-62-16,0.000 2.000-142 15,-9.000-17.000-263-15</inkml:trace>
  <inkml:trace contextRef="#ctx0" brushRef="#br0">1830.000 3026.000 171 0,'0.000'0.000'363'0,"3.000"0.000"-194"16,3.000 0.000-31-16,-1.000 0.000 17 16,0.000 0.000-31-16,1.000-3.000-29 15,-1.000 1.000 1-15,-4.000-1.000 9 16,4.000 3.000-11-16,0.000 0.000 2 16,-2.000 0.000 11-16,-1.000 0.000-14 15,3.000-3.000-29-15,-5.000-2.000-29 16,7.000 5.000-20-16,-5.000-5.000-14 15,3.000 3.000-1-15,-3.000-3.000-24 16,1.000 3.000-21-16,3.000-1.000-48 16,-3.000-2.000-6-16,-1.000 3.000-18 0,3.000-5.000-33 15,-2.000 4.000-148-15,0.000-1.000-283 16,2.000-11.000 219-16</inkml:trace>
  <inkml:trace contextRef="#ctx0" brushRef="#br0">1975.000 2974.000 808 0,'0.000'0.000'468'0,"4.000"0.000"-332"16,-4.000 2.000 13-16,0.000-2.000 29 16,3.000 0.000-85-16,-3.000 3.000-31 15,0.000-3.000-2-15,0.000-3.000-6 0,0.000 6.000-11 16,0.000-6.000-4-16,-3.000 3.000 6 15,3.000 0.000 11-15,0.000 0.000-4 16,0.000 0.000 2-16,0.000 0.000-3 16,0.000 0.000-7-16,0.000 0.000-7 15,0.000 0.000-8-15,0.000 0.000-13 16,0.000 0.000-4-16,0.000 0.000-4 16,0.000 0.000-2-16,0.000 0.000-5 15,0.000 0.000 0-15,0.000 0.000 0 16,0.000 0.000 0-16,0.000 0.000-1 15,0.000 0.000 1-15,0.000 0.000-1 16,-11.000 3.000 0-16,11.000-3.000-1 16,0.000 0.000-7-16,-9.000 2.000 8 0,1.000 3.000 1 15,-4.000-5.000-1 1,1.000 2.000-11-16,3.000 1.000-5 0,0.000-3.000-2 16,-1.000 0.000-5-16,4.000 2.000-1 15,1.000-2.000-10-15,-8.000 0.000-4 16,2.000 0.000-5-16,1.000 0.000 1 15,-1.000 0.000 4-15,-2.000 3.000 10 16,0.000-1.000 5-16,1.000 0.000 13 16,1.000 1.000 9-16,1.000-1.000-1 15,4.000-2.000 2-15,-1.000 3.000 0 16,-3.000-1.000 0-16,8.000-2.000 0 16,-3.000 0.000 0-16,3.000 0.000 6 15,1.000 0.000 2-15,0.000 0.000 1 0,0.000 5.000 3 16,0.000-10.000 3-16,0.000 5.000-5 15,0.000 0.000-1-15,0.000 0.000-1 16,0.000 0.000-1-16,0.000 0.000 2 16,0.000 0.000 5-16,0.000 0.000 2 15,1.000-2.000 7-15,3.000-1.000-4 16,4.000-4.000-7-16,-3.000-3.000-1 16,5.000 1.000-2-16,2.000-1.000-2 15,-1.000 3.000-5-15,1.000-5.000-1 16,2.000 0.000 7-16,-1.000-3.000-7 15,1.000 4.000 5-15,5.000-6.000-4 16,-7.000 3.000 7-16,5.000-5.000-8 16,2.000 3.000 0-16,-4.000-4.000 7 15,1.000-1.000-7-15,3.000 4.000 8 0,0.000-3.000 3 16,-5.000 0.000 2-16,3.000 6.000-5 16,-3.000-1.000 1-16,0.000 3.000 2 15,-3.000-2.000-3-15,0.000 2.000 2 16,2.000 0.000-4-16,-2.000-3.000 1 15,-4.000 3.000-1-15,5.000-3.000-6 16,-2.000 3.000 1-16,-1.000 0.000-1 16,0.000 0.000 1-16,-1.000 2.000 4 15,0.000-2.000-6-15,3.000 0.000 1 16,1.000-2.000 0-16,-5.000 1.000 5 16,0.000-3.000-5-16,2.000 3.000 0 15,-1.000 1.000-1-15,2.000-1.000 0 16,-1.000 4.000 1-16,-1.000-3.000 0 15,1.000 0.000-1-15,-2.000 0.000 0 0,-2.000 2.000 0 16,6.000 1.000 0-16,-3.000-3.000 0 16,-3.000 5.000 0-16,3.000-3.000 1 15,-3.000-3.000-1-15,1.000 5.000 1 16,-1.000-1.000-1-16,0.000 0.000 0 16,6.000-1.000 1-16,-6.000 3.000-1 15,0.000-6.000 0-15,2.000 6.000 0 16,0.000-2.000 0-16,0.000-1.000 0 15,-2.000 3.000 0-15,7.000 0.000 0 16,-4.000-6.000 0-16,1.000 4.000 0 16,1.000-2.000 0-16,-1.000 2.000 0 15,-2.000-1.000 0-15,4.000 0.000 0 0,-6.000-4.000 0 16,3.000 4.000 0-16,-3.000 3.000 0 16,4.000-5.000 0-16,-4.000 0.000-1 15,3.000 5.000 1-15,1.000-5.000-1 16,-5.000 2.000 1-16,5.000-3.000 0 15,-4.000 4.000 1-15,0.000-4.000-2 16,3.000 1.000 2-16,-4.000 3.000-2 16,5.000-5.000 2-16,4.000 4.000-1 15,-3.000-2.000 0-15,-3.000-1.000-1 16,0.000 4.000 1-16,0.000-3.000 0 16,-2.000 5.000 0-16,3.000 0.000 0 15,-2.000-4.000 0-15,-1.000-1.000 0 0,5.000 5.000 0 16,-5.000-7.000 0-1,4.000 4.000-1-15,-2.000 2.000 0 0,2.000-4.000 1 16,-1.000 5.000 0-16,0.000 0.000 0 16,-3.000 0.000 0-16,3.000-3.000-1 15,-3.000 3.000 1-15,0.000 0.000 0 16,-1.000-3.000 0-16,9.000-1.000 0 16,-6.000 2.000 0-16,2.000-5.000 0 15,-2.000 4.000-2-15,3.000-5.000 1 16,5.000 3.000 0-16,-5.000 1.000 0 15,1.000-7.000 0-15,1.000-1.000 0 16,-3.000 6.000 1-16,3.000-6.000-1 16,-2.000 9.000 0-16,-6.000-4.000 0 15,5.000 4.000 0-15,-3.000 1.000 0 16,-1.000-6.000 1-16,5.000 3.000-1 0,-1.000-3.000 1 16,-2.000-1.000 0-1,5.000-2.000-1-15,1.000-2.000-5 0,3.000 4.000 5 16,-2.000-1.000-1-16,0.000 0.000-7 15,-2.000 0.000 8-15,7.000-2.000-1 16,-5.000 1.000-5-16,1.000-1.000 1 16,1.000 2.000 5-16,-6.000 3.000 1 15,-1.000 1.000-1-15,-4.000 2.000 0 16,1.000 1.000 1-16,-5.000 3.000 0 16,3.000-3.000-1-16,-3.000 5.000-1 15,-1.000-2.000 1-15,0.000 2.000-8 16,0.000-3.000 3-16,0.000 3.000 6 15,0.000 1.000 0-15,0.000-1.000 0 16,0.000-2.000 1-16,0.000-3.000-1 0,5.000 5.000 1 16,-1.000-2.000-1-16,0.000 2.000 0 15,-2.000-5.000-1-15,0.000 6.000 2 16,-2.000-3.000-2-16,3.000 2.000 2 16,-1.000 0.000-1-16,-2.000-5.000 0 15,3.000 5.000-1-15,1.000-2.000 1 16,-2.000 2.000 0-16,1.000-5.000 0 15,-1.000 8.000 0-15,-2.000-2.000-2 16,0.000-2.000-4-16,3.000 3.000 5 16,-3.000-1.000-5-16,0.000 1.000 5 15,2.000-4.000 0-15,-2.000 4.000 0 0,0.000-2.000 0 16,0.000 1.000 0 0,3.000 1.000 0-16,1.000 1.000 1 0,-4.000-3.000-1 15,0.000 0.000 1-15,2.000 3.000 0 16,-2.000-1.000-1-16,3.000-1.000-1 15,4.000-1.000 1-15,-5.000 0.000-1 16,3.000 0.000 1-16,0.000-2.000 0 16,2.000 2.000 1-16,-4.000 0.000-1 15,-1.000 0.000 1-15,1.000 0.000 0 16,-1.000-2.000-1-16,1.000 3.000 1 16,-3.000 2.000 0-16,1.000-3.000-2 15,4.000 2.000 1-15,-5.000-2.000-5 16,0.000 3.000 5-16,0.000 0.000 0 15,0.000-4.000 0-15,-5.000 3.000-1 16,5.000 1.000-7-16,0.000 2.000 8 0,0.000-3.000 0 16,0.000 3.000 0-1,0.000 0.000 0-15,0.000 0.000-1 0,-1.000-2.000 2 16,1.000 2.000 0-16,0.000-3.000 1 16,0.000 3.000 8-16,0.000-4.000-8 15,0.000 1.000 1-15,0.000 1.000 4 16,0.000-5.000-5-16,0.000 4.000 5 15,0.000 3.000-6-15,0.000-2.000 1 16,0.000 0.000 0-16,0.000-1.000-1 16,0.000 3.000 0-16,0.000 0.000 0 15,-3.000-2.000-10-15,3.000 2.000-13 16,-5.000 0.000 7-16,3.000-2.000 8 16,-4.000 2.000 8-16,-4.000-3.000 10 0,-3.000 3.000-9 15,-1.000 0.000-1 1,-3.000 3.000 1-16,4.000 1.000 0 0,-8.000-1.000-1 15,5.000 1.000 2-15,-1.000 3.000-2 16,-5.000 1.000 0-16,10.000-4.000 1 16,-4.000 1.000 5-16,-1.000 3.000-5 15,5.000 0.000 5-15,1.000-3.000-5 16,0.000 0.000 0-16,1.000 0.000 5 16,4.000-3.000-5-16,4.000 0.000 1 15,2.000-2.000-2-15,-3.000 0.000 0 16,6.000 0.000-1-16,-3.000-2.000 0 15,0.000 2.000 1-15,4.000 0.000 9 0,5.000-2.000-3 16,4.000-1.000-5 0,-1.000-2.000 0-16,2.000 0.000 0 15,5.000-5.000 0-15,-2.000 2.000 0 0,2.000 1.000-1 16,0.000 0.000 0-16,0.000-5.000 0 16,-5.000 5.000 0-16,6.000 0.000 1 15,-4.000-3.000-1-15,-3.000 3.000 0 16,5.000 2.000 1-16,-4.000 0.000 0 15,-3.000 0.000-1-15,0.000 3.000 0 16,-6.000-3.000 1-16,2.000 5.000-1 16,0.000 5.000 0-16,-2.000-3.000-1 15,-3.000 0.000-5-15,1.000 6.000 5 16,-3.000 1.000-1-16,0.000 9.000 2 16,-5.000-4.000 0-16,0.000 7.000 0 15,-2.000 2.000 2-15,0.000 3.000-1 0,-3.000-1.000 6 16,6.000 1.000 2-1,-1.000 1.000 0-15,3.000 2.000 2 0,-1.000-4.000-1 16,0.000-1.000-2-16,3.000-3.000 1 16,0.000-4.000-3-16,3.000-2.000 0 15,0.000-6.000-5-15,-3.000 4.000 0 16,2.000-6.000 5-16,-2.000 1.000-6 16,0.000-1.000 0-16,0.000-5.000 0 15,-2.000 3.000 0-15,2.000-2.000 0 16,0.000-1.000 0-16,0.000-2.000-2 15,-3.000 2.000 1-15,3.000-2.000-5 16,0.000 0.000 4-16,0.000-2.000 1 16,-3.000 2.000-6-16,3.000 0.000 1 0,0.000-2.000-5 15,-4.000-1.000-10 1,-1.000-2.000-15-16,-2.000-2.000-28 0,-3.000 0.000-55 16,-1.000 2.000-59-1,1.000-2.000-115-15,-19.000-6.000-230 0</inkml:trace>
  <inkml:trace contextRef="#ctx0" brushRef="#br0">1643.000 2385.000 593 0,'0.000'-4.000'372'0,"0.000"1.000"-261"16,-4.000-3.000-51-16,4.000-1.000 15 16,0.000-2.000-15-16,4.000-3.000-22 15,-4.000 4.000 28-15,4.000 4.000 25 0,-4.000-4.000 22 16,0.000 8.000 10-1,2.000 0.000-11-15,-2.000 0.000-25 0,0.000 0.000-16 16,0.000 0.000-14-16,3.000 0.000-20 16,-3.000 0.000-13-16,0.000 0.000-6 15,2.000 0.000 2-15,3.000 0.000-1 16,6.000 5.000 7-16,6.000-5.000-2 16,-4.000 3.000-5-16,-2.000-3.000-1 15,1.000-3.000 3-15,2.000 3.000 0 16,-6.000-5.000 2-16,-2.000 3.000-5 15,-3.000 2.000-6-15,-1.000 0.000-3 16,-2.000 0.000-2-16,3.000 0.000 4 16,-3.000 0.000-10-16,0.000 0.000 8 0,2.000 0.000-8 15,0.000 0.000 5-15,2.000 0.000-4 16,-3.000 0.000 4-16,3.000 2.000 0 16,-3.000-2.000-5-16,6.000 5.000 0 15,-5.000-5.000 5-15,1.000 0.000-6 16,-3.000 0.000 1-16,0.000 0.000 0 15,0.000 0.000 1-15,-3.000 0.000-2 16,3.000 0.000 0-16,-2.000 0.000-7 16,2.000 0.000 6-16,-7.000-5.000 1 15,6.000 5.000 0-15,-3.000 0.000 0 16,-1.000 0.000 1-16,-2.000-2.000-1 16,-2.000 2.000-2-16,2.000-3.000 1 15,-1.000 3.000 0-15,-1.000-2.000 0 0,2.000-3.000 0 16,1.000 3.000 0-1,1.000-1.000-5-15,1.000 3.000 5 0,4.000-2.000 0 16,0.000 2.000 1-16,-1.000 0.000-1 16,1.000 0.000-8-16,0.000 0.000-15 15,-3.000 0.000-20-15,3.000 0.000-13 16,0.000 0.000-46-16,0.000 0.000-50 16,0.000 0.000-62-16,-3.000 0.000-41 15,1.000-2.000-103-15,-17.000-5.000-190 16</inkml:trace>
  <inkml:trace contextRef="#ctx0" brushRef="#br0">1551.000 2252.000 742 0,'4.000'2.000'153'16,"-4.000"-2.000"-21"-16,3.000 3.000 19 16,0.000-1.000-37-16,-1.000-2.000-52 15,1.000 3.000-4-15,-1.000-3.000-1 16,-2.000 0.000-7-16,0.000 0.000 2 16,0.000 0.000 2-16,0.000 0.000 3 15,0.000 0.000-7-15,0.000 2.000-8 16,0.000-2.000-9-16,3.000 0.000-8 15,-3.000 0.000 4-15,5.000 2.000 8 0,-1.000 3.000 5 16,-2.000-2.000-1-16,1.000-1.000 4 16,-1.000 3.000 0-16,1.000 0.000 6 15,3.000 0.000-9-15,-3.000 0.000-8 16,1.000 2.000 1-16,1.000-3.000-5 16,4.000 1.000-3-16,-4.000 2.000-8 15,6.000-2.000 1-15,-1.000 3.000-2 16,-1.000-4.000-5-16,0.000 4.000-1 15,3.000-3.000-4-15,4.000 2.000-2 16,-4.000 0.000-5-16,-2.000-3.000 10 16,7.000 1.000-11-16,-5.000 1.000 2 15,2.000 1.000-1-15,-1.000-2.000 8 0,5.000 0.000-3 16,-1.000 0.000 0 0,2.000-2.000 0-16,-1.000 1.000 0 0,-2.000-1.000-4 15,-5.000 1.000-1-15,6.000-4.000 7 16,-3.000 3.000-7-16,-5.000-1.000 0 15,4.000 0.000 0-15,0.000 3.000 0 16,-2.000-2.000 0-16,-1.000 1.000 0 16,-1.000-1.000 1-16,2.000 4.000-2 15,2.000-2.000 2-15,0.000 0.000-2 16,-2.000-3.000 1-16,-1.000 3.000-1 16,4.000 0.000 1-16,-3.000-3.000 0 15,-1.000 5.000 0-15,4.000-4.000 0 16,-6.000-3.000-1-16,2.000 2.000 1 15,-4.000-2.000 0-15,-3.000 0.000 0 16,-1.000 0.000 0-16,3.000 0.000-1 0,-3.000 0.000 1 16,5.000 2.000-1-16,-5.000-2.000 1 15,1.000 0.000-1-15,-1.000 3.000 0 16,3.000-3.000 0-16,2.000 2.000 1 16,0.000-2.000-1-16,-1.000 3.000-1 15,-1.000-1.000 1-15,0.000 3.000 0 16,0.000 0.000 0-16,1.000-3.000 0 15,-4.000 2.000 0-15,1.000-2.000 0 16,-1.000 1.000 0-16,5.000 2.000-1 16,0.000-1.000 1-16,-2.000 1.000 1 15,4.000 2.000-1-15,-4.000-2.000 0 16,2.000 0.000-1-16,-2.000 0.000 2 0,0.000-1.000-2 16,5.000 6.000 1-16,-3.000-5.000 0 15,2.000 2.000 0-15,-1.000 0.000 0 16,6.000 5.000 0-16,7.000 0.000 1 15,6.000 8.000 23-15,6.000-5.000-18 16,-3.000 2.000-5-16,0.000-5.000 0 16,-9.000 0.000-1-16,1.000 2.000 1 15,-3.000 1.000 0-15,0.000-6.000-1 16,-10.000 4.000 0-16,3.000-6.000-1 16,-10.000-2.000 0-16,1.000 0.000 1 15,2.000-1.000 0-15,-1.000 3.000 1 16,1.000 1.000 6-16,8.000 0.000-7 15,-4.000-1.000 1-15,0.000 5.000-1 16,1.000-2.000 9-16,4.000 1.000-9 16,-2.000-1.000 0-16,0.000 0.000 1 0,-2.000 2.000-1 15,-1.000-2.000 1-15,5.000-1.000 0 16,-2.000 3.000 0-16,-2.000-2.000 6 16,5.000 1.000-6-16,-1.000 1.000-1 15,-4.000-7.000 6-15,4.000 2.000-6 16,-5.000-5.000 0-16,3.000 5.000 1 15,1.000-5.000 1-15,-7.000 1.000-1 16,4.000-1.000 0-16,-3.000 1.000 1 16,0.000-1.000-2-16,-5.000 1.000 1 15,3.000-1.000-1-15,4.000 1.000 0 16,-4.000-1.000 1-16,3.000 0.000-1 16,-4.000 3.000 1-16,5.000-2.000-1 15,0.000-1.000 0-15,-5.000 3.000 1 0,8.000-3.000-1 16,-5.000 3.000 0-1,-2.000-3.000 0-15,7.000 1.000 0 0,-7.000-1.000 1 16,4.000 3.000-1-16,3.000-3.000 0 16,-4.000 1.000 0-16,3.000 2.000 0 15,1.000-3.000 0-15,0.000 0.000-1 16,0.000 1.000 1-16,-3.000-1.000 0 16,-1.000 1.000 0-16,0.000 5.000 0 15,-2.000-5.000 0-15,1.000 1.000 0 16,1.000-1.000-1-16,-2.000-3.000 1 15,-3.000 2.000-1-15,-1.000 3.000 1 16,3.000-3.000 0-16,2.000 0.000 0 0,-5.000 3.000 0 16,1.000-5.000 0-16,-1.000 2.000 0 15,1.000 1.000 0-15,1.000-1.000 1 16,1.000 3.000-1-16,4.000-2.000 0 16,-3.000-1.000 0-16,-1.000 3.000-1 15,0.000-2.000 2-15,-1.000 1.000-1 16,1.000-1.000 0-16,0.000 2.000 0 15,0.000-3.000 0-15,1.000 0.000 0 16,2.000 3.000 1-16,-4.000-3.000-1 16,1.000-2.000 0-16,0.000 3.000 0 15,2.000-1.000 0-15,-4.000-2.000 1 16,-1.000 5.000-1-16,1.000-5.000 0 16,-1.000 2.000 0-16,1.000-2.000 0 0,-2.000 0.000 0 15,4.000 0.000 0-15,-2.000 0.000 1 16,-1.000 0.000-1-16,-2.000 0.000 1 15,0.000 0.000-1-15,0.000 0.000 0 16,0.000 0.000 1-16,0.000 0.000-1 16,0.000 0.000 0-16,0.000-2.000 0 15,0.000 4.000-1-15,0.000-2.000 0 16,0.000 0.000 0-16,0.000 0.000-1 16,0.000 3.000 1-16,5.000-3.000 0 15,-3.000 0.000-1-15,3.000 2.000 1 16,-5.000-2.000 1-16,2.000 0.000 0 15,-2.000 0.000 0-15,3.000 0.000-2 16,-3.000 0.000 1-16,2.000 0.000 0 16,-2.000-2.000 0-16,2.000 2.000 0 15,1.000 0.000 1-15,-1.000 0.000-1 0,2.000 0.000-1 16,-3.000 0.000 2-16,6.000 0.000-1 16,-5.000 0.000 0-16,-2.000 0.000 0 15,3.000 0.000 1-15,-3.000 0.000 0 16,0.000 0.000 0-16,0.000 0.000-1 15,0.000-3.000-19-15,-3.000 1.000-4 16,-2.000-5.000-3-16,0.000 0.000 12 16,-4.000-3.000 2-16,2.000-4.000 11 15,-2.000 4.000-5-15,-6.000 2.000-4 16,9.000-3.000 6-16,-5.000 4.000 5 16,1.000 0.000 0-16,-3.000-4.000 1 15,4.000 3.000 0-15,1.000-1.000-1 16,-3.000-3.000 2-16,1.000 0.000-1 15,-5.000 2.000 0-15,6.000-2.000-1 0,-1.000 2.000 2 16,1.000 3.000-1-16,1.000-2.000 0 16,2.000 4.000 7-16,-2.000-2.000-8 15,6.000 2.000 1-15,-3.000 3.000 0 16,5.000-3.000 7-16,-5.000 5.000-8 16,5.000 0.000 0-16,0.000 0.000 1 15,5.000 0.000-1-15,-5.000 0.000-1 16,0.000 0.000-5-16,0.000 5.000 4 15,0.000-3.000 2-15,5.000 3.000 2 16,2.000 4.000 4-16,0.000 5.000 4 16,0.000-1.000-1-16,5.000 4.000 3 0,-2.000-3.000-4 15,-2.000 0.000-1-15,6.000 1.000-1 16,-7.000 1.000-5 0,-2.000-5.000 6-16,4.000 6.000-6 0,-4.000-5.000 0 15,0.000 5.000 5-15,-1.000-3.000-5 16,1.000 6.000 7-16,2.000-6.000-1 15,0.000 5.000-6-15,-2.000 2.000 8 16,5.000-4.000-3-16,-5.000 0.000-5 16,1.000-4.000 1-16,2.000 0.000-1 15,-6.000-3.000 1-15,3.000-3.000-2 16,-5.000 0.000 0-16,0.000-4.000 0 16,0.000-1.000-1-16,-5.000 0.000 0 15,5.000 1.000 0-15,-2.000 1.000-1 0,-1.000-2.000-5 16,-3.000 6.000 7-1,1.000-5.000 0-15,0.000 0.000 0 0,-6.000 2.000 1 16,0.000-1.000 11-16,-5.000 1.000-5 16,3.000-2.000-5-16,-3.000 4.000-1 15,-5.000-4.000 1-15,5.000-3.000 4 16,-4.000 0.000-6-16,-5.000 0.000 2 16,4.000-8.000-1-16,-3.000 3.000 0 15,3.000 0.000 0-15,3.000 1.000 0 16,5.000-4.000 1-16,0.000-3.000-1 15,2.000 5.000-1-15,2.000-1.000 0 16,-1.000 2.000 1-16,0.000-3.000-1 16,9.000 4.000 0-16,-3.000 4.000 0 15,4.000-3.000 0-15,0.000 3.000-1 16,0.000 0.000 1-16,0.000 0.000 0 0,4.000 0.000-1 16,-4.000 0.000 0-16,0.000 0.000-1 15,0.000 0.000 1-15,0.000 0.000-8 16,0.000 0.000 3-16,0.000 0.000-6 15,0.000 0.000 3-15,0.000 0.000-8 16,0.000 0.000-10-16,0.000 0.000-7 16,0.000 0.000-25-16,11.000 0.000-29 15,-6.000-5.000-53-15,4.000 0.000-77 16,-4.000-5.000-242-16,6.000-23.000-300 16</inkml:trace>
</inkml:ink>
</file>

<file path=xl/ink/ink7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8:30"/>
    </inkml:context>
    <inkml:brush xml:id="br0">
      <inkml:brushProperty name="width" value="0.05" units="cm"/>
      <inkml:brushProperty name="height" value="0.05" units="cm"/>
      <inkml:brushProperty name="color" value="#000000"/>
    </inkml:brush>
  </inkml:definitions>
  <inkml:trace contextRef="#ctx0" brushRef="#br0">16.000 137.000 316 0,'-3.000'0.000'324'0,"3.000"-3.000"-186"16,0.000 3.000-4-16,0.000-2.000-29 16,0.000 0.000-50-16,-2.000-1.000-1 15,2.000 1.000 17-15,0.000 2.000 7 16,0.000 0.000-12-16,0.000 0.000-2 0,0.000 2.000-14 15,0.000-2.000-14-15,0.000 0.000-9 16,0.000 3.000-6-16,0.000 1.000-3 16,0.000 6.000 22-16,2.000 5.000 35 15,-2.000 4.000-4-15,3.000 5.000-17 16,-3.000 3.000-11-16,2.000-1.000-8 16,1.000 3.000-4-16,1.000-3.000 1 15,-2.000-2.000 1-15,3.000 2.000-5 16,0.000 1.000-2-16,-2.000-1.000-7 15,3.000-4.000-2-15,-3.000 0.000-7 16,-1.000-1.000-2-16,3.000-6.000-7 16,1.000-3.000 5-16,-6.000-4.000 2 15,1.000-1.000-7-15,-1.000-3.000 10 16,0.000-4.000-5-16,0.000 3.000 0 16,-1.000-3.000-6-16,1.000 0.000 1 0,0.000 0.000 1 15,1.000 0.000-1-15,-1.000 2.000 0 16,0.000-2.000 5-16,-1.000 0.000-5 15,1.000-2.000-1-15,0.000 2.000 0 16,0.000 0.000 0-16,1.000 0.000 1 16,-2.000 0.000 0-16,1.000 0.000-1 15,0.000 0.000 0-15,0.000 0.000 0 16,0.000 0.000 1-16,0.000 0.000 0 16,0.000 0.000 0-16,0.000 0.000 5 15,0.000 0.000 3-15,0.000 0.000-3 16,0.000 0.000 2-16,0.000 0.000-2 0,-11.000-14.000-5 15,9.000 4.000 0 1,-7.000-5.000 0-16,4.000 3.000 1 16,0.000-7.000-1-16,2.000 2.000-1 15,1.000 0.000 0-15,-2.000-4.000 1 0,1.000 1.000-1 16,1.000-2.000 0-16,-1.000 4.000 0 16,1.000-2.000 0-16,-4.000 1.000 0 15,2.000 0.000-1-15,4.000-8.000-1 16,-1.000 6.000 1-16,1.000-1.000 0 15,0.000 0.000-7-15,1.000 1.000 8 16,-1.000 4.000-2-16,4.000 0.000 1 16,2.000-2.000-5-16,-1.000 7.000 5 15,0.000-5.000 0-15,4.000 2.000-5 16,-4.000 1.000 5-16,0.000 2.000-5 0,1.000-3.000 6 16,-1.000 8.000-1-16,0.000-2.000 1 15,6.000-1.000-1-15,-6.000 8.000 0 16,3.000-3.000-1-16,1.000 5.000-4 15,4.000 0.000 6 1,3.000 0.000-2-16,-5.000 5.000 2 0,-1.000-5.000-1 16,1.000 2.000 0-16,3.000 3.000 1 15,-5.000-3.000 0-15,1.000 1.000 0 16,-3.000-1.000-1-16,0.000 5.000 1 16,0.000-2.000-2-16,3.000 5.000 1 15,-6.000-3.000 0-15,5.000 3.000-1 16,-3.000 2.000 1-16,-1.000-1.000 1 15,0.000 4.000 0-15,1.000-3.000 0 0,-1.000 3.000 0 16,0.000-4.000 0-16,4.000 1.000 1 16,-6.000 3.000 0-16,-1.000-5.000 0 15,1.000-3.000-1-15,-3.000 7.000 1 16,0.000-9.000 0-16,0.000 5.000-1 16,-3.000 2.000 0-16,-2.000-5.000 0 15,-4.000 3.000 0-15,2.000 1.000 0 16,-5.000-3.000 0-16,5.000-1.000 0 15,-4.000-5.000 0-15,-2.000 3.000 9 16,1.000-5.000-1-16,5.000 0.000-7 16,2.000 0.000 0-16,-4.000 0.000 1 15,4.000-5.000 7-15,0.000 5.000-9 16,-5.000-2.000 1-16,5.000-3.000 0 16,4.000 3.000 0-16,-4.000-3.000 0 15,-1.000-2.000 0-15,4.000 0.000-1 0,-5.000 2.000 1 16,7.000 0.000-1-16,-1.000 0.000 0 15,1.000-2.000 0-15,0.000 0.000 0 16,1.000-1.000 0-16,-1.000 3.000 0 16,7.000-2.000 0-16,-5.000-2.000 0 15,4.000 2.000-1-15,0.000-3.000 1 16,7.000 3.000 0-16,-4.000-3.000 0 16,3.000 5.000 0-16,4.000 0.000-1 15,-3.000 1.000 0-15,0.000-1.000 1 16,0.000 3.000-1-16,1.000-3.000 0 15,3.000 5.000 1-15,-4.000 0.000 0 16,-3.000 0.000-2-16,1.000 0.000 1 16,3.000 7.000 0-16,-7.000-2.000 0 15,7.000 2.000-5-15,-3.000 0.000 6 16,4.000 5.000-1-16,-7.000-2.000 1 0,4.000-3.000 0 16,-3.000 7.000 1-16,1.000-4.000-1 15,2.000 0.000 0-15,-1.000-1.000 1 16,-3.000 1.000-1-16,1.000 4.000 1 15,1.000-2.000-1-15,-3.000-2.000 0 16,2.000 7.000 1-16,-6.000-7.000 0 16,2.000 6.000 0-16,-3.000-4.000 0 15,-2.000 3.000 1-15,3.000-3.000-1 16,-6.000 2.000 6-16,3.000-4.000-6 16,0.000 4.000 0-16,-2.000 1.000 1 0,2.000 1.000 4 15,-3.000-1.000-5 1,1.000-3.000 0-16,-1.000 3.000 0 0,-1.000 1.000 5 15,-1.000-9.000-5-15,5.000 3.000-1 16,-5.000 2.000 1-16,3.000-4.000 0 16,-4.000 4.000 0-16,-3.000-5.000 5 15,2.000 2.000-5-15,0.000 1.000 8 16,-7.000-5.000-1-16,7.000 5.000-2 16,0.000-3.000 0-16,0.000-2.000-5 15,-2.000-5.000 7-15,-1.000 2.000-2 16,-3.000-2.000 0-16,-1.000 0.000 3 15,0.000-2.000-2-15,2.000 2.000 2 16,-5.000-5.000-1-16,4.000-5.000-2 16,2.000 0.000-5-16,1.000 8.000 8 15,-1.000-3.000-8-15,-1.000-5.000 0 0,5.000 3.000 0 16,-4.000-2.000-1-16,1.000 2.000 2 16,-6.000 2.000-2-16,5.000 0.000 1 15,1.000-2.000 0-15,-1.000 4.000-1 16,-3.000 1.000 0-16,6.000 2.000 0 15,0.000 0.000-1-15,3.000 0.000 1 16,0.000 2.000-1-16,1.000 1.000 0 16,4.000-3.000 1-16,-2.000 2.000-1 15,2.000-2.000 1-15,0.000 0.000 0 16,-3.000 0.000 1-16,3.000 0.000-1 16,3.000 0.000 0-16,-3.000 0.000 0 15,0.000 0.000-6-15,0.000 5.000 4 16,2.000-5.000-7-16,-2.000-5.000 3 0,0.000 5.000-4 15,4.000 0.000-1-15,-4.000 5.000-10 16,1.000-3.000-42-16,3.000 1.000-28 16,-1.000-1.000-44-16,-1.000-2.000-74 15,-2.000-2.000 4-15,6.000-3.000-103 16,-1.000-31.000-324-16</inkml:trace>
</inkml:ink>
</file>

<file path=xl/ink/ink7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8:47"/>
    </inkml:context>
    <inkml:brush xml:id="br0">
      <inkml:brushProperty name="width" value="0.05" units="cm"/>
      <inkml:brushProperty name="height" value="0.05" units="cm"/>
      <inkml:brushProperty name="color" value="#000000"/>
    </inkml:brush>
  </inkml:definitions>
  <inkml:trace contextRef="#ctx0" brushRef="#br0">4.000 24.000 535 0,'0.000'0.000'353'0,"0.000"-3.000"-233"16,-4.000 3.000 15-16,4.000 0.000-24 16,4.000 0.000-41-16,-4.000 0.000-16 0,3.000 0.000 6 15,-3.000 0.000-1-15,0.000-2.000-14 16,2.000 2.000-8-16,-2.000 0.000-4 15,0.000 0.000-6-15,0.000 0.000-6 16,3.000-5.000-7-16,-3.000 3.000 2 16,2.000 2.000 2-16,-2.000 0.000 6 15,-2.000 0.000-4-15,4.000 0.000-8 16,-4.000 0.000-6-16,2.000 2.000-5 16,2.000-2.000 5-16,-4.000-2.000-5 15,2.000 2.000 0-15,0.000 2.000-1 16,0.000-2.000 1-16,0.000 0.000-1 15,0.000 0.000 1-15,0.000-2.000-1 0,0.000 2.000 1 16,0.000 0.000 0-16,0.000 0.000-1 16,0.000 0.000 1-16,0.000 0.000-1 15,0.000 0.000 0-15,0.000 0.000 1 16,0.000 0.000 0-16,0.000 0.000-1 16,0.000 0.000 1-16,0.000 0.000-1 15,0.000 0.000 0-15,0.000 0.000 0 16,0.000 0.000 1-16,0.000 0.000-1 15,0.000 0.000 0-15,0.000 0.000-1 16,0.000 0.000 1-16,0.000 0.000 1 16,0.000 0.000-1-16,0.000 0.000 0 15,0.000 0.000 0-15,0.000 0.000 0 16,0.000 0.000 1-16,0.000 0.000-1 0,0.000 0.000 1 16,0.000 0.000-1-16,0.000 0.000 0 15,0.000 0.000 1-15,0.000 0.000-1 16,0.000 0.000 0-16,0.000 0.000 0 15,0.000 0.000-1-15,0.000 0.000 0 16,0.000 0.000-5-16,0.000 0.000 4 16,0.000 0.000-20-16,0.000 0.000-28 15,0.000 0.000-50-15,0.000 0.000-80 16,0.000 0.000-153-16,-3.000-12.000-609 16</inkml:trace>
</inkml:ink>
</file>

<file path=xl/ink/ink7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9:02"/>
    </inkml:context>
    <inkml:brush xml:id="br0">
      <inkml:brushProperty name="width" value="0.05" units="cm"/>
      <inkml:brushProperty name="height" value="0.05" units="cm"/>
      <inkml:brushProperty name="color" value="#000000"/>
    </inkml:brush>
  </inkml:definitions>
  <inkml:trace contextRef="#ctx0" brushRef="#br0">0.000 70.000 223 0,'0.000'0.000'140'15,"4.000"0.000"-43"-15,-4.000 0.000-16 16,4.000 0.000-3-16,-4.000-3.000-6 15,0.000 3.000-15-15,0.000 0.000-1 16,0.000 0.000 16-16,2.000 0.000 19 0,-2.000 0.000 16 16,0.000 0.000-10-16,3.000-2.000-23 15,-3.000 2.000-17-15,2.000 0.000 4 16,-2.000-5.000 2-16,0.000 5.000-12 16,0.000-2.000-6-16,0.000 2.000-12 15,-2.000 0.000-6-15,2.000 0.000-7 16,0.000 0.000-2-16,0.000 2.000-6 15,2.000-4.000-2-15,-4.000 4.000-8 16,2.000-2.000-1-16,0.000 0.000-1 16,0.000-2.000-1-16,0.000 2.000-5 15,0.000 0.000-3-15,0.000 0.000 8 16,0.000 0.000 1-16,0.000 14.000 0 16,2.000-6.000 0-16,-2.000-1.000 11 0,-2.000 0.000-4 15,2.000 1.000 7 1,0.000 3.000-5-16,0.000-1.000 0 0,0.000 4.000-8 15,0.000-1.000 9-15,0.000-1.000-1 16,0.000-1.000-8-16,-3.000-1.000 5 16,3.000 2.000-6-16,0.000-2.000 6 15,0.000-3.000-5-15,0.000 3.000 0 16,0.000-1.000 1-16,0.000-4.000-1 16,0.000 2.000 0-16,0.000 3.000-1 15,0.000-3.000 6-15,0.000 3.000-5 16,-2.000 0.000-1-16,2.000-1.000 1 15,0.000 3.000 1-15,0.000-2.000-1 16,-4.000 2.000 0-16,8.000-5.000 0 0,-4.000 3.000 0 16,0.000-1.000 0-1,2.000-7.000-1-15,-2.000 1.000 1 0,0.000-1.000 0 16,0.000 1.000 0-16,0.000 2.000-1 16,0.000-3.000 1-16,0.000 3.000-1 15,3.000-5.000 2-15,-3.000 0.000-1 16,2.000 0.000 7-16,-2.000-5.000 4 15,0.000 5.000 0-15,0.000-7.000 10 16,0.000-1.000-4-16,2.000-3.000-17 16,3.000-11.000 5-16,2.000-2.000-5 15,3.000-2.000-1-15,-1.000-6.000 0 16,-2.000 6.000 1-16,0.000-1.000-1 0,-3.000 6.000-2 16,-3.000-1.000 2-1,3.000 0.000 0-15,-8.000 3.000-7 0,4.000 7.000 6 16,0.000-5.000 0-1,4.000 5.000 1-15,-4.000-2.000 0 0,0.000 4.000 0 16,1.000 3.000 0-16,-2.000-1.000-1 16,2.000 1.000-4-16,-1.000 5.000 4 15,0.000 2.000 1-15,0.000 0.000-6 16,-1.000-3.000 5-16,1.000 6.000-8 16,0.000-3.000-2-16,0.000 2.000 4 15,1.000 3.000-5-15,-1.000 0.000 11 16,0.000 5.000 0-16,0.000 2.000-6 15,0.000 4.000 5-15,0.000 4.000 2 16,0.000-3.000 2-16,0.000 4.000-2 16,0.000-2.000 1-16,0.000-1.000 0 15,0.000-2.000 0-15,5.000-4.000-1 0,-10.000 3.000 0 16,10.000-3.000 1-16,-5.000-2.000 5 16,0.000-3.000-5-16,2.000-3.000 0 15,-2.000-2.000 7-15,3.000-2.000-7 16,-3.000 0.000 8-16,0.000 0.000 13 15,2.000-2.000 10-15,-2.000-5.000-1 16,9.000-7.000-19-16,-4.000-1.000-6 16,0.000-4.000-6-16,4.000-2.000 2 15,-4.000 1.000-1-15,0.000-2.000 0 16,-5.000 1.000-1-16,2.000-1.000 2 16,-2.000 8.000-2-16,0.000-3.000 1 15,0.000 5.000-1-15,0.000 2.000 1 16,-2.000 0.000-1-16,2.000 6.000 0 15,-2.000 1.000 0-15,2.000 3.000-11 0,-3.000 3.000 4 16,3.000-1.000-11-16,0.000 3.000 17 16,-2.000 7.000 1-16,-5.000 0.000 2 15,5.000 5.000-2-15,-3.000 2.000 0 16,2.000 5.000 1-16,1.000 2.000-1 16,2.000-1.000 0-16,-3.000-1.000 1 15,6.000 0.000 0-15,-3.000-7.000-1 16,2.000 4.000 9-16,3.000-14.000-8 15,-2.000 8.000 7-15,-1.000-15.000-8 16,2.000 2.000 8-16,-4.000-2.000 1 16,-4.000 0.000 1-16,4.000 0.000 10 15,4.000-2.000 11-15,-4.000-8.000-7 16,0.000-2.000-22-16,3.000-4.000-1 0,-1.000 1.000 1 16,-2.000-2.000 4-1,0.000-9.000-6-15,0.000 6.000 0 0,-2.000-4.000 0 16,2.000 0.000 0-16,-7.000 5.000 0 15,5.000 2.000 0-15,-3.000 3.000 0 16,2.000 2.000-1-16,3.000 7.000 1 16,-2.000 2.000-2-16,2.000 3.000-13 15,-3.000 3.000 3-15,3.000 4.000 3 16,-4.000 3.000 8-16,-1.000 7.000 0 16,3.000-1.000 1-16,-3.000 6.000 0 15,5.000 4.000-1-15,-5.000 1.000 2 16,5.000-3.000-1-16,0.000 0.000 0 0,0.000-9.000 0 15,5.000-1.000 0-15,-3.000-5.000 1 16,-2.000-6.000 0-16,3.000-1.000-1 16,-3.000-2.000 9-16,0.000 0.000-1 15,0.000-5.000 7-15,0.000-1.000-9 16,2.000-9.000-6-16,3.000 1.000 0 16,-1.000-6.000 1-16,-1.000-1.000-1 15,2.000-1.000-1-15,-5.000 0.000 1 16,2.000-4.000 1-16,-2.000 4.000-1 15,0.000 1.000 0-15,0.000 6.000 0 16,0.000 3.000 0-16,-2.000 0.000 0 16,2.000 7.000 0-16,-3.000 5.000-9 15,3.000 3.000-5-15,-2.000 1.000 1 16,2.000 11.000 12-16,-7.000 0.000 1 16,2.000 8.000-1-16,3.000 6.000 1 0,-1.000 0.000 0 15,-4.000 0.000 0-15,7.000 0.000 1 16,-1.000-7.000-1-16,1.000-8.000 0 15,1.000-2.000 1-15,-1.000-5.000-1 16,5.000-7.000 8-16,-5.000 0.000-7 16,0.000 0.000 17-16,0.000-9.000-10 15,0.000-3.000-7-15,0.000-5.000 6 16,0.000-5.000-7-16,2.000 1.000 0 16,-2.000-1.000 0-16,0.000 3.000 1 15,0.000-3.000-1-15,0.000 5.000 0 16,-2.000 3.000 0-16,-3.000 2.000 0 15,5.000 2.000 0-15,-1.000 5.000-1 16,1.000 3.000 1-16,0.000-1.000-9 0,0.000 3.000 0 16,0.000 3.000-15-16,0.000-3.000-26 15,0.000 2.000-40-15,0.000 1.000-42 16,-4.000 2.000-69-16,3.000 2.000-66 16,-10.000 2.000-235-16</inkml:trace>
</inkml:ink>
</file>

<file path=xl/ink/ink7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49:35"/>
    </inkml:context>
    <inkml:brush xml:id="br0">
      <inkml:brushProperty name="width" value="0.05" units="cm"/>
      <inkml:brushProperty name="height" value="0.05" units="cm"/>
      <inkml:brushProperty name="color" value="#ed1c24"/>
    </inkml:brush>
  </inkml:definitions>
  <inkml:trace contextRef="#ctx0" brushRef="#br0">5.000 10.000 123 0,'-4.000'0.000'1127'0,"4.000"0.000"-962"0,-1.000-2.000-6 15,1.000 2.000-36-15,0.000 0.000-74 16,0.000-3.000-29-16,1.000 3.000-10 16,-1.000 0.000 5-16,0.000 0.000 15 15,0.000 0.000 26-15,0.000 0.000 16 16,0.000 0.000 7-16,0.000 0.000-20 15,0.000 0.000 4-15,0.000 0.000-15 16,0.000 0.000-12-16,0.000 0.000-9 16,0.000 0.000-9-16,0.000 0.000-5 15,0.000 0.000-12-15,0.000 0.000 6 16,0.000 0.000-6-16,0.000 0.000-1 16,0.000 0.000 1-16,0.000 0.000-1 15,0.000 0.000 1-15,0.000 0.000 1 16,0.000 0.000 5-16,0.000 0.000 2 15,0.000 0.000 6-15,0.000 0.000-13 0,0.000 0.000 4 16,0.000 0.000 0-16,0.000 0.000-6 16,0.000 0.000 0-16,0.000 0.000 0 15,0.000 0.000 1-15,0.000 0.000-1 16,0.000 0.000 0-16,0.000 0.000 0 16,0.000 0.000 0-16,0.000 0.000 0 15,0.000 0.000-1-15,0.000 0.000-5 16,0.000 0.000-24-16,0.000 0.000-40 15,0.000 0.000-53-15,0.000 0.000-41 16,0.000 0.000-56-16,0.000 0.000-38 16,0.000 0.000-105-16,9.000-5.000-127 15</inkml:trace>
</inkml:ink>
</file>

<file path=xl/ink/ink7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0:05"/>
    </inkml:context>
    <inkml:brush xml:id="br0">
      <inkml:brushProperty name="width" value="0.05" units="cm"/>
      <inkml:brushProperty name="height" value="0.05" units="cm"/>
      <inkml:brushProperty name="color" value="#ed1c24"/>
    </inkml:brush>
  </inkml:definitions>
  <inkml:trace contextRef="#ctx0" brushRef="#br0">0.000 0.000 118 0,'0.000'0.000'45'0,"3.000"2.000"-28"15,-1.000 6.000-17-15,12.000-8.000-50 16</inkml:trace>
</inkml:ink>
</file>

<file path=xl/ink/ink7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1:03"/>
    </inkml:context>
    <inkml:brush xml:id="br0">
      <inkml:brushProperty name="width" value="0.05" units="cm"/>
      <inkml:brushProperty name="height" value="0.05" units="cm"/>
      <inkml:brushProperty name="color" value="#ed1c24"/>
    </inkml:brush>
  </inkml:definitions>
  <inkml:trace contextRef="#ctx0" brushRef="#br0">2.000 24.000 64 0,'0.000'0.000'707'0,"0.000"0.000"-569"0,-2.000 3.000-84 15,2.000-6.000 51-15,2.000 3.000-18 16,-2.000 0.000-19-16,0.000-2.000-5 16,3.000 2.000 0-16,-3.000 2.000 3 15,2.000-2.000-5-15,-7.000 0.000 16 16,5.000 0.000 2-16,0.000 0.000 1 16,0.000 0.000-14-16,0.000 0.000-12 15,0.000 0.000-5-15,0.000 0.000 1 16,0.000 0.000-10-16,0.000 0.000-4 15,0.000 0.000-4-15,0.000 0.000-1 16,0.000 0.000-4-16,0.000 0.000-1 16,0.000 0.000-5-16,0.000 0.000 1 15,0.000 0.000 2-15,0.000 0.000-1 0,0.000 0.000-4 16,0.000 0.000-5-16,0.000 0.000-2 16,0.000 0.000-5-16,0.000 0.000-5 15,0.000 0.000-1-15,0.000 0.000 1 16,0.000 0.000-1-16,0.000 0.000 5 15,0.000 0.000-5-15,0.000 0.000 0 16,0.000 0.000 1-16,0.000 0.000 4 16,0.000 0.000-5-16,0.000 0.000-1 15,0.000 0.000 1-15,0.000 0.000 1 16,0.000 0.000-1-16,0.000 0.000 0 16,0.000 0.000 1-16,0.000 0.000-1 15,0.000 0.000 0-15,0.000 0.000 1 16,0.000 0.000-1-16,0.000 0.000 0 0,0.000 0.000 0 15,0.000 0.000 0-15,0.000 0.000-1 16,0.000 0.000 0-16,0.000 0.000 0 16,0.000 0.000-1-16,0.000 0.000-5 15,0.000 0.000-6-15,0.000 0.000-6 16,0.000 0.000-17-16,0.000 0.000-32 16,0.000 0.000-35-16,0.000 0.000-44 15,0.000 0.000-89-15,0.000 0.000-43 16,0.000-24.000-247-16</inkml:trace>
</inkml:ink>
</file>

<file path=xl/ink/ink7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1:27"/>
    </inkml:context>
    <inkml:brush xml:id="br0">
      <inkml:brushProperty name="width" value="0.05" units="cm"/>
      <inkml:brushProperty name="height" value="0.05" units="cm"/>
      <inkml:brushProperty name="color" value="#ed1c24"/>
    </inkml:brush>
  </inkml:definitions>
  <inkml:trace contextRef="#ctx0" brushRef="#br0">0.000 3020.000 1281 0,'0.000'0.000'342'0,"0.000"0.000"-116"15,0.000 0.000-25-15,0.000-2.000-34 16,0.000 2.000-67-16,3.000 0.000-31 0,-3.000-2.000-6 16,2.000 2.000-7-16,3.000 0.000-17 15,-1.000 0.000-12-15,1.000 0.000 3 16,4.000 0.000-8-16,-1.000 2.000-2 15,-6.000 0.000-13-15,4.000 0.000-1 16,0.000 5.000-5-16,-2.000-4.000 1 16,2.000-1.000-1-16,-3.000 3.000 1 15,-1.000-2.000-1-15,0.000-3.000 0 16,-2.000 2.000-1-16,0.000 1.000 1 16,3.000-1.000-1-16,-3.000 1.000 0 15,0.000 1.000 0-15,0.000-8.000-1 16,0.000 1.000 1-16,0.000 3.000 0 15,0.000 0.000 0-15,0.000 3.000 1 16,0.000-3.000 0-16,0.000 0.000-1 16,0.000-3.000 1-16,2.000 3.000 0 0,-2.000 0.000-1 15,0.000 0.000 1-15,0.000 3.000-1 16,-2.000-6.000 0-16,2.000 3.000 0 16,0.000 0.000 0-16,0.000 0.000 0 15,0.000 0.000-1-15,0.000 0.000 1 16,0.000 0.000 0-16,0.000 0.000-1 15,0.000 0.000 1-15,14.000 10.000 0 16,-12.000-10.000-2-16,3.000 2.000 2 16,-1.000-2.000-1-16,4.000 0.000 0 15,-4.000 3.000 0-15,1.000-3.000-7 16,0.000 0.000 7-16,4.000 0.000-7 16,-1.000-3.000 7-16,-3.000 3.000-8 15,2.000 0.000 8-15,3.000-2.000-8 16,-6.000-1.000 8-16,3.000-4.000-8 0,0.000 5.000 0 15,-2.000-3.000 1-15,7.000 2.000 2 16,-4.000-2.000 0-16,2.000 3.000 5 16,-4.000-3.000 0-16,1.000 0.000 0 15,-2.000 3.000 1-15,4.000 0.000 0 16,-4.000 0.000-1-16,4.000-1.000 1 16,1.000 3.000-1-16,-4.000-2.000 0 15,0.000-3.000-1-15,-1.000 0.000-7 16,5.000-2.000 8-16,-5.000 2.000 0 15,0.000 2.000-1-15,4.000 1.000 1 16,-4.000 0.000 0-16,1.000-1.000-1 0,-1.000 3.000 1 16,0.000-2.000 0-1,0.000-1.000 1-15,1.000 1.000 0 16,0.000-5.000-1-16,1.000 2.000 0 0,1.000 3.000-7 16,-3.000-3.000 2-16,4.000 0.000 5 15,-4.000 0.000 0-15,4.000 3.000-1 16,-4.000-5.000 1-16,-1.000 4.000 0 15,6.000 1.000 0-15,-3.000-1.000-6 16,1.000 3.000 7-16,-3.000-5.000 0 16,1.000 3.000 0-16,2.000-1.000-1 15,-1.000-1.000 0-15,-2.000-3.000-6 16,9.000 0.000-1-16,-5.000-1.000 7 16,-2.000 4.000-5-16,-2.000-4.000 6 0,2.000 1.000-1 15,-2.000 0.000 1 1,5.000-1.000-1-16,-5.000-1.000 0 0,0.000 4.000 0 15,4.000-2.000 0-15,-4.000 0.000-5 16,0.000-3.000 5-16,1.000 0.000 0 16,2.000 3.000-1-16,1.000-2.000 1 15,0.000-1.000-1-15,2.000 3.000 1 16,-5.000-5.000-1-16,7.000 4.000 1 16,-2.000 1.000 0-16,-4.000 2.000 0 15,2.000-2.000 0-15,1.000 3.000-7 16,-2.000-4.000 8-16,1.000 1.000-6 15,4.000-3.000 4-15,-6.000 3.000-7 16,4.000 2.000 9-16,-1.000-2.000-6 16,-1.000 2.000 0-16,2.000-2.000 4 15,-6.000 3.000 2-15,4.000-1.000-1 0,-2.000 2.000-1 16,-2.000-2.000 1-16,1.000 3.000 1 16,-1.000-1.000-1-16,0.000-1.000 0 15,4.000-1.000 1-15,-1.000 0.000 0 16,-4.000 0.000-1-16,5.000 3.000 1 15,-4.000-3.000 0-15,3.000-2.000-1 16,-3.000 2.000 2-16,9.000-2.000-1 16,-6.000 2.000 0-16,3.000-7.000 0 15,0.000 2.000 0-15,-3.000 3.000 0 16,5.000-2.000 0-16,-8.000 1.000 0 16,4.000 4.000 0-16,-4.000-1.000 0 15,2.000 0.000 1-15,0.000-3.000-1 16,0.000 1.000 0-16,4.000 2.000 1 15,-3.000-2.000-1-15,0.000-2.000 0 16,-2.000-3.000 0-16,4.000 2.000 0 0,2.000-5.000 0 16,-3.000 3.000 0-16,-1.000-2.000 0 15,1.000 5.000 0-15,-4.000-1.000 0 16,3.000-2.000 2-16,-3.000 2.000-1 16,3.000 3.000 7-16,-3.000-5.000-7 15,0.000 2.000 5-15,0.000-2.000 2 16,2.000 5.000-7-16,0.000-3.000 10 15,2.000-4.000-10-15,-1.000 4.000-1 16,1.000-4.000 1-16,3.000 4.000 0 16,-7.000-2.000-1-16,0.000 0.000 1 0,-1.000 3.000-1 15,1.000-6.000 0 1,5.000 5.000 1-16,-5.000-1.000 0 16,2.000-1.000 0-16,-3.000-1.000 5 15,-1.000 1.000 3-15,2.000 3.000-8 0,1.000-3.000 0 16,-1.000 0.000 0-16,0.000 0.000 0 15,1.000-3.000 0-15,-1.000 3.000 0 16,1.000-4.000 0-16,-1.000 1.000 0 16,0.000-2.000 0-16,0.000 5.000 5 15,0.000 0.000-5-15,1.000 0.000 0 16,-1.000 2.000 0-16,0.000-4.000 0 16,2.000 2.000 5-16,0.000-5.000 0 15,-2.000 5.000-4-15,1.000-5.000-1 16,-1.000 3.000 0-16,0.000-1.000 1 15,1.000-4.000-2-15,-1.000 5.000 1 0,1.000-6.000-1 16,2.000 3.000 0-16,1.000-2.000 0 16,-2.000 3.000 1-16,-2.000 3.000 0 15,0.000-1.000-1-15,1.000 0.000 1 16,-1.000-3.000 0-16,0.000 2.000 0 16,1.000-2.000 0-16,0.000 1.000 0 15,-1.000-6.000-1-15,3.000 0.000 1 16,-3.000-2.000 0-16,-3.000 5.000 0 15,3.000-2.000 5-15,1.000-1.000-6 16,-3.000-5.000 1-16,4.000 1.000 8 16,0.000 1.000-3-16,3.000 4.000 0 15,-6.000-1.000 0-15,1.000 1.000 2 16,-1.000-1.000-7-16,1.000 2.000 8 0,1.000-1.000-8 16,-1.000-1.000 8-1,4.000-2.000-7-15,1.000 3.000-1 0,-1.000-4.000 7 16,-4.000 7.000-8-16,2.000-4.000 2 15,-1.000 5.000 4-15,0.000-2.000-5 16,1.000-1.000 0-16,1.000 6.000 13 16,-3.000 0.000-8-16,-4.000-1.000 0 15,7.000-2.000-5-15,-6.000-2.000 0 16,3.000-3.000 0-16,-3.000 0.000 1 16,3.000-1.000 4-16,-3.000 3.000-6 15,1.000-4.000 0-15,-1.000 0.000 0 16,0.000 0.000 2-16,1.000-2.000-2 15,-1.000 1.000 1-15,2.000 6.000 5 16,1.000-2.000-5-16,0.000-1.000 0 0,1.000 1.000 0 16,0.000 1.000 0-16,-1.000-4.000 0 15,-1.000-2.000-1-15,2.000 1.000 0 16,-6.000-3.000 0-16,5.000 1.000 0 16,-3.000 1.000 1-16,1.000 1.000-1 15,-3.000 7.000 1-15,0.000-2.000 0 16,0.000 1.000-1-16,0.000 2.000 1 15,0.000 0.000-1-15,0.000-2.000 1 16,-3.000 2.000 0-16,3.000-2.000-1 16,-2.000-3.000 0-16,0.000 6.000 1 15,-1.000-9.000-1-15,1.000 3.000 0 16,-2.000-4.000 1-16,-1.000-1.000-1 16,1.000 2.000 0-16,3.000 0.000 0 0,1.000 1.000 1 15,1.000 0.000-1 1,3.000 2.000 0-16,-4.000 6.000 1 0,5.000-4.000-1 15,6.000-1.000 1-15,5.000-3.000-1 16,3.000 4.000 0-16,-2.000-3.000 0 16,0.000 5.000 0-16,-5.000 4.000 0 15,-7.000 2.000 0-15,-3.000 3.000 0 16,1.000 1.000 0-16,-3.000-1.000 0 16,0.000 1.000 0-16,0.000 3.000 0 15,-3.000 3.000-1-15,3.000 2.000 0 16,0.000 0.000 1-16,0.000 0.000-1 15,0.000 0.000 1-15,0.000 0.000-1 16,0.000 0.000 1-16,0.000 0.000 0 0,-2.000 0.000 0 16,2.000-3.000-1-16,0.000 3.000 1 15,0.000 0.000 0-15,0.000-2.000 0 16,0.000 4.000 0-16,0.000-2.000 0 16,2.000 0.000 0-16,-2.000 0.000 1 15,0.000-2.000-1-15,-2.000 2.000 1 16,2.000 0.000-1-16,0.000 0.000 0 15,0.000 0.000 0-15,0.000 0.000 0 16,0.000 0.000-2-16,0.000 0.000 2 16,0.000 0.000 1-16,0.000 0.000-1 15,0.000 0.000 0-15,0.000 0.000 0 16,0.000 0.000 1-16,0.000 0.000-2 16,0.000 0.000 1-16,0.000 0.000 0 0,0.000 0.000 0 15,0.000 0.000 0-15,0.000 0.000 1 16,0.000 0.000-2-16,0.000 0.000 1 15,0.000 0.000 0-15,0.000 0.000 0 16,0.000 0.000 0-16,0.000 0.000 0 16,0.000 0.000 1-16,0.000 0.000-1 15,0.000 0.000 0-15,0.000 0.000-1 16,0.000 0.000 1-16,0.000 0.000 0 16,0.000 0.000-2-16,0.000 0.000 1 15,0.000 0.000-6-15,0.000 0.000 7 16,2.000 10.000-1-16,-2.000-5.000 1 15,-2.000-3.000-1-15,2.000-2.000 1 0,0.000 3.000 0 16,-3.000-3.000 0 0,3.000 2.000 1-16,0.000 3.000-1 0,-2.000-5.000 0 15,2.000 0.000 0-15,0.000 0.000 0 16,0.000 0.000 0-16,0.000 0.000 1 16,0.000 0.000 0-16,2.000 0.000 5 15,-2.000 0.000-5-15,0.000 0.000 5 16,0.000 0.000-5-16,0.000 0.000-1 15,-2.000 0.000 1-15,2.000 0.000 0 16,0.000 0.000-1-16,0.000 0.000 0 16,0.000 0.000-1-16,0.000 0.000 1 15,0.000 0.000 0-15,0.000 0.000 0 16,0.000 0.000 0-16,0.000 0.000-1 16,0.000 0.000-6-16,0.000 0.000 7 15,0.000 0.000-1-15,0.000 0.000-5 0,0.000 0.000 5 16,0.000 0.000 0-16,0.000 0.000-1 15,0.000 10.000 1-15,-3.000-8.000 1 16,-1.000 3.000 0-16,4.000-3.000 0 16,0.000 0.000 0-16,-2.000-2.000 0 15,2.000 0.000 1-15,0.000-2.000-1 16,0.000 2.000 0-16,0.000 0.000 1 16,0.000 0.000 0-16,0.000 0.000 0 15,2.000 0.000 0-15,-4.000-2.000 0 16,2.000 2.000 0-16,0.000-3.000-1 15,0.000 3.000-1-15,0.000 0.000-11 16,0.000 0.000-18-16,-3.000-2.000-14 16,-2.000-3.000-5-16,1.000 3.000-7 0,-4.000-3.000 1 15,3.000 0.000-4-15,1.000 0.000-19 16,1.000 3.000-3-16,1.000-1.000-1 16,-3.000 1.000-7-1,2.000 2.000-44-15,3.000-3.000-113 0,-6.000 1.000-29 16,3.000 2.000-210-16,1.000-3.000 11 15</inkml:trace>
</inkml:ink>
</file>

<file path=xl/ink/ink7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2:40"/>
    </inkml:context>
    <inkml:brush xml:id="br0">
      <inkml:brushProperty name="width" value="0.05" units="cm"/>
      <inkml:brushProperty name="height" value="0.05" units="cm"/>
      <inkml:brushProperty name="color" value="#000000"/>
    </inkml:brush>
  </inkml:definitions>
  <inkml:trace contextRef="#ctx0" brushRef="#br0">81.000 253.000 64 0,'-10.000'-2.000'240'0,"2.000"-2.000"-144"15,-2.000 0.000-52-15,6.000 3.000 10 16,-1.000-3.000 13-16,10.000 1.000-8 16,-5.000 3.000-22-16,8.000-1.000 5 0,-2.000-2.000 0 15,1.000 2.000 3-15,-1.000-1.000-3 16,-1.000 0.000-9-16,-2.000 0.000-6 15,3.000 0.000-15-15,-2.000 0.000-10 16,3.000 0.000-1-16,-7.000 2.000 7 16,4.000-3.000-8-16,-8.000 3.000 0 15,4.000 0.000-6-15,0.000 0.000-6 16,-5.000 3.000 1-16,5.000-1.000-2 16,-2.000 0.000-1-16,2.000 0.000 2 15,0.000-2.000 5-15,-4.000 0.000 5 16,8.000 0.000 1-16,-4.000 0.000 1 15,0.000 0.000 6-15,0.000 0.000 15 16,0.000-2.000 22-16,0.000 2.000 43 0,2.000-2.000 16 16,-2.000 2.000-14-1,5.000-2.000-26-15,-5.000-1.000-10 0,0.000 1.000-5 16,0.000 0.000-5-16,0.000 2.000-3 16,0.000 0.000-5-16,0.000 0.000-5 15,0.000 0.000-5-15,0.000 0.000 1 16,0.000 0.000 5-16,0.000 0.000 0 15,0.000 0.000-1-15,-5.000 0.000 1 16,5.000 0.000 7-16,0.000 0.000 8 16,0.000 0.000-6-16,0.000 0.000-3 15,0.000 0.000-6-15,0.000 0.000-6 16,0.000 0.000-1-16,0.000 0.000-5 16,0.000 0.000 3-16,0.000 0.000-3 0,0.000 0.000 1 15,0.000 0.000-2 1,0.000 0.000 1-16,0.000 0.000 3 0,0.000 0.000-5 15,0.000 0.000 2-15,0.000 0.000-1 16,0.000 0.000-4-16,-12.000-2.000-5 16,4.000 2.000-7-16,8.000 0.000 5 15,0.000 2.000-5-15,0.000-4.000 0 16,0.000 2.000 1-16,-5.000 0.000-1 16,10.000 0.000-1-16,-10.000 0.000 0 15,5.000-2.000 0-15,5.000 4.000 0 16,-5.000-2.000-1-16,0.000 0.000-14 15,0.000 0.000-34-15,0.000 0.000-56 16,-5.000 0.000-105-16,5.000 0.000-134 16,-1.000-4.000-407-16</inkml:trace>
</inkml:ink>
</file>

<file path=xl/ink/ink7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3:23"/>
    </inkml:context>
    <inkml:brush xml:id="br0">
      <inkml:brushProperty name="width" value="0.05" units="cm"/>
      <inkml:brushProperty name="height" value="0.05" units="cm"/>
      <inkml:brushProperty name="color" value="#000000"/>
    </inkml:brush>
  </inkml:definitions>
  <inkml:trace contextRef="#ctx0" brushRef="#br0">1402.000 57.000 145 0,'-1.000'2.000'532'0,"1.000"-2.000"-409"16,-4.000 0.000 56-16,4.000 3.000 31 15,0.000-3.000-59-15,-1.000 0.000-47 16,1.000 0.000 1-16,0.000 0.000 10 16,0.000 0.000-1-16,0.000 0.000-15 15,-3.000 0.000-7-15,0.000 0.000-16 16,-2.000 0.000-8-16,3.000 5.000-11 15,-7.000-5.000-17-15,1.000 0.000-13 0,3.000 0.000-9 16,-1.000 0.000-6-16,1.000 2.000-6 16,0.000 0.000-4-16,-1.000-2.000-2 15,-3.000 3.000 1-15,-3.000-1.000 0 16,3.000 1.000 0-16,1.000-1.000-1 16,-2.000 1.000 1-16,1.000-1.000 0 15,-6.000 3.000-1-15,6.000-1.000 0 16,-3.000 1.000-1-16,6.000 0.000 1 15,-7.000-1.000-1-15,-4.000 3.000 1 16,6.000 0.000-1-16,-1.000 1.000 0 16,3.000 1.000 0-16,-4.000 3.000-1 15,3.000-5.000-4-15,1.000 3.000 6 16,1.000 1.000-1-16,-1.000-4.000-1 0,0.000 5.000 1 16,1.000 0.000 1-1,2.000 0.000 0-15,1.000 0.000-1 0,-1.000-3.000 0 16,4.000 3.000 0-16,2.000 2.000 1 15,-3.000 1.000-1-15,3.000 2.000 1 16,0.000-4.000 0-16,0.000 1.000 0 16,0.000-1.000-1-16,3.000 1.000 1 15,-1.000-2.000 0-15,1.000-1.000-1 16,2.000-1.000 1-16,-2.000 4.000 1 16,2.000-4.000-1-16,4.000 2.000 0 15,-5.000 2.000-1-15,1.000-3.000 1 16,4.000 2.000 0-16,-4.000-1.000 0 15,7.000 1.000 0-15,-5.000-3.000 0 16,-2.000 3.000 1-16,6.000-2.000-1 16,-2.000-4.000 1-16,-2.000 0.000-1 15,-2.000 2.000 0-15,4.000-4.000 0 16,-2.000 0.000 0-16,5.000 0.000 0 0,1.000-3.000 1 16,-8.000 3.000-1-16,8.000-2.000 1 15,-4.000 2.000 0-15,8.000-5.000 0 16,-3.000-5.000 0-16,1.000 2.000 0 15,2.000-2.000 6-15,-2.000 3.000-7 16,1.000-3.000 0-16,-6.000 0.000 0 16,4.000 0.000 0-16,-3.000 0.000 0 15,-5.000 3.000 0-15,6.000 2.000 0 16,-7.000-2.000 0-16,7.000-1.000 0 16,-5.000 3.000 1-16,2.000 0.000-1 0,-4.000-2.000 0 15,0.000 0.000 0-15,2.000 0.000 0 16,2.000-1.000 0-16,2.000-2.000 1 15,-5.000-3.000-1-15,7.000-2.000 0 16,-6.000 0.000 0-16,2.000 0.000 0 16,-4.000 4.000 0-16,2.000-2.000 4 15,0.000 1.000-3-15,-2.000-3.000-1 16,0.000 4.000 0-16,-2.000-4.000 0 16,2.000 1.000 0-16,0.000 0.000 0 15,1.000-1.000 0-15,-6.000-2.000 0 16,0.000 2.000 1-16,3.000-4.000-1 15,1.000 3.000 0-15,5.000-6.000-1 16,-6.000 2.000 2-16,2.000-3.000-1 0,0.000 4.000 0 16,-3.000-6.000 1-1,5.000 3.000-1-15,-2.000 3.000 0 0,-3.000-2.000 0 16,1.000-1.000-1-16,0.000-2.000 0 16,-6.000 5.000 0-16,0.000-5.000 0 15,1.000 0.000 0-15,-3.000 7.000-1 16,-4.000-5.000 1-16,1.000 8.000-1 15,3.000-2.000-5-15,-6.000 1.000 5 16,0.000 0.000-7-16,2.000-2.000 2 16,0.000 5.000-4-16,-3.000 2.000 5 15,2.000 2.000-1-15,3.000 1.000-1 16,-4.000 4.000 7-16,-2.000-2.000-1 16,7.000 5.000 2-16,-5.000-2.000-6 15,2.000-1.000 6-15,2.000 1.000-1 16,2.000 2.000 1-16,3.000-5.000-1 15,-1.000 0.000-7-15,3.000 0.000-1 0,3.000 0.000 2 16,-3.000 0.000 6-16,0.000 0.000-7 16,0.000 0.000 7-16,2.000-3.000-5 15,1.000 1.000 5-15,-1.000-1.000 0 16,4.000-2.000-1-16,-1.000 5.000 1 16,-4.000-5.000-10-16,3.000 3.000 5 15,-4.000 1.000-1-15,3.000-6.000 6 16,2.000 5.000 0-16,-5.000-3.000 0 15,3.000 2.000 0-15,-3.000 3.000 1 16,-3.000-2.000 0-16,3.000 2.000-6 16,-5.000 0.000 0-16,-2.000 2.000-3 0,2.000 3.000 9 15,-4.000 0.000 2-15,1.000 5.000 4 16,-6.000 0.000-5-16,3.000 5.000 13 16,1.000 0.000-2-16,-1.000 1.000 0 15,0.000 2.000 0-15,-5.000 4.000-3 16,6.000 2.000 3-16,-4.000 2.000-6 15,3.000 0.000 3-15,-2.000 5.000-9 16,0.000 2.000 1-16,-2.000 0.000 0 16,1.000 3.000 0-16,-3.000-4.000 0 15,6.000 3.000-1-15,-4.000-6.000 1 16,6.000 3.000 0-16,-1.000-6.000 0 16,1.000 0.000 0-16,1.000-5.000-1 15,-1.000-6.000 1-15,4.000 1.000-1 0,3.000-7.000 1 16,0.000 3.000-1-16,2.000-5.000 0 15,-4.000-2.000 0-15,4.000 0.000 1 16,0.000-2.000 0-16,0.000-3.000 0 16,0.000-3.000 5-16,4.000 3.000-5 15,-8.000-2.000 7-15,8.000 2.000-7 16,-4.000 0.000 8-16,0.000-3.000-8 16,2.000 3.000 5-16,-2.000-2.000-5 15,0.000-1.000-1-15,0.000 1.000 0 16,0.000 2.000 1-16,0.000-3.000-1 15,0.000 3.000 0-15,0.000 0.000-1 16,0.000 0.000 0-16,0.000 0.000 1 16,0.000 0.000-1-16,0.000 3.000 0 15,0.000-3.000-4-15,0.000 0.000 4 16,0.000 2.000-4-16,0.000-2.000 3 0,-2.000 5.000 1 16,2.000 0.000 0-16,0.000 0.000 1 15,-4.000 5.000 0-15,4.000-3.000 0 16,-4.000-1.000 0-16,4.000 3.000 0 15,0.000-4.000 0-15,-1.000 3.000 0 16,1.000-3.000 0-16,0.000 2.000 0 16,-4.000 3.000 0-16,4.000-6.000-1 15,0.000 1.000 1-15,-5.000 0.000 0 16,5.000-3.000-8-16,-2.000-2.000-4 16,0.000 0.000-4-16,2.000 0.000-10 0,0.000-2.000-7 15,-3.000-1.000-24 1,3.000-1.000-73-16,0.000-3.000-130 15,3.000-6.000-95-15,15.000-26.000-414 16</inkml:trace>
  <inkml:trace contextRef="#ctx0" brushRef="#br0">1827.000 475.000 682 0,'0.000'0.000'261'0,"0.000"0.000"-127"0,3.000 0.000 4 15,-3.000 0.000 1-15,0.000 0.000-62 16,1.000 2.000-34-16,-2.000 1.000 19 15,1.000 2.000 20-15,0.000 2.000 4 16,-3.000 3.000-11-16,3.000-1.000-17 16,-5.000 4.000-10-16,0.000 0.000-10 15,2.000 6.000-11-15,-3.000-3.000 0 16,3.000 3.000-5-16,1.000 5.000-2 16,-1.000-8.000-7-16,1.000 6.000-2 15,2.000-3.000-5-15,0.000-5.000-5 16,-7.000 3.000 0-16,14.000-6.000 5 15,-7.000-1.000-5-15,2.000-1.000 0 0,1.000-2.000 1 16,2.000 3.000 4-16,-3.000-5.000-5 16,7.000 0.000 5-16,-1.000 0.000-4 15,0.000-3.000-1-15,2.000 1.000 1 16,3.000-3.000-1-16,6.000 2.000 8 16,0.000-2.000-9-16,-5.000-2.000 1 15,-1.000-1.000 0-15,3.000 1.000-1 16,-4.000-1.000 0-16,-5.000 1.000-1 15,-2.000-1.000-21-15,1.000 1.000-34 16,-6.000-8.000-34-16,0.000 5.000-46 16,-6.000-2.000-61-16,1.000 0.000-56 15,-19.000-19.000-281-15</inkml:trace>
  <inkml:trace contextRef="#ctx0" brushRef="#br0">1648.000 609.000 667 0,'0.000'0.000'186'0,"0.000"0.000"-62"16,0.000 0.000 35-16,0.000 0.000-39 16,0.000 0.000-70-16,0.000 0.000-26 15,0.000 0.000-3-15,-2.000 0.000-6 16,2.000 0.000-9-16,0.000 0.000 0 15,2.000 0.000 12-15,-2.000 0.000 1 16,0.000 0.000 5-16,0.000 0.000 0 16,0.000 0.000 0-16,0.000 0.000 17 15,0.000 0.000 28-15,16.000 8.000 6 16,-11.000-6.000-15-16,3.000-2.000-9 16,0.000 0.000-11-16,3.000 3.000-5 0,6.000-6.000-4 15,-3.000 1.000 7-15,6.000-3.000-10 16,-1.000 0.000-4-16,2.000-5.000-9 15,3.000 3.000-6-15,-3.000 0.000 0 16,-2.000 1.000 0-16,0.000-1.000-3 16,-7.000 2.000-6-16,0.000 0.000 1 15,-10.000 3.000-1-15,4.000 2.000 0 16,-6.000-3.000-1-16,0.000 3.000-25 16,-6.000 3.000-43-16,1.000-3.000-85 15,-6.000 2.000-43-15,4.000 3.000-53 16,-21.000 5.000-275-16</inkml:trace>
  <inkml:trace contextRef="#ctx0" brushRef="#br0">2166.000 465.000 132 0,'0.000'-3.000'574'16,"0.000"3.000"-402"-16,3.000 0.000 28 15,-3.000-4.000 20-15,0.000 4.000-65 16,0.000 0.000-41-16,0.000 0.000 0 16,2.000 4.000-17-16,1.000-4.000-23 15,-3.000 3.000-1-15,2.000 2.000-14 16,0.000 2.000-29-16,1.000 1.000-5 15,1.000 1.000-7-15,-4.000 1.000-7 16,3.000-2.000-4-16,-3.000 4.000 2 16,0.000 0.000 0-16,0.000 6.000-1 15,-3.000-7.000 4-15,-1.000 5.000-12 0,1.000-1.000 8 16,1.000 2.000-8 0,2.000-6.000 0-16,0.000 4.000 1 0,0.000-4.000 0 15,0.000-1.000-1-15,0.000-3.000 1 16,-2.000-2.000-1-16,2.000 2.000 0 15,0.000-5.000-1-15,-3.000 0.000-4 16,6.000 3.000-4-16,-3.000-5.000-10 16,0.000 0.000-16-16,2.000 0.000-20 15,-4.000-5.000-43-15,-1.000 3.000-121 16,-2.000-3.000-67-16,-4.000 1.000-199 16,-1.000-18.000-130-16</inkml:trace>
  <inkml:trace contextRef="#ctx0" brushRef="#br0">2051.000 598.000 584 0,'0.000'-2.000'255'16,"0.000"2.000"-66"-16,3.000 0.000 14 15,-3.000 0.000-32-15,2.000-3.000-47 16,3.000 3.000-8-16,2.000-5.000-28 16,2.000 3.000-14-16,7.000-5.000-17 15,-5.000 3.000-12-15,3.000 2.000-15 16,2.000-5.000 0-16,-3.000 2.000-6 0,1.000-2.000-2 16,3.000-1.000-5-16,2.000 1.000-2 15,-5.000 2.000-3-15,-2.000 0.000 3 16,1.000-2.000-9-16,-1.000 5.000 2 15,-3.000-1.000-7-15,-4.000 1.000 4 16,0.000 2.000-5-16,-1.000 0.000-1 16,-4.000-2.000 0-16,0.000 2.000-27 15,0.000 2.000-41-15,-4.000-2.000-66 16,-1.000 0.000-125-16,-3.000 2.000 37 16,-1.000 1.000-94-16,-9.000-1.000-180 15</inkml:trace>
  <inkml:trace contextRef="#ctx0" brushRef="#br0">2383.000 741.000 337 0,'-2.000'0.000'375'0,"-3.000"0.000"-214"0,-3.000 2.000 43 16,7.000 0.000-53-16,-4.000-2.000-80 15,10.000 0.000-41-15,-5.000 0.000-17 16,0.000-2.000-5-16,0.000 4.000-7 16,-5.000-2.000 7-16,5.000 0.000-2 15,-3.000 0.000-5-15,3.000-2.000 5 16,0.000 2.000-4-16,-5.000 0.000 11 15,2.000 0.000 7-15,-1.000 0.000-10 16,4.000 0.000-2-16,-1.000 2.000-7 16,1.000-2.000 1-16,-4.000 0.000-1 15,3.000 3.000 13-15,-5.000-3.000-7 16,6.000 2.000-6-16,-2.000-2.000-1 16,2.000 5.000 2-16,0.000-5.000 7 0,-3.000 0.000-2 15,3.000 2.000 11-15,0.000 1.000 20 16,0.000-1.000 23-16,0.000 1.000 8 15,0.000 2.000 9-15,0.000-3.000-19 16,0.000 3.000-16-16,3.000 1.000-2 16,5.000-3.000 4-16,-3.000 1.000 6 15,8.000-4.000-9-15,9.000 0.000-3 16,-4.000-2.000-2-16,4.000-7.000-4 16,3.000 5.000-6-16,-6.000-6.000-12 15,7.000 0.000 3-15,1.000-2.000 3 16,3.000 0.000-3-16,-8.000-2.000 0 15,9.000 2.000 3-15,-12.000 0.000-6 16,0.000 3.000-13-16,-6.000 4.000-1 16,-7.000 3.000 1-16,-2.000 2.000-2 0,-4.000 0.000 0 15,-4.000 0.000-15 1,3.000 0.000-20-16,-4.000 2.000-47 16,-3.000 1.000 1-16,-6.000-1.000-35 15,2.000 3.000-67-15,-2.000-5.000-21 0,0.000 2.000-10 16,-20.000-9.000-273-16</inkml:trace>
  <inkml:trace contextRef="#ctx0" brushRef="#br0">2429.000 438.000 214 0,'-2.000'-3.000'321'15,"2.000"3.000"-184"-15,0.000-7.000 2 0,0.000 2.000 22 16,0.000 2.000-46-16,0.000-2.000-20 16,0.000 1.000-20-16,0.000 1.000-23 15,2.000-4.000 1-15,-2.000 2.000-1 16,3.000 3.000-4-16,1.000-2.000-3 15,-8.000-1.000-6-15,4.000 0.000-4 16,0.000-2.000-1-16,0.000 5.000-1 16,0.000-3.000-4-16,0.000 3.000-1 15,0.000 2.000-2-15,-3.000 0.000-10 16,3.000 2.000-10-16,0.000 1.000-6 16,0.000 1.000-5-16,0.000 5.000 5 15,0.000 5.000 31-15,0.000 8.000 22 16,0.000 0.000 1-16,0.000 0.000-9 0,3.000 3.000-6 15,5.000-1.000-12-15,-7.000-1.000-8 16,3.000-1.000-4-16,-4.000-6.000-6 16,-4.000 5.000 0-16,3.000-1.000-7 15,-3.000-7.000 4-15,0.000 5.000-6 16,1.000-7.000 1-16,1.000 1.000 0 16,4.000-5.000 0-16,-4.000 0.000 0 15,-2.000-5.000 0-15,4.000-2.000-1 16,-2.000 0.000 1-16,4.000-2.000 6 15,-2.000 2.000-5-15,4.000-2.000 10 16,-4.000-1.000-2-16,0.000-4.000-8 16,2.000-2.000-1-16,1.000-5.000-1 15,1.000-1.000 0-15,0.000-1.000-7 16,1.000-6.000-9-16,1.000-1.000-17 16,-6.000-3.000-6-16,0.000-4.000-9 0,0.000 3.000-11 15,0.000-2.000-13-15,-6.000 6.000-12 16,12.000 3.000 44-16,-12.000 6.000 29 15,6.000 9.000 5-15,0.000 1.000 6 16,-4.000 2.000-1-16,4.000 4.000-5 16,0.000 5.000 6-16,-1.000 7.000 19 15,-3.000 8.000 53-15,4.000 1.000 0 16,0.000 6.000-6-16,4.000 3.000-9 16,-3.000-2.000-21-16,3.000-9.000-14 15,2.000 0.000-13-15,-6.000-4.000-7 0,3.000-8.000-1 16,-3.000-4.000-1-1,-3.000-3.000-20-15,3.000-4.000-35 0,0.000 0.000-67 16,-6.000-8.000-229-16,-3.000-33.000-499 16</inkml:trace>
  <inkml:trace contextRef="#ctx0" brushRef="#br0">1083.000 906.000 551 0,'-3.000'0.000'176'0,"3.000"0.000"1"16,0.000-4.000 55-16,-2.000 4.000-28 15,2.000 0.000-37-15,2.000-3.000 4 16,-2.000 3.000-26-16,0.000 0.000-29 16,0.000 0.000-29-16,0.000 0.000-18 15,3.000-2.000-23-15,-3.000 2.000-10 16,0.000 0.000-9-16,3.000 0.000-6 15,-1.000 0.000-4-15,2.000-3.000-11 16,9.000 3.000 6-16,-1.000 0.000 0 0,2.000 0.000 1 16,2.000-2.000 4-16,5.000 2.000-8 15,1.000-3.000 6-15,0.000 3.000-9 16,-4.000 0.000 3-16,3.000 0.000 3 16,0.000 0.000-6-16,-5.000 3.000-6 15,7.000-3.000 2-15,-4.000 2.000-1 16,2.000 1.000 6-16,3.000-1.000-6 15,-2.000 1.000-1-15,2.000 1.000 0 16,-1.000 1.000 7-16,2.000-5.000-6 16,-4.000 0.000-1-16,-2.000 0.000 1 15,8.000 0.000-1-15,-8.000 2.000 1 16,2.000-2.000 0-16,-2.000 0.000-1 16,-1.000-2.000 0-16,7.000 0.000 1 15,-13.000-1.000-1-15,9.000 3.000 2 0,-7.000-7.000-1 16,2.000 7.000-1-16,-5.000-2.000 0 15,3.000-1.000 0-15,-4.000 3.000 1 16,-1.000 0.000-1-16,-2.000 3.000 0 16,1.000-6.000-1-16,1.000 3.000 1 15,3.000 0.000-1-15,0.000 3.000 1 16,-5.000-1.000 0-16,5.000 1.000 1 16,1.000 1.000-1-16,-2.000-4.000 0 15,4.000 0.000 0-15,-1.000 3.000 0 16,0.000-3.000 1-16,-2.000 0.000-1 15,4.000 0.000 0-15,0.000-3.000 0 16,-2.000 3.000 0-16,2.000 0.000-1 16,-4.000 3.000 1-16,8.000-3.000 2 15,-4.000 0.000-2-15,3.000-3.000 0 16,0.000 3.000 1-16,-5.000 0.000-1 0,1.000 0.000-1 16,4.000 3.000 1-16,-3.000-6.000 2 15,0.000 6.000-2-15,2.000-3.000-1 16,-9.000 0.000 1-16,4.000 2.000 0 15,1.000-2.000 0-15,0.000 0.000 0 16,-2.000 0.000 0-16,1.000 0.000 1 16,-2.000 0.000-1-16,5.000-2.000 2 15,1.000-1.000-1-15,-7.000-1.000 0 16,4.000-1.000-1-16,-4.000 2.000 0 16,0.000 3.000 0-16,1.000 0.000-1 15,-3.000 3.000 1-15,6.000-1.000-1 16,-6.000 5.000 1-16,5.000-4.000-1 0,0.000-1.000 0 15,3.000 0.000 1-15,-2.000-2.000 0 16,-2.000 2.000 0-16,2.000 0.000 0 16,-1.000-2.000 0-16,2.000 0.000 0 15,-4.000 0.000 0-15,-3.000 0.000 1 16,3.000 2.000-2-16,-1.000 1.000 2 16,-3.000-3.000 4-16,2.000 2.000-5 15,-1.000-2.000-4-15,2.000 2.000 4 16,4.000 1.000 0-16,-9.000-3.000 0 15,7.000 5.000 1-15,-3.000-3.000 6 16,-4.000-2.000-6-16,10.000 3.000-1 16,-9.000-3.000 0-16,7.000 0.000 8 15,-11.000 0.000-8-15,10.000 0.000 1 16,-8.000 0.000 1-16,1.000 0.000 5 0,12.000 0.000-5 16,-9.000 0.000-2-16,-2.000-3.000 0 15,4.000 6.000 1-15,-5.000-6.000 0 16,2.000 6.000 4-16,5.000-3.000-5 15,-5.000 0.000 0-15,5.000 2.000 1 16,-3.000-4.000 1-16,0.000 2.000 4 16,4.000 0.000 3-16,-5.000-3.000-9 15,1.000 1.000 9-15,5.000-3.000-8 16,-9.000 5.000 0-16,4.000-3.000-1 16,-4.000 3.000 6-16,2.000 0.000-5 15,-5.000 0.000 0-15,4.000-2.000 0 16,-4.000 2.000 0-16,2.000 0.000 0 0,1.000 0.000 5 15,0.000 2.000-5 1,-2.000-4.000 5-16,-1.000 2.000-5 0,3.000 0.000 1 16,4.000 0.000 5-16,-4.000 0.000-5 15,-3.000 0.000-1-15,1.000-2.000 5 16,-3.000 2.000-6-16,6.000 0.000 0 16,-6.000 0.000 1-16,5.000 2.000 0 15,0.000-2.000-1-15,-2.000 0.000 2 16,0.000 0.000-2-16,2.000 0.000 1 15,0.000 0.000 5-15,4.000 2.000-5 16,-5.000-2.000 0-16,-1.000-2.000 0 16,-1.000 2.000 8-16,5.000 0.000-3 0,-7.000 0.000-5 15,2.000 0.000 0-15,-4.000 0.000-1 16,4.000 0.000-2-16,-2.000 0.000 1 16,0.000 0.000-5-16,0.000 0.000 5 15,-2.000 0.000-5-15,2.000 0.000-3 16,0.000 0.000 3-16,0.000 0.000 5 15,0.000-2.000-7-15,0.000 4.000 8 16,0.000-2.000-6-16,0.000 0.000 6 16,0.000 0.000 0-16,0.000 0.000-9 15,-4.000-9.000 1-15,1.000 7.000-7 16,1.000 0.000-1-16,-3.000-3.000-10 16,3.000 1.000-1-16,-7.000-1.000-6 15,5.000 0.000-1-15,3.000 2.000-17 16,-4.000 1.000-27-16,5.000-3.000-32 15,-6.000 2.000-52-15,4.000 1.000-103 0,-1.000-3.000-76 16,-2.000 0.000-396-16</inkml:trace>
  <inkml:trace contextRef="#ctx0" brushRef="#br0">1158.000 1156.000 871 0,'0.000'0.000'231'16,"-4.000"2.000"-87"-16,-1.000-2.000 0 15,0.000 3.000-18-15,-1.000-1.000-40 16,1.000 3.000-16-16,2.000 3.000 8 16,-1.000 0.000-1-16,-9.000 4.000-2 15,7.000 5.000-11-15,-2.000 0.000-2 16,0.000 2.000-5-16,-3.000 4.000-2 0,-3.000 1.000-2 15,4.000 4.000-5-15,-4.000 1.000-5 16,1.000 4.000-11-16,-3.000 0.000-10 16,9.000 0.000-10-16,-7.000-2.000 0 15,5.000 1.000-4-15,-4.000-10.000-8 16,5.000 3.000 1-16,-1.000-9.000 5 16,5.000-5.000 0-16,-1.000-1.000-6 15,2.000-5.000 1-15,3.000-3.000-1 16,0.000-2.000 0-16,0.000 0.000 1 15,0.000-2.000 0-15,0.000 2.000 7 16,3.000-10.000-2-16,-1.000 3.000-6 16,5.000-9.000-10-16,2.000-3.000-7 0,7.000-6.000-1 15,3.000-2.000-6 1,2.000-7.000-4-16,6.000-6.000-8 0,1.000-2.000-8 16,0.000-3.000-2-16,1.000 4.000 1 15,-1.000 0.000 18-15,-6.000 14.000 25 16,-2.000 2.000-3-16,-6.000 9.000 4 15,-4.000 5.000 1-15,1.000 1.000 0 16,-6.000 8.000 0-16,1.000-1.000 2 16,-6.000 3.000-1-16,1.000 5.000-1 15,4.000 3.000 1-15,2.000 5.000 0 16,1.000 3.000 9-16,-3.000 6.000 1 16,6.000 1.000 4-16,-4.000 4.000 1 15,3.000 1.000 2-15,-3.000 3.000-3 0,5.000-3.000-4 16,1.000 6.000-5-16,0.000-3.000 4 15,0.000 6.000 2-15,1.000 0.000 2 16,0.000-8.000-4-16,-2.000 3.000 2 16,-2.000-7.000-3-16,2.000 0.000 3 15,-2.000-2.000-11-15,2.000-4.000 6 16,-1.000 0.000-7-16,-8.000-2.000 0 16,2.000-3.000 2-16,-1.000 0.000-2 15,0.000-7.000 1-15,-3.000-4.000 0 16,-1.000-1.000-1-16,0.000-4.000 0 15,0.000 2.000-5-15,-1.000-8.000-28 16,-3.000-3.000-42-16,2.000-1.000-54 16,-3.000-7.000-68-16,0.000 0.000-142 15,-9.000-2.000-307-15,-23.000-39.000-71 16</inkml:trace>
  <inkml:trace contextRef="#ctx0" brushRef="#br0">1200.000 1504.000 738 0,'5.000'0.000'272'0,"0.000"-3.000"-58"15,14.000 1.000-25 1,3.000-8.000-18-16,6.000 3.000-34 0,6.000-1.000-22 15,3.000-3.000-14-15,0.000 1.000-20 16,-5.000-1.000-26-16,1.000-1.000-16 16,-9.000 2.000-12-16,-7.000 5.000-21 15,-8.000-4.000-1-15,1.000 4.000-5 16,-6.000 0.000-23-16,-1.000 3.000-29 16,-3.000 0.000-74-16,-3.000-1.000-165 15,-1.000-2.000-205-15,-3.000-6.000-286 16</inkml:trace>
  <inkml:trace contextRef="#ctx0" brushRef="#br0">1618.000 1287.000 660 0,'-3.000'2.000'190'0,"0.000"5.000"25"15,1.000-2.000-8-15,2.000 3.000-68 16,-3.000 0.000-22-16,1.000 6.000-12 16,-1.000-2.000-12-16,-1.000 6.000-15 15,2.000-2.000-19-15,-1.000 0.000-20 16,1.000 3.000-17-16,-1.000-6.000-8 0,1.000 1.000-13 15,0.000-7.000 5 1,-5.000-5.000-5 0,7.000 1.000 0-16,0.000-3.000 5 0,0.000-3.000 2 0,0.000-2.000-1 15,-3.000-4.000-7-15,3.000-3.000-1 16,0.000-7.000-17-16,3.000 0.000-2 16,6.000-7.000-8-16,-2.000-1.000-4 15,7.000 0.000-1-15,-2.000-2.000 3 16,8.000 3.000 8-16,-4.000 4.000 4 15,1.000 4.000 17-15,2.000 6.000 0 16,1.000 2.000 1-16,-4.000 3.000 2 16,0.000 5.000 7-16,-2.000 4.000 6 15,-4.000 7.000 6-15,2.000 1.000-2 16,3.000 4.000-2-16,-10.000 3.000-7 16,4.000 2.000-2-16,-9.000 0.000-7 0,-7.000 0.000 0 15,2.000 3.000 1-15,-7.000-4.000-1 16,1.000-4.000-1-16,-2.000 3.000 1 15,1.000-10.000-1-15,3.000-2.000 0 16,-3.000-2.000-10-16,7.000-3.000 1 16,-1.000-5.000-8-16,2.000 2.000 4 15,4.000-4.000-23-15,4.000 2.000 4 16,2.000-5.000 8-16,2.000 5.000 8 16,5.000 1.000 7-16,-3.000 1.000 8 15,10.000 1.000 0-15,-4.000 2.000 1 16,3.000 2.000 0-16,-3.000 3.000 24 0,5.000 2.000 9 15,-3.000 6.000 2-15,-1.000 1.000-5 16,4.000 2.000-9-16,-9.000 1.000-6 16,3.000 5.000-3-16,-5.000-1.000-2 15,-4.000 0.000 2-15,-3.000-2.000 0 16,-1.000 0.000 0-16,-2.000-1.000 2 16,-2.000-3.000 4-16,-1.000 4.000-2 15,-3.000-2.000 2-15,-2.000-3.000 6 16,0.000 0.000-3-16,-1.000-2.000-1 15,2.000-3.000-7-15,-3.000-4.000 1 16,-4.000 3.000-8-16,0.000-6.000-5 16,1.000 1.000 6-16,-1.000-1.000-1 15,2.000-2.000-5-15,-2.000 0.000 0 16,0.000 0.000-1-16,-3.000-2.000 2 0,0.000-1.000-1 16,1.000-4.000 0-1,4.000-1.000 5-15,-2.000 1.000-5 0,5.000 0.000-1 16,1.000-5.000 1-16,3.000 3.000-1 15,2.000 2.000 0-15,1.000-5.000-8 16,-1.000 5.000 0-16,3.000-3.000-13 16,-4.000 1.000 0-16,4.000 4.000 3 15,0.000-2.000-9-15,0.000 4.000-6 16,0.000 1.000-24-16,4.000-1.000-25 16,-4.000 1.000-41-16,5.000-2.000-38 15,1.000 2.000-37-15,-1.000 2.000-118 16,25.000-8.000-215-16</inkml:trace>
  <inkml:trace contextRef="#ctx0" brushRef="#br0">2235.000 1422.000 511 0,'3.000'-2.000'292'0,"3.000"2.000"-74"0,-6.000-5.000 10 15,3.000 2.000-23-15,-1.000 1.000-49 16,1.000-3.000-18-16,-3.000 5.000-19 15,2.000 0.000-34-15,-4.000 0.000-22 16,2.000 5.000-22-16,0.000-5.000-20 16,-3.000 5.000-5-16,1.000 2.000 11 15,-1.000 5.000-1-15,-3.000 2.000-2 16,1.000 5.000-11-16,-6.000-5.000 5 16,6.000 5.000-6-16,0.000-2.000-6 0,2.000 2.000 11 15,-5.000 2.000-2 1,6.000 1.000 12-16,2.000-6.000-9 0,2.000 5.000-5 15,1.000-1.000 1-15,5.000-4.000 2 16,-3.000 2.000-5-16,0.000-1.000-5 16,6.000 1.000 0-16,-6.000-1.000-5 15,6.000-5.000 7-15,-3.000 3.000-8 16,-2.000-7.000 1-16,-1.000-4.000 0 16,-2.000-4.000 5-16,-1.000 0.000-4 15,4.000-2.000-1-15,-1.000-3.000-1 16,-5.000-7.000-26-16,1.000 2.000-28 15,-1.000-2.000-33-15,-1.000 1.000-53 16,-8.000-1.000-59-16,2.000-2.000-91 16,-7.000 4.000-31-16,-2.000-18.000-211 0</inkml:trace>
  <inkml:trace contextRef="#ctx0" brushRef="#br0">2111.000 1548.000 294 0,'0.000'0.000'614'0,"2.000"0.000"-438"16,-2.000 0.000-14-16,0.000 0.000 30 15,3.000-2.000-41-15,-3.000 2.000-50 16,0.000 0.000-5-16,4.000 0.000-9 16,5.000-3.000-18-16,-8.000 3.000-9 15,4.000-2.000-14-15,-5.000-1.000-13 16,4.000 3.000-13-16,-4.000 0.000-11 15,0.000 0.000 0-15,-4.000 0.000-9 16,4.000 0.000 0-16,-5.000 0.000-11 16,4.000 0.000 11-16,1.000-2.000 0 15,-9.000 4.000 0-15,5.000-2.000 1 0,-5.000 3.000-1 16,1.000-1.000 2-16,3.000-2.000-2 16,-1.000 3.000 0-16,3.000-1.000 0 15,-2.000 0.000 0-15,3.000-2.000 0 16,4.000 0.000 0-16,-2.000 0.000 0 15,5.000 0.000 1-15,-2.000 0.000 1 16,3.000 5.000 5-16,-1.000-3.000 20 16,9.000 0.000 3-16,2.000 1.000 8 15,0.000-3.000-14-15,0.000 0.000-3 16,-1.000-3.000-8-16,5.000 1.000-1 16,1.000 0.000-4-16,0.000-5.000 5 15,0.000 2.000 4-15,-2.000 0.000 1 16,3.000 0.000 3-16,-3.000 0.000 3 15,-3.000-2.000 7-15,5.000 3.000-16 0,0.000-1.000-3 16,-5.000 0.000-6 0,-2.000 5.000-5-16,-9.000-2.000-1 0,-5.000 2.000 0 15,0.000 0.000-13-15,-10.000 2.000-13 16,-6.000 1.000 25-16,-1.000-1.000-5 16,-5.000 1.000 4-16,10.000-1.000-8 15,1.000 0.000-1-15,3.000 0.000-11 16,-1.000 3.000-19-16,2.000-3.000-23 15,1.000-2.000-26-15,2.000 0.000-24 16,-2.000 3.000-63-16,6.000-6.000-32 16,5.000 1.000-43-16,8.000-12.000-296 15</inkml:trace>
</inkml:ink>
</file>

<file path=xl/ink/ink8.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5"/>
    </inkml:context>
    <inkml:brush xml:id="br0">
      <inkml:brushProperty name="width" value="0.1" units="cm"/>
      <inkml:brushProperty name="height" value="0.1" units="cm"/>
      <inkml:brushProperty name="color" value="#004f8b"/>
    </inkml:brush>
  </inkml:definitions>
  <inkml:trace contextRef="#ctx0" brushRef="#br0">26.000 58.000,'-5.000'25.000,"-15.000"103.000,21.000-128.000,0.000 1.000,0.000 0.000,1.000-1.000,-1.000 0.000,0.000 1.000,1.000-1.000,-1.000 0.000,0.000 0.000,1.000 0.000,-1.000 0.000,1.000 0.000,-1.000 0.000,0.000 0.000,1.000 0.000,-1.000 0.000,0.000-1.000,1.000 1.000,-1.000-1.000,0.000 1.000,1.000-1.000,-1.000 1.000,0.000-1.000,0.000 0.000,0.000 1.000,0.000-1.000,0.000 0.000,0.000 0.000,0.000 0.000,0.000 0.000,0.000 0.000,0.000 0.000,0.000 0.000,0.000 0.000,-1.000-1.000,1.000 1.000,0.000 0.000,-1.000-1.000,14.000-12.000,0.000-1.000,-2.000 0.000,1.000-1.000,-2.000 0.000,-1.000-1.000,0.000 0.000,-1.000-1.000,0.000 0.000,-2.000-1.000,3.000-9.000,-10.000 49.000,0.000 0.000,2.000 0.000,0.000 0.000,2.000 0.000,0.000 0.000,1.000 0.000,1.000-1.000,1.000 0.000,2.000 2.000,-3.000-2.000,-4.000-13.000,0.000-2.000</inkml:trace>
</inkml:ink>
</file>

<file path=xl/ink/ink8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4:24"/>
    </inkml:context>
    <inkml:brush xml:id="br0">
      <inkml:brushProperty name="width" value="0.05" units="cm"/>
      <inkml:brushProperty name="height" value="0.05" units="cm"/>
      <inkml:brushProperty name="color" value="#000000"/>
    </inkml:brush>
  </inkml:definitions>
  <inkml:trace contextRef="#ctx0" brushRef="#br0">440.000 371.000 499 0,'0.000'-3.000'174'16,"2.000"1.000"-89"-16,0.000-3.000 28 15,3.000-3.000-4-15,2.000 1.000-35 0,-3.000 1.000-14 16,3.000 1.000-6-16,-3.000-2.000-20 16,1.000 2.000-5-16,-2.000 0.000-1 15,-1.000 0.000-5-15,-2.000 2.000-2 16,0.000 3.000 4-16,0.000 0.000-1 15,0.000 3.000 2-15,0.000-3.000-5 16,0.000 5.000-9-16,0.000-3.000-5 16,0.000 6.000 16-16,0.000-1.000 29 15,0.000 7.000 19-15,0.000-2.000-13 16,-2.000 5.000-13-16,-1.000 2.000 8 16,1.000 4.000-1-16,-1.000 1.000-7 15,-3.000 0.000-13-15,-3.000 5.000-5 16,0.000 2.000 7-16,-1.000 1.000-7 15,-5.000 3.000 0-15,6.000-1.000-7 16,-5.000 5.000-2-16,4.000-6.000 0 0,2.000-1.000-8 16,-2.000-1.000-2-16,0.000-7.000-7 15,4.000 0.000 5-15,0.000-7.000-5 16,1.000-2.000 0-16,1.000-6.000 0 16,-1.000 0.000 1-16,3.000-4.000-1 15,-1.000 0.000 0-15,1.000 0.000 0 16,-3.000 2.000 1-16,-2.000 3.000-1 15,1.000 0.000 0-15,-1.000-1.000 1 16,-2.000 5.000 4-16,1.000-4.000-6 16,3.000 0.000 0-16,2.000-3.000 0 15,-1.000-4.000 0-15,4.000-3.000 1 16,0.000 0.000 11-16,4.000-5.000-2 0,-1.000-5.000 1 16,2.000-2.000-4-16,0.000-8.000-7 15,3.000 2.000 1-15,3.000-7.000 0 16,0.000-3.000-1-16,-4.000-2.000 0 15,-2.000 2.000 0-15,1.000-4.000-6 16,-5.000 4.000-3-16,3.000 1.000-12 16,-4.000-2.000-13-16,0.000 2.000-14 15,3.000-1.000 19-15,-1.000 1.000-16 16,-2.000 1.000 11-16,6.000 2.000 1 16,-1.000 0.000-11-16,-4.000 0.000 23 15,3.000 2.000-6-15,2.000 3.000 11 16,-3.000 0.000 7-16,1.000 5.000 3 15,1.000 3.000 0-15,-1.000-1.000 6 16,0.000 2.000 0-16,4.000-2.000 0 16,-2.000 2.000 0-16,2.000 0.000-1 0,-3.000 4.000 1 15,-1.000-2.000-1-15,0.000 6.000-17 16,-4.000 0.000 1-16,0.000-1.000 8 16,0.000 3.000 8-16,0.000 0.000 0 15,1.000 3.000 0-15,-1.000-3.000 0 16,0.000 0.000-5-16,0.000 0.000 4 15,0.000 0.000 1-15,0.000 0.000-7 16,0.000 2.000 8-16,0.000-2.000 0 16,4.000 0.000 0-16,-8.000-2.000 0 15,4.000 2.000 1-15,0.000 0.000-1 16,0.000 0.000 1-16,0.000 0.000 5 16,0.000 0.000-5-16,0.000 0.000 1 0,13.000-8.000-1 15,-13.000 8.000 7-15,2.000-2.000-7 16,-2.000 2.000-1-1,0.000 0.000 1-15,0.000 2.000-1 0,0.000 1.000-1 16,5.000-1.000 0-16,-3.000 5.000 1 16,5.000 1.000 1-16,2.000 8.000 20 15,2.000-1.000 10-15,-1.000 4.000 5 16,1.000 2.000-9-16,5.000 2.000 0 16,-2.000-3.000-10-16,-1.000 6.000 1 15,1.000 1.000 0-15,6.000 4.000-6 16,-4.000 0.000-3-16,-2.000 5.000-3 15,6.000 0.000 1-15,-3.000 0.000 1 16,3.000 5.000-7-16,-4.000-3.000 8 16,0.000 1.000-7-16,-4.000 2.000 5 15,4.000-7.000-6-15,-3.000-3.000 0 0,-1.000-5.000 0 16,-4.000-4.000 0-16,-1.000-7.000 1 16,-2.000-9.000-2-16,-3.000-1.000 1 15,-2.000-2.000-1-15,0.000-6.000 0 16,-2.000 3.000-1-16,0.000-7.000-95 15,-10.000 0.000-137-15,-2.000-5.000-250 16,-26.000-40.000-215 0</inkml:trace>
  <inkml:trace contextRef="#ctx0" brushRef="#br0">488.000 774.000 372 0,'0.000'-3.000'556'0,"0.000"3.000"-451"15,0.000-2.000 71-15,0.000 2.000-11 16,4.000-3.000-65-16,-4.000 3.000-40 16,0.000 0.000-7-16,0.000 0.000 2 15,0.000 0.000-8 1,0.000 0.000-13-16,0.000 0.000-10 0,0.000 0.000-3 15,0.000 0.000-4-15,3.000-2.000 5 16,-1.000-3.000-7-16,6.000 3.000-4 16,1.000-8.000-4-16,10.000 3.000 5 0,0.000-2.000 8 15,2.000-4.000-2-15,3.000 4.000-3 16,-3.000-1.000 1-16,0.000-2.000-7 16,-2.000 5.000-9-16,-6.000 0.000 1 15,-1.000 2.000-1-15,-4.000 0.000 0 16,-4.000 3.000-9-16,-2.000-1.000-54 15,1.000 3.000-133-15,-3.000 0.000-91 16,-5.000-7.000-264-16</inkml:trace>
  <inkml:trace contextRef="#ctx0" brushRef="#br0">728.000 234.000 476 0,'-1.000'0.000'358'16,"1.000"0.000"-215"-16,0.000 5.000-19 15,1.000-3.000-31-15,-1.000 3.000-55 16,4.000 3.000 23-16,-1.000 6.000 29 16,-3.000 3.000-9-16,-3.000 7.000 29 0,3.000 2.000-32 15,-4.000 1.000-14-15,3.000-1.000-13 16,-3.000-2.000-4-16,4.000-1.000-16 16,-1.000-2.000-11-16,-5.000 1.000-8 15,4.000-3.000-11-15,2.000-4.000 5 16,-3.000-5.000-5-16,3.000-1.000 0 15,0.000-6.000 0-15,0.000-1.000 7 16,0.000-2.000 1-16,0.000-5.000 6 16,0.000-4.000-5-16,0.000-1.000-8 15,3.000-9.000-1-15,-3.000 0.000 0 16,2.000-8.000 0-16,5.000-3.000 0 16,-3.000-2.000-1-16,-3.000 2.000 0 15,3.000-4.000 0-15,-8.000 12.000-1 0,4.000 3.000 1 16,-1.000 7.000-1-1,-3.000 5.000 0-15,4.000 5.000-5 0,0.000 4.000-6 16,-1.000 7.000 2-16,-5.000 3.000 8 16,1.000 10.000 1-16,-2.000 6.000 1 15,0.000 4.000 1-15,2.000 2.000-1 16,5.000-6.000 1-16,3.000-5.000-1 16,-1.000-8.000-1-16,5.000-5.000 1 15,-5.000-3.000 0-15,1.000-7.000 1 16,-1.000 0.000 8-16,-2.000-5.000 4 15,5.000-7.000-5-15,1.000 2.000-7 16,-1.000-7.000-1-16,0.000 1.000-1 16,-2.000-7.000-29-16,0.000-1.000-127 15,-3.000 5.000-88-15,2.000-4.000-215 16,1.000-29.000-233-16</inkml:trace>
  <inkml:trace contextRef="#ctx0" brushRef="#br0">1042.000 571.000 702 0,'0.000'0.000'292'0,"0.000"2.000"-148"16,0.000-2.000-19-16,0.000 0.000-25 16,0.000 3.000-56-16,0.000 4.000 7 15,0.000 5.000 28-15,2.000 5.000 7 0,-2.000 7.000-2 16,2.000 3.000-32 0,0.000-1.000-5-16,0.000-2.000-11 0,1.000 0.000-17 15,4.000-2.000-7-15,-5.000-3.000-1 16,3.000-5.000-11-16,0.000 1.000 2 15,-3.000-8.000-1-15,-2.000-4.000 5 16,4.000-3.000-5-16,-4.000 0.000 1 16,0.000-3.000 8-16,0.000 1.000 4 15,0.000-6.000-5-15,0.000-6.000-9 16,0.000-2.000 2-16,5.000-9.000-2 16,-2.000-6.000 0-16,2.000-10.000-9 15,-2.000-3.000-15-15,2.000-6.000-33 16,-4.000-3.000-27-16,4.000 8.000 24 15,2.000 4.000 18-15,6.000 11.000 23 16,-3.000 6.000 10-16,7.000 12.000 8 0,4.000 0.000 0 16,-8.000 9.000 1-16,2.000 6.000-6 15,-1.000 9.000 6-15,2.000 5.000 0 16,-6.000 8.000 1-16,-2.000 6.000-1 16,-5.000 3.000 1-16,-2.000-3.000 8 15,-5.000 3.000-8-15,2.000-6.000 5 16,-6.000-3.000-5-16,1.000-6.000 0 15,2.000-5.000 0-15,3.000-4.000 0 16,-1.000-8.000 0-16,3.000-2.000 0 16,-4.000-2.000-1-16,4.000-3.000-4 15,0.000-3.000-26-15,0.000-6.000-9 16,7.000 5.000 19-16,4.000-1.000 7 16,2.000 0.000 7-16,1.000 3.000 5 0,4.000 5.000 1 15,1.000-1.000 0-15,4.000 6.000 0 16,1.000 6.000 0-16,2.000 6.000 0 15,1.000 4.000 0-15,-2.000 5.000 0 16,-4.000 5.000 0-16,-1.000 0.000 0 16,-1.000 2.000 0-16,-11.000 3.000 9 15,1.000-3.000-7-15,-6.000 1.000 10 16,-6.000-1.000 1-16,-3.000-4.000 4 16,-1.000-2.000 7-16,-6.000 0.000 12 15,-8.000-6.000 3-15,5.000-2.000-3 16,-5.000-5.000-3-16,0.000-2.000-12 15,0.000-5.000-5-15,-6.000-8.000-1 16,7.000-4.000-3-16,-4.000-5.000 2 0,2.000-10.000-7 16,2.000-2.000-6-16,4.000-3.000 1 15,1.000 4.000-2-15,8.000-2.000 0 16,0.000 4.000-58-16,11.000-1.000-80 16,-1.000 7.000-74-16,4.000-1.000-266 15,19.000-21.000-322-15</inkml:trace>
  <inkml:trace contextRef="#ctx0" brushRef="#br0">1516.000 154.000 738 0,'0.000'3.000'149'15,"-1.000"-1.000"-83"-15,1.000 3.000 84 16,0.000 6.000-39-16,1.000-1.000-18 15,-1.000 7.000-15-15,4.000-2.000-11 16,-4.000 3.000 14-16,0.000 4.000-6 16,-4.000-2.000-28-16,4.000 1.000-10 0,0.000-1.000-13 15,0.000-6.000-9-15,0.000 2.000-1 16,4.000-8.000-13-16,-4.000-1.000 5 16,0.000 1.000-6-16,0.000-8.000 1 15,0.000 0.000 6-15,0.000-5.000 8 16,-4.000 0.000 3-16,4.000-3.000-7 15,-1.000-8.000-10-15,1.000-1.000 0 16,0.000-7.000 0-16,0.000-2.000-1 16,-4.000-6.000 0-16,4.000-1.000 0 15,-1.000-1.000 0-15,-2.000 0.000 0 16,0.000 12.000 0-16,1.000 6.000 0 16,2.000 11.000-1-16,-5.000 2.000-6 0,5.000 8.000-5 15,-3.000 3.000 1-15,-1.000 6.000 10 16,2.000 10.000 1-16,-2.000 0.000 0 15,4.000 12.000 1-15,-3.000-7.000-1 16,6.000-3.000 1-16,-1.000-4.000-1 16,0.000-5.000 1-16,-2.000-8.000-1 15,2.000-1.000 0-15,-2.000-8.000 1 16,0.000 0.000 11-16,4.000-8.000 15 16,-4.000-1.000-7-16,8.000-3.000-10 15,-3.000-7.000-4-15,-1.000-3.000-5 16,1.000-4.000 0-16,0.000-1.000 0 15,3.000 1.000-1-15,-4.000-1.000 0 16,-1.000 10.000-17-16,-1.000 3.000-62 16,1.000 9.000-50-16,1.000 5.000-78 15,-2.000 5.000-80-15,3.000 24.000-163 0</inkml:trace>
  <inkml:trace contextRef="#ctx0" brushRef="#br0">1980.000 608.000 178 0,'5.000'-2.000'839'0,"-3.000"2.000"-685"15,1.000-5.000 28-15,2.000 0.000-11 16,0.000 1.000-57-16,0.000-4.000-29 15,-2.000 1.000-4-15,-1.000 2.000-18 16,1.000 0.000-25-16,3.000 3.000-5 16,-6.000-1.000-2-16,0.000 1.000-2 0,-6.000 2.000-11 15,3.000 0.000-8-15,3.000 0.000-8 16,-5.000 5.000 4-16,-8.000 0.000-6 16,0.000 4.000 0-16,-10.000 8.000-1 15,2.000 2.000 1-15,-5.000 1.000 0 16,9.000 4.000 0-16,-2.000-3.000 1 15,3.000 4.000-1-15,7.000-2.000 0 16,3.000-1.000 1-16,3.000 7.000 5 16,3.000-2.000 0-16,3.000-1.000 3 15,6.000 0.000 6-15,0.000 1.000 9 16,9.000-3.000-4-16,1.000-2.000 2 16,8.000-6.000-4-16,-4.000-1.000-1 15,5.000-13.000-5-15,5.000-2.000-5 0,0.000-7.000 1 16,2.000-7.000-7-1,-4.000-1.000 1-15,3.000 1.000 3 0,-12.000-1.000-4 16,0.000 5.000-1 0,-9.000 1.000 0-16,-4.000 5.000 1 0,-5.000 1.000-1 15,-1.000-4.000-12-15,2.000 4.000-59 16,-10.000 1.000-107-16,0.000-5.000-166 16,-19.000-22.000-281-16</inkml:trace>
  <inkml:trace contextRef="#ctx0" brushRef="#br0">2244.000 131.000 731 0,'0.000'0.000'165'16,"0.000"0.000"-36"-16,-4.000 0.000 18 15,4.000 2.000-51-15,0.000 5.000-25 16,-2.000 2.000 22-16,2.000 3.000 10 15,-3.000 6.000 11-15,3.000-2.000-15 0,-2.000 6.000-7 16,2.000 0.000-31 0,-3.000-1.000-17-16,3.000-2.000-16 0,3.000-1.000-10 15,-3.000-9.000-6-15,2.000 0.000-10 16,1.000-6.000 4-16,-3.000-1.000-5 16,0.000-2.000 12-16,0.000-2.000 2 15,2.000-1.000 3-15,-2.000-8.000-4 16,4.000-1.000-13-16,-4.000-10.000 0 15,3.000-2.000 1-15,-1.000-3.000-1 16,-2.000-4.000 0-16,0.000-1.000-1 16,-2.000-1.000 1-16,-1.000-1.000-1 15,-3.000 6.000 0-15,3.000 6.000 0 16,1.000 12.000 0-16,-1.000 6.000 0 16,3.000 8.000-10-16,-2.000 3.000 1 0,-2.000 8.000 7 15,0.000 9.000 1-15,1.000 7.000 0 16,3.000 3.000 1-16,0.000 5.000 0 15,0.000-6.000 0-15,0.000 1.000 1 16,0.000-8.000 6-16,0.000-4.000-5 16,0.000-10.000-2-16,-2.000-3.000 1 15,2.000-4.000 0-15,0.000-5.000 5 16,0.000 0.000 3-16,0.000-5.000 3 16,0.000-4.000-5-16,2.000-3.000-6 15,-2.000-10.000-1-15,7.000-4.000 1 16,-3.000-3.000 0-16,-2.000-5.000 0 15,1.000-4.000-1-15,-1.000-3.000 0 16,-2.000 2.000 0-16,3.000 8.000 0 0,-3.000 10.000 0 16,0.000 11.000-1-16,0.000 7.000 0 15,-3.000 11.000-12-15,3.000 4.000 7 16,-2.000 14.000 5-16,-1.000 3.000 1 16,1.000 7.000 0-16,2.000-2.000-1 15,-4.000-5.000 1-15,0.000-5.000 0 16,8.000-8.000 0-16,-4.000-1.000 1 15,0.000-10.000-1-15,4.000-3.000 1 16,-8.000-2.000 0-16,4.000-2.000 5 16,0.000-1.000 1-16,0.000-6.000-1 15,4.000 1.000-5-15,-2.000-4.000 0 16,-2.000-7.000-1-16,0.000 0.000 0 16,0.000-5.000 1-16,0.000 2.000-1 0,0.000-2.000-1 15,0.000 5.000 1-15,0.000 7.000 0 16,0.000 2.000-2-16,0.000 5.000-5 15,0.000 5.000-8-15,3.000 0.000-36 16,-3.000 5.000-66-16,2.000 5.000-38 16,1.000 2.000-53-16,-6.000 31.000-246 15</inkml:trace>
  <inkml:trace contextRef="#ctx0" brushRef="#br0">1067.000 955.000 34 0,'2.000'0.000'227'0,"-2.000"3.000"-157"0,0.000-3.000 50 16,3.000 2.000-16 0,2.000-2.000-35-16,-5.000 3.000-24 0,0.000-3.000-20 15,0.000 0.000-14-15,0.000 2.000-11 16,0.000 1.000 0-16,0.000 6.000-72 15</inkml:trace>
  <inkml:trace contextRef="#ctx0" brushRef="#br0">2535.000 955.000 321 0,'-1.000'0.000'210'0,"1.000"3.000"-56"0,0.000-3.000 22 16,0.000 0.000 23-1,0.000 0.000-50-15,0.000-3.000-43 0,-4.000 6.000-4 16,4.000-6.000-7-16,0.000 6.000-10 15,0.000-3.000-11-15,4.000-3.000-10 16,-4.000 3.000-2-16,0.000 0.000-10 16,0.000 0.000-16-16,-9.000 17.000 8 15,5.000-10.000 2-15,-5.000 5.000-13 16,0.000 3.000-9-16,0.000 4.000-6 16,1.000 5.000 0-16,3.000-2.000-4 15,-3.000 4.000 1-15,4.000 3.000 3 16,3.000 2.000 1-16,-3.000 3.000-5 15,8.000-3.000 2-15,1.000 4.000-5 16,0.000-1.000-2-16,3.000-3.000-3 16,-3.000-2.000 1-16,7.000-3.000 8 0,1.000-1.000-9 15,-4.000-1.000 3-15,8.000-5.000-3 16,1.000-2.000 3-16,-2.000-5.000-3 16,-1.000 0.000 8-16,4.000-8.000-2 15,-7.000-1.000 3-15,1.000-3.000 0 16,1.000-5.000-6-16,2.000-2.000-2 15,-2.000-2.000-6-15,-5.000 1.000 1 16,0.000 1.000-1-16,-3.000 2.000-1 16,1.000-5.000 1-16,-4.000 5.000 0 15,-2.000 1.000-1-15,-1.000 1.000-1 16,0.000 1.000-12-16,-1.000 0.000-19 16,-2.000-1.000-14-16,-2.000 1.000-16 15,-3.000-5.000-32-15,-1.000 4.000-44 0,2.000-4.000-63 16,-3.000 2.000-81-1,-30.000-17.000-250-15</inkml:trace>
  <inkml:trace contextRef="#ctx0" brushRef="#br0">2277.000 1200.000 539 0,'0.000'-5.000'258'15,"0.000"5.000"-89"-15,3.000-7.000 55 16,3.000 2.000-77-16,-3.000 0.000-32 15,1.000-5.000-10-15,0.000 8.000 2 16,1.000 0.000-25-16,-3.000 2.000-32 16,3.000 0.000-16-16,0.000 0.000-16 15,-3.000-3.000-7-15,2.000 6.000-5 16,-4.000-3.000-6-16,1.000 2.000 1 16,6.000-2.000 0-16,-5.000 2.000 8 15,4.000-2.000 0-15,-1.000 0.000 8 16,0.000 0.000 11-16,4.000 0.000 7 0,0.000-2.000 2 15,2.000 0.000-2 1,3.000-1.000 4-16,-1.000 1.000-12 0,6.000 0.000-3 16,-1.000-3.000-3-16,0.000-5.000-3 15,4.000 5.000-8-15,-1.000-4.000-2 16,2.000-4.000-8-16,-2.000 6.000 1 16,-8.000 0.000 0-16,0.000 3.000 0 15,-4.000 1.000 0-15,-9.000-2.000 0 16,2.000 5.000-1-16,-2.000 0.000-21 15,-2.000 0.000-91-15,-3.000 0.000-103 16,-3.000 5.000-56-16,-23.000-2.000-258 16</inkml:trace>
  <inkml:trace contextRef="#ctx0" brushRef="#br0">2805.000 827.000 735 0,'2.000'0.000'183'0,"-2.000"-3.000"7"16,4.000 1.000-40-16,0.000 0.000-63 15,-4.000 2.000-39-15,3.000 0.000-4 16,-3.000 0.000-1-16,-3.000 0.000-19 16,6.000 4.000-9-16,-3.000 1.000 14 15,2.000 5.000 16-15,1.000 2.000 18 16,-3.000 5.000 3-16,0.000 2.000 6 15,-3.000 3.000-15-15,1.000 4.000-18 16,-1.000 3.000-12-16,-1.000 0.000 0 16,0.000 2.000-6-16,2.000 0.000-3 15,2.000 1.000-8-15,0.000-6.000-8 16,2.000-4.000-2-16,-2.000-3.000 6 0,4.000-7.000-5 16,-4.000 0.000 0-16,4.000-7.000 0 15,-4.000-3.000-1-15,3.000 1.000 0 16,-3.000-1.000-5-16,0.000-2.000-31 15,2.000 0.000-57-15,1.000-2.000-74 16,-1.000-1.000-70-16,7.000-18.000-316 16</inkml:trace>
  <inkml:trace contextRef="#ctx0" brushRef="#br0">2686.000 1055.000 497 0,'0.000'0.000'151'16,"0.000"0.000"-34"-16,0.000 0.000 36 0,2.000 0.000 23 16,3.000-2.000-53-1,0.000-3.000-20-15,5.000 2.000 11 0,0.000 1.000 3 16,-1.000-1.000-7-16,2.000-2.000-2 15,0.000 0.000-17-15,8.000-2.000-14 16,-2.000-2.000-11-16,5.000 2.000 0 16,3.000 0.000-18-16,-6.000-3.000-15 15,7.000 0.000-14-15,-12.000 3.000-8 16,2.000-1.000-10-16,-2.000 3.000-1 16,-6.000 1.000 5-16,-3.000 4.000-5 15,-2.000-2.000-12-15,-3.000 2.000-57 16,-3.000 2.000-107-16,1.000 0.000-127 0,-3.000 5.000-49 15,-17.000-4.000-383 1</inkml:trace>
  <inkml:trace contextRef="#ctx0" brushRef="#br0">3119.000 829.000 502 0,'0.000'0.000'369'0,"0.000"0.000"-171"0,3.000 2.000-19 15,-1.000-2.000-5-15,3.000 2.000-33 16,2.000 3.000-41-16,0.000-1.000-7 15,1.000 6.000-19-15,-2.000 0.000-20 16,7.000 7.000-5-16,-9.000-1.000-4 16,5.000 9.000-12-16,-2.000-1.000-13 15,-2.000 2.000-8-15,1.000 1.000-6 16,-1.000-1.000 1-16,-2.000 1.000-7 16,-1.000-6.000 2-16,4.000 4.000-1 15,-4.000-4.000 0-15,-2.000 1.000-1 16,0.000-5.000 0-16,-2.000-1.000 0 15,2.000-4.000-28-15,-6.000 0.000-80 16,4.000-7.000-114-16,-5.000 0.000-60 16,-10.000-5.000-266-16</inkml:trace>
  <inkml:trace contextRef="#ctx0" brushRef="#br0">3094.000 1242.000 327 0,'0.000'0.000'548'16,"0.000"0.000"-368"-16,5.000 0.000 33 0,1.000 0.000 24 16,8.000 5.000-53-1,2.000-10.000-55-15,0.000 0.000-18 0,5.000 0.000-16 16,-1.000 1.000-29-16,5.000-3.000-17 15,-4.000-3.000-10-15,3.000 0.000-10 16,-3.000-2.000-10-16,-3.000 2.000-8 16,3.000 3.000-5-16,-5.000 0.000-5 15,-4.000 3.000-1-15,0.000-4.000 1 16,-4.000 3.000 0-16,-3.000 5.000-1 16,-4.000-2.000 0-16,4.000 2.000 0 15,-5.000 2.000 0-15,0.000-2.000-1 16,0.000-2.000-8-16,-5.000 2.000-14 15,4.000 2.000-43-15,-4.000 1.000-48 16,-10.000-1.000-4-16,5.000 1.000-62 16,1.000-6.000-81-16,-3.000 3.000-105 0,-19.000-2.000-242 15</inkml:trace>
</inkml:ink>
</file>

<file path=xl/ink/ink8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4:44"/>
    </inkml:context>
    <inkml:brush xml:id="br0">
      <inkml:brushProperty name="width" value="0.05" units="cm"/>
      <inkml:brushProperty name="height" value="0.05" units="cm"/>
      <inkml:brushProperty name="color" value="#000000"/>
    </inkml:brush>
  </inkml:definitions>
  <inkml:trace contextRef="#ctx0" brushRef="#br0">54.000 3.000 576 0,'0.000'0.000'232'16,"0.000"0.000"-119"-16,3.000 0.000-22 15,-3.000 0.000 28-15,0.000 0.000-43 16,0.000 0.000-28-16,0.000-3.000 9 16,0.000 3.000 17-16,0.000 0.000 2 15,0.000 0.000 1-15,0.000 0.000-13 16,0.000 0.000-7-16,0.000 0.000-7 16,0.000 0.000-1-16,0.000 0.000-4 0,0.000 0.000-9 15,0.000 0.000-10-15,0.000 0.000-8 16,0.000 0.000-3-16,0.000 0.000 0 15,0.000 0.000-3-15,0.000 0.000-3 16,0.000 0.000 0-16,0.000 0.000-9 16,0.000 0.000 0-16,0.000 0.000 0 15,0.000 0.000-11-15,-6.000 17.000 11 16,6.000-5.000 7-16,-5.000 5.000-6 16,1.000 0.000 14-16,3.000 1.000-5 15,-5.000 4.000 2-15,-1.000-2.000 0 16,4.000 4.000 2-16,-2.000 0.000 1 15,-1.000 0.000 7-15,3.000 0.000-1 16,-2.000-5.000-6-16,3.000 8.000-1 16,-2.000-5.000-4-16,4.000-1.000 2 15,4.000-2.000-3-15,-2.000 1.000-7 0,3.000 1.000 11 16,4.000-6.000-4-16,-1.000 2.000 3 16,1.000-6.000-1-16,3.000 1.000 1 15,-2.000-2.000-3-15,-1.000-3.000 0 16,8.000 3.000 4-16,-3.000-7.000 2 15,0.000-1.000 0-15,2.000-2.000-3 16,2.000 0.000-1-16,-6.000-2.000-10 16,0.000-1.000 0-16,2.000-4.000 7 15,-3.000 2.000-7-15,-1.000-2.000-1 16,-2.000 2.000 0-16,-5.000 0.000 1 16,-1.000 2.000 4-16,1.000-2.000-5 15,-3.000 5.000-2-15,0.000 0.000-7 16,0.000 0.000-15-16,0.000 0.000-25 0,-3.000-2.000-61 15,-2.000 0.000-74 1,0.000-3.000-59-16,-7.000-4.000-18 0,3.000-1.000-113 16,-27.000-24.000-296-16</inkml:trace>
</inkml:ink>
</file>

<file path=xl/ink/ink8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5:15"/>
    </inkml:context>
    <inkml:brush xml:id="br0">
      <inkml:brushProperty name="width" value="0.05" units="cm"/>
      <inkml:brushProperty name="height" value="0.05" units="cm"/>
      <inkml:brushProperty name="color" value="#000000"/>
    </inkml:brush>
  </inkml:definitions>
  <inkml:trace contextRef="#ctx0" brushRef="#br0">361.000 34.000 319 0,'0.000'0.000'252'16,"0.000"0.000"-144"-16,0.000-3.000 12 15,0.000 3.000-3-15,0.000 0.000-36 16,0.000-2.000 3-16,0.000 2.000 5 16,0.000 0.000-16-16,0.000 0.000-4 15,0.000-2.000-12-15,-3.000 2.000-15 16,3.000 0.000-12-16,0.000 0.000-4 16,0.000 0.000-1-16,-2.000 0.000-1 0,2.000 0.000 0 15,-4.000 0.000-3-15,-1.000 0.000-7 16,2.000-5.000-13-16,1.000 5.000 1 15,-1.000 0.000-1-15,1.000 0.000 0 16,-4.000 0.000 0-16,2.000 0.000 0 16,-1.000 0.000 0-16,4.000 5.000 0 15,-5.000-5.000-1-15,4.000 0.000 1 16,-3.000 0.000-1-16,0.000 2.000 1 16,-2.000-2.000-1-16,2.000 0.000 0 15,0.000 2.000 0-15,-1.000 1.000 0 16,3.000-3.000-1-16,-2.000 2.000 1 15,3.000 1.000 0-15,0.000-3.000 1 16,-6.000 2.000-1-16,7.000 1.000 0 16,-4.000-1.000 0-16,-3.000 0.000 0 0,3.000 6.000 0 15,-2.000-6.000 0-15,0.000 3.000 0 16,2.000-2.000 0-16,0.000-1.000 0 16,-4.000 3.000 1-16,7.000-5.000-1 15,-3.000 2.000 1-15,-3.000 1.000-1 16,3.000-1.000 0-16,4.000 3.000 0 15,-4.000-5.000 0-15,2.000 2.000 0 16,-2.000 0.000 0-16,-2.000 1.000 1 16,2.000 1.000-1-16,-2.000 1.000 0 15,-5.000 0.000 0-15,5.000 3.000 0 16,-4.000-6.000 0-16,3.000 3.000 0 16,3.000-3.000 0-16,-3.000 3.000 0 15,3.000 0.000 0-15,-6.000-3.000 1 0,6.000 5.000-1 16,-1.000-2.000 0-16,-2.000 0.000 0 15,1.000 2.000-1-15,-2.000 0.000 1 16,-2.000 3.000 0-16,6.000-5.000 0 16,0.000 2.000 0-16,-1.000-2.000 0 15,1.000 4.000-1-15,0.000-1.000 1 16,0.000-1.000-1-16,1.000 3.000 0 16,2.000-3.000 0-16,-1.000-2.000 1 15,3.000 4.000 0-15,-2.000 1.000 0 16,2.000-1.000 0-16,0.000 1.000 2 15,0.000 2.000 5-15,0.000-2.000 1 16,0.000-1.000 5-16,2.000 3.000 1 16,-2.000-2.000-4-16,0.000 5.000 1 0,3.000-5.000 5 15,-3.000 1.000 13-15,2.000 3.000 1 16,2.000-1.000-3-16,-1.000 1.000-6 16,2.000-2.000-5-16,-3.000 0.000 5 15,3.000 0.000-7-15,1.000 3.000 1 16,0.000-5.000 4-16,6.000 1.000-7 15,-4.000 1.000 3-15,3.000-2.000-1 16,1.000-3.000-2-16,-5.000 3.000-3 16,4.000-5.000 6-16,-5.000 0.000-8 15,4.000-1.000 5-15,0.000-2.000 2 16,1.000 1.000 5-16,3.000-3.000 4 16,-4.000 0.000-13-16,4.000-3.000 5 0,-1.000 1.000-7 15,3.000 0.000-7-15,1.000-3.000 5 16,-5.000 3.000-5-16,-1.000-3.000 0 15,1.000 0.000 0-15,1.000 0.000 0 16,-4.000 3.000 0-16,0.000-3.000 0 16,1.000 2.000-1-16,4.000-1.000 1 15,-3.000-1.000-1-15,-1.000 0.000 2 16,1.000-2.000-2-16,-1.000 0.000 1 16,-1.000 0.000-1-16,-4.000 2.000 1 15,1.000 2.000 0-15,-3.000-2.000-1 16,2.000 3.000 0-16,-5.000 2.000 0 15,2.000 0.000 0-15,0.000 0.000-1 16,2.000 0.000 1-16,1.000-2.000 0 0,5.000 2.000 0 16,-2.000 0.000 0-16,0.000-3.000 0 15,1.000 1.000 0-15,-5.000-1.000 1 16,1.000 3.000-1-16,2.000-2.000 0 16,-5.000 2.000 0-16,1.000 0.000-1 15,-3.000-3.000 1-15,0.000 3.000 0 16,0.000 0.000 0-16,0.000 0.000 0 15,0.000 0.000-2-15,0.000 0.000-4 16,-3.000 0.000 5-16,3.000 0.000 0 16,0.000 0.000-1-16,-2.000 0.000 2 15,0.000 0.000-1-15,-3.000 3.000 0 16,0.000-1.000 1-16,1.000 1.000 0 16,-1.000-1.000 6-16,-4.000 3.000-6 15,1.000-3.000 1-15,-5.000 6.000-1 16,2.000-3.000 1-16,4.000-3.000-1 15,-5.000 3.000 0-15,5.000-3.000 2 16,-5.000 0.000-2-16,2.000 1.000 0 0,3.000 4.000 0 16,2.000-5.000 0-16,0.000 1.000 1 15,1.000-1.000-2-15,-1.000-2.000 2 16,0.000 3.000-1-16,-4.000-1.000 0 16,1.000 0.000 0-16,2.000 3.000 0 15,-2.000-2.000 0-15,0.000-1.000 0 16,-2.000 6.000 1-16,2.000-6.000-1 15,0.000 1.000 0-15,-1.000-1.000 0 16,2.000-2.000 2-16,2.000 2.000-2 16,-4.000-2.000 1-16,2.000 0.000 0 0,-6.000-2.000 0 15,7.000 2.000 0-15,0.000-2.000 0 16,1.000-1.000 0-16,0.000 3.000 0 16,-1.000-2.000-1-16,1.000-1.000 1 15,0.000-2.000 0 1,-4.000 3.000 0-16,2.000-1.000-1 0,-1.000 1.000 1 15,4.000-3.000-1-15,-3.000 3.000 1 16,1.000-1.000-1-16,1.000 1.000 1 16,0.000-3.000-1-16,-3.000 0.000 1 15,5.000 0.000-1-15,1.000 1.000 1 16,-3.000-1.000 0-16,5.000 0.000 0 16,-4.000 3.000-1-16,1.000-6.000 1 15,1.000 6.000-1-15,-1.000 0.000 1 16,1.000-1.000-1-16,-1.000 1.000 0 15,1.000-1.000 0-15,2.000 3.000 0 0,0.000 0.000 0 16,-4.000-2.000 0-16,4.000 2.000 0 16,0.000 0.000 0-16,0.000 0.000 0 15,0.000 0.000 0-15,-3.000 0.000-1 16,1.000-3.000 1-16,2.000 3.000 0 16,-3.000 0.000 0-16,3.000-2.000-1 15,-2.000 2.000 1-15,-4.000 0.000-1 16,2.000 0.000 0-16,4.000 0.000 0 15,0.000 0.000 1-15,0.000 0.000-1 16,0.000 2.000 0-16,0.000-4.000-5 16,0.000 4.000 5-16,0.000-2.000-5 0,0.000 0.000 5 15,0.000 0.000 0 1,-1.000 3.000 0-16,1.000-1.000 1 0,0.000 1.000 0 16,-4.000-3.000 1-16,4.000 2.000-1 15,0.000-2.000 0-15,0.000 0.000 0 16,0.000-2.000 1-16,0.000 4.000-1 15,0.000-2.000-1-15,0.000 0.000 0 16,0.000 0.000 0-16,0.000 0.000 1 16,0.000 0.000-1-16,0.000 3.000 1 15,0.000-3.000 0-15,-1.000 0.000 0 16,1.000 0.000 1-16,0.000 0.000 0 16,0.000 0.000 1-16,0.000-3.000-1 15,-4.000 3.000 5-15,4.000 0.000-5 16,0.000 0.000 1-16,0.000 0.000-1 15,0.000 0.000-1-15,-2.000 0.000 1 16,2.000 0.000-1-16,0.000 0.000 1 16,-2.000-2.000 0-16,2.000-1.000 1 0,-3.000 3.000-1 15,1.000-2.000-1-15,2.000 2.000 1 16,-3.000-5.000 5-16,3.000 2.000-6 16,-2.000-4.000 0-16,2.000 3.000 1 15,0.000-1.000-1-15,0.000 3.000 1 16,-3.000-1.000 0-16,6.000-1.000 0 15,-3.000-4.000-1-15,0.000 3.000 0 16,0.000-2.000 0-16,0.000 0.000-1 16,2.000-3.000 0-16,1.000 3.000 1 15,-1.000-2.000 0-15,3.000 1.000 0 0,-3.000-2.000 0 16,2.000 3.000-1-16,-3.000 0.000 1 16,3.000-3.000 0-1,-3.000 3.000 0-15,3.000 0.000-1 0,2.000 0.000 1 16,-4.000 0.000 0-16,1.000 2.000 0 15,-1.000 0.000 0-15,1.000 0.000 0 16,1.000 0.000 0-16,1.000 0.000-1 16,0.000-4.000 0-16,0.000 4.000 1 15,1.000-2.000-1-15,-1.000 2.000 0 16,0.000-2.000 1-16,2.000 2.000 0 16,-2.000 0.000 0-16,5.000 0.000 0 15,-5.000 0.000 0-15,1.000 1.000 0 16,2.000-6.000 0-16,-1.000 6.000 0 0,2.000-1.000 0 15,-2.000 0.000 0 1,2.000-3.000 0-16,1.000 1.000 0 0,1.000-3.000 0 16,5.000 3.000 1-1,-6.000-2.000-2-15,4.000 2.000 2 0,-3.000 0.000-2 16,2.000-3.000 2-16,-5.000 2.000-1 16,-3.000 1.000 0-16,1.000 2.000 0 15,-4.000 3.000 0-15,1.000 0.000 0 16,-1.000-3.000 0-16,1.000 5.000 0 15,3.000-2.000-1-15,-1.000-1.000 1 16,0.000 1.000 0-16,9.000 0.000 0 16,-7.000-3.000 0-16,2.000 0.000 0 15,-1.000 2.000 0-15,-3.000-4.000 0 16,-2.000 4.000 1-16,-1.000 1.000-1 16,-2.000 0.000 0-16,3.000 2.000 0 15,-3.000 0.000 1-15,5.000-3.000 4 16,-5.000 3.000-5-16,0.000 0.000 0 0,0.000-2.000 0 15,0.000-1.000-1-15,4.000 1.000 1 16,-2.000-1.000 0-16,1.000 1.000 0 16,2.000-5.000 0-16,1.000 3.000 0 15,-1.000-1.000-1-15,0.000 0.000 0 16,1.000 2.000 1-16,-1.000 1.000 0 16,-2.000 2.000-1-16,-3.000-3.000 1 15,2.000 3.000-1-15,-2.000 0.000 1 16,0.000 0.000 0-16,0.000 0.000 0 15,5.000 0.000-1-15,-5.000 0.000 0 16,0.000 0.000 0-16,-5.000 0.000 0 16,5.000 0.000 0-16,0.000 0.000 0 0,0.000 0.000-1 15,0.000 0.000-4-15,-2.000 0.000 0 16,2.000 0.000 5-16,-3.000 3.000-7 16,-2.000 2.000 8-16,-1.000 0.000 0 15,-1.000 2.000 0-15,-5.000 0.000 1 16,5.000-3.000 5-16,-7.000 1.000-6 15,6.000 0.000 1-15,-4.000-2.000-1 16,3.000 1.000 1-16,1.000 4.000-1 16,-6.000-6.000 0-16,0.000 3.000 1 15,5.000 0.000-1-15,-8.000 0.000 0 16,0.000 2.000 0-16,7.000 2.000 1 16,-4.000-2.000-1-16,5.000-2.000 1 15,-5.000 3.000-1-15,6.000-1.000-2 16,0.000-2.000 2-16,3.000 0.000 0 0,-1.000 0.000 0 15,-1.000 2.000 0-15,-5.000 2.000 1 16,2.000 1.000-1-16,-1.000-3.000-1 16,0.000 5.000 1-16,2.000-2.000-1 15,-3.000-3.000 1-15,1.000 5.000-1 16,3.000-3.000 1-16,1.000 4.000 0 16,-2.000-3.000 0-16,6.000-1.000-1 15,-5.000 3.000 2-15,3.000-5.000-2 16,1.000 3.000 1-16,-1.000 2.000 0 15,3.000-5.000 0-15,0.000 3.000 0 16,-3.000-1.000 0-16,5.000 1.000 0 16,-3.000-3.000 1-16,1.000 5.000-1 0,-1.000-4.000 0 15,3.000-1.000 0-15,-4.000 0.000-1 16,4.000 2.000 1-16,0.000-6.000 0 16,0.000 1.000-1-16,-2.000-1.000 1 15,2.000-3.000-1-15,0.000 0.000 1 16,0.000 0.000 1-16,0.000 0.000-1 15,0.000 0.000 1-15,2.000 0.000 0 16,-2.000 0.000 5-16,0.000 0.000-5 16,0.000-3.000 0-16,0.000 3.000 0 15,4.000 0.000-1-15,-8.000 0.000-9 16,4.000 0.000-37-16,12.000-7.000-118 16,-7.000 5.000-65-16,3.000-5.000 23 15,-2.000 4.000-242-15,9.000-1.000-189 0</inkml:trace>
  <inkml:trace contextRef="#ctx0" brushRef="#br0">889.000 525.000 485 0,'0.000'0.000'133'0,"0.000"0.000"-50"15,0.000 0.000 38-15,0.000 0.000 11 16,4.000 0.000-33-16,-4.000-2.000 11 15,0.000 2.000-11-15,0.000 0.000-18 16,0.000 0.000-15-16,0.000 0.000-20 16,-4.000 2.000-8-16,4.000-2.000-7 15,0.000 0.000-14-15,0.000 0.000-4 16,0.000 0.000-7-16,0.000 0.000-4 16,-10.000 3.000 16-16,5.000-1.000-9 15,-5.000 0.000-3-15,1.000-2.000-5 16,1.000 2.000 0-16,3.000-2.000 0 15,-1.000 3.000 0-15,1.000 2.000 0 0,0.000-5.000 1 16,3.000 2.000-2-16,-5.000-2.000 1 16,5.000 0.000 0-16,2.000 0.000-1 15,-5.000 0.000 1-15,10.000 0.000-1 16,-5.000 0.000 0-16,0.000 0.000 0 16,2.000 0.000-1-16,0.000 0.000 1 15,3.000 2.000 0-15,-3.000-2.000 7 16,5.000-2.000 1-16,2.000 0.000-7 15,-1.000-3.000 5-15,0.000 2.000 3 16,2.000 3.000-3-16,-4.000-2.000 3 16,-1.000 0.000-8-16,-2.000 2.000 5 15,-3.000-2.000-5-15,2.000-1.000 1 0,-2.000 3.000-2 16,2.000 0.000 1-16,-2.000-2.000 0 16,0.000 2.000-1-16,0.000 2.000 0 15,-2.000-4.000-1-15,2.000 4.000 0 16,-5.000-2.000 1-16,0.000-2.000 10 15,-1.000 2.000-9-15,-7.000-2.000-1 16,1.000 2.000 1-16,2.000-3.000 0 16,1.000 3.000 0-16,-5.000 0.000-1 15,2.000 0.000 1-15,2.000 0.000-1 16,-2.000 0.000 0-16,3.000 0.000 0 16,-8.000 0.000 1-16,5.000 0.000-1 15,-4.000 3.000 0-15,-2.000-3.000 0 16,6.000 2.000 0-16,-2.000 0.000 0 0,5.000-2.000 0 15,-5.000 3.000-1 1,5.000-1.000 2-16,1.000-2.000-1 0,3.000 2.000 0 16,0.000-2.000 0-16,2.000 0.000 0 15,-1.000 0.000 0-15,3.000 0.000 1 16,2.000 0.000-1-16,-1.000 0.000-1 16,4.000 0.000 0-16,-1.000 0.000-10 15,-1.000 0.000 5-15,4.000 2.000 6 16,-1.000 1.000 1-16,1.000 4.000 7 15,9.000-5.000-8-15,-6.000 3.000-5 16,1.000-5.000-50-16,-4.000 5.000-64 16,2.000-5.000-184-16,-3.000 0.000-290 15</inkml:trace>
</inkml:ink>
</file>

<file path=xl/ink/ink8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5:38"/>
    </inkml:context>
    <inkml:brush xml:id="br0">
      <inkml:brushProperty name="width" value="0.05" units="cm"/>
      <inkml:brushProperty name="height" value="0.05" units="cm"/>
      <inkml:brushProperty name="color" value="#000000"/>
    </inkml:brush>
  </inkml:definitions>
  <inkml:trace contextRef="#ctx0" brushRef="#br0">573.000 142.000 292 0,'0.000'0.000'517'16,"0.000"0.000"-411"-16,0.000 0.000 10 16,0.000 0.000-25-16,0.000-5.000-14 15,2.000 3.000-26-15,-2.000-1.000-29 0,4.000 1.000-13 16,-4.000-1.000-3-16,2.000 2.000 3 15,-2.000-2.000 8-15,0.000 3.000 14 16,0.000 0.000 11-16,0.000 0.000 5 16,-2.000 0.000 7-16,2.000 0.000 4 15,-4.000 0.000 2-15,4.000 3.000-16 16,-2.000-2.000-19-16,-1.000 4.000-10 16,-6.000 7.000 11-16,-5.000 3.000 4 15,-5.000 5.000-6-15,2.000 7.000-2 16,-5.000-4.000 2-16,1.000 6.000-3 15,3.000-4.000-9-15,-2.000 4.000-4 16,-4.000-1.000-1-16,4.000 6.000 5 16,-7.000-4.000 0-16,4.000 3.000 2 0,0.000-4.000-8 15,3.000-6.000 0 1,5.000-2.000 3-16,0.000-4.000-2 0,-7.000 2.000 2 16,9.000-3.000-3-16,2.000-4.000-5 15,-5.000-3.000 1-15,12.000 1.000-1 16,-4.000-5.000 0-16,6.000-3.000 5 15,-3.000 3.000-5-15,-4.000-1.000 0 16,2.000 1.000 0-16,-1.000 5.000-1 16,2.000-5.000 2-16,-3.000-2.000-1 15,5.000 0.000 0-15,2.000-3.000 5 16,2.000 0.000 0-16,2.000 0.000 8 16,-2.000-3.000 4-16,0.000 3.000 18 15,4.000-3.000 1-15,-3.000 0.000-13 16,-1.000-2.000-16-16,8.000-4.000-8 0,-6.000 4.000 0 15,-2.000 0.000-8-15,4.000 3.000-16 16,-1.000-3.000-18-16,-3.000 0.000-33 16,2.000-2.000-60-16,1.000 3.000-55 15,-3.000-3.000-43-15,1.000-1.000-285 16,10.000-22.000-128-16</inkml:trace>
  <inkml:trace contextRef="#ctx0" brushRef="#br0">154.000 135.000 611 0,'-2.000'0.000'175'0,"2.000"2.000"-70"16,0.000 1.000 5-16,-8.000-1.000-32 16,8.000 5.000-29-16,-1.000-2.000 11 15,2.000 0.000 12-15,-2.000 0.000-18 16,1.000 0.000 9-16,0.000-3.000-7 0,0.000 4.000 8 15,-4.000-4.000-8 1,4.000 1.000 8-16,0.000-1.000-8 0,0.000 3.000-14 16,0.000-2.000-11-16,0.000-1.000-5 15,0.000 0.000-1-15,0.000 1.000 7 16,0.000 2.000-4-16,4.000-3.000-2 16,-4.000 1.000 1-16,1.000-3.000 1 15,-1.000 2.000-1-15,8.000-2.000-3 16,-8.000 3.000-1-16,2.000-3.000-2 15,2.000 2.000 3-15,1.000 3.000 0 16,4.000-1.000 1-16,1.000 5.000-1 16,-1.000-2.000-3-16,10.000 3.000-3 15,-1.000 2.000 0-15,0.000 0.000-4 16,11.000 3.000-4-16,-9.000 3.000-2 0,4.000 3.000-2 16,-1.000 0.000-5-16,4.000 3.000 6 15,-1.000 1.000 1-15,-5.000-3.000-1 16,1.000-1.000-5-16,-5.000 0.000 8 15,-2.000-6.000-2-15,3.000 1.000-2 16,-4.000 0.000 0-16,-3.000-4.000-5 16,4.000-3.000 7-16,1.000-1.000-7 15,-9.000-1.000 0-15,4.000-2.000 1 16,0.000-3.000 4-16,-5.000 0.000-5 16,0.000 1.000 1-16,5.000-1.000-1 15,-2.000 0.000 0-15,1.000 5.000 0 16,0.000-2.000 0-16,1.000 2.000-1 15,5.000 0.000 0-15,-9.000 3.000 0 0,4.000-5.000 0 16,-6.000-1.000 1-16,-3.000-1.000 0 16,-2.000-1.000-1-16,0.000-2.000 0 15,0.000 0.000 1-15,-2.000 0.000 1 16,2.000 0.000-1-16,-5.000-2.000 6 16,-6.000-3.000-7-16,-2.000-2.000-50 15,-3.000-3.000-35-15,3.000-1.000-107 16,1.000-4.000-153-16,-8.000-29.000-322 15</inkml:trace>
  <inkml:trace contextRef="#ctx0" brushRef="#br0">585.000 22.000 542 0,'0.000'0.000'158'0,"0.000"0.000"-49"16,0.000-2.000 8-16,0.000 2.000-22 15,0.000 0.000-19-15,0.000 0.000-7 16,0.000 0.000 3-16,-3.000 0.000-15 16,3.000 0.000 0-16,0.000 0.000-6 15,-3.000 0.000 0-15,3.000 0.000-10 16,0.000 0.000-7-16,-5.000 0.000 7 15,4.000 0.000-8-15,-4.000 0.000-21 16,-2.000 0.000-6-16,0.000-3.000 3 16,-7.000 3.000-9-16,7.000-2.000 6 15,-6.000-1.000-4-15,3.000 3.000 4 16,-4.000-2.000-5-16,-2.000-1.000 7 16,3.000 1.000-2-16,3.000 2.000 0 0,-3.000-2.000-5 15,-4.000-1.000 0-15,6.000 3.000 5 16,-6.000 0.000-5-16,6.000 3.000-1 15,-6.000-1.000 1-15,0.000 3.000 0 16,5.000 0.000 0-16,-5.000 2.000 1 16,-1.000 4.000 7-16,3.000-4.000-9 15,0.000 0.000 0-15,-4.000 5.000 1 16,9.000-2.000 0 0,-4.000-1.000 0-16,2.000 2.000 0 0,-6.000 4.000 0 15,4.000 0.000 0-15,-1.000-4.000 0 16,4.000 5.000-1-16,-4.000 1.000 0 15,7.000-1.000 0-15,-3.000 3.000 0 16,1.000-2.000 1-16,1.000 2.000-2 0,0.000-3.000 1 16,3.000-2.000 0-1,-1.000 5.000 0-15,6.000-4.000 1 0,-9.000 3.000-1 16,5.000 1.000 1-16,-3.000-4.000 0 16,2.000 1.000 0-16,0.000-4.000 0 15,-3.000-3.000-1-15,9.000 5.000 0 16,-2.000-4.000 1-16,-3.000 6.000 0 15,5.000-4.000 0-15,-3.000 2.000 1 16,1.000-2.000 4-16,2.000-3.000 1 16,-6.000-2.000 4-16,4.000 0.000-5 15,-1.000-2.000 3-15,-4.000 5.000-8 16,7.000-5.000 10-16,-5.000 2.000-4 16,0.000 0.000 2-16,4.000 4.000 0 15,-2.000-2.000 8-15,3.000 4.000-4 16,3.000 1.000 11-16,-2.000-2.000 5 0,5.000 1.000-7 15,-2.000 0.000-1-15,3.000 1.000-1 16,-2.000-4.000 2-16,1.000-2.000 1 16,-1.000 4.000-7-16,2.000-2.000-2 15,2.000-3.000-5-15,0.000 5.000 4 16,-1.000-6.000-2-16,0.000 1.000-2 16,2.000 0.000 0-16,2.000-2.000 1 15,3.000 0.000 2-15,-2.000 3.000-1 16,2.000-3.000-5-16,-3.000 2.000 0 15,6.000-1.000-5-15,-6.000-1.000 5 16,2.000-3.000 0-16,-2.000 3.000-5 16,1.000-3.000 11-16,3.000 3.000-1 0,-4.000-3.000 5 15,-1.000-2.000 4 1,3.000 0.000-5-16,-1.000 0.000 0 0,-5.000-2.000-3 16,5.000 2.000 0-16,-6.000-5.000-6 15,5.000 5.000 1-15,0.000-2.000 1 16,-1.000-3.000-7-16,5.000 3.000 5 15,1.000-5.000 0-15,-5.000 3.000-5 16,2.000-6.000-1-16,1.000 3.000 2 16,0.000-1.000-2-16,-3.000 3.000 1 15,-4.000-2.000 0-15,2.000 3.000-1 16,-2.000-1.000 0-16,0.000 1.000 1 16,4.000 0.000 0-16,-2.000-4.000-1 15,-2.000 1.000 1-15,4.000 2.000-1 0,-4.000-2.000 0 16,2.000 2.000 0-16,-2.000-2.000 0 15,-3.000 2.000 1-15,2.000 1.000-1 16,-2.000 2.000 0-16,1.000-3.000 1 16,0.000 0.000-1-16,0.000-2.000 1 15,-1.000 2.000-1-15,-4.000-2.000 2 16,10.000-3.000-2-16,-5.000-1.000 1 16,-1.000 2.000 0-16,3.000-3.000-1 15,-6.000 2.000 0-15,1.000 3.000 1 16,0.000 0.000 0-16,-1.000-2.000 1 15,-2.000 2.000-1-15,4.000-3.000 0 16,-4.000-2.000 0-16,1.000 0.000 0 16,-1.000-4.000-1-16,5.000 4.000 1 15,-4.000-5.000-1-15,3.000 8.000 1 16,-1.000-3.000 0-16,0.000 6.000-1 0,-3.000 1.000 0 16,6.000-2.000-1-16,-4.000-3.000 1 15,2.000 5.000 0-15,-4.000-1.000 0 16,1.000 1.000 0-16,3.000 0.000 0 15,-4.000-2.000 0-15,4.000 0.000 0 16,-4.000 2.000 0-16,0.000 0.000 0 16,3.000 0.000 1-16,-3.000-2.000-1 15,0.000 1.000 0-15,3.000-2.000 0 16,-3.000 3.000 0-16,-3.000-4.000 0 16,3.000 5.000 0-16,0.000-1.000 0 15,0.000 0.000 0-15,-3.000-2.000 1 16,3.000 0.000-1-16,0.000 2.000 0 0,0.000 0.000 1 15,0.000-2.000-1-15,0.000 2.000 1 16,0.000-6.000-1-16,3.000 4.000 1 16,-3.000 0.000-1-16,0.000-3.000 0 15,0.000 3.000-1-15,0.000 0.000 1 16,0.000 0.000 0-16,0.000-5.000 1 16,-3.000 5.000-1-16,3.000-2.000 0 15,0.000 2.000 0-15,-4.000-1.000 0 16,0.000-1.000 0-16,4.000-1.000 0 15,-1.000 3.000 0-15,-3.000 1.000 0 16,2.000 4.000 0-16,-4.000-1.000-1 16,6.000 1.000 0-16,0.000 2.000 1 15,0.000 0.000-1-15,0.000-3.000 1 16,-3.000-2.000 0-16,0.000 3.000 0 16,-2.000-3.000 0-16,-1.000-2.000 0 0,0.000 0.000 0 15,0.000-2.000 1 1,-4.000 2.000-1-16,3.000 0.000 0 0,-8.000 2.000 0 15,9.000-2.000-1-15,-3.000 2.000 0 16,-4.000 0.000 0-16,0.000 2.000 1 16,-5.000-1.000 0-16,3.000-1.000-1 15,-3.000 3.000 1-15,1.000-2.000 0 16,6.000 2.000 1-16,1.000-3.000-1 16,3.000 2.000 0-16,4.000 1.000 0 15,0.000 2.000 0-15,3.000 0.000 0 16,3.000 0.000 0-16,-3.000 0.000-10 0,0.000 0.000 1 15,0.000 2.000-21 1,3.000 1.000-29-16,-1.000-1.000-4 0,3.000 1.000-10 16,1.000 3.000 2-1,1.000-6.000 29-15,-5.000 2.000 27 0,2.000 0.000 9 16,-4.000-2.000 6-16,0.000 0.000 0 16,0.000 0.000 0-16,0.000 0.000 0 15,0.000 0.000 0-15,0.000 0.000 1 16,0.000 0.000 0-16,0.000 0.000 0 15,0.000 0.000 0-15,0.000 0.000 5 16,0.000 0.000-5-16,0.000 0.000-1 16,0.000 0.000-1-16,0.000 0.000-10 15,0.000 0.000 10-15,24.000-4.000-146 16,-14.000 6.000-79-16,3.000 3.000-23 0,36.000 26.000-259 16</inkml:trace>
</inkml:ink>
</file>

<file path=xl/ink/ink8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9:46"/>
    </inkml:context>
    <inkml:brush xml:id="br0">
      <inkml:brushProperty name="width" value="0.05" units="cm"/>
      <inkml:brushProperty name="height" value="0.05" units="cm"/>
      <inkml:brushProperty name="color" value="#000000"/>
    </inkml:brush>
  </inkml:definitions>
  <inkml:trace contextRef="#ctx0" brushRef="#br0">12.000 24.000 123 0,'-2.000'0.000'85'0,"2.000"0.000"-58"16,2.000 0.000-15-16,-2.000 2.000-6 15,0.000-2.000-5-15,0.000 2.000-1 16,0.000 1.000-20-16,-2.000-3.000-33 16,-3.000 0.000 13-16,2.000-5.000 4 15,1.000 0.000 13-15,4.000-2.000 8 16,1.000 3.000 2-16,2.000-1.000-2 15,6.000 0.000-2-15</inkml:trace>
</inkml:ink>
</file>

<file path=xl/ink/ink8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9:49"/>
    </inkml:context>
    <inkml:brush xml:id="br0">
      <inkml:brushProperty name="width" value="0.05" units="cm"/>
      <inkml:brushProperty name="height" value="0.05" units="cm"/>
      <inkml:brushProperty name="color" value="#000000"/>
    </inkml:brush>
  </inkml:definitions>
  <inkml:trace contextRef="#ctx0" brushRef="#br0">121.000 355.000 198 0,'-6.000'0.000'563'0,"6.000"0.000"-459"16,0.000 0.000 10-16,-1.000-7.000-5 16,1.000 3.000-10-16,0.000 1.000-30 15,0.000-4.000-19-15,0.000 2.000-7 16,0.000 2.000 2-16,0.000 3.000 3 15,1.000 0.000 2-15,-1.000-2.000-1 16,0.000 2.000 1-16,0.000 0.000-4 16,0.000 0.000-1-16,0.000 2.000-4 15,0.000-2.000 1-15,0.000 0.000-9 16,0.000 0.000-5-16,0.000 0.000-5 0,0.000 0.000-1 16,-1.000 0.000-4-16,2.000 0.000-1 15,-2.000 0.000-1-15,1.000 0.000 4 16,0.000 0.000-4-16,0.000 0.000-1 15,0.000 0.000 2-15,0.000 0.000-5 16,0.000 0.000-2-16,0.000 0.000-4 16,0.000 0.000-4-16,0.000 0.000-1 15,0.000 0.000 0-15,0.000 0.000-1 16,0.000 0.000 0-16,0.000 15.000 1 16,1.000-1.000 5-16,-1.000-4.000-5 15,0.000 0.000 1-15,0.000 0.000-1 16,0.000 3.000 1-16,0.000-6.000-1 0,0.000 7.000 0 15,0.000-4.000 5-15,0.000 9.000-4 16,6.000-7.000-1-16,-6.000 6.000 5 16,0.000-4.000-5-16,0.000-1.000 0 15,4.000 8.000-1-15,-4.000-8.000 2 16,0.000 7.000-1-16,0.000-6.000 0 16,0.000-2.000-1-16,0.000 5.000 1 15,0.000-5.000 1-15,0.000 3.000-1 16,0.000 5.000-1-16,0.000-6.000 1 15,0.000 3.000 0-15,0.000-3.000-1 16,-4.000-4.000 1-16,4.000 0.000 0 16,4.000 4.000-1-16,-8.000-4.000 1 15,4.000 5.000-1-15,0.000 2.000 1 16,0.000-4.000-1-16,-6.000 7.000 1 16,6.000-6.000-1-16,0.000 0.000 0 0,0.000 3.000 1 15,0.000-2.000-1-15,0.000-7.000 1 16,6.000 6.000 0-16,-6.000-7.000 0 15,4.000 3.000-1-15,-4.000-2.000 0 16,0.000 6.000 1-16,0.000-7.000-2 16,4.000-4.000 2-16,-4.000 1.000-1 15,0.000-4.000 0-15,0.000 0.000 0 16,-4.000 0.000 6-16,4.000 0.000 0 16,0.000 0.000 0-16,0.000-4.000 0 15,0.000 4.000 3-15,0.000 0.000 0 16,0.000 0.000 0-16,0.000 0.000-1 15,0.000 0.000-7-15,0.000 0.000 0 16,0.000 0.000-1-16,0.000 0.000 0 16,0.000 0.000-6-16,0.000 0.000 4 15,0.000 0.000-5-15,0.000 0.000 5 0,0.000 0.000 1 16,-4.000 20.000 0-16,8.000-3.000 0 16,-4.000 1.000 0-16,0.000 7.000 1 15,0.000 0.000 0-15,-4.000 7.000 1 16,4.000-1.000-1-16,0.000 0.000 0 15,0.000-11.000 1-15,0.000 7.000-1 16,0.000-7.000 0-16,0.000 13.000 0 16,4.000-3.000 0-16,-4.000 1.000 0 15,0.000-3.000 1-15,4.000-1.000-1 16,-4.000-3.000 0-16,0.000-10.000 0 0,3.000-4.000 0 16,-3.000-6.000 1-16,0.000-1.000-1 15,0.000-3.000 0-15,0.000 0.000 2 16,0.000 0.000 7-16,0.000 0.000-2 15,0.000-3.000 1-15,0.000-1.000-2 16,-3.000-6.000 0-16,-1.000-11.000-6 16,0.000 1.000 0-16,-3.000-14.000-1 15,0.000-2.000 1-15,-2.000-4.000-1 16,2.000-1.000 1-16,4.000-1.000-6 16,-1.000 1.000 4-16,-2.000 0.000 2 15,3.000 4.000-2-15,-4.000 2.000 1 16,3.000 4.000 0-16,-3.000 1.000 0 15,1.000 6.000 0-15,3.000 0.000 0 16,-1.000 2.000 0-16,4.000 2.000 0 16,-3.000-7.000 0-16,-4.000 1.000 0 0,7.000 4.000-5 15,-4.000-5.000 5-15,4.000 2.000 0 16,-4.000-2.000 0-16,-2.000-4.000 1 16,-1.000 0.000 0-16,5.000 3.000 0 15,2.000-3.000 0-15,-5.000 4.000-1 16,5.000 4.000 1-16,-3.000-2.000 0 15,3.000 5.000 0-15,-3.000-5.000 0 16,3.000 8.000 0-16,0.000-10.000 0 16,0.000 3.000-1-16,0.000 0.000 0 15,0.000-1.000 1-15,0.000 1.000 0 16,3.000-1.000 0-16,-3.000-1.000-1 16,8.000 6.000 0-16,-6.000-4.000 1 15,3.000-1.000 0-15,-3.000 1.000-1 0,4.000 0.000 0 16,-2.000 4.000 0-16,7.000-4.000 0 15,-4.000 7.000 0-15,2.000-8.000 0 16,2.000 10.000-5-16,-1.000 1.000 6 16,3.000-1.000 0-16,-6.000 8.000-8 15,9.000 4.000 7-15,-9.000-1.000-1 16,4.000 4.000 1-16,1.000 0.000 0 16,3.000 4.000 0-16,-5.000-1.000 1 15,14.000 9.000-1-15,-14.000 0.000-5 16,7.000 7.000 5-16,-4.000-1.000 0 15,6.000 1.000 1-15,-2.000 5.000 0 16,-1.000-7.000 0-16,1.000 6.000 0 0,-3.000-1.000 1 16,4.000-3.000-1-1,-9.000 0.000 0-15,8.000-6.000 1 0,0.000 0.000-1 16,-7.000 1.000 0-16,7.000-4.000 0 16,-7.000 1.000 1-16,-2.000-1.000-1 15,0.000-3.000 0-15,-1.000 1.000 0 16,0.000 2.000 0-16,-3.000-1.000 0 15,0.000 1.000-1-15,3.000 0.000 0 16,1.000 2.000 0-16,0.000 5.000 0 16,-1.000-4.000 1-16,-2.000 4.000 0 15,-3.000-7.000 1-15,1.000 1.000 0 16,4.000-1.000 0-16,-4.000 5.000-1 16,0.000-3.000 0-16,1.000-2.000 1 15,-1.000 5.000 0-15,-3.000-1.000 0 0,4.000-4.000-1 16,-1.000 7.000 1-16,-3.000-10.000 0 15,6.000 3.000-1-15,-6.000-3.000 0 16,0.000 6.000 0-16,4.000-3.000 0 16,-4.000-3.000 0-16,0.000 5.000-1 15,0.000-5.000-1-15,-4.000 3.000 1 16,4.000 0.000 1-16,-9.000 0.000-1 16,5.000 7.000 1-16,-3.000-3.000 0 15,-6.000-4.000 0-15,8.000 7.000 1 16,-3.000-6.000 0-16,-10.000 2.000 0 15,12.000-3.000 5-15,-5.000 7.000-6 16,-2.000-2.000 0-16,6.000-5.000 0 16,-3.000 4.000 1-16,3.000-4.000-1 15,-6.000-4.000 1-15,6.000 1.000-1 0,4.000-5.000-1 16,-4.000 6.000 1 0,-6.000-8.000 0-16,2.000 4.000 1 0,-6.000-4.000 5 15,4.000 0.000 0-15,-1.000 0.000-5 16,1.000 0.000 0-16,2.000 0.000 0 15,-2.000-4.000 0-15,6.000-4.000 1 16,-12.000 6.000-1-16,6.000-1.000 0 16,0.000-4.000 1-16,2.000 4.000-1 15,3.000-4.000 1-15,-4.000 4.000-1 16,2.000-4.000 0-16,0.000 0.000 5 16,5.000 4.000-6-16,0.000-2.000 1 15,2.000 3.000 1-15,3.000 2.000 5 16,3.000 0.000 4-16,-3.000 0.000 4 0,0.000 0.000-3 15,5.000 0.000-6-15,-10.000 0.000-6 16,5.000 0.000-1-16,5.000 0.000 1 16,-5.000 0.000-1-16,0.000 0.000 0 15,2.000 0.000 0-15,-2.000 0.000 0 16,0.000 0.000 0-16,0.000 0.000 0 16,0.000 0.000 1-16,0.000 0.000-1 15,-2.000 2.000 0-15,2.000-4.000 1 16,0.000 2.000 1-16,0.000 0.000-1 15,0.000 0.000 2-15,0.000 0.000 4 16,0.000 0.000 1-16,0.000 0.000 2 16,0.000 0.000 2-16,0.000 0.000 5 15,0.000 0.000-1-15,0.000 0.000 2 16,0.000 0.000-1-16,0.000 0.000 1 0,0.000 0.000-2 16,0.000 0.000-2-16,0.000 0.000-1 15,0.000 0.000-3-15,0.000 0.000 0 16,0.000 0.000-8-16,0.000 0.000 0 15,0.000 0.000 0-15,0.000 0.000 0 16,0.000 0.000 0-16,0.000 0.000-1 16,0.000 0.000 1-16,0.000 0.000-1 15,0.000 0.000 0-15,0.000 0.000-1 16,0.000 0.000 1-16,0.000 0.000 0 16,0.000 0.000 0-16,0.000 0.000 0 15,0.000 0.000-6-15,0.000 0.000-9 16,0.000 0.000-18-16,0.000 0.000-29 15,0.000 0.000-59-15,0.000 0.000-73 0,0.000-18.000-83 16,2.000 11.000-178-16,1.000-10.000-209 16</inkml:trace>
</inkml:ink>
</file>

<file path=xl/ink/ink8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3:59:53"/>
    </inkml:context>
    <inkml:brush xml:id="br0">
      <inkml:brushProperty name="width" value="0.05" units="cm"/>
      <inkml:brushProperty name="height" value="0.05" units="cm"/>
      <inkml:brushProperty name="color" value="#000000"/>
    </inkml:brush>
  </inkml:definitions>
  <inkml:trace contextRef="#ctx0" brushRef="#br0">192.000 0.000 73 0,'3.000'0.000'450'16,"-3.000"0.000"-351"-16,0.000 0.000-30 15,0.000 0.000-13-15,0.000 0.000 2 0,0.000 0.000-13 16,0.000 0.000 8-16,0.000 0.000-7 16,0.000 0.000 19-16,0.000 0.000-7 15,0.000 0.000-1-15,0.000 0.000-1 16,0.000 0.000-10-16,0.000 0.000-2 15,0.000 0.000-5-15,0.000 0.000-2 16,0.000 0.000 2-16,0.000 0.000-6 16,0.000 0.000-4-16,0.000 0.000-4 15,-10.000 22.000 32-15,5.000-7.000 15 16,-2.000-2.000-12-16,-5.000 8.000-15 16,5.000-4.000-7-16,2.000 6.000-14 15,-2.000-9.000-6-15,0.000 0.000-5 16,3.000 3.000 1-16,-3.000-6.000-2 0,1.000 3.000 1 15,-1.000 1.000-1-15,4.000-5.000 0 16,0.000 4.000 2-16,-4.000 0.000-5 16,0.000-3.000 0-16,2.000-1.000-2 15,0.000 2.000-5-15,-2.000 3.000 4 16,5.000-2.000 1-16,-8.000-3.000-5 16,3.000 3.000 4-16,4.000 2.000-5 15,-1.000-3.000 0-15,0.000 6.000 5 16,-2.000-11.000-5-16,4.000 0.000 1 15,-3.000 4.000-1-15,3.000-8.000 5 16,2.000 7.000-5-16,-5.000 0.000 0 16,3.000-2.000 0-16,-2.000 2.000 0 15,0.000 2.000 5-15,4.000-2.000-4 16,-3.000-2.000-1-16,3.000 2.000 1 0,-4.000 3.000 4 16,4.000-1.000-5-16,-3.000 1.000 5 15,3.000-1.000-5-15,-4.000 1.000 0 16,4.000-5.000 5-16,0.000 2.000-5 15,0.000-3.000 0-15,0.000 4.000 0 16,4.000-1.000 0-16,-4.000 2.000 5 16,0.000-2.000-5-16,3.000 0.000 1 15,-3.000 2.000 7-15,0.000-6.000-3 16,4.000 4.000 3-16,-4.000 5.000-3 16,3.000 0.000 1-16,-3.000-5.000 2 15,8.000 1.000-7-15,-8.000 3.000 7 16,2.000-3.000-3-16,3.000-1.000-5 15,-3.000 3.000 0-15,-2.000-1.000 1 0,0.000-2.000-1 16,5.000-2.000 1-16,-3.000 6.000-1 16,-2.000 0.000 5-16,6.000-4.000-4 15,-2.000 5.000-1-15,-4.000 0.000 5 16,4.000-5.000-5-16,-1.000 0.000 1 16,-3.000 5.000 4-16,4.000-2.000-5 15,-1.000 2.000 1-15,7.000 3.000 5 16,-10.000-1.000 2-16,2.000 5.000-1 15,5.000-1.000 1-15,-2.000 0.000 0 16,-3.000-2.000 1-16,1.000 2.000-2 16,4.000-4.000-1-16,-4.000 1.000 1 15,1.000-3.000-2-15,2.000 2.000 0 16,-6.000 1.000 0-16,7.000-5.000-5 0,-1.000 8.000 1 16,-5.000-6.000 5-16,9.000 0.000-1 15,-3.000 7.000 2-15,0.000-6.000-2 16,-2.000 2.000 1-16,2.000-4.000-5 15,5.000 4.000 7-15,-5.000 0.000 1 16,-2.000-1.000-1-16,5.000 1.000 0 16,-3.000-3.000 0-16,3.000 0.000-3 15,3.000-2.000 2-15,-6.000-3.000-2 16,4.000 5.000 1-16,-6.000-2.000 1 16,2.000-5.000-2-16,7.000 3.000-5 15,-6.000 0.000 0-15,7.000 3.000 0 16,-8.000-3.000 1-16,6.000-1.000-1 0,-2.000 0.000 0 15,-4.000 1.000 0 1,4.000 0.000 0-16,-4.000-5.000-1 16,6.000-1.000 0-16,-8.000 2.000 1 0,7.000 1.000 0 15,3.000 5.000 0-15,5.000 0.000 0 16,2.000-1.000 1-16,-4.000 6.000-1 16,2.000-8.000 6-16,-2.000 2.000-6 15,5.000 1.000 1-15,-13.000-6.000-1 16,2.000-4.000 0-16,-1.000 0.000 5 15,-4.000 2.000-5-15,-1.000-2.000-1 16,7.000-3.000 1-16,-8.000 3.000 8 16,1.000-3.000-8-16,-2.000 0.000 7 15,-1.000 0.000-2-15,7.000-3.000 1 16,-3.000 3.000 1-16,0.000 0.000 1 16,0.000-3.000 0-16,5.000-2.000-8 15,-2.000 2.000 7-15,0.000 0.000-8 0,-3.000-1.000 2 16,3.000 1.000-1-16,1.000-4.000 0 15,-4.000 4.000 0-15,6.000 3.000 0 16,-3.000 0.000 0-16,-6.000 0.000-1 16,4.000-3.000 2-16,-4.000 3.000-2 15,-4.000 0.000 1-15,0.000 0.000-1 16,0.000 0.000 1-16,0.000 0.000-1 16,0.000 0.000 1-16,0.000 0.000-1 15,0.000 0.000 1-15,0.000 0.000-1 16,0.000 0.000 0-16,0.000 0.000-1 15,0.000 0.000 2-15,0.000 0.000-1 16,0.000 0.000 0-16,0.000 0.000 0 16,0.000 0.000 1-16,0.000 0.000-1 15,0.000 0.000 1-15,0.000 0.000 0 0,0.000 0.000 1 16,0.000 0.000-2-16,0.000 0.000 1 16,0.000 0.000-1-16,0.000 0.000 0 15,0.000 0.000-7-15,0.000 0.000-50 16,-23.000-19.000-125-16,9.000 8.000-154 15,-6.000-37.000-469-15</inkml:trace>
</inkml:ink>
</file>

<file path=xl/ink/ink8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4:00:03"/>
    </inkml:context>
    <inkml:brush xml:id="br0">
      <inkml:brushProperty name="width" value="0.05" units="cm"/>
      <inkml:brushProperty name="height" value="0.05" units="cm"/>
      <inkml:brushProperty name="color" value="#000000"/>
    </inkml:brush>
  </inkml:definitions>
  <inkml:trace contextRef="#ctx0" brushRef="#br0">0.000 2.000 485 0,'0.000'0.000'105'16,"0.000"-2.000"-26"-16,0.000 4.000-14 15,0.000-2.000-5-15,0.000 0.000-9 16,0.000 0.000 21-16,0.000 0.000 7 16,0.000 0.000 7-16,0.000 0.000-1 15,0.000 0.000-8-15,0.000 0.000-17 16,0.000 0.000-9-16,0.000 0.000-18 15,0.000 0.000-12-15,0.000 0.000-12 16,0.000 0.000-8-16,0.000 0.000 0 0,0.000 0.000 5 16,11.000 7.000 0-16,-6.000-5.000 0 15,4.000 3.000 3-15,-2.000 0.000-3 16,-1.000-3.000 8-16,2.000 1.000-4 16,-1.000-1.000 2-16,0.000 0.000-4 15,0.000 3.000-1-15,0.000 3.000-5 16,3.000-1.000 5-16,0.000 0.000 1 15,0.000 2.000-7-15,-1.000 3.000 11 16,-2.000 1.000-3-16,5.000-1.000-1 16,-5.000 0.000-1-16,0.000-3.000 1 15,2.000 6.000-1-15,-4.000-6.000-1 16,2.000 4.000-4-16,-2.000-4.000-1 16,-1.000-2.000 0-16,5.000-2.000-1 0,-7.000 5.000 1 15,3.000-6.000 0 1,-3.000 4.000 0-16,5.000 4.000 0 0,-5.000-5.000 0 15,3.000 3.000 0-15,-2.000-3.000 1 16,1.000 2.000-1-16,-4.000-4.000 0 16,0.000 0.000 7-16,2.000-2.000-7 15,-2.000-1.000 0-15,0.000-2.000 5 16,0.000-2.000 1-16,0.000 2.000-1 16,0.000 0.000 5-16,0.000 0.000 2 15,-2.000 0.000 4-15,2.000-3.000 2 16,0.000 3.000-4-16,0.000-2.000-1 15,0.000-1.000-13-15,-4.000 1.000 0 16,1.000-3.000 1-16,1.000-5.000-1 16,-1.000 3.000-1-16,1.000 0.000 1 15,-1.000-5.000-1-15,3.000 5.000 0 0,3.000-1.000-23 16,-1.000 1.000-103-16,1.000 0.000-127 16,18.000-12.000-321-16</inkml:trace>
</inkml:ink>
</file>

<file path=xl/ink/ink8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4:00:08"/>
    </inkml:context>
    <inkml:brush xml:id="br0">
      <inkml:brushProperty name="width" value="0.05" units="cm"/>
      <inkml:brushProperty name="height" value="0.05" units="cm"/>
      <inkml:brushProperty name="color" value="#000000"/>
    </inkml:brush>
  </inkml:definitions>
  <inkml:trace contextRef="#ctx0" brushRef="#br0">0.000 0.000 562 0,'0.000'3.000'90'0,"0.000"-3.000"36"15,6.000 2.000-20-15,-6.000 0.000-47 16,0.000-2.000-11-16,2.000 3.000 0 15,-2.000-3.000-11-15,0.000 0.000-4 16,0.000 0.000 8-16,0.000 0.000 8 16,0.000 0.000-2-16,0.000 0.000-19 15,0.000 0.000-10-15,0.000 0.000-1 16,0.000 0.000 2-16,0.000 0.000 4 0,0.000 0.000-1 16,0.000 0.000-1-16,0.000 0.000 0 15,0.000 0.000 0-15,0.000 0.000 0 16,0.000 0.000 2-16,0.000 0.000-1 15,0.000 0.000 7-15,0.000 0.000 8 16,0.000 0.000 2-16,0.000 0.000 0 16,0.000 0.000-10-16,0.000 0.000-11 15,0.000 0.000-2-15,0.000 0.000-5 16,0.000 0.000-1-16,0.000 0.000-1 16,0.000 0.000 5-16,0.000 0.000 1 0,0.000 0.000 4 15,6.000 9.000-2-15,-5.000-9.000-5 16,-1.000 3.000 0-16,0.000-1.000-3 15,0.000 3.000 3-15,6.000-5.000-5 16,-1.000 4.000 1-16,-2.000-2.000-7 16,1.000-2.000 6-16,1.000 2.000-5 15,-5.000 1.000-1-15,9.000-1.000 8 16,-3.000 1.000-8-16,0.000 2.000 5 16,-3.000-3.000-5-16,4.000 5.000 0 15,-4.000-5.000 0-15,5.000 1.000 0 16,-1.000-1.000 0-16,-4.000 0.000 5 15,0.000 1.000-5-15,5.000 2.000-1 16,-4.000 0.000 2-16,10.000 2.000-1 16,-4.000-2.000 0-16,1.000 3.000 1 15,2.000 2.000 4-15,1.000-1.000 0 0,-1.000 1.000 3 16,8.000-1.000 1-16,-7.000 6.000 4 16,1.000-4.000-1-16,-5.000 3.000 2 15,4.000-5.000-4-15,-2.000 6.000-4 16,7.000-3.000-5-16,-5.000 1.000 4 15,-4.000-1.000-5-15,4.000 0.000 0 16,-3.000 0.000 1-16,2.000-4.000-1 16,2.000 1.000 1-16,-3.000 1.000-1 15,0.000-2.000 1-15,5.000 1.000 4 16,-7.000 4.000-5-16,8.000-4.000 5 16,-1.000-1.000-5-16,-5.000 3.000 0 15,0.000-3.000 5-15,-3.000 0.000-5 16,-2.000 4.000 5-16,11.000-5.000-4 0,0.000 5.000 5 15,-7.000 2.000-1-15,2.000-1.000 3 16,2.000 5.000-7-16,-4.000-4.000 7 16,4.000 2.000-8-16,0.000 3.000 8 15,0.000-2.000-7-15,9.000 4.000 4 16,5.000-7.000-6-16,-5.000 7.000 1 16,-6.000-9.000 0-16,4.000 0.000 1 15,-7.000-3.000-1-15,-4.000-1.000 0 16,-5.000 2.000 0-16,1.000-5.000 1 15,1.000 2.000-1-15,-2.000-2.000 0 16,-2.000 2.000 0-16,-1.000 0.000 1 16,-3.000-2.000-1-16,0.000 3.000 5 15,5.000 1.000-5-15,-5.000-1.000 0 16,0.000 0.000-1-16,0.000 1.000 2 0,0.000 3.000-1 16,4.000-2.000 6-16,-4.000 2.000-5 15,0.000 0.000 4-15,0.000 3.000 3 16,8.000-5.000-3-16,-8.000 0.000 0 15,0.000 2.000-5-15,1.000-3.000 0 16,-1.000-2.000 0-16,6.000 6.000 1 16,-6.000-3.000-1-16,2.000-3.000 0 15,4.000 6.000 0-15,-6.000-4.000 0 16,0.000 0.000 0-16,0.000 5.000-1 16,0.000-2.000 1-16,0.000 2.000 0 15,-6.000-2.000 0-15,12.000-3.000-1 16,-6.000 7.000 0-16,0.000-6.000 1 15,0.000 2.000 0-15,0.000-2.000-1 0,0.000-1.000 1 16,0.000 3.000 0 0,0.000-1.000-1-16,0.000 4.000 0 0,6.000-1.000 0 15,-6.000 0.000 1-15,0.000-4.000-1 16,0.000 1.000 1-16,0.000 1.000 0 16,-6.000-5.000-1-16,6.000 2.000 1 15,0.000 1.000-1-15,-6.000-3.000 0 16,6.000 0.000 0-16,-2.000 7.000 1 15,-4.000-7.000-1-15,5.000 0.000 1 16,-11.000 0.000 0-16,7.000 0.000 1 16,-2.000 0.000-1-16,-1.000-2.000 0 15,-1.000 0.000 1-15,2.000 0.000-2 16,-1.000 6.000 1-16,-2.000-7.000-1 0,4.000 3.000 0 16,-6.000 0.000 0-16,3.000 3.000 0 15,1.000-2.000 0-15,1.000-1.000 1 16,2.000 3.000-1-16,1.000-3.000 0 15,-4.000-2.000 0-15,2.000 0.000 0 16,-1.000 2.000 1-16,4.000 1.000-1 16,-2.000-3.000 0-16,2.000-3.000 1 15,0.000 3.000 0-15,-12.000-3.000-1 16,9.000 1.000 1-16,-2.000 2.000 0 16,1.000-1.000 0-16,-7.000 1.000 5 15,7.000-3.000-6-15,-2.000 3.000 1 16,1.000 1.000-1-16,-11.000 1.000 1 0,7.000 0.000-1 15,-5.000-2.000 1-15,5.000 3.000-1 16,-1.000-3.000 0-16,-1.000-1.000 1 16,1.000 3.000 0-16,5.000-2.000 1 15,1.000-3.000-1-15,-5.000 3.000 0 16,4.000-3.000 0-16,-2.000 3.000 0 16,2.000-1.000-1-16,-2.000 1.000 1 15,-1.000 0.000 0-15,5.000-3.000-1 16,2.000 3.000 0-16,-4.000-3.000 0 15,1.000 3.000 0-15,5.000-2.000 1 16,-4.000-1.000-1-16,6.000-2.000 1 16,-1.000 0.000 0-16,1.000 0.000 0 15,0.000 0.000 1-15,0.000 0.000 7 16,1.000 0.000-2-16,-1.000 0.000 4 16,0.000 0.000 7-16,0.000-2.000 4 0,6.000 2.000 2 15,-12.000 0.000-7-15,12.000-3.000-5 16,-4.000 1.000-5-16,5.000-3.000-1 15,1.000-2.000-6-15,2.000-3.000 0 16,1.000 1.000 0-16,4.000 2.000 0 16,-2.000 3.000 0-16,-2.000-6.000 0 15,5.000 3.000 0-15,-7.000 2.000 0 16,9.000-2.000 0-16,-10.000 2.000 0 16,2.000-5.000 0-16,-2.000 2.000 0 15,2.000 3.000 0-15,4.000-2.000 0 16,-2.000-5.000 1-16,-6.000 7.000-1 15,9.000-2.000 0-15,0.000-3.000 0 16,-5.000 5.000 0-16,4.000-2.000 0 16,-7.000 2.000 0-16,1.000-2.000 1 15,3.000-1.000-1-15,-4.000 1.000 0 0,-1.000 0.000 1 16,-1.000 2.000-1-16,4.000-7.000 0 16,-8.000 5.000 0-16,5.000 0.000 1 15,-1.000-6.000-1-15,-2.000 3.000 0 16,-3.000 0.000 1-16,0.000-2.000-1 15,4.000 3.000 0-15,-4.000-4.000 0 16,5.000 1.000 1-16,-5.000 2.000-1 16,0.000-5.000 0-16,-5.000 6.000 0 15,5.000-5.000 0-15,0.000 0.000-1 16,0.000 0.000 1-16,0.000 2.000 0 16,0.000 3.000 0-16,0.000-6.000 0 0,0.000 4.000-1 15,0.000-4.000 1-15,0.000 4.000-1 16,0.000-1.000 1-16,5.000 0.000 0 15,-5.000 1.000-1-15,0.000-1.000 1 16,0.000 5.000 0-16,0.000-3.000 0 16,0.000-2.000 0-16,0.000 2.000-1 15,0.000 0.000 0-15,0.000-2.000 1 16,0.000 3.000 0-16,3.000-4.000-1 16,-3.000 4.000 0-16,0.000 1.000 1 15,0.000-4.000-2-15,4.000 4.000-4 16,-4.000 1.000 5-16,0.000 0.000-7 15,0.000-3.000 2-15,0.000 5.000 0 0,-4.000 0.000 5 16,4.000 3.000-6 0,0.000-3.000 5-16,0.000 0.000-4 0,0.000 0.000 5 15,0.000 1.000 0-15,-3.000-2.000-10 16,3.000 1.000 5-16,-5.000 1.000 0 16,5.000-4.000 0-16,0.000 3.000 5 15,-4.000-2.000-1-15,8.000 0.000-4 16,-4.000-5.000 6-16,0.000 5.000 0 15,0.000-4.000-1-15,-4.000 6.000 1 16,4.000-4.000 0-16,-3.000 4.000 0 16,-2.000-3.000 0-16,5.000 3.000-1 15,-6.000-2.000 0-15,5.000 0.000 1 16,-5.000 0.000-2-16,3.000-1.000 1 16,-2.000-2.000 0-16,2.000 3.000 0 15,0.000-5.000 0-15,-4.000 0.000 1 0,-4.000-2.000-1 16,3.000-2.000 0-16,5.000 4.000 0 15,-4.000 0.000 0-15,-4.000 3.000 1 16,4.000-4.000-1-16,-1.000 0.000 1 16,4.000 1.000-1-16,-4.000 0.000 1 15,-5.000 3.000-1-15,7.000-1.000 1 16,-6.000-2.000-1-16,-2.000-1.000 1 16,4.000 1.000 0-16,-4.000 0.000 0 15,7.000 0.000 0-15,-4.000-3.000-1 16,-2.000 2.000 1-16,5.000-1.000 0 15,-4.000 2.000 0-15,5.000 0.000 0 16,-5.000 0.000 0-16,3.000 1.000 0 16,1.000-1.000 0-16,-2.000 3.000 0 15,-1.000-4.000 0-15,4.000 6.000 0 16,4.000-3.000 0-16,-2.000 1.000 0 0,-4.000-1.000 0 16,3.000 2.000 0-16,0.000-4.000 0 15,-1.000 5.000 0-15,-1.000-3.000 0 16,-4.000-2.000 0-16,3.000 2.000 0 15,-1.000 0.000 1-15,-3.000-5.000-1 16,0.000 3.000 0-16,-4.000-2.000 0 16,2.000 5.000 0-16,6.000 0.000 0 15,-4.000-3.000 0-15,4.000 7.000-1 16,-3.000-2.000 1-16,-6.000 0.000-1 16,3.000 0.000 0-16,1.000 0.000 1 0,1.000-1.000 0 15,-1.000 0.000 0-15,1.000 1.000-1 16,-1.000 4.000 1-16,-4.000-2.000-1 15,11.000 5.000 1-15,-4.000-2.000-1 16,-2.000 2.000 0-16,5.000 0.000 0 16,-2.000-2.000 0-16,-8.000 2.000 1 15,10.000 0.000-1-15,1.000 0.000 1 16,-4.000-3.000-1-16,10.000 3.000 1 16,-5.000 0.000 0-16,6.000 0.000 0 15,-2.000 0.000 0-15,2.000 0.000-1 16,0.000 0.000 1-16,0.000 0.000 0 15,0.000 0.000-1-15,-6.000 0.000 1 16,12.000 0.000-1-16,-6.000 0.000 0 16,0.000 0.000 1-16,0.000 0.000-1 15,0.000 0.000 0-15,0.000 0.000 1 0,0.000 0.000-1 16,0.000 0.000 1 0,0.000 0.000-1-16,0.000 0.000 0 0,0.000 0.000 0 15,0.000 0.000-5-15,0.000 0.000 5 16,0.000 0.000-5-16,0.000 0.000 5 15,8.000 12.000-16-15,-7.000-2.000-113 16,5.000 1.000-140-16,26.000 17.000-474 16</inkml:trace>
</inkml:ink>
</file>

<file path=xl/ink/ink8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4:02:12"/>
    </inkml:context>
    <inkml:brush xml:id="br0">
      <inkml:brushProperty name="width" value="0.05" units="cm"/>
      <inkml:brushProperty name="height" value="0.05" units="cm"/>
      <inkml:brushProperty name="color" value="#000000"/>
    </inkml:brush>
  </inkml:definitions>
  <inkml:trace contextRef="#ctx0" brushRef="#br0">37.000 17.000 154 0,'-3.000'0.000'179'15,"1.000"0.000"-103"-15,0.000 4.000-20 0,0.000-4.000 5 16,0.000 0.000 10-16,-3.000 0.000-2 15,5.000 0.000-6-15,0.000 0.000 22 16,0.000 0.000 34-16,0.000 0.000-5 16,0.000 0.000-15-16,0.000-4.000-14 15,-2.000 4.000-14-15,2.000 0.000 1 16,0.000 0.000-8-16,-2.000 0.000 4 16,2.000 0.000-5-16,0.000 0.000 3 15,0.000-2.000 0-15,0.000 2.000 0 16,2.000 0.000-11-16,-2.000 0.000-1 0,0.000 0.000-4 15,2.000 0.000-8 1,-2.000 0.000 1-16,5.000 0.000-2 0,-5.000-3.000-5 16,0.000 3.000-3-16,0.000 0.000 0 15,0.000 0.000-12-15,0.000 3.000-5 16,0.000-3.000-8-16,0.000 0.000-8 16,0.000 0.000 0-16,0.000 0.000 0 15,0.000 0.000 0-15,0.000 2.000-6 16,2.000 4.000 5-16,0.000 1.000 0 15,-2.000 3.000 1-15,2.000 5.000 0 16,-2.000-2.000 0-16,2.000 6.000 1 16,-2.000 1.000-1-16,0.000-2.000 0 15,0.000 6.000 1-15,0.000 4.000 0 16,0.000-1.000-1-16,0.000 5.000 1 16,3.000-2.000 0-16,-3.000 5.000 0 15,2.000-1.000 0-15,2.000-2.000 0 16,-2.000-1.000 1-16,3.000 2.000-1 0,-3.000-5.000 5 15,1.000 3.000-6-15,-1.000-3.000 1 16,3.000-2.000 0-16,-4.000 2.000-1 16,3.000 1.000 0-16,0.000-2.000 0 15,-1.000 0.000 1-15,0.000-2.000 0 16,1.000-3.000-1-16,-4.000-3.000 1 16,2.000-5.000 0-16,1.000-7.000 0 15,-3.000 2.000-1-15,4.000-4.000-1 16,-4.000-1.000 1-16,0.000 1.000 0 15,0.000 0.000 0-15,0.000-2.000 0 16,0.000 1.000 0-16,0.000 1.000 1 16,0.000 0.000-1-16,0.000-1.000 0 15,0.000 3.000 0-15,0.000 7.000 1 16,0.000 1.000-1-16,0.000 0.000 1 16,0.000 0.000 0-16,0.000 2.000-1 0,0.000-6.000 0 15,0.000 1.000 0-15,0.000-3.000 1 16,0.000 1.000-1-16,0.000-3.000 0 15,0.000 2.000 0-15,-4.000 6.000 1 16,4.000-4.000-1-16,0.000 4.000 0 16,0.000 1.000 0-16,0.000 3.000 0 15,0.000-3.000 1-15,0.000 3.000-1 16,0.000 0.000 1-16,0.000-3.000-1 16,0.000 4.000 0-16,4.000-5.000 0 15,-4.000-1.000 0-15,0.000 1.000 0 16,0.000-3.000 0-16,1.000-3.000 1 0,-1.000 0.000 0 15,0.000-4.000-1-15,3.000-5.000 1 16,-3.000 2.000 0-16,0.000-4.000 0 16,0.000 2.000 5-16,0.000 0.000 0 15,0.000 0.000-5-15,0.000 0.000 1 16,0.000 0.000-1-16,0.000 0.000 6 16,0.000 0.000-7-16,0.000 0.000 0 15,0.000 0.000 0-15,0.000 0.000 0 16,0.000 0.000 1-16,0.000 0.000 7 15,0.000 0.000-1-15,-3.000-19.000-6 16,3.000 6.000 5-16,-1.000-12.000-6 16,-6.000-2.000 1-16,5.000-6.000-1 0,0.000-7.000 0 15,-3.000-1.000-1 1,-2.000-1.000 0-16,3.000-1.000 1 0,-2.000 1.000-1 16,1.000 2.000 0-16,0.000-2.000-1 15,-3.000 7.000 2-15,3.000-3.000-6 16,1.000 0.000 6-16,-5.000 3.000 0 15,5.000 2.000 0-15,-3.000-2.000-1 16,2.000 0.000 0-16,1.000 4.000 1 16,3.000 0.000-1-16,1.000 1.000 0 15,0.000 1.000 0-15,1.000 1.000 1 16,-1.000-1.000-1-16,5.000 4.000-1 16,4.000-1.000-4-16,-5.000 3.000 5 15,5.000 4.000-5-15,-3.000 0.000 0 16,-1.000 0.000 5-16,6.000 3.000-5 15,1.000-3.000 5-15,0.000 0.000-1 0,4.000 5.000 1 16,-2.000-3.000-6-16,2.000 3.000 7 16,0.000 0.000 0-16,-3.000 4.000-8 15,3.000 3.000 7-15,-1.000 2.000-5 16,-2.000 1.000 5-16,0.000 8.000-5 16,1.000-1.000 4-16,-1.000 4.000 1 15,-2.000 3.000 0-15,5.000-5.000 0 16,-3.000 2.000 1-16,2.000-3.000-1 15,3.000-2.000 1-15,-3.000 1.000-1 16,0.000-1.000 0-16,3.000-4.000-1 16,-2.000-1.000-4-16,-1.000-1.000 6 15,3.000 2.000 0-15,-10.000 0.000-1 16,4.000 4.000-5-16,-3.000 0.000 5 16,2.000 2.000 0-16,-5.000 6.000-7 15,2.000 1.000 8-15,0.000-1.000 0 0,-1.000 2.000 1 16,-2.000 2.000-1-16,5.000-2.000 0 15,-3.000 2.000 1-15,-4.000-3.000-2 16,5.000 2.000 1-16,-7.000-2.000 0 16,2.000 3.000 0-16,-1.000-2.000-1 15,-2.000 2.000 1-15,3.000-2.000 1 16,-3.000-1.000-1-16,0.000 4.000 0 16,-3.000-1.000 0-16,1.000 1.000 0 15,2.000-2.000 1-15,-3.000 4.000-1 16,2.000-1.000 0-16,-2.000-4.000 1 0,-3.000 4.000-1 15,4.000-3.000 0-15,-3.000 3.000 1 16,0.000-2.000-1 0,-1.000 3.000 0-16,1.000-6.000 1 0,1.000 8.000-1 15,2.000-5.000 0-15,-3.000 5.000 0 16,0.000 0.000 0-16,0.000-6.000 1 16,0.000 2.000-1-16,1.000-1.000 0 15,1.000-1.000 0-15,1.000-5.000 2 16,-4.000-1.000-2-16,4.000-2.000 0 15,-1.000 2.000 0-15,1.000-2.000 0 16,-3.000 0.000 1-16,-4.000-3.000 0 16,1.000 3.000 6-16,-3.000-1.000-7 15,-2.000-1.000 1-15,0.000 4.000-1 16,0.000-3.000 0-16,4.000-1.000 0 16,-5.000-3.000 0-16,7.000 0.000 1 0,-2.000 0.000 0 15,1.000 0.000 0-15,1.000 0.000 1 16,-4.000 0.000-1-16,5.000-3.000-1 15,-4.000 3.000 0-15,0.000 0.000 0 16,-2.000 3.000 0-16,0.000-3.000 0 16,0.000 0.000 0-16,6.000 2.000 1 15,-4.000 0.000-1-15,-2.000-2.000 0 16,3.000 3.000 0-16,0.000-3.000 1 16,0.000 2.000-1-16,-1.000-2.000 0 15,-3.000 0.000 0-15,4.000-2.000 1 16,1.000 2.000-1-16,2.000 0.000 1 15,5.000 0.000-1-15,-3.000 0.000 1 16,2.000-3.000 0-16,2.000 3.000-1 0,0.000 0.000 1 16,-2.000-2.000-1-1,4.000 2.000 0-15,-2.000 0.000-1 0,2.000 0.000-9 16,-2.000-2.000-7-16,5.000-1.000-73 16,3.000-1.000-64-16,3.000-7.000-118 15,27.000-23.000-234-15</inkml:trace>
  <inkml:trace contextRef="#ctx0" brushRef="#br0">887.000 3.000 483 0,'-3.000'2.000'369'0,"3.000"-2.000"-245"0,0.000 0.000-20 16,3.000 0.000-28-16,-3.000-2.000-29 15,0.000 2.000-1-15,5.000-3.000 5 16,-5.000 3.000 2-16,0.000 0.000 1 15,0.000 0.000 4-15,-5.000 3.000-7 16,5.000-3.000-1-16,0.000 0.000-11 16,0.000 0.000 3-16,0.000 0.000-14 0,0.000 0.000-13 15,0.000 0.000-6-15,0.000 0.000-9 16,0.000 0.000 0-16,0.000 0.000-3 16,-9.000 12.000 3-16,4.000-2.000 14 15,1.000 3.000 8-15,-3.000 4.000 1 16,1.000-5.000 2-16,-3.000 3.000-10 15,0.000 0.000 3-15,-2.000-1.000 5 16,5.000 0.000-10-16,-5.000 2.000 2 16,4.000-3.000-6-16,-5.000 5.000 2 15,4.000 1.000-10-15,-1.000-1.000 11 16,0.000 4.000 3-16,3.000-2.000 0 16,-3.000 2.000-3-16,3.000-3.000-3 15,0.000 5.000-1-15,2.000 1.000-2 16,-1.000 1.000 9-16,1.000 5.000 1 0,-2.000-2.000 1 15,1.000 1.000-10-15,4.000-2.000 4 16,1.000 3.000-4-16,1.000 0.000 2 16,-1.000-2.000-7-16,3.000 9.000 5 15,1.000-2.000 1-15,0.000 1.000-2 16,0.000 4.000-6-16,5.000-1.000 6 16,6.000-1.000 3-16,0.000-4.000-7 15,3.000-1.000 8-15,3.000-4.000-4 16,2.000-1.000-4-16,5.000-3.000 7 15,-4.000-3.000 9-15,5.000-1.000 0 16,-1.000-4.000-9-16,0.000-1.000 3 16,-2.000-5.000-2-16,-2.000 2.000 1 15,4.000-3.000-10-15,-6.000 4.000 8 16,-2.000-8.000-1-16,-5.000 3.000-7 16,-7.000-7.000 5-16,-2.000 0.000 0 0,1.000-1.000 0 15,-3.000-2.000-4-15,-4.000 0.000 7 16,0.000 0.000 1-16,0.000 0.000 10 15,0.000-2.000 7-15,0.000 2.000 6 16,0.000 0.000-6-16,0.000 0.000-6 16,0.000 0.000-9-16,0.000 0.000-5 15,0.000 0.000-5-15,0.000-3.000-2 16,-4.000 3.000 2-16,4.000 0.000-1 16,0.000-3.000 0-16,0.000 0.000 0 15,-5.000 1.000 0-15,5.000-3.000-1 16,0.000 0.000 0-16,-2.000 0.000 0 0,2.000 3.000 0 15,0.000-5.000 0 1,-1.000 4.000-1-16,-2.000-2.000 1 0,1.000 3.000 0 16,-1.000-2.000-1-1,3.000 2.000 1-15,-2.000-1.000-1 0,2.000 1.000 1 16,0.000 0.000-1-16,-3.000 2.000 1 16,3.000 0.000-6-16,0.000 0.000 4 15,-3.000-5.000-11-15,3.000 5.000-20 16,0.000 0.000-53-16,0.000-5.000-58 15,0.000 0.000-79-15,0.000-2.000-137 16,6.000-28.000-319-16</inkml:trace>
</inkml:ink>
</file>

<file path=xl/ink/ink9.xml><?xml version="1.0" encoding="utf-8"?>
<inkml:ink xmlns:inkml="http://www.w3.org/2003/InkML">
  <inkml:definitions>
    <inkml:context xml:id="ctx0">
      <inkml:inkSource xml:id="inkSrc0">
        <inkml:traceFormat>
          <inkml:channel name="X" type="integer" max="2147480000" min="-2147480000" units="cm"/>
          <inkml:channel name="Y" type="integer" max="2147480000" min="-2147480000" units="cm"/>
        </inkml:traceFormat>
        <inkml:channelProperties>
          <inkml:channelProperty channel="X" name="resolution" value="1000" units="1/cm"/>
          <inkml:channelProperty channel="Y" name="resolution" value="1000" units="1/cm"/>
        </inkml:channelProperties>
      </inkml:inkSource>
      <inkml:timestamp xml:id="ts0" timeString="2024-01-07T00:51:45"/>
    </inkml:context>
    <inkml:brush xml:id="br0">
      <inkml:brushProperty name="width" value="0.1" units="cm"/>
      <inkml:brushProperty name="height" value="0.1" units="cm"/>
      <inkml:brushProperty name="color" value="#004f8b"/>
    </inkml:brush>
  </inkml:definitions>
  <inkml:trace contextRef="#ctx0" brushRef="#br0">0.000 1.000,'0.000'26.000,"49.000"895.000,-26.000-551.000,-17.000-334.000</inkml:trace>
</inkml:ink>
</file>

<file path=xl/ink/ink90.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4:02:17"/>
    </inkml:context>
    <inkml:brush xml:id="br0">
      <inkml:brushProperty name="width" value="0.05" units="cm"/>
      <inkml:brushProperty name="height" value="0.05" units="cm"/>
      <inkml:brushProperty name="color" value="#000000"/>
    </inkml:brush>
  </inkml:definitions>
  <inkml:trace contextRef="#ctx0" brushRef="#br0">3151.000 51.000 222 0,'0.000'0.000'759'0,"0.000"5.000"-568"16,2.000-5.000 4-16,-2.000 0.000 25 15,3.000-5.000-65-15,-3.000 5.000-58 16,0.000-3.000-7-16,1.000 3.000-28 0,-1.000 0.000-11 16,3.000-3.000-15-16,-2.000 1.000 0 15,5.000-3.000-12-15,2.000 0.000-17 16,-1.000-2.000 5-16,5.000-2.000-4 15,-6.000 4.000 2-15,0.000 2.000-2 16,2.000 1.000 4-16,-4.000-1.000-11 16,1.000 1.000 7-16,2.000 2.000-2 15,1.000-2.000-5-15,-4.000 2.000 7 16,0.000 0.000-7-16,-1.000 0.000 5 16,1.000 0.000-6-16,0.000 0.000 2 15,-4.000 0.000-1-15,0.000 0.000 0 0,3.000 2.000 0 16,0.000 0.000 0-1,0.000 3.000-1-15,0.000 0.000 1 0,-2.000 0.000 0 16,5.000 2.000 0-16,-3.000 0.000 9 16,2.000-2.000-1-16,-1.000 0.000 6 15,0.000 3.000 0-15,1.000-1.000-1 16,0.000 1.000-5-16,0.000-1.000-2 16,3.000 0.000 1-16,4.000 7.000-8 15,-6.000-2.000 6-15,8.000 3.000-4 16,-3.000-3.000-1-16,3.000 8.000 7 15,2.000-1.000-7-15,-3.000-2.000 1 16,5.000 0.000 4-16,0.000-3.000-5 16,-3.000 6.000 1-16,4.000 0.000-1 15,-5.000-1.000-1-15,5.000 5.000 8 16,0.000 0.000-8-16,-4.000 2.000 2 16,-1.000 0.000-1-16,-3.000-2.000 8 15,-2.000-3.000-8-15,1.000 1.000 5 0,-1.000 3.000 0 16,-2.000-1.000-5-16,4.000 3.000 5 15,0.000-1.000-6-15,2.000 4.000 1 16,1.000-4.000 0-16,-6.000-4.000 0 16,6.000 2.000-1-16,-6.000 4.000 1 15,3.000-4.000 0-15,-3.000 2.000 0 16,3.000 2.000 3-16,-1.000-4.000-4 16,-4.000-2.000 0-16,-1.000-1.000 0 15,0.000 1.000 0-15,-1.000-2.000 0 16,-4.000-6.000 0-16,0.000 3.000 2 15,0.000-4.000-2-15,-4.000 1.000 0 16,4.000-2.000 0-16,-4.000 2.000 0 16,1.000-1.000 0-16,-1.000 0.000 1 0,-1.000 3.000 0 15,-2.000 3.000-1-15,3.000-1.000 1 16,-6.000 0.000 0-16,5.000 3.000 0 16,-1.000-7.000-1-16,2.000 5.000 0 15,-1.000-4.000 0-15,1.000 2.000 0 16,-1.000-5.000 1-16,1.000 3.000-2 15,-6.000-1.000 2-15,6.000 4.000-1 16,-2.000-6.000 0-16,-2.000 2.000 1 16,-2.000 0.000-1-16,5.000 1.000 1 15,-6.000-4.000-1-15,4.000 1.000 0 16,-1.000-5.000 0-16,2.000 2.000 0 16,-1.000-1.000 0-16,-2.000 6.000 0 0,0.000-6.000 0 15,2.000 6.000 1-15,-3.000-5.000-1 16,5.000 1.000 0-16,-6.000 3.000 1 15,4.000-3.000-2-15,0.000 2.000 1 16,-1.000-5.000 0-16,2.000 0.000 0 16,-2.000 0.000 0-16,-1.000 1.000 1 15,2.000-4.000-1-15,-3.000 1.000 1 16,1.000 0.000-1-16,-3.000 0.000 1 16,-2.000-3.000-1-16,4.000 5.000 1 15,-2.000-4.000-1-15,0.000 1.000 1 16,2.000-1.000-1-16,1.000-1.000 0 15,1.000 2.000 1-15,-2.000-2.000-1 16,-3.000 0.000 1-16,3.000 1.000-1 0,0.000-1.000 0 16,-4.000 6.000 0-1,5.000-6.000 0-15,-2.000 3.000-1 0,2.000 0.000 1 16,-1.000 0.000 0-16,0.000-1.000 0 16,4.000 3.000-1-16,0.000-2.000 0 15,5.000 0.000 1-15,-6.000 0.000 0 16,3.000 0.000 0-16,-1.000 2.000 0 15,-2.000 0.000 0-15,0.000 1.000 0 16,-1.000-1.000 0-16,-1.000 3.000 0 16,5.000-3.000 0-16,-2.000 1.000 0 15,-1.000-6.000 0-15,4.000 1.000 1 16,1.000-3.000-1-16,2.000 4.000 1 16,0.000-4.000 11-16,2.000 0.000 14 15,-2.000 0.000 10-15,3.000-4.000 10 0,-3.000 4.000-5 16,0.000 0.000-10-16,0.000-3.000-2 15,5.000 3.000-11-15,-5.000 0.000-2 16,0.000 0.000-2-16,0.000 0.000 1 16,0.000 0.000-6-16,0.000 0.000 0 15,0.000-2.000-8-15,0.000 2.000 0 16,0.000 2.000 1-16,0.000-2.000-1 16,-5.000 0.000 0-16,10.000 0.000 0 15,-10.000 0.000 1-15,5.000 0.000-1 16,0.000 0.000 5-16,0.000 0.000-6 15,0.000 0.000 1-15,0.000 0.000 1 16,0.000 0.000-1-16,0.000 0.000 7 16,0.000 0.000-8-16,0.000 0.000 2 0,0.000 0.000-2 15,0.000 0.000 2 1,0.000 0.000-2-16,0.000 0.000 1 0,0.000 0.000 1 16,0.000 0.000-1-16,0.000 0.000 5 15,0.000 0.000-6-15,0.000 0.000 1 16,0.000 0.000 0-16,0.000 0.000-1 15,7.000-15.000 0-15,-7.000 5.000 0 16,0.000 3.000 0-16,0.000 0.000-1 16,2.000 0.000 0-16,0.000-1.000 0 15,-2.000 3.000 0-15,2.000 0.000-7 16,-2.000 3.000 1-16,2.000-3.000-29 16,0.000 0.000-30-16,2.000-4.000-27 15,-4.000 4.000-39-15,2.000-2.000-48 0,1.000-3.000-117 16,6.000-27.000-323-1</inkml:trace>
  <inkml:trace contextRef="#ctx0" brushRef="#br0">701.000 1084.000 611 0,'0.000'2.000'148'0,"0.000"-2.000"-43"15,0.000 5.000 23-15,0.000-3.000 19 16,0.000 0.000-6-16,0.000 3.000 0 16,0.000 0.000 13-16,-3.000 0.000-13 15,3.000 2.000-24-15,0.000-4.000-24 16,0.000-1.000-27-16,0.000 0.000-12 0,0.000-2.000-7 15,0.000 3.000 1-15,0.000-3.000-8 16,0.000 0.000-1-16,0.000 0.000-9 16,0.000 0.000 2-16,0.000 0.000-10 15,0.000-3.000-2-15,3.000 3.000-7 16,-3.000 0.000-1-16,0.000 0.000-1 16,0.000 0.000-4-16,0.000 0.000 4 15,0.000 0.000-5-15,0.000 3.000 3 16,0.000-3.000 0-16,0.000-3.000-2 15,0.000 3.000-1-15,0.000 0.000-4 16,0.000 0.000 4-16,0.000 0.000-5 16,0.000 0.000 0-16,0.000 0.000 0 15,0.000 0.000 1-15,0.000 0.000-2 0,0.000 0.000 1 16,0.000 0.000 0 0,0.000 0.000-1-16,11.000 8.000 6 0,-9.000-6.000-5 15,1.000-2.000-1-15,-2.000 3.000 1 16,1.000-3.000 0-16,-2.000 2.000 0 15,3.000-2.000-1-15,-2.000 3.000 0 16,3.000-3.000 1-16,-4.000 0.000 0 16,0.000 0.000 0-16,4.000 0.000 1 15,-1.000 0.000-1-15,1.000-3.000 1 16,0.000 3.000-1-16,6.000 0.000 0 16,-2.000-2.000 0-16,2.000-1.000 0 15,-1.000 1.000-1-15,2.000-1.000 0 16,1.000 1.000 1-16,2.000-3.000 0 15,6.000 0.000 0-15,-2.000-2.000 0 0,1.000 2.000-1 16,4.000 0.000 0-16,-1.000-2.000 1 16,1.000 0.000-1-16,-3.000 2.000 0 15,3.000-2.000 1-15,-5.000 0.000-1 16,2.000 2.000 0-16,-4.000-4.000 0 16,2.000 7.000-1-16,-2.000-1.000 2 15,-2.000-1.000-1-15,-2.000 1.000 0 16,2.000 1.000 0-16,-3.000 0.000 0 15,6.000-3.000 0-15,-4.000 0.000 0 16,-2.000 3.000 0-16,5.000 0.000 0 16,-3.000-1.000 0-16,-1.000-2.000 0 15,6.000 3.000 0-15,-5.000-1.000 0 16,2.000 1.000 0-16,5.000-1.000-1 16,-3.000-4.000 2-16,3.000 5.000-2 15,-2.000-1.000 1-15,2.000 1.000 0 0,2.000-1.000 0 16,-2.000 3.000 0-16,2.000-2.000-1 15,1.000 2.000 1-15,-3.000-2.000 0 16,3.000 4.000-1-16,-4.000-4.000 1 16,0.000 2.000-1-16,0.000 0.000 1 15,2.000-3.000 0-15,0.000 3.000 0 16,-3.000 0.000-1-16,1.000 0.000 1 16,-1.000 0.000 0-16,0.000 3.000-1 15,-2.000-3.000 0-15,-2.000 2.000 1 16,5.000 0.000 0-16,-6.000 1.000-1 15,1.000-3.000 1-15,3.000 2.000-1 16,-3.000 1.000 1-16,2.000 4.000-1 16,0.000-5.000 0-16,-1.000 1.000 1 15,0.000-1.000 0-15,5.000 1.000 0 16,-7.000 2.000 0-16,5.000-3.000 0 0,-4.000 1.000 0 16,0.000 1.000 0-16,-2.000 1.000-1 15,-1.000 0.000-1-15,0.000-1.000 2 16,1.000-1.000-1-16,2.000 1.000 1 15,0.000 1.000-1-15,-2.000 4.000 1 16,5.000-7.000 0-16,-4.000 1.000 0 16,-1.000-1.000 1-16,2.000 1.000-1 15,1.000 1.000 0-15,-1.000-1.000 0 16,2.000-1.000 0-16,-4.000 3.000-1 16,0.000 0.000 1-16,-2.000-3.000 0 15,5.000 0.000 0-15,-4.000 3.000 0 0,3.000-3.000 0 16,-1.000 3.000-1-1,-2.000-2.000 2-15,0.000-1.000-1 0,-1.000-2.000 0 16,2.000 5.000 0-16,-4.000-5.000 0 16,3.000 0.000 0-16,-1.000 3.000 0 15,-1.000-3.000 0-15,2.000-3.000 0 16,-2.000 3.000 0-16,-3.000 0.000 0 16,2.000 0.000 0-16,3.000 0.000 0 15,-4.000 0.000 0-15,6.000 3.000-1 16,-1.000-3.000 1-16,1.000 2.000 0 15,-4.000-2.000-1-15,1.000 2.000-5 16,2.000 1.000 6-16,-2.000-1.000-1 0,2.000 1.000 1 16,0.000-1.000-1-16,-2.000 1.000 1 15,7.000 2.000-1-15,-3.000-1.000 0 16,0.000-1.000 1-16,1.000-1.000 0 16,-1.000-2.000 0-16,-3.000 0.000 0 15,3.000 0.000 0-15,-4.000 0.000 0 16,4.000 0.000 0-16,2.000 0.000-1 15,6.000 0.000 1-15,-1.000 0.000-1 16,-3.000 0.000 0-16,-8.000 0.000 1 16,6.000 0.000 0-16,-2.000 0.000-1 15,0.000-2.000 1-15,1.000-1.000-1 16,-4.000-1.000 1-16,1.000 4.000 0 16,-3.000-3.000 0-16,1.000 1.000 0 15,-4.000-1.000 0-15,-1.000 3.000 0 16,4.000-2.000 0-16,-3.000 2.000 0 0,6.000-3.000 0 15,-4.000 1.000-1-15,0.000 2.000 1 16,1.000-3.000 0-16,0.000 1.000-1 16,6.000 0.000 2-16,-1.000-1.000-1 15,-1.000-2.000 0-15,3.000 3.000-1 16,-5.000-1.000 1-16,1.000 3.000-1 16,-4.000-2.000 1-16,2.000-1.000 0 15,-1.000 3.000-1-15,-5.000-2.000 2 16,1.000 2.000-1-16,0.000-2.000 0 15,-1.000 2.000 0-15,0.000 0.000 0 16,5.000 0.000 0-16,-4.000 0.000 0 16,4.000-3.000 0-16,-1.000 3.000 0 15,0.000-2.000-1-15,5.000 0.000 1 0,-2.000 2.000 0 16,0.000-5.000 0 0,3.000 3.000 0-16,-2.000-1.000-1 0,-3.000 3.000 1 15,-2.000 0.000 0-15,-3.000 0.000-1 16,0.000 0.000 1-16,3.000 0.000-1 15,1.000 0.000 1-15,-3.000 0.000-1 16,0.000 0.000 1-16,1.000 0.000 0 16,-3.000 0.000 1-16,1.000 0.000-1 15,2.000 0.000 0-15,0.000 0.000 0 16,3.000-2.000 0-16,-4.000 2.000 0 16,4.000 0.000 0-16,-3.000 0.000-1 15,1.000 0.000 1-15,-3.000 2.000 0 0,7.000-2.000 0 16,-7.000 0.000-1-16,0.000 0.000 0 15,-2.000 0.000 1-15,3.000 3.000 0 16,-4.000-3.000 0-16,3.000 0.000-1 16,4.000 2.000 1-16,-4.000-2.000 0 15,2.000 0.000 0-15,0.000 0.000 1 16,-2.000 0.000-1-16,-4.000 5.000 1 16,2.000-10.000-1-16,1.000 10.000-1 15,-3.000-5.000 0-15,0.000 0.000 0 16,1.000 0.000-5-16,-1.000 0.000 6 15,0.000 0.000-2-15,-1.000 0.000 1 16,1.000 0.000-7-16,0.000 0.000 1 16,0.000 2.000 5-16,0.000-2.000-10 0,0.000 0.000 6 15,-3.000 0.000-1 1,3.000-2.000 5-16,-2.000 2.000-8 0,2.000 0.000 1 16,-2.000-5.000-11-16,-2.000 5.000 13 15,-6.000-2.000-28-15,4.000-3.000-38 16,-4.000 2.000-56-16,2.000 1.000-104 15,0.000-3.000-257-15,-20.000-18.000-647 16</inkml:trace>
</inkml:ink>
</file>

<file path=xl/ink/ink91.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04:31:58"/>
    </inkml:context>
    <inkml:brush xml:id="br0">
      <inkml:brushProperty name="width" value="0.05" units="cm"/>
      <inkml:brushProperty name="height" value="0.05" units="cm"/>
      <inkml:brushProperty name="color" value="#000000"/>
    </inkml:brush>
  </inkml:definitions>
  <inkml:trace contextRef="#ctx0" brushRef="#br0">287.000 8.000 363 0,'0.000'0.000'186'0,"0.000"0.000"-41"0,-4.000-6.000-52 15,4.000 6.000-16-15,0.000 0.000-8 16,0.000 0.000-11-16,4.000 0.000-2 16,-4.000 0.000-4-16,0.000-2.000-5 15,0.000 2.000-13-15,0.000 0.000 2 16,0.000 0.000-7-16,0.000 0.000-5 15,0.000 0.000-6-15,0.000 0.000-5 16,-4.000 0.000-1-16,4.000 2.000-3 16,0.000-2.000-3-16,0.000 6.000-4 15,-7.000-6.000-1-15,7.000 2.000-1 16,-2.000 0.000 0-16,2.000 4.000 2 0,-4.000 2.000 4 16,-4.000 1.000-6-1,4.000 5.000 1-15,1.000-3.000 0 0,-3.000 1.000 0 16,1.000 2.000 1-16,1.000 3.000-1 15,1.000-4.000 1-15,-1.000 1.000-1 16,4.000 2.000 7-16,-3.000 1.000-7 16,3.000 4.000 0-16,-2.000 1.000 0 15,-2.000-5.000 0-15,4.000 4.000 1 16,0.000 0.000-1-16,0.000 4.000 1 16,0.000-5.000-1-16,4.000-5.000 6 15,-2.000 10.000-6-15,-2.000-3.000 0 16,3.000-1.000 0-16,-3.000-2.000 0 15,4.000 4.000 0-15,-4.000-7.000 5 16,3.000 5.000-5-16,1.000-7.000 1 16,1.000 3.000-1-16,-5.000-7.000 5 0,2.000 3.000-5 15,2.000-5.000 0 1,3.000-2.000 1-16,-4.000-3.000 4 0,-3.000 0.000-5 16,5.000 2.000 7-16,1.000-5.000-1 15,5.000 0.000 8-15,-6.000 0.000 3 16,7.000-5.000 3-16,-1.000 2.000-6 15,-1.000 0.000-6-15,-2.000-3.000-8 16,9.000 4.000 5-16,-12.000-4.000-4 16,5.000 6.000 4-16,-6.000-10.000-5 15,1.000 7.000 0-15,-5.000 1.000 1 16,4.000-1.000-1-16,-2.000 0.000 0 16,-2.000 3.000 0-16,6.000-2.000 0 15,-6.000 2.000 0-15,1.000 0.000-1 16,4.000 0.000 0-16,2.000 0.000 1 0,-7.000 0.000-1 15,4.000 0.000 0-15,0.000 0.000 0 16,-2.000-6.000 0-16,-2.000 6.000 1 16,6.000 0.000-1-16,-1.000-2.000 1 15,-4.000 2.000-1-15,-1.000 0.000 0 16,0.000 0.000 0-16,0.000 0.000 1 16,0.000-4.000 0-16,0.000 4.000-1 15,0.000 0.000 1-15,0.000 0.000 1 16,0.000 0.000-1-16,0.000 0.000 0 15,0.000 0.000 5-15,-1.000-5.000-5 16,1.000 5.000-1-16,0.000-2.000-1 16,-5.000-2.000-41-16,-1.000 2.000-46 15,0.000-9.000-86-15,-10.000-15.000-170 0</inkml:trace>
  <inkml:trace contextRef="#ctx0" brushRef="#br0">0.000 181.000 297 0,'0.000'0.000'222'16,"0.000"0.000"-113"-16,0.000 2.000-8 16,5.000-2.000-29-16,-5.000-2.000 15 15,0.000 2.000 6-15,2.000 0.000 12 16,-4.000 0.000-6-16,2.000-6.000-20 15,2.000 6.000-17-15,-2.000 0.000-17 0,5.000 0.000-12 16,-4.000 0.000-12-16,8.000-3.000-2 16,-2.000 3.000-2-16,0.000 0.000-1 15,3.000 0.000-1-15,-2.000 0.000-4 16,5.000 0.000 1-16,-1.000 3.000 1 16,4.000 3.000 5-16,0.000-4.000 2 15,-3.000-2.000 8-15,-3.000 3.000-2 16,2.000-3.000-7-16,0.000 0.000-2 15,0.000 0.000-1-15,-2.000 0.000-2 16,2.000 3.000-4-16,1.000-3.000-1 16,-2.000 0.000 0-16,-3.000 0.000-7 15,5.000 0.000 5-15,-4.000 0.000-1 16,0.000 0.000 0-16,1.000 0.000-5 0,1.000 0.000 0 16,-4.000 0.000 1-16,4.000 5.000 4 15,-6.000-5.000-5-15,1.000 0.000 0 16,1.000 0.000 0-16,-2.000 0.000 0 15,-1.000 0.000 1-15,3.000-5.000 4 16,-3.000 5.000-6-16,-2.000-3.000 8 16,4.000 0.000-7-16,0.000 3.000 0 15,-2.000-2.000 0-15,3.000 2.000 0 16,-5.000 0.000 0-16,1.000-6.000 0 16,4.000 6.000-1-16,-5.000 0.000 0 15,-2.000-3.000 1-15,4.000 3.000 0 16,-4.000 0.000 0-16,3.000 0.000-1 15,-3.000 0.000 1-15,0.000-3.000 1 0,0.000 3.000-1 16,0.000 0.000-1-16,0.000 3.000 1 16,0.000-6.000 1-16,0.000 6.000-2 15,0.000-3.000 1-15,0.000 0.000 0 16,0.000 0.000-1-16,0.000-3.000 1 16,0.000 3.000-1-16,0.000 0.000 0 15,0.000 0.000 0-15,0.000 0.000 0 16,0.000 0.000 0-16,0.000 0.000 0 15,0.000 0.000 0-15,0.000 0.000-1 16,0.000 0.000-5-16,0.000 0.000-12 16,0.000 0.000-48-16,0.000 0.000-49 15,0.000 0.000-49-15,0.000 0.000-71 0,0.000 0.000 1 16,0.000 0.000 79 0,0.000 17.000 10-16,0.000-14.000 1 0,0.000 2.000-167 15</inkml:trace>
</inkml:ink>
</file>

<file path=xl/ink/ink92.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14.000 650.000 537 0,'-5.000'0.000'161'0,"5.000"0.000"-23"0,-2.000-2.000 19 15,0.000-4.000-29-15,2.000 3.000-34 16,2.000-3.000-38-1,-2.000 1.000-7-15,0.000 2.000-2 0,0.000 1.000 8 16,0.000 2.000 10-16,0.000 0.000-2 16,0.000 0.000-6-16,-2.000 0.000-3 15,2.000 0.000-6-15,0.000 2.000-23 16,-3.000-2.000-5-16,3.000 8.000-13 16,0.000-2.000-1-16,0.000 0.000 0 15,0.000 5.000 5-15,-2.000 3.000-1 16,2.000-1.000-1-16,0.000 3.000 3 15,0.000-4.000-4-15,2.000 2.000 1 16,1.000-1.000-8-16,-1.000-3.000 10 16,5.000 8.000-5-16,-2.000-7.000-5 15,2.000 3.000 8-15,-1.000-1.000-3 0,-1.000-5.000 0 16,2.000 3.000-5-16,-2.000 0.000 5 16,0.000-3.000-5-16,4.000 1.000-1 15,-2.000 3.000 1-15,-5.000-4.000 5 16,3.000 0.000-4-16,0.000-4.000-1 15,2.000 8.000 0-15,-1.000-7.000 5 16,-1.000 1.000 1-16,-1.000 0.000-6 16,1.000 2.000 5-16,8.000 0.000-5 15,-2.000 0.000 0-15,-1.000-3.000 8 16,2.000-2.000-9-16,-1.000 0.000 2 16,-1.000 2.000-1-16,-1.000-2.000 0 15,0.000-3.000 0-15,3.000 6.000 0 16,-4.000-6.000-1-16,6.000 0.000 1 15,-3.000 2.000 0-15,-1.000-2.000 0 16,1.000 3.000 0-16,6.000 0.000-1 0,-5.000-3.000 1 16,-3.000 3.000-1-16,1.000-3.000 1 15,2.000-3.000-1-15,-2.000 3.000 0 16,3.000-3.000-6-16,-1.000 0.000 5 16,2.000 3.000 0-16,2.000-2.000-8 15,-3.000 2.000 3-15,0.000 0.000-3 16,-4.000 0.000 3-16,5.000 0.000 5 15,-2.000 0.000 0-15,-2.000 2.000-7 16,0.000-2.000 3-16,5.000 0.000 5 16,-5.000 0.000 0-16,4.000 0.000 0 15,3.000-2.000 0-15,0.000-7.000-1 0,0.000 6.000-11 16,0.000-2.000 0-16,0.000 2.000-6 16,-5.000 1.000 8-1,0.000 2.000 1-15,-3.000 0.000 8 0,-4.000 0.000-1 16,5.000 0.000 1-16,-4.000 2.000 0 15,-1.000-2.000-1-15,4.000 3.000 2 16,-2.000-3.000-1-16,7.000-3.000 0 16,2.000 3.000 1-16,1.000-2.000-1 15,-1.000-1.000-16-15,3.000 0.000 4 16,-2.000-2.000 2-16,-4.000-1.000 1 16,6.000 6.000 4-16,-7.000 0.000 4 15,6.000 0.000 2-15,-2.000 0.000-7 0,0.000 6.000 6 16,2.000-6.000 2-16,9.000 0.000-1 15,-4.000-6.000 0-15,8.000 1.000-1 16,-3.000 0.000 0-16,9.000-5.000-5 16,-2.000 3.000 5-16,1.000-7.000-5 15,-5.000 4.000 6-15,2.000 2.000-1 16,-6.000-7.000 1-16,0.000 7.000-1 16,-2.000 0.000 1-16,6.000-7.000 0 15,-5.000 8.000 0-15,7.000-4.000 1 16,2.000-3.000-1-16,-2.000 3.000 0 15,2.000-1.000 0-15,3.000-2.000 0 16,-2.000 4.000 1-16,1.000-6.000-1 16,-1.000 5.000 0-16,-8.000-1.000-1 15,4.000-1.000 1-15,-10.000 5.000 0 16,0.000 0.000 0-16,-4.000 0.000 0 0,-2.000 4.000 0 16,3.000-1.000 0-16,1.000 5.000 1 15,2.000-3.000-1-15,-4.000 3.000 0 16,2.000 0.000 0-16,1.000 0.000 0 15,-3.000 3.000 1-15,-3.000 0.000-1 16,2.000 3.000 1-16,-8.000 2.000 0 16,0.000-3.000 5-16,-1.000 3.000-5 15,2.000 0.000 0-15,3.000 4.000 10 16,-4.000-2.000 1-16,0.000 2.000-3 16,1.000 5.000 1-16,7.000-7.000 1 15,-7.000 6.000-4-15,3.000 1.000 8 16,-1.000-3.000-4-16,-1.000-1.000 2 15,1.000 3.000-4-15,-4.000-7.000 0 0,-3.000 2.000-8 16,-3.000 4.000 0 0,3.000-7.000 0-16,0.000 2.000 0 0,-1.000 4.000 0 15,4.000-3.000 0-15,-5.000 3.000 0 16,3.000 5.000 5-16,-1.000-6.000-4 16,-10.000 4.000-1-16,5.000-4.000 11 15,-1.000 1.000-6-15,-7.000-6.000-5 16,6.000-2.000 7-16,-4.000-4.000-8 15,1.000 4.000 0-15,0.000-1.000 0 16,-6.000-5.000 8-16,0.000 4.000-7 16,-5.000-4.000 0-16,2.000 0.000 0 15,3.000-4.000 0-15,1.000-4.000 5 0,1.000 3.000-6 16,4.000-3.000 1 0,2.000-8.000-1-16,6.000-1.000-20 0,-1.000-5.000-8 15,6.000-3.000-2-15,2.000 3.000-11 16,5.000-3.000 8-16,4.000 1.000 9 15,8.000 5.000-3-15,-5.000-6.000-4 16,6.000 1.000-2-16,-3.000 3.000 15 16,6.000 1.000 7-16,1.000 0.000 4 15,-7.000 3.000-1-15,-1.000-2.000 7 16,-7.000 8.000-8-16,-8.000 3.000 8 16,-2.000-1.000 1-16,-4.000 9.000 1 15,-3.000-2.000 0-15,0.000 2.000-1 16,0.000 2.000 0-16,2.000-2.000 0 0,4.000 9.000 0 15,1.000-3.000 2 1,5.000-4.000 7-16,2.000 3.000 3 0,-4.000-2.000 4 16,6.000 0.000 11-16,-5.000-1.000-9 15,1.000 1.000 0-15,-4.000-3.000 0 16,-2.000 3.000-1-16,4.000-3.000-2 16,0.000 0.000-3-16,2.000 0.000 1 15,-7.000 5.000 1-15,7.000-5.000-4 16,-2.000-5.000 2-16,4.000 5.000 5 15,1.000 0.000-8-15,0.000 0.000 3 16,4.000 5.000-11-16,-6.000-1.000 7 16,4.000 0.000-1-16,2.000 2.000 11 15,0.000 3.000 3-15,5.000 1.000 3 16,-2.000 0.000 2-16,2.000-4.000-2 16,5.000 4.000 0-16,1.000 0.000-9 0,7.000-1.000-6 15,0.000-7.000-8-15,-7.000 4.000 8 16,4.000-4.000-8-16,-5.000-2.000 5 15,-5.000 4.000-6-15,-1.000 1.000 1 16,-7.000-5.000 1-16,0.000 3.000-1 16,2.000 0.000 6-16,-1.000-1.000-6 15,5.000-2.000 7-15,2.000 0.000-8 16,1.000-2.000 6-16,11.000-4.000-5 16,1.000-3.000 0-16,-1.000 1.000 0 15,2.000 3.000-1-15,-1.000-1.000 1 16,-6.000 4.000-1-16,-1.000-2.000 1 15,-7.000 4.000-1-15,2.000-4.000 1 16,-8.000 4.000-1-16,4.000 4.000 1 16,-10.000-4.000-1-16,-2.000 4.000 0 15,1.000-2.000 0-15,1.000 1.000 0 0,7.000 0.000 0 16,2.000 0.000 1-16,6.000-3.000 5 16,0.000 0.000-5-16,6.000-6.000 0 15,-4.000 3.000 5-15,1.000 1.000-4 16,-3.000-2.000-1-16,-4.000 0.000 5 15,-5.000 0.000-5-15,6.000 4.000 1 16,-7.000 0.000 7-16,-4.000 0.000-8 16,8.000 0.000 5-16,-1.000 0.000-6 15,0.000 0.000 1-15,6.000-2.000 0 16,-1.000-2.000-1-16,0.000 2.000 9 0,2.000 0.000-8 16,-3.000 2.000 0-16,-2.000-2.000 1 15,4.000-2.000 5 1,0.000 2.000-6-16,-7.000-2.000 5 15,9.000 4.000-5-15,-8.000-2.000-1 0,7.000-3.000 1 16,-3.000 2.000 0-16,1.000 0.000 0 16,-2.000 1.000 0-16,7.000 2.000 0 15,-7.000-4.000 0-15,3.000 4.000 5 16,-4.000-2.000-4-16,-4.000 2.000 8 16,0.000 0.000-2-16,-2.000 0.000-1 15,-5.000 0.000-1-15,5.000 2.000-4 16,-1.000-2.000 4-16,0.000 4.000-6 15,3.000-4.000 2-15,6.000 0.000-1 0,-7.000 0.000 5 16,5.000 0.000-5 0,1.000-4.000 5-16,1.000 4.000 3 0,-2.000-2.000 1 15,-2.000-2.000 2-15,-3.000 2.000-3 16,5.000 0.000 0-16,-6.000 2.000-9 16,-3.000-4.000 2-16,2.000 4.000-1 15,-8.000 4.000 0-15,0.000-4.000 1 16,2.000 0.000-1-16,-1.000 0.000 0 15,-2.000 0.000 5-15,8.000 0.000-5 16,0.000 0.000 0-16,3.000 0.000 0 16,0.000-4.000 0-16,6.000-1.000 1 15,-5.000 2.000-2-15,-3.000 0.000 1 16,7.000 1.000 0-16,-7.000 2.000-1 16,-2.000-3.000 1-16,2.000 0.000 0 15,-3.000 3.000 0-15,-5.000-2.000 0 16,2.000-1.000 1-16,2.000 1.000-1 15,2.000-1.000-1-15,7.000-5.000 0 0,0.000 4.000 1 16,3.000 2.000-1-16,2.000-1.000 1 16,3.000 0.000-1-16,-2.000 1.000 0 15,2.000-4.000 1-15,-6.000 3.000-1 16,-2.000-3.000 1-16,1.000 1.000 0 16,-8.000 0.000-1-16,0.000 2.000 1 15,-1.000 0.000-1-15,3.000 1.000 0 16,-6.000 2.000 0-16,2.000-3.000 0 15,-1.000 0.000 0-15,2.000 1.000 0 16,4.000-1.000 0-16,-3.000-5.000 0 16,0.000 0.000 1-16,8.000 2.000-1 15,-6.000-3.000 1-15,1.000-5.000-1 0,-3.000 10.000 0 16,0.000-4.000 0-16,0.000 2.000 0 16,-3.000 0.000 0-16,5.000-5.000 1 15,0.000 5.000-1-15,-5.000 4.000 0 16,0.000-4.000 0-16,-1.000 4.000 0 15,0.000-2.000 1-15,3.000-4.000-1 16,2.000 0.000 0-16,-1.000 3.000 0 16,-5.000-3.000 1-16,-2.000-6.000 0 15,4.000 3.000-1-15,3.000-1.000 0 16,-2.000 0.000-1-16,1.000 4.000 2 16,-4.000-4.000-2-16,5.000-2.000 1 0,-7.000 5.000 0 15,6.000 1.000 0 1,-8.000 0.000 0-16,-1.000 3.000 0 0,1.000-3.000 0 15,1.000-3.000 0 1,-4.000-6.000-1-16,1.000 0.000-10 0,-1.000 1.000 4 16,4.000 0.000-2-16,-3.000-1.000 3 15,6.000 3.000 0-15,-5.000 1.000 6 16,1.000 2.000-1-16,0.000 4.000 0 16,-1.000-5.000 1-16,-2.000 6.000 0 15,0.000-2.000 0-15,0.000-1.000 0 16,-2.000-1.000 0-16,-4.000-4.000 1 15,4.000-5.000-1-15,-1.000 2.000 0 16,-2.000-4.000 1-16,1.000 6.000-1 16,3.000-1.000 0-16,1.000 5.000 1 15,-4.000 3.000-1-15,4.000 0.000 1 16,0.000 5.000 0-16,0.000-2.000 0 16,-3.000 2.000-1-16,3.000 0.000 2 0,0.000-2.000-2 15,-2.000 2.000 1-15,2.000 0.000 0 16,0.000 1.000-1-16,0.000-4.000 1 15,0.000 6.000-1-15,0.000 0.000 0 16,0.000-3.000 0-16,0.000 3.000 0 16,0.000 0.000-2-16,2.000 0.000 2 15,-4.000 0.000-6-15,4.000 0.000-2 16,-2.000 0.000-16-16,0.000 0.000-99 16,0.000 3.000-181-16,3.000-11.000-547 15</inkml:trace>
</inkml:ink>
</file>

<file path=xl/ink/ink93.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296.000 8.000 346 0,'-4.000'0.000'369'16,"4.000"0.000"-178"-16,0.000-3.000-1 15,0.000 3.000-76-15,0.000-2.000-28 16,0.000 2.000-28-16,0.000 0.000-17 15,0.000 0.000 11-15,0.000-3.000 11 16,0.000 6.000-10-16,-1.000-3.000-7 0,1.000 0.000-5 16,-4.000 0.000-16-1,4.000 0.000-5-15,-2.000 2.000-19 0,-1.000 1.000 0 16,1.000 7.000-1-16,-13.000 5.000 15 16,0.000 8.000 3-16,3.000 4.000 0 15,-4.000 6.000 3-15,-6.000 6.000 14 16,1.000 2.000 4-16,-1.000 7.000-5 15,-1.000 5.000 4-15,3.000 5.000-8 16,-6.000 2.000 4-16,9.000-2.000-8 16,-2.000-3.000-4-16,4.000-1.000-1 15,6.000-4.000-4-15,0.000-2.000-1 16,0.000-2.000-5-16,1.000-5.000 4 16,6.000 4.000-3-16,2.000-6.000 3 15,2.000-3.000-9-15,6.000 2.000 3 16,1.000-6.000 0-16,0.000 0.000-2 15,5.000-3.000 1-15,5.000-7.000-7 16,-2.000-1.000 8-16,2.000-7.000-7 0,5.000-1.000 8 16,-1.000-4.000-4-16,2.000 1.000 3 15,-3.000-1.000-8-15,-1.000-2.000 0 16,2.000 1.000 0-16,-8.000 2.000 0 16,0.000-3.000 0-16,0.000 0.000-1 15,-8.000-3.000 2-15,2.000 4.000-2 16,-4.000-3.000 1-16,2.000-3.000-1 15,-5.000 1.000 0-15,1.000-2.000 1 16,-2.000 4.000-1-16,-1.000-3.000 1 16,4.000 1.000-1-16,-4.000-3.000 0 0,0.000 0.000 0 15,0.000 0.000 2 1,0.000 0.000-2-16,0.000 0.000 1 16,0.000 0.000 1-16,0.000 0.000 5 0,0.000 0.000-6 15,0.000 0.000 8-15,0.000-3.000-3 16,0.000 3.000 2-16,0.000 3.000 4 15,0.000-3.000 0-15,0.000 0.000 3 16,0.000 0.000-6-16,0.000 0.000-2 16,0.000 0.000-1-16,0.000 0.000-4 15,0.000 0.000 4-15,0.000 0.000 0 16,0.000 0.000 1-16,0.000 0.000-6 16,0.000 0.000 10-16,0.000 0.000-10 15,0.000 0.000 6-15,0.000 0.000-6 16,0.000 0.000 0-16,-5.000-10.000 0 15,5.000 10.000-1-15,-3.000 0.000 1 16,3.000 0.000-1-16,0.000 0.000 1 0,0.000 0.000-1 16,0.000 0.000 0-16,0.000 0.000 0 15,0.000 0.000 0-15,0.000 2.000 0 16,0.000-4.000-1-16,0.000 2.000 0 16,0.000 0.000 1-16,0.000 0.000 0 15,0.000 0.000 0-15,0.000 0.000 0 16,0.000 0.000 1-16,0.000 0.000-2 15,0.000 0.000 1-15,0.000 0.000 0 16,0.000 0.000-1-16,0.000 0.000 0 16,0.000 0.000 1-16,0.000 0.000 0 15,0.000 0.000 0-15,0.000 0.000 0 16,0.000 0.000 1-16,0.000 0.000-1 0,0.000 0.000 0 16,0.000 0.000 0-16,0.000 0.000-1 15,0.000 0.000 0-15,0.000 0.000-1 16,0.000 0.000 1-16,0.000 0.000-8 15,0.000 0.000 8-15,0.000 0.000-10 16,0.000 0.000 5-16,0.000 0.000-6 16,0.000 0.000 5-16,0.000 0.000-4 15,0.000 0.000 10-15,0.000 0.000-5 16,0.000 0.000 4-16,0.000 0.000 1 16,0.000 0.000-4-16,0.000 0.000 4 15,0.000 0.000 1-15,0.000 0.000 0 16,0.000 0.000-1-16,-11.000-6.000 1 15,11.000 6.000-1-15,0.000 0.000 0 16,0.000 0.000 1-16,0.000 0.000 0 16,0.000 0.000 0-16,2.000 0.000-1 0,-2.000 0.000 1 15,-2.000 0.000 0-15,2.000 0.000 0 16,0.000 0.000-1-16,0.000 0.000 1 16,0.000 0.000-2-16,0.000 0.000-4 15,0.000 0.000 6-15,0.000 0.000-6 16,0.000 0.000 6-16,0.000 0.000-2 15,0.000 0.000 2-15,0.000 0.000-1 16,0.000 0.000 1-16,0.000 0.000-1 16,0.000 0.000 1-16,0.000 0.000-1 15,0.000 0.000 0-15,0.000 0.000 0 16,0.000 0.000-22-16,0.000 0.000-20 16,0.000 0.000-23-16,0.000 0.000 13 15,0.000 0.000-11-15,0.000 0.000-23 16,-7.000-13.000-20-16,7.000 11.000 13 0,0.000 0.000-37 15,0.000 0.000-16-15,4.000 0.000-13 16,-1.000-1.000-127-16,-1.000-11.000-40 16</inkml:trace>
</inkml:ink>
</file>

<file path=xl/ink/ink94.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676.000 12.000 354 0,'0.000'0.000'160'0,"0.000"-3.000"-49"16,-2.000 3.000-36-16,-3.000-5.000-4 15,-3.000 5.000-4-15,-2.000-2.000-16 16,1.000 2.000-9-16,2.000-2.000 12 16,-4.000 2.000 0-16,1.000 0.000-15 15,-11.000 2.000-12-15,5.000 0.000-12 16,-9.000 6.000-9-16,-1.000-1.000-4 16,-3.000 4.000 4-16,2.000 5.000-6 15,-4.000-4.000 1-15,2.000 6.000 1 16,-3.000-2.000-1-16,11.000-5.000 0 0,0.000 2.000 1 15,6.000-6.000-1 1,7.000 1.000-1-16,3.000-5.000 1 0,5.000-1.000-1 16,0.000-2.000-6-16,2.000 0.000 3 15,6.000-2.000 3-15,6.000-4.000 18 16,13.000-4.000-8-16,4.000 0.000-2 16,11.000-5.000-2-16,4.000 3.000-6 15,2.000 3.000 1-15,-2.000-1.000 1 16,1.000 5.000-2-16,-7.000 5.000 1 15,-5.000 0.000-1-15,-2.000 5.000 0 16,-10.000 2.000 0-16,4.000-4.000 0 16,0.000 4.000 0-16,-1.000-5.000 0 15,2.000 1.000 0-15,-3.000-1.000 0 16,-2.000 4.000 1-16,3.000-5.000-1 16,-4.000 5.000 0-16,-4.000-4.000 0 15,-6.000 0.000 0-15,-4.000 0.000 0 16,-8.000-2.000-1-16,-3.000 3.000 1 0,-2.000-3.000 1 15,-7.000 3.000 15-15,-8.000 2.000-8 16,-10.000 0.000-7-16,-9.000 5.000 0 16,-6.000-5.000 7-16,-1.000 2.000-8 15,-5.000-2.000 8-15,-3.000-3.000-7 16,5.000 1.000 8-16,4.000-3.000 3 16,12.000 0.000-6-16,3.000 0.000 5 15,4.000 0.000-5-15,2.000 0.000 4 16,7.000 0.000-2-16,-2.000 0.000 4 15,2.000 0.000-3-15,2.000-3.000 1 16,3.000 3.000 1-16,2.000 0.000-2 0,1.000-2.000 3 16,-3.000 0.000-2-1,2.000 2.000-2-15,-6.000-3.000-7 0,0.000 3.000 0 16,-1.000 3.000 0-16,-6.000-3.000 0 16,6.000 4.000 0-16,1.000-1.000 0 15,0.000 1.000 1-15,4.000-1.000-1 16,7.000-3.000 0-16,0.000-3.000-1 15,3.000 3.000 6-15,2.000 0.000-5 16,-3.000 0.000-1-16,3.000 3.000 1 16,0.000-3.000 0-16,-3.000 0.000-1 15,6.000 0.000 1-15,-6.000 0.000-1 16,6.000 0.000 0-16,-3.000-3.000-1 16,5.000 3.000-8-16,5.000-4.000 9 15,13.000 4.000 1-15,1.000-3.000 1 0,13.000 3.000-1 16,1.000 0.000 0-16,0.000 0.000 1 15,3.000 0.000-1-15,-1.000 0.000 0 16,-3.000 0.000-1-16,2.000-2.000 1 16,2.000 0.000 0-16,-5.000-4.000-1 15,0.000 2.000 1-15,-9.000-1.000-1 16,-2.000-3.000 1-16,-14.000 6.000-1 16,-6.000-1.000 0-16,-2.000 3.000 1 15,-6.000 0.000 5-15,-4.000 3.000-5 16,-10.000-1.000 5-16,-5.000 3.000-6 15,-10.000 1.000 1-15,-6.000-1.000 0 16,-8.000-1.000 0-16,0.000 1.000-1 16,-7.000 0.000 1-16,2.000 2.000-1 0,3.000-5.000 0 15,0.000 2.000 1-15,5.000-3.000 0 16,2.000 2.000 0-16,4.000 0.000 0 16,2.000 2.000 0-16,2.000 0.000 1 15,3.000 0.000-1-15,4.000-5.000 7 16,6.000 2.000-7-16,3.000-2.000 6 15,5.000 0.000-6-15,3.000 0.000 0 16,4.000 0.000 0-16,-1.000 0.000 5 16,6.000 0.000-4-16,-2.000 0.000 4 15,2.000 0.000-6-15,0.000 0.000 1 16,2.000 0.000 1-16,-2.000 0.000-1 16,2.000 0.000 1-16,2.000 0.000-2 15,1.000 3.000 0-15,6.000-3.000 1 16,8.000 2.000 0-16,3.000-2.000 0 15,5.000-2.000 0-15,1.000-1.000 5 16,12.000-4.000-5-16,3.000-3.000-1 0,0.000-1.000 0 16,2.000 2.000 1-16,12.000 2.000 0 15,-5.000 1.000-1-15,-1.000 5.000 0 16,-9.000-2.000 1-16,-5.000 6.000-1 16,-11.000-2.000 0-16,-15.000 2.000 0 15,-6.000 2.000 0-15,-5.000-3.000 0 16,-3.000 1.000 0-16,-4.000 4.000 1 15,-12.000-1.000 0-15,-3.000 1.000 7 16,-9.000-2.000-8-16,-1.000 0.000 8 16,-4.000 2.000-7-16,-5.000-7.000-1 15,-2.000 0.000 2-15,2.000-2.000 7 16,0.000-6.000 13-16,4.000 2.000 2 0,4.000-1.000 2 16,12.000 2.000-10-1,8.000 3.000 1-15,5.000-1.000-7 0,8.000 3.000-4 16,0.000 0.000-6-16,0.000 3.000-8 15,3.000 3.000 2-15,4.000 2.000 0 16,4.000 8.000-59-16,3.000 2.000-215 16,28.000 1.000-573-16</inkml:trace>
</inkml:ink>
</file>

<file path=xl/ink/ink95.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56.000 100.000 367 0,'0.000'0.000'150'0,"0.000"0.000"-31"15,0.000 0.000-41-15,0.000-3.000 10 0,2.000 1.000 10 16,-2.000 2.000-31-16,0.000 0.000-5 15,-2.000 0.000 13-15,2.000 0.000-11 16,0.000 0.000-20-16,2.000-3.000-16 16,-2.000 3.000 2-16,5.000-2.000-9 15,7.000 0.000-9-15,2.000-2.000-10 16,13.000-1.000-1-16,2.000-5.000 0 16,2.000 5.000-1-16,4.000 2.000 2 15,-1.000 0.000-2-15,1.000-1.000 1 16,-5.000 1.000-1-16,0.000-2.000 0 15,-6.000 3.000 0-15,3.000 4.000 0 16,-1.000 3.000 0-16,1.000-2.000 0 0,-6.000-1.000 0 16,7.000 0.000 0-16,-9.000 1.000 0 15,6.000-3.000 0-15,-2.000 0.000 0 16,0.000-3.000 0-16,-7.000 1.000 0 16,0.000-3.000 0-16,-2.000-2.000 1 15,-4.000 5.000-1-15,-4.000-1.000 1 16,-3.000 1.000 0-16,-3.000 2.000-1 15,-3.000-2.000 6-15,-3.000 2.000-6 16,-6.000 0.000 0-16,0.000 0.000 0 16,-3.000 2.000 1-16,1.000 0.000-1 15,-7.000 3.000 0-15,2.000 2.000 1 16,-3.000-4.000 0-16,4.000 1.000-1 0,-4.000-1.000 0 16,-2.000 0.000 1-1,0.000 2.000-1-15,0.000-3.000 0 0,0.000 6.000 1 16,0.000-8.000-1-16,0.000 2.000 0 15,0.000 1.000 1-15,2.000-3.000 5 16,-1.000 1.000-6-16,1.000-1.000 1 16,0.000 3.000 0-16,1.000-3.000 5 15,5.000 0.000-4-15,6.000 0.000 10 16,-1.000 0.000-5-16,6.000-3.000-5 16,1.000 3.000 7-16,-1.000 0.000-8 15,-3.000 0.000 0-15,-5.000 3.000 0 16,-8.000 1.000 1-16,2.000 1.000-2 0,-8.000-2.000 1 15,6.000 4.000 0 1,5.000-5.000 0-16,2.000-2.000 0 16,7.000 2.000-1-16,3.000-2.000 1 0,0.000 0.000 0 15,4.000 0.000 0-15,0.000 0.000-1 16,-1.000 0.000 1-16,1.000 0.000-1 16,0.000 0.000 0-16,0.000 2.000 0 15,1.000-2.000-1-15,-1.000-2.000 0 16,8.000 2.000 1-16,-1.000-2.000 0 15,9.000 0.000 0-15,8.000-8.000 6 16,17.000 3.000-6-16,7.000-2.000 1 16,11.000-5.000-1-16,8.000 5.000 1 15,7.000-3.000-1-15,-5.000 3.000 0 16,3.000 2.000 1-16,-5.000-5.000-1 16,-5.000 4.000 0-16,-11.000 3.000 1 0,-9.000 0.000-2 15,-9.000 5.000 1 1,-15.000 3.000 0-16,-4.000-1.000 0 0,-10.000 0.000-2 15,-4.000 1.000 2-15,0.000-1.000-1 16,0.000-1.000 1-16,-4.000 2.000 0 16,-6.000 4.000 1-16,-10.000 0.000 0 15,-3.000 0.000 0-15,-8.000-2.000 0 16,-3.000-1.000 0-16,-1.000 4.000 1 16,3.000-8.000-1-16,-3.000-3.000 0 15,-2.000-2.000 0-15,5.000 1.000 0 16,-2.000-1.000 0-16,7.000 5.000 0 15,2.000-2.000-1-15,-7.000 2.000 1 16,6.000 2.000 1-16,-9.000 0.000 4 0,3.000 3.000 0 16,-1.000 2.000-5-1,2.000-4.000 11-15,4.000 4.000-6 0,1.000-6.000 2 16,9.000 4.000-2-16,-2.000-3.000-5 16,5.000 3.000 0-16,2.000 0.000 5 15,-2.000-3.000-5-15,1.000 1.000 0 16,2.000-2.000 0-16,4.000 2.000-1 15,-2.000-1.000 2-15,4.000-2.000-1 16,0.000 2.000 0-16,2.000-2.000 0 16,1.000 0.000 1-16,2.000 0.000-1 15,0.000 0.000 1-15,0.000 0.000-1 16,2.000-2.000 0-16,-2.000 2.000-1 16,5.000 0.000 0-16,3.000 0.000 0 15,6.000 0.000 1-15,12.000 0.000 5 16,7.000 0.000 0-16,9.000-2.000 0 0,9.000-2.000-4 15,5.000-1.000-1-15,1.000-5.000 5 16,-7.000 5.000-6-16,0.000 2.000 1 16,-2.000-2.000 0-16,-4.000 0.000-1 15,-7.000-4.000 1-15,-7.000 4.000-1 16,-9.000 1.000 1-16,-10.000 1.000-1 16,-8.000 1.000 0-16,-3.000 4.000 0 15,0.000-2.000 1-15,-8.000 3.000 8 16,2.000-1.000-3-16,-10.000-2.000-5 15,-7.000 2.000 5-15,-10.000 0.000-5 16,-1.000-2.000-1-16,-9.000 0.000 1 16,5.000-2.000 9-16,0.000 0.000 5 0,4.000 0.000-1 15,1.000-1.000 5-15,10.000 3.000-8 16,-4.000 3.000-5-16,8.000 1.000-6 16,-2.000 3.000 1-16,5.000 3.000-1 15,2.000-2.000 1-15,3.000 1.000-1 16,4.000 4.000-11-16,4.000-7.000-26 15,6.000 6.000-113-15,15.000 6.000-321 16</inkml:trace>
</inkml:ink>
</file>

<file path=xl/ink/ink96.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1278.000 498.000 808 0,'0.000'0.000'188'0,"0.000"0.000"-64"16,0.000 3.000-13-16,-1.000-1.000-57 15,-6.000 7.000 9-15,-1.000 6.000 12 16,-2.000 8.000-13-16,-2.000 3.000 37 16,-4.000 9.000 6-16,-1.000 5.000-30 15,-4.000 9.000 9-15,-1.000 13.000-15 0,-6.000 12.000-8 16,1.000 7.000-16-16,-6.000 0.000-12 16,4.000-3.000-13-16,7.000-8.000-8 15,1.000-8.000-2-15,5.000-8.000-8 16,2.000-9.000 5-16,6.000-9.000-5 15,4.000-10.000-1-15,2.000-12.000 0 16,2.000-7.000 0-16,0.000-3.000 7 16,2.000-13.000 5-16,4.000-4.000-5 15,4.000-14.000-8-15,5.000-14.000-12 16,1.000-10.000 0-16,4.000-10.000-6 16,0.000-12.000-2-16,3.000-15.000 4 15,4.000-19.000-10-15,-1.000-5.000-2 16,8.000 5.000 8-16,-7.000 17.000 13 15,4.000 27.000 6-15,-6.000 23.000 0 16,-6.000 20.000-5-16,-3.000 13.000 4 0,2.000 16.000-7 16,0.000 14.000 3-16,0.000 17.000 6 15,-1.000 16.000 0-15,-3.000 15.000 1 16,-3.000 10.000 5-16,-7.000 4.000-5 16,3.000-2.000 7-16,-3.000-5.000-7 15,1.000-13.000 0-15,1.000-11.000 0 16,2.000-14.000 0-16,3.000-2.000 0 15,-3.000-6.000 1-15,-1.000-5.000-1 16,1.000-5.000-1-16,2.000-4.000 0 16,-2.000-2.000-1-16,-3.000-5.000-12 15,-2.000-2.000-38-15,-1.000-7.000-143 0,-4.000-8.000-74 16,-17.000-34.000-539 0</inkml:trace>
  <inkml:trace contextRef="#ctx0" brushRef="#br0">1161.000 1210.000 933 0,'0.000'0.000'220'0,"6.000"-3.000"-64"15,3.000 1.000 21-15,10.000-7.000-93 0,11.000-7.000-16 16,6.000-1.000-13-1,7.000-1.000-5-15,1.000-4.000-26 0,2.000-1.000-9 16,-1.000 3.000-8-16,-3.000 4.000-6 16,-12.000 3.000 1-16,-14.000 4.000-2 15,-5.000 5.000-20-15,-8.000-1.000-95 16,-3.000 5.000-124-16,-14.000 5.000-478 16</inkml:trace>
  <inkml:trace contextRef="#ctx0" brushRef="#br0">1729.000 1135.000 381 0,'0.000'2.000'253'0,"0.000"-2.000"-128"16,6.000 4.000 64-16,-4.000 5.000-38 15,2.000 5.000-8-15,0.000 3.000-32 16,-2.000 1.000-26-16,1.000 5.000-2 15,0.000 6.000-11-15,-1.000-2.000-9 16,-2.000 4.000-3-16,0.000-1.000-17 16,-5.000 0.000-5-16,2.000 2.000-17 15,-1.000-3.000-5-15,-2.000 2.000-2 0,-2.000-2.000-8 16,2.000-2.000-6 0,-5.000-4.000 2-16,6.000-5.000-2 15,-1.000-8.000 0-15,5.000 2.000-59 0,-2.000-12.000-100 16,0.000-7.000-97-16,2.000-49.000-616 15</inkml:trace>
  <inkml:trace contextRef="#ctx0" brushRef="#br0">2025.000 726.000 667 0,'0.000'-2.000'279'0,"2.000"2.000"-107"15,0.000-4.000 8 1,3.000 2.000-79-16,-5.000 4.000-41 0,9.000 4.000-14 15,-5.000 5.000 26-15,4.000 10.000-4 16,-4.000 3.000 2-16,-2.000 9.000-8 16,2.000 4.000-14-16,-8.000 6.000-15 15,2.000 1.000-12-15,1.000-6.000-9 16,-4.000-4.000-2-16,1.000-1.000-8 16,2.000-6.000 4-16,-2.000-4.000-5 15,2.000-3.000 0-15,0.000-4.000 0 16,2.000-8.000 0-16,-5.000-3.000 0 15,5.000-5.000 1-15,0.000-5.000 7 16,-3.000-1.000 0-16,-1.000-12.000-9 16,2.000-4.000-7-16,0.000-7.000-5 15,2.000-9.000 3-15,4.000-10.000-15 0,0.000-9.000 0 16,8.000-4.000-6-16,3.000-2.000 0 16,3.000 9.000 10-16,-3.000 14.000 2 15,8.000 6.000 6-15,-4.000 14.000 11 16,4.000 2.000-1-16,-3.000 3.000 2 15,6.000 6.000-1-15,1.000 4.000 0 16,-1.000 7.000-1-16,-4.000 8.000-4 16,-4.000 12.000-1-16,-8.000 7.000 1 15,-7.000 9.000-3-15,-4.000 2.000 3 16,-11.000 9.000 5-16,-6.000-1.000-7 16,-4.000-8.000 8-16,0.000-4.000-1 15,2.000-10.000 1-15,5.000-10.000 0 16,5.000-7.000 0-16,5.000-6.000-7 0,8.000-8.000-17 15,1.000-9.000-77-15,4.000-5.000 17 16,7.000-6.000 39-16,3.000-2.000 26 16,5.000-2.000 13-16,1.000 4.000 5 15,6.000 7.000 0-15,1.000 5.000 0 16,0.000 10.000 1-16,-4.000 11.000 0 16,3.000 12.000 1-16,-4.000 6.000 7 15,0.000 8.000-2-15,-8.000 7.000 1 16,2.000 3.000-5-16,-8.000-4.000 8 15,-1.000 2.000-2-15,-5.000 1.000 2 16,-6.000 0.000 1-16,-8.000-5.000 2 16,-6.000 2.000 17-16,-5.000-4.000 17 0,-3.000-2.000 11 15,-1.000-3.000 10-15,-2.000-8.000-7 16,-1.000-4.000-11 0,5.000-5.000-16-16,-1.000-7.000-13 0,-1.000-5.000-6 15,0.000-2.000-7-15,2.000-7.000-1 16,0.000 1.000 1-16,9.000-10.000-7 15,0.000 0.000 7-15,6.000 0.000-8 16,0.000 0.000-23-16,3.000 6.000-34 16,0.000-1.000-85-16,6.000 4.000-65 15,0.000 0.000-310-15,22.000-17.000-253 16</inkml:trace>
  <inkml:trace contextRef="#ctx0" brushRef="#br0">2703.000 313.000 640 0,'4.000'2.000'305'0,"8.000"0.000"-98"16,3.000 2.000-29-16,4.000 6.000-77 16,4.000 1.000-29-16,-1.000 9.000-15 15,6.000 0.000-14-15,-2.000 8.000 11 16,-1.000 0.000-3-16,-3.000 8.000-13 16,-4.000 0.000-7-16,-4.000 6.000-4 15,-2.000 1.000-6-15,-8.000 8.000-1 16,0.000 1.000-8-16,-8.000 6.000-2 15,-4.000 7.000 2-15,-9.000-2.000-6 16,-3.000-1.000-4-16,-3.000-1.000 5 0,0.000-8.000 2 16,-3.000 1.000-7-16,8.000-3.000 7 15,-3.000-1.000 1-15,3.000-6.000 4 16,0.000 2.000 2-16,1.000-3.000 1 16,6.000-8.000-2-16,-2.000-1.000-3 15,4.000-7.000 0-15,1.000-5.000-3 16,2.000-4.000-2-16,2.000-4.000 2 15,-2.000-5.000 0-15,4.000-5.000 2 16,-2.000-2.000 1-16,0.000-2.000 3 16,-1.000 0.000 0-16,5.000 0.000 0 15,0.000 2.000 0-15,0.000-4.000-3 16,0.000 2.000-3-16,0.000 0.000-3 16,0.000 2.000-5-16,0.000-2.000 1 15,-1.000 0.000-1-15,1.000 2.000-1 16,0.000 3.000 1-16,-3.000 0.000 0 0,3.000-4.000 0 15,-1.000 4.000 5-15,1.000-5.000-5 16,0.000 3.000 5-16,0.000-3.000 0 16,0.000 0.000 5-16,0.000 0.000 2 15,0.000 0.000 2-15,0.000 0.000 0 16,0.000 0.000 6-16,0.000 0.000-1 16,0.000-3.000-5-16,0.000 3.000 1 15,1.000 0.000 1-15,-2.000 0.000 8 16,1.000 0.000-4-16,0.000 0.000 0 15,0.000 0.000-4-15,1.000-11.000-2 16,-1.000 9.000-5-16,3.000-1.000-1 16,-3.000 3.000-3-16,0.000-2.000-4 15,1.000 2.000 4-15,4.000-2.000-6 0,-5.000 0.000 1 16,0.000 0.000 0-16,0.000 2.000 0 16,0.000 0.000-1-16,4.000-2.000-1 15,-2.000-3.000 1-15,0.000 3.000-18 16,4.000-3.000-47-16,-2.000 3.000-100 15,2.000-3.000-172-15,18.000-25.000-783 16</inkml:trace>
</inkml:ink>
</file>

<file path=xl/ink/ink97.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505.000 29.000 479 0,'0.000'0.000'287'0,"0.000"-4.000"-74"0,-5.000 2.000-36 16,4.000-2.000-57-16,-1.000 0.000-23 16,1.000 2.000-16-16,-2.000-1.000-7 15,0.000-1.000 20-15,1.000 2.000-16 16,-2.000 2.000-27-16,0.000-4.000-21 16,-3.000 8.000-12-16,-4.000-2.000-9 15,0.000 2.000 2-15,-5.000 1.000-1 16,-1.000 3.000-1-16,-2.000 4.000 8 15,1.000 0.000 5-15,-3.000 3.000 1 16,-2.000 2.000-7-16,1.000-1.000 10 16,1.000 3.000-4-16,-1.000-1.000-10 15,5.000 1.000 0-15,1.000 0.000-1 16,0.000-1.000-1-16,3.000 2.000-4 0,2.000 3.000-4 16,-2.000-2.000-1-1,2.000-2.000 7-15,-3.000 1.000-7 0,3.000 3.000 8 16,-1.000-2.000-8-16,0.000 2.000 5 15,2.000-4.000-5-15,0.000 5.000 5 16,-2.000-4.000-4-16,4.000 1.000-1 16,1.000-2.000 5-16,-1.000-1.000-5 15,2.000 1.000 0-15,0.000-5.000-1 16,0.000 2.000 1-16,3.000-1.000 0 16,-2.000-2.000-1-16,1.000 1.000 1 15,-2.000-1.000 0-15,2.000 1.000 0 16,0.000 2.000 0-16,1.000 1.000 7 15,1.000 0.000-2-15,1.000-2.000 4 0,-1.000 4.000-4 16,-1.000-4.000-4 0,3.000-2.000 4-16,0.000 0.000-5 0,0.000 0.000 5 15,0.000 2.000-5-15,-2.000 1.000 1 16,2.000-4.000 4-16,-1.000 3.000 1 16,1.000-5.000-5-16,0.000 0.000 5 15,0.000 1.000 1-15,0.000 3.000-7 16,0.000-1.000 5-16,-3.000 1.000-6 15,-1.000-1.000 2-15,2.000 1.000-1 16,-1.000-2.000 5-16,2.000 5.000-6 16,1.000 0.000 2-16,0.000-5.000-1 15,1.000 2.000 5-15,1.000 1.000 3 0,-1.000 1.000 6 16,3.000 1.000-3 0,1.000-3.000-3-16,-2.000 1.000 2 15,-3.000-3.000-11-15,5.000 2.000 2 0,-4.000-3.000 4 16,2.000 1.000-5-16,-1.000-2.000 0 15,2.000 3.000-1-15,-2.000-3.000 6 16,0.000 3.000-5-16,0.000-5.000 1 16,-1.000 4.000-2-16,5.000-1.000 6 15,-5.000-3.000-5-15,-1.000 3.000 0 16,3.000-5.000 5-16,0.000 1.000 0 16,0.000 4.000 0-16,2.000-4.000-5 15,-1.000-1.000 8-15,0.000 4.000-3 16,5.000-2.000-4-16,-3.000 0.000 7 15,1.000 2.000 0-15,1.000-4.000 1 16,0.000 1.000-1-16,-2.000 1.000-3 0,-1.000-5.000 2 16,0.000 0.000-2-16,0.000-3.000-5 15,0.000 3.000 6-15,1.000-2.000-6 16,-1.000-1.000 8-16,1.000 2.000-3 16,4.000-2.000 6-16,1.000-2.000-4 15,0.000 4.000-2-15,-4.000-2.000-5 16,3.000 0.000 5-16,-4.000 0.000-5 15,0.000 0.000 1-15,-3.000 0.000-1 16,-2.000 0.000 5-16,1.000-2.000-4 16,-2.000 4.000-1-16,0.000-4.000 0 15,-2.000 2.000 5-15,2.000 0.000-4 16,0.000 0.000 4-16,0.000 0.000-5 16,0.000 0.000 0-16,-1.000 0.000 1 0,2.000 0.000-2 15,-2.000-1.000-1-15,-1.000-2.000-27 16,-4.000 1.000-79-16,-1.000-2.000-157 15,-27.000-2.000-459-15</inkml:trace>
</inkml:ink>
</file>

<file path=xl/ink/ink98.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0.000 220.000 574 0,'0.000'0.000'154'0,"1.000"0.000"-71"15,-1.000 0.000-2-15,0.000-3.000-30 16,3.000 1.000-9-16,-2.000-2.000-27 15,5.000 0.000-14-15,-6.000-1.000 5 16,1.000 0.000-4-16,2.000 2.000-1 16,-3.000 3.000 13-16,0.000 0.000 29 15,0.000 0.000 32-15,0.000 0.000 11 16,0.000 3.000-11-16,0.000-3.000-8 16,0.000 0.000-17-16,-3.000 0.000-11 15,3.000 0.000-14-15,0.000 0.000-8 16,0.000 5.000-7-16,3.000-3.000-2 15,-3.000 3.000 4-15,0.000 3.000 18 16,0.000 2.000-5-16,0.000 4.000-1 16,2.000 2.000 0-16,-2.000 3.000 0 15,2.000 3.000-3-15,-2.000 3.000 6 0,0.000 2.000-3 16,0.000 1.000 8-16,-2.000 4.000-16 16,0.000 2.000 8-16,2.000 0.000-7 15,0.000 6.000-5-15,2.000 4.000-5 16,-2.000 6.000-6-16,0.000-1.000 7 15,0.000 8.000-1-15,0.000 5.000-7 16,-2.000-2.000 2-16,2.000 1.000 4 16,2.000-4.000-6-16,0.000-5.000 1 15,4.000-8.000 1-15,3.000-7.000-1 16,-3.000-2.000 1-16,4.000-3.000-1 16,-1.000-6.000 0-16,4.000-3.000 0 0,0.000-3.000 1 15,4.000-10.000 10 1,5.000-5.000 0-16,2.000-8.000 3 0,6.000-9.000 0 15,6.000-10.000-3-15,-1.000-6.000-6 16,0.000-4.000-6-16,-6.000 3.000 2 16,1.000-1.000-1-16,-6.000 3.000-1 15,-9.000 3.000 1-15,-3.000 6.000-1 16,-6.000 8.000-11 0,-3.000 3.000-70-16,-6.000-1.000-111 0,-1.000 1.000-63 15,-10.000-17.000-238-15</inkml:trace>
  <inkml:trace contextRef="#ctx0" brushRef="#br0">5.000 190.000 373 0,'3.000'0.000'643'0,"-3.000"0.000"-544"16,4.000-3.000 43-16,7.000 3.000-37 15,7.000-4.000 33-15,6.000-1.000-15 16,6.000-8.000-46-16,7.000-2.000-14 16,6.000-5.000-17-16,1.000 1.000-16 15,-4.000-1.000-12-15,-3.000 0.000-4 16,-5.000 9.000-7-16,-9.000-5.000-5 16,-2.000 9.000-1-16,-4.000 2.000 1 0,-8.000 0.000-2 15,-3.000 2.000 0 1,-2.000 3.000-34-16,-4.000 0.000-201 15,-4.000 3.000-276-15,-15.000 2.000-156 0</inkml:trace>
  <inkml:trace contextRef="#ctx0" brushRef="#br0">129.000 586.000 675 0,'4.000'7.000'143'0,"3.000"0.000"65"16,4.000 9.000-11-16,8.000-9.000-49 15,1.000-4.000 8-15,3.000-11.000-42 16,6.000-4.000-37-16,7.000-15.000-5 15,4.000-6.000-35-15,4.000-6.000-14 16,-3.000 2.000-11-16,-6.000 7.000-5 16,-7.000 6.000-5-16,-11.000 4.000 4 15,0.000 10.000-6-15,-9.000 3.000 0 16,-2.000 4.000-1-16,-4.000 6.000-17 16,0.000-1.000-85-16,1.000 3.000-229 15,1.000 0.000-298-15</inkml:trace>
  <inkml:trace contextRef="#ctx0" brushRef="#br0">872.000 182.000 898 0,'0.000'0.000'229'0,"0.000"0.000"-71"16,3.000 0.000-68-16,-1.000 3.000-50 15,0.000 1.000-29-15,-2.000 11.000-5 16,3.000 3.000 34-16,-6.000 11.000 28 16,3.000 14.000 5-16,0.000 1.000-19 15,0.000 13.000-12-15,0.000 0.000-3 16,3.000 2.000-19-16,1.000-8.000-11 16,5.000-1.000-2-16,4.000-13.000 1 15,0.000-8.000-7-15,0.000-11.000 9 16,6.000-11.000-4-16,-5.000-14.000 3 15,4.000-11.000-1-15,-1.000-11.000-8 0,0.000-15.000 6 16,-2.000-4.000-5 0,-1.000-10.000-1-16,-4.000-10.000 0 0,2.000-1.000 1 15,-6.000-10.000-1 1,-1.000 3.000 1-16,-2.000 4.000-1 0,0.000 13.000 1 16,-1.000 22.000 0-16,-2.000 12.000 0 15,0.000 13.000 0-15,0.000 10.000-1 16,-2.000 6.000-9-16,4.000 8.000-5 15,0.000 18.000 14-15,1.000 14.000 0 16,1.000 14.000-1-16,-1.000 11.000 1 16,5.000 8.000 2-16,-1.000 2.000-1 15,4.000-2.000 1-15,2.000-11.000 4 16,7.000-9.000-5-16,-1.000-13.000 5 0,3.000-17.000-6 16,-1.000-15.000 6-16,4.000-17.000 1 15,-3.000-14.000-7-15,2.000-16.000-16 16,1.000-17.000-29-16,-8.000-10.000 18 15,-3.000-7.000 12-15,2.000-7.000 9 16,-4.000 4.000 5-16,-1.000 0.000 1 16,1.000 23.000 0-16,-1.000 17.000 0 15,-2.000 20.000-8-15,-3.000 27.000 7 16,1.000 14.000 1-16,1.000 20.000 24 16,-2.000 18.000 12-16,-4.000 8.000-15 15,-4.000 11.000-3-15,0.000 0.000-8 16,-7.000 3.000 2-16,4.000-8.000-11 15,0.000-9.000 5-15,-1.000-3.000-5 16,2.000-12.000-1-16,-1.000-9.000 1 16,1.000-7.000 5-16,1.000-11.000-5 0,2.000-11.000 0 15,-2.000 0.000 0-15,6.000-12.000-1 16,-3.000-3.000-6-16,4.000-6.000-35 16,5.000-5.000-127-16,29.000-63.000-331 15</inkml:trace>
  <inkml:trace contextRef="#ctx0" brushRef="#br0">1665.000 310.000 322 0,'0.000'2.000'560'16,"1.000"5.000"-462"-16,2.000 6.000 101 15,2.000 9.000-89-15,-1.000 8.000-20 16,2.000 5.000-20-16,3.000 7.000-10 16,-5.000 2.000-6-16,1.000 7.000 21 15,-1.000 0.000-30-15,-1.000 0.000-12 16,1.000-4.000-1-16,0.000 0.000 13 15,-1.000-8.000-11-15,1.000-6.000-10 16,-4.000-9.000-9-16,0.000-9.000-9 16,0.000-2.000-4-16,0.000-8.000 4 15,0.000-7.000 6-15,0.000-14.000 4 0,-4.000-4.000-8 16,4.000-14.000-8-16,-3.000-12.000 1 16,1.000-7.000-1-16,2.000-8.000 2 15,2.000-4.000-1-15,1.000-2.000-1 16,6.000 3.000 2-16,0.000 12.000-2 15,3.000 5.000 0-15,2.000 8.000 0 16,0.000 6.000 1-16,4.000 7.000-1 16,0.000 1.000 0-16,1.000 4.000 0 15,-1.000 7.000-1-15,6.000 2.000 0 16,-2.000 8.000 0-16,3.000 4.000 0 16,2.000 4.000 0-16,-5.000 8.000 0 15,5.000 5.000-5-15,-10.000 11.000 5 16,1.000 6.000-8-16,-2.000 10.000 8 0,-4.000 11.000 1 15,-3.000 2.000-1-15,-5.000 7.000 0 16,-4.000 2.000-6-16,-2.000 1.000 7 16,-9.000 5.000-1-16,-1.000-2.000 0 15,-1.000-7.000 1-15,-6.000 6.000 0 16,2.000-9.000 1-16,-8.000-4.000 0 16,3.000-11.000 5-16,-4.000-5.000 1 15,4.000-9.000 2-15,-4.000-8.000 12 16,2.000-6.000 3-16,-1.000-10.000 3 15,2.000-1.000 5-15,3.000-12.000 7 0,1.000-1.000 12 16,3.000-5.000-23 0,5.000-2.000-13-16,-1.000 0.000-6 15,3.000 3.000 0-15,6.000 1.000-8 0,1.000 5.000 0 16,0.000 0.000 0 0,2.000 0.000-1-16,0.000 5.000-9 0,0.000 0.000-66 15,0.000 5.000-126-15,-11.000-3.000-342 16</inkml:trace>
</inkml:ink>
</file>

<file path=xl/ink/ink99.xml><?xml version="1.0" encoding="utf-8"?>
<inkml:ink xmlns:inkml="http://www.w3.org/2003/InkML">
  <inkml:definitions>
    <inkml:context xml:id="ctx0">
      <inkml:inkSource xml:id="inkSrc0">
        <inkml:traceFormat>
          <inkml:channel name="X" type="integer" max="32767" units="cm"/>
          <inkml:channel name="Y" type="integer" max="32767" units="cm"/>
          <inkml:channel name="F" type="integer" max="4095" units="dev"/>
          <inkml:channel name="T" type="integer" max="2147480000" units="dev"/>
        </inkml:traceFormat>
        <inkml:channelProperties>
          <inkml:channelProperty channel="X" name="resolution" value="2155.72363" units="1/cm"/>
          <inkml:channelProperty channel="Y" name="resolution" value="3449.15796" units="1/cm"/>
          <inkml:channelProperty channel="F" name="resolution" value="4.31053e-6" units="1/dev"/>
          <inkml:channelProperty channel="T" name="resolution" value="1" units="1/dev"/>
        </inkml:channelProperties>
      </inkml:inkSource>
      <inkml:timestamp xml:id="ts0" timeString="2024-08-13T12:52:09"/>
    </inkml:context>
    <inkml:brush xml:id="br0">
      <inkml:brushProperty name="width" value="0.05" units="cm"/>
      <inkml:brushProperty name="height" value="0.05" units="cm"/>
      <inkml:brushProperty name="color" value="#000000"/>
    </inkml:brush>
  </inkml:definitions>
  <inkml:trace contextRef="#ctx0" brushRef="#br0">663.000 1342.000 476 0,'-2.000'0.000'145'16,"2.000"0.000"-58"-16,0.000-4.000-24 15,0.000 4.000-3-15,2.000-5.000-10 16,-2.000 3.000-22-16,0.000 2.000 5 16,0.000-5.000 38-16,-2.000 5.000 4 15,-1.000-2.000-17-15,3.000-2.000-5 16,0.000 2.000-5-16,-2.000-3.000-17 16,0.000 2.000-14-16,-3.000 1.000 4 15,1.000-2.000-5-15,-1.000-3.000-16 16,-1.000 5.000 3-16,-6.000-3.000-3 0,2.000 5.000 0 15,0.000 0.000 8 1,-4.000 3.000 1-16,3.000 1.000-8 0,-1.000 3.000 0 16,2.000 2.000 0-16,0.000 2.000-1 15,-1.000 1.000 0-15,2.000 5.000-1 16,1.000 5.000-5-16,-2.000 1.000 5 16,3.000 2.000-5-16,1.000 9.000 4 15,2.000-5.000-5-15,2.000 5.000 7 16,4.000-1.000 0-16,3.000-4.000-1 15,4.000-9.000 0-15,4.000-5.000 1 16,1.000-9.000 0-16,3.000-3.000 2 16,0.000-6.000 4-16,6.000-5.000-5 15,-5.000-8.000 5-15,-5.000-1.000-5 0,2.000-6.000 0 16,-5.000-1.000 1 0,-5.000-1.000-2-16,0.000 5.000 0 0,-3.000-3.000 0 15,-4.000 5.000-2-15,-4.000 4.000-4 16,-5.000 2.000-3-16,-1.000 4.000-4 15,-3.000 6.000-1-15,-1.000 6.000 8 16,-5.000 12.000 6-16,5.000 8.000 2 16,-5.000 9.000 4-16,8.000 3.000 6 15,1.000 4.000 1-15,1.000 6.000-5 16,6.000-2.000 2-16,5.000-3.000-4 16,2.000-6.000-5-16,4.000 2.000 1 15,2.000-7.000-1-15,0.000-4.000-1 16,0.000-6.000 1-16,-3.000 1.000 1 15,3.000-2.000 4-15,-3.000-8.000-5 0,5.000 7.000-1 16,-5.000-4.000 1-16,3.000 3.000-1 16,-3.000-4.000 1-16,2.000-6.000-1 15,-2.000 4.000 1-15,1.000-6.000-1 16,-5.000-5.000 0-16,-1.000 0.000 6 16,2.000-7.000 8-16,2.000-9.000-7 15,0.000 1.000-6-15,2.000-8.000-1 16,0.000-1.000-6-16,-5.000 13.000-27 15,2.000-11.000-87-15,1.000 9.000-119 16,8.000-22.000-74-16</inkml:trace>
  <inkml:trace contextRef="#ctx0" brushRef="#br0">741.000 1664.000 866 0,'0.000'0.000'252'15,"-2.000"0.000"-88"-15,0.000 2.000-80 16,-2.000 4.000-45-16,-4.000-4.000-18 15,4.000 3.000-20-15,0.000 0.000 0 0,1.000 3.000 0 16,-2.000 6.000-1 0,3.000-7.000 1-16,2.000-3.000-1 0,0.000 4.000 1 15,2.000 0.000 0-15,0.000-3.000 0 16,4.000 3.000 5-16,2.000-3.000 0 16,4.000 8.000-5-16,2.000-3.000 0 15,2.000 3.000 0-15,0.000 5.000 1 16,0.000 3.000-2-16,4.000-2.000 1 15,-10.000 5.000 0-15,1.000 1.000 0 16,-3.000 1.000 0-16,-4.000-5.000-1 16,0.000 3.000 1-16,-4.000 0.000 0 15,-2.000-3.000 5-15,-4.000-4.000 0 16,0.000 1.000 3-16,0.000-4.000 0 16,-2.000 1.000-3-16,-1.000-8.000-5 15,-2.000 1.000-1-15,-1.000-8.000-24 0,2.000-5.000-54 16,0.000-7.000-206-16,-6.000-63.000-299 15</inkml:trace>
  <inkml:trace contextRef="#ctx0" brushRef="#br0">877.000 985.000 486 0,'0.000'5.000'132'15,"2.000"7.000"-45"-15,-2.000 9.000 50 16,3.000 10.000-5-16,1.000 16.000-9 15,3.000 4.000-24-15,-1.000 10.000-20 16,0.000 6.000-7-16,2.000 4.000-3 16,-2.000 6.000-27-16,-2.000-3.000-16 15,0.000-7.000-10-15,0.000-8.000-8 16,-4.000-8.000-7-16,1.000-15.000 5 16,-2.000-3.000-5-16,-2.000-7.000-1 15,2.000-6.000-20-15,-1.000-9.000-92 0,-8.000-17.000-378 16</inkml:trace>
  <inkml:trace contextRef="#ctx0" brushRef="#br0">920.000 1503.000 686 0,'0.000'0.000'190'0,"0.000"0.000"-106"16,2.000 0.000-25-16,3.000 0.000-19 15,1.000 0.000 16-15,0.000 0.000 2 16,3.000-2.000-2-16,1.000 2.000 4 16,4.000-5.000-24-16,-4.000 5.000-15 15,4.000 5.000-14-15,-2.000-3.000-5 0,-2.000 14.000-1 16,2.000-4.000-1-16,-5.000 12.000 0 16,0.000 2.000 1-16,-2.000 2.000 1 15,-3.000 3.000-1-15,-2.000 4.000 0 16,2.000 3.000 0-16,-4.000 7.000 5 15,2.000-5.000-4-15,0.000 1.000 5 16,-2.000 0.000-1-16,4.000-5.000 0 16,0.000-8.000-4-16,2.000-2.000-1 15,0.000-10.000 1-15,4.000 1.000 4 16,-4.000-14.000 0-16,0.000-1.000 0 16,2.000-4.000 6-16,4.000-6.000 13 15,4.000-4.000 22-15,2.000-6.000-16 0,4.000-4.000-10 16,-10.000-2.000-12-16,3.000-3.000 0 15,-6.000 5.000 0-15,-4.000-7.000 11 16,-3.000 1.000 28 0,-3.000-6.000 10-16,-2.000-1.000-16 0,-3.000 4.000-9 15,-2.000 0.000-13-15,-4.000 6.000-10 16,4.000 3.000-4-16,0.000 3.000-6 16,1.000 9.000-7-16,2.000 5.000-29 15,6.000 1.000-120-15,-3.000 10.000-84 16,0.000 2.000-9-16,-6.000 33.000-132 15</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J716"/>
  <sheetViews>
    <sheetView topLeftCell="A10" workbookViewId="0">
      <selection activeCell="E137" sqref="S68 E137"/>
    </sheetView>
  </sheetViews>
  <sheetFormatPr defaultColWidth="11" defaultRowHeight="15"/>
  <cols>
    <col min="1" max="1" width="6.66666666666667" customWidth="1"/>
    <col min="2" max="2" width="7.43809523809524" customWidth="1"/>
    <col min="3" max="3" width="5.55238095238095" customWidth="1"/>
    <col min="4" max="5" width="5.33333333333333" customWidth="1"/>
    <col min="6" max="6" width="5.1047619047619" customWidth="1"/>
    <col min="7" max="7" width="4.78095238095238" customWidth="1"/>
    <col min="8" max="8" width="5.33333333333333" customWidth="1"/>
    <col min="9" max="9" width="4.78095238095238" customWidth="1"/>
    <col min="10" max="10" width="5.55238095238095" customWidth="1"/>
    <col min="11" max="11" width="4.78095238095238" customWidth="1"/>
    <col min="12" max="12" width="5.55238095238095" customWidth="1"/>
    <col min="13" max="13" width="6.33333333333333" customWidth="1"/>
    <col min="14" max="14" width="5.66666666666667" customWidth="1"/>
    <col min="15" max="15" width="4.55238095238095" customWidth="1"/>
    <col min="16" max="16" width="5.43809523809524" customWidth="1"/>
    <col min="17" max="17" width="4" customWidth="1"/>
    <col min="18" max="18" width="5.1047619047619" customWidth="1"/>
    <col min="19" max="19" width="4.1047619047619" customWidth="1"/>
    <col min="20" max="20" width="5.21904761904762" customWidth="1"/>
    <col min="21" max="21" width="4.78095238095238" customWidth="1"/>
    <col min="22" max="22" width="5" customWidth="1"/>
    <col min="23" max="23" width="4.78095238095238" customWidth="1"/>
    <col min="24" max="24" width="5.1047619047619" customWidth="1"/>
    <col min="25" max="25" width="4.43809523809524" customWidth="1"/>
    <col min="26" max="26" width="4.21904761904762" customWidth="1"/>
    <col min="27" max="27" width="4" customWidth="1"/>
    <col min="28" max="29" width="5.1047619047619" customWidth="1"/>
    <col min="30" max="30" width="4.66666666666667" customWidth="1"/>
    <col min="31" max="31" width="4.21904761904762" customWidth="1"/>
    <col min="32" max="32" width="5.55238095238095" customWidth="1"/>
    <col min="33" max="33" width="5.21904761904762" customWidth="1"/>
    <col min="34" max="34" width="4.88571428571429" customWidth="1"/>
    <col min="35" max="35" width="4.78095238095238" customWidth="1"/>
    <col min="36" max="36" width="4.88571428571429" customWidth="1"/>
    <col min="37" max="37" width="4.78095238095238" customWidth="1"/>
    <col min="38" max="38" width="5.33333333333333" customWidth="1"/>
    <col min="39" max="39" width="4.88571428571429" customWidth="1"/>
    <col min="40" max="40" width="4.43809523809524" customWidth="1"/>
    <col min="41" max="41" width="5" customWidth="1"/>
    <col min="42" max="42" width="5.43809523809524" customWidth="1"/>
    <col min="43" max="43" width="5.1047619047619" customWidth="1"/>
    <col min="50" max="50" width="8.55238095238095" customWidth="1"/>
  </cols>
  <sheetData>
    <row r="2" spans="2:2">
      <c r="B2" t="s">
        <v>0</v>
      </c>
    </row>
    <row r="6" spans="2:2">
      <c r="B6" t="s">
        <v>1</v>
      </c>
    </row>
    <row r="7" spans="2:2">
      <c r="B7" t="s">
        <v>2</v>
      </c>
    </row>
    <row r="8" ht="33.6" customHeight="1" spans="2:2">
      <c r="B8" s="26" t="s">
        <v>3</v>
      </c>
    </row>
    <row r="9" spans="2:2">
      <c r="B9" s="26" t="s">
        <v>4</v>
      </c>
    </row>
    <row r="10" spans="2:2">
      <c r="B10" s="26" t="s">
        <v>5</v>
      </c>
    </row>
    <row r="11" ht="63.6" customHeight="1" spans="2:22">
      <c r="B11" s="100" t="s">
        <v>6</v>
      </c>
      <c r="C11" t="s">
        <v>7</v>
      </c>
      <c r="V11" t="s">
        <v>8</v>
      </c>
    </row>
    <row r="12" spans="2:3">
      <c r="B12" s="26"/>
      <c r="C12" t="s">
        <v>9</v>
      </c>
    </row>
    <row r="13" spans="2:3">
      <c r="B13" s="26"/>
      <c r="C13" t="s">
        <v>10</v>
      </c>
    </row>
    <row r="14" spans="2:3">
      <c r="B14" s="26"/>
      <c r="C14" t="s">
        <v>11</v>
      </c>
    </row>
    <row r="15" spans="2:3">
      <c r="B15" s="26"/>
      <c r="C15" t="s">
        <v>12</v>
      </c>
    </row>
    <row r="16" spans="2:62">
      <c r="B16" s="26"/>
      <c r="C16" t="s">
        <v>13</v>
      </c>
      <c r="BB16" s="13" t="s">
        <v>14</v>
      </c>
      <c r="BC16" s="16">
        <v>0</v>
      </c>
      <c r="BD16" s="16">
        <v>1</v>
      </c>
      <c r="BE16" s="16">
        <v>0</v>
      </c>
      <c r="BF16" s="16">
        <v>1</v>
      </c>
      <c r="BG16" s="16">
        <v>0</v>
      </c>
      <c r="BH16" s="16">
        <v>1</v>
      </c>
      <c r="BI16" s="16">
        <v>0</v>
      </c>
      <c r="BJ16" s="16">
        <v>1</v>
      </c>
    </row>
    <row r="17" spans="54:62">
      <c r="BB17" s="13" t="s">
        <v>15</v>
      </c>
      <c r="BC17" s="16">
        <v>0</v>
      </c>
      <c r="BD17" s="16">
        <v>0</v>
      </c>
      <c r="BE17" s="16">
        <v>1</v>
      </c>
      <c r="BF17" s="16">
        <v>1</v>
      </c>
      <c r="BG17" s="16">
        <v>0</v>
      </c>
      <c r="BH17" s="16">
        <v>0</v>
      </c>
      <c r="BI17" s="16">
        <v>1</v>
      </c>
      <c r="BJ17" s="16">
        <v>1</v>
      </c>
    </row>
    <row r="18" spans="54:62">
      <c r="BB18" s="13" t="s">
        <v>16</v>
      </c>
      <c r="BC18" s="16">
        <v>0</v>
      </c>
      <c r="BD18" s="16">
        <v>0</v>
      </c>
      <c r="BE18" s="16">
        <v>0</v>
      </c>
      <c r="BF18" s="16">
        <v>0</v>
      </c>
      <c r="BG18" s="16">
        <v>1</v>
      </c>
      <c r="BH18" s="16">
        <v>1</v>
      </c>
      <c r="BI18" s="16">
        <v>1</v>
      </c>
      <c r="BJ18" s="16">
        <v>1</v>
      </c>
    </row>
    <row r="19" spans="1:53">
      <c r="A19" t="s">
        <v>17</v>
      </c>
      <c r="AW19" s="97" t="s">
        <v>14</v>
      </c>
      <c r="AX19" s="97" t="s">
        <v>15</v>
      </c>
      <c r="BA19" t="s">
        <v>16</v>
      </c>
    </row>
    <row r="20" spans="49:51">
      <c r="AW20">
        <v>1</v>
      </c>
      <c r="AX20">
        <v>0</v>
      </c>
      <c r="AY20">
        <v>1</v>
      </c>
    </row>
    <row r="21" spans="8:17">
      <c r="H21" s="22" t="s">
        <v>18</v>
      </c>
      <c r="I21" s="13" t="s">
        <v>14</v>
      </c>
      <c r="J21" s="16">
        <v>0</v>
      </c>
      <c r="K21" s="16">
        <v>1</v>
      </c>
      <c r="L21" s="16">
        <v>0</v>
      </c>
      <c r="M21" s="16">
        <v>1</v>
      </c>
      <c r="N21" s="16">
        <v>0</v>
      </c>
      <c r="O21" s="16">
        <v>1</v>
      </c>
      <c r="P21" s="16">
        <v>0</v>
      </c>
      <c r="Q21" s="16">
        <v>1</v>
      </c>
    </row>
    <row r="22" spans="8:17">
      <c r="H22" s="22"/>
      <c r="I22" s="13" t="s">
        <v>15</v>
      </c>
      <c r="J22" s="16">
        <v>0</v>
      </c>
      <c r="K22" s="16">
        <v>0</v>
      </c>
      <c r="L22" s="16">
        <v>1</v>
      </c>
      <c r="M22" s="16">
        <v>1</v>
      </c>
      <c r="N22" s="16">
        <v>0</v>
      </c>
      <c r="O22" s="16">
        <v>0</v>
      </c>
      <c r="P22" s="16">
        <v>1</v>
      </c>
      <c r="Q22" s="16">
        <v>1</v>
      </c>
    </row>
    <row r="23" spans="6:17">
      <c r="F23" t="s">
        <v>19</v>
      </c>
      <c r="H23" s="23"/>
      <c r="I23" s="13" t="s">
        <v>16</v>
      </c>
      <c r="J23" s="16">
        <v>0</v>
      </c>
      <c r="K23" s="16">
        <v>0</v>
      </c>
      <c r="L23" s="16">
        <v>0</v>
      </c>
      <c r="M23" s="16">
        <v>0</v>
      </c>
      <c r="N23" s="16">
        <v>1</v>
      </c>
      <c r="O23" s="16">
        <v>1</v>
      </c>
      <c r="P23" s="16">
        <v>1</v>
      </c>
      <c r="Q23" s="16">
        <v>1</v>
      </c>
    </row>
    <row r="24" spans="6:8">
      <c r="F24" s="35" t="s">
        <v>14</v>
      </c>
      <c r="G24" s="35" t="s">
        <v>15</v>
      </c>
      <c r="H24" s="35" t="s">
        <v>16</v>
      </c>
    </row>
    <row r="25" spans="6:17">
      <c r="F25" s="24">
        <v>0</v>
      </c>
      <c r="G25" s="24">
        <v>0</v>
      </c>
      <c r="H25" s="24">
        <v>0</v>
      </c>
      <c r="J25" s="5">
        <v>1</v>
      </c>
      <c r="K25" s="5">
        <v>0</v>
      </c>
      <c r="L25" s="5">
        <v>0</v>
      </c>
      <c r="M25" s="5">
        <v>0</v>
      </c>
      <c r="N25" s="5">
        <v>0</v>
      </c>
      <c r="O25" s="5">
        <v>0</v>
      </c>
      <c r="P25" s="5">
        <v>0</v>
      </c>
      <c r="Q25" s="5">
        <v>0</v>
      </c>
    </row>
    <row r="26" spans="6:26">
      <c r="F26" s="24">
        <v>1</v>
      </c>
      <c r="G26" s="24">
        <v>0</v>
      </c>
      <c r="H26" s="24">
        <v>0</v>
      </c>
      <c r="J26" s="19">
        <v>0</v>
      </c>
      <c r="K26" s="19">
        <v>0</v>
      </c>
      <c r="L26" s="19">
        <v>0</v>
      </c>
      <c r="M26" s="19">
        <v>0</v>
      </c>
      <c r="N26" s="19">
        <v>1</v>
      </c>
      <c r="O26" s="19">
        <v>0</v>
      </c>
      <c r="P26" s="19">
        <v>0</v>
      </c>
      <c r="Q26" s="19">
        <v>0</v>
      </c>
      <c r="U26" s="31" t="s">
        <v>20</v>
      </c>
      <c r="V26" s="31"/>
      <c r="W26" s="31"/>
      <c r="X26" s="31"/>
      <c r="Y26" s="31"/>
      <c r="Z26" s="31"/>
    </row>
    <row r="27" spans="6:17">
      <c r="F27" s="24">
        <v>0</v>
      </c>
      <c r="G27" s="24">
        <v>1</v>
      </c>
      <c r="H27" s="24">
        <v>0</v>
      </c>
      <c r="J27" s="5">
        <v>0</v>
      </c>
      <c r="K27" s="5">
        <v>0</v>
      </c>
      <c r="L27" s="5">
        <v>0</v>
      </c>
      <c r="M27" s="5">
        <v>0</v>
      </c>
      <c r="N27" s="5">
        <v>0</v>
      </c>
      <c r="O27" s="5">
        <v>1</v>
      </c>
      <c r="P27" s="5">
        <v>0</v>
      </c>
      <c r="Q27" s="5">
        <v>0</v>
      </c>
    </row>
    <row r="28" spans="6:17">
      <c r="F28" s="24">
        <v>1</v>
      </c>
      <c r="G28" s="24">
        <v>1</v>
      </c>
      <c r="H28" s="24">
        <v>0</v>
      </c>
      <c r="J28" s="5">
        <v>0</v>
      </c>
      <c r="K28" s="5">
        <v>1</v>
      </c>
      <c r="L28" s="5">
        <v>0</v>
      </c>
      <c r="M28" s="5">
        <v>0</v>
      </c>
      <c r="N28" s="5">
        <v>0</v>
      </c>
      <c r="O28" s="5">
        <v>0</v>
      </c>
      <c r="P28" s="5">
        <v>0</v>
      </c>
      <c r="Q28" s="5">
        <v>0</v>
      </c>
    </row>
    <row r="29" spans="6:17">
      <c r="F29" s="24">
        <v>0</v>
      </c>
      <c r="G29" s="24">
        <v>0</v>
      </c>
      <c r="H29" s="24">
        <v>1</v>
      </c>
      <c r="J29" s="5">
        <v>0</v>
      </c>
      <c r="K29" s="5">
        <v>1</v>
      </c>
      <c r="L29" s="5">
        <v>0</v>
      </c>
      <c r="M29" s="5">
        <v>0</v>
      </c>
      <c r="N29" s="5">
        <v>0</v>
      </c>
      <c r="O29" s="5">
        <v>0</v>
      </c>
      <c r="P29" s="5">
        <v>0</v>
      </c>
      <c r="Q29" s="5">
        <v>0</v>
      </c>
    </row>
    <row r="30" spans="6:17">
      <c r="F30" s="24">
        <v>1</v>
      </c>
      <c r="G30" s="24">
        <v>0</v>
      </c>
      <c r="H30" s="24">
        <v>1</v>
      </c>
      <c r="J30" s="5">
        <v>0</v>
      </c>
      <c r="K30" s="5">
        <v>0</v>
      </c>
      <c r="L30" s="5">
        <v>0</v>
      </c>
      <c r="M30" s="5">
        <v>0</v>
      </c>
      <c r="N30" s="5">
        <v>0</v>
      </c>
      <c r="O30" s="5">
        <v>0</v>
      </c>
      <c r="P30" s="5">
        <v>0</v>
      </c>
      <c r="Q30" s="5">
        <v>1</v>
      </c>
    </row>
    <row r="31" spans="6:17">
      <c r="F31" s="24">
        <v>0</v>
      </c>
      <c r="G31" s="24">
        <v>1</v>
      </c>
      <c r="H31" s="24">
        <v>1</v>
      </c>
      <c r="J31" s="5">
        <v>0</v>
      </c>
      <c r="K31" s="5">
        <v>0</v>
      </c>
      <c r="L31" s="5">
        <v>0</v>
      </c>
      <c r="M31" s="5">
        <v>0</v>
      </c>
      <c r="N31" s="5">
        <v>0</v>
      </c>
      <c r="O31" s="5">
        <v>1</v>
      </c>
      <c r="P31" s="5">
        <v>0</v>
      </c>
      <c r="Q31" s="5">
        <v>0</v>
      </c>
    </row>
    <row r="32" spans="6:17">
      <c r="F32" s="24">
        <v>1</v>
      </c>
      <c r="G32" s="24">
        <v>1</v>
      </c>
      <c r="H32" s="24">
        <v>1</v>
      </c>
      <c r="J32" s="5">
        <v>0</v>
      </c>
      <c r="K32" s="5">
        <v>0</v>
      </c>
      <c r="L32" s="5">
        <v>0</v>
      </c>
      <c r="M32" s="5">
        <v>1</v>
      </c>
      <c r="N32" s="5">
        <v>0</v>
      </c>
      <c r="O32" s="5">
        <v>0</v>
      </c>
      <c r="P32" s="5">
        <v>0</v>
      </c>
      <c r="Q32" s="5">
        <v>0</v>
      </c>
    </row>
    <row r="35" spans="1:13">
      <c r="A35" t="s">
        <v>21</v>
      </c>
      <c r="F35" s="19">
        <v>0</v>
      </c>
      <c r="G35" s="19">
        <v>0</v>
      </c>
      <c r="H35" s="19">
        <v>0</v>
      </c>
      <c r="I35" s="19">
        <v>0</v>
      </c>
      <c r="J35" s="19">
        <v>1</v>
      </c>
      <c r="K35" s="19">
        <v>0</v>
      </c>
      <c r="L35" s="19">
        <v>0</v>
      </c>
      <c r="M35" s="19">
        <v>0</v>
      </c>
    </row>
    <row r="37" s="104" customFormat="1"/>
    <row r="38" s="104" customFormat="1"/>
    <row r="39" s="104" customFormat="1"/>
    <row r="40" s="104" customFormat="1"/>
    <row r="41" s="104" customFormat="1"/>
    <row r="42" s="139" customFormat="1" ht="18.75"/>
    <row r="43" s="104" customFormat="1"/>
    <row r="44" s="104" customFormat="1"/>
    <row r="45" s="104" customFormat="1"/>
    <row r="46" s="104" customFormat="1"/>
    <row r="47" s="104" customFormat="1"/>
    <row r="48" s="104" customFormat="1"/>
    <row r="49" s="104" customFormat="1" spans="7:7">
      <c r="G49" s="140"/>
    </row>
    <row r="50" s="104" customFormat="1" spans="7:23">
      <c r="G50" s="140"/>
      <c r="W50" s="140"/>
    </row>
    <row r="51" s="104" customFormat="1" spans="23:23">
      <c r="W51" s="140"/>
    </row>
    <row r="52" s="104" customFormat="1" ht="22.2" customHeight="1" spans="14:14">
      <c r="N52" s="140"/>
    </row>
    <row r="53" s="104" customFormat="1"/>
    <row r="54" s="104" customFormat="1"/>
    <row r="55" s="104" customFormat="1"/>
    <row r="56" s="104" customFormat="1"/>
    <row r="57" s="104" customFormat="1"/>
    <row r="58" s="104" customFormat="1"/>
    <row r="59" s="104" customFormat="1"/>
    <row r="60" s="104" customFormat="1"/>
    <row r="61" s="104" customFormat="1"/>
    <row r="62" s="104" customFormat="1" spans="9:11">
      <c r="I62" s="141"/>
      <c r="J62" s="141"/>
      <c r="K62" s="141"/>
    </row>
    <row r="63" s="104" customFormat="1" spans="29:29">
      <c r="AC63" s="142"/>
    </row>
    <row r="64" s="104" customFormat="1" ht="14.4" customHeight="1" spans="3:29">
      <c r="C64" s="140"/>
      <c r="T64" s="142"/>
      <c r="AC64" s="142"/>
    </row>
    <row r="65" s="104" customFormat="1" ht="14.4" customHeight="1" spans="3:29">
      <c r="C65" s="140"/>
      <c r="J65" s="145"/>
      <c r="L65" s="142"/>
      <c r="T65" s="142"/>
      <c r="AC65" s="142"/>
    </row>
    <row r="66" s="104" customFormat="1" ht="14.4" customHeight="1" spans="10:12">
      <c r="J66" s="141"/>
      <c r="K66" s="141"/>
      <c r="L66" s="141"/>
    </row>
    <row r="67" s="104" customFormat="1" spans="10:12">
      <c r="J67" s="141"/>
      <c r="K67" s="141"/>
      <c r="L67" s="141"/>
    </row>
    <row r="68" s="104" customFormat="1" spans="10:12">
      <c r="J68" s="141"/>
      <c r="K68" s="141"/>
      <c r="L68" s="141"/>
    </row>
    <row r="69" s="104" customFormat="1" spans="10:12">
      <c r="J69" s="141"/>
      <c r="K69" s="141"/>
      <c r="L69" s="141"/>
    </row>
    <row r="70" s="104" customFormat="1" spans="10:12">
      <c r="J70" s="141"/>
      <c r="K70" s="141"/>
      <c r="L70" s="141"/>
    </row>
    <row r="71" s="104" customFormat="1" spans="10:12">
      <c r="J71" s="141"/>
      <c r="K71" s="141"/>
      <c r="L71" s="141"/>
    </row>
    <row r="72" s="104" customFormat="1" spans="10:12">
      <c r="J72" s="141"/>
      <c r="K72" s="141"/>
      <c r="L72" s="141"/>
    </row>
    <row r="73" s="104" customFormat="1" spans="10:12">
      <c r="J73" s="141"/>
      <c r="K73" s="141"/>
      <c r="L73" s="141"/>
    </row>
    <row r="74" s="104" customFormat="1" spans="10:12">
      <c r="J74" s="141"/>
      <c r="K74" s="141"/>
      <c r="L74" s="141"/>
    </row>
    <row r="75" s="104" customFormat="1" spans="10:12">
      <c r="J75" s="141"/>
      <c r="K75" s="141"/>
      <c r="L75" s="141"/>
    </row>
    <row r="76" s="104" customFormat="1"/>
    <row r="77" s="104" customFormat="1"/>
    <row r="78" s="104" customFormat="1"/>
    <row r="79" s="104" customFormat="1" spans="6:6">
      <c r="F79" s="142"/>
    </row>
    <row r="80" s="104" customFormat="1" spans="6:6">
      <c r="F80" s="142"/>
    </row>
    <row r="81" s="104" customFormat="1" spans="5:6">
      <c r="E81" s="141"/>
      <c r="F81" s="141"/>
    </row>
    <row r="82" s="104" customFormat="1"/>
    <row r="83" s="104" customFormat="1"/>
    <row r="84" s="104" customFormat="1"/>
    <row r="85" s="104" customFormat="1"/>
    <row r="86" s="104" customFormat="1" spans="10:12">
      <c r="J86" s="141"/>
      <c r="K86" s="141"/>
      <c r="L86" s="141"/>
    </row>
    <row r="87" s="104" customFormat="1" spans="10:12">
      <c r="J87" s="141"/>
      <c r="K87" s="141"/>
      <c r="L87" s="141"/>
    </row>
    <row r="88" s="104" customFormat="1" spans="10:12">
      <c r="J88" s="141"/>
      <c r="K88" s="141"/>
      <c r="L88" s="141"/>
    </row>
    <row r="89" s="104" customFormat="1"/>
    <row r="90" s="104" customFormat="1"/>
    <row r="91" s="104" customFormat="1"/>
    <row r="92" s="104" customFormat="1" spans="8:15">
      <c r="H92" s="143"/>
      <c r="I92" s="143"/>
      <c r="J92" s="143"/>
      <c r="K92" s="143"/>
      <c r="L92" s="143"/>
      <c r="M92" s="143"/>
      <c r="N92" s="143"/>
      <c r="O92" s="143"/>
    </row>
    <row r="93" s="104" customFormat="1" spans="8:15">
      <c r="H93" s="143"/>
      <c r="I93" s="143"/>
      <c r="J93" s="143"/>
      <c r="K93" s="143"/>
      <c r="L93" s="143"/>
      <c r="M93" s="143"/>
      <c r="N93" s="143"/>
      <c r="O93" s="143"/>
    </row>
    <row r="94" s="104" customFormat="1"/>
    <row r="95" s="104" customFormat="1" ht="26.25" spans="7:7">
      <c r="G95" s="144"/>
    </row>
    <row r="96" s="104" customFormat="1" spans="10:12">
      <c r="J96" s="141"/>
      <c r="K96" s="141"/>
      <c r="L96" s="141"/>
    </row>
    <row r="97" s="104" customFormat="1" spans="10:12">
      <c r="J97" s="141"/>
      <c r="K97" s="141"/>
      <c r="L97" s="141"/>
    </row>
    <row r="98" s="104" customFormat="1" spans="10:12">
      <c r="J98" s="141"/>
      <c r="K98" s="141"/>
      <c r="L98" s="141"/>
    </row>
    <row r="99" s="104" customFormat="1" spans="7:7">
      <c r="G99" s="140"/>
    </row>
    <row r="100" s="104" customFormat="1" spans="7:24">
      <c r="G100" s="140"/>
      <c r="X100" s="140"/>
    </row>
    <row r="101" s="104" customFormat="1" spans="24:24">
      <c r="X101" s="140"/>
    </row>
    <row r="102" s="104" customFormat="1"/>
    <row r="103" s="104" customFormat="1"/>
    <row r="104" s="104" customFormat="1" spans="14:15">
      <c r="N104" s="141"/>
      <c r="O104" s="141"/>
    </row>
    <row r="105" s="104" customFormat="1" spans="14:15">
      <c r="N105" s="141"/>
      <c r="O105" s="141"/>
    </row>
    <row r="106" s="104" customFormat="1" spans="14:15">
      <c r="N106" s="141"/>
      <c r="O106" s="141"/>
    </row>
    <row r="107" s="104" customFormat="1" spans="14:15">
      <c r="N107" s="141"/>
      <c r="O107" s="141"/>
    </row>
    <row r="108" s="104" customFormat="1"/>
    <row r="109" s="104" customFormat="1"/>
    <row r="110" s="104" customFormat="1" spans="10:12">
      <c r="J110" s="141"/>
      <c r="K110" s="141"/>
      <c r="L110" s="141"/>
    </row>
    <row r="111" s="104" customFormat="1" spans="10:12">
      <c r="J111" s="141"/>
      <c r="K111" s="141"/>
      <c r="L111" s="141"/>
    </row>
    <row r="112" s="104" customFormat="1" spans="10:12">
      <c r="J112" s="141"/>
      <c r="K112" s="141"/>
      <c r="L112" s="141"/>
    </row>
    <row r="113" s="104" customFormat="1" spans="28:28">
      <c r="AB113" s="142"/>
    </row>
    <row r="114" s="104" customFormat="1" ht="21.6" customHeight="1" spans="3:28">
      <c r="C114" s="140"/>
      <c r="S114" s="142"/>
      <c r="AB114" s="142"/>
    </row>
    <row r="115" s="104" customFormat="1" spans="3:28">
      <c r="C115" s="140"/>
      <c r="I115" s="145"/>
      <c r="K115" s="142"/>
      <c r="S115" s="142"/>
      <c r="AB115" s="142"/>
    </row>
    <row r="116" s="104" customFormat="1" spans="9:11">
      <c r="I116" s="141"/>
      <c r="J116" s="141"/>
      <c r="K116" s="141"/>
    </row>
    <row r="117" s="104" customFormat="1" spans="9:11">
      <c r="I117" s="141"/>
      <c r="J117" s="141"/>
      <c r="K117" s="141"/>
    </row>
    <row r="118" s="104" customFormat="1" spans="9:11">
      <c r="I118" s="141"/>
      <c r="J118" s="141"/>
      <c r="K118" s="141"/>
    </row>
    <row r="119" s="104" customFormat="1" spans="9:11">
      <c r="I119" s="141"/>
      <c r="J119" s="141"/>
      <c r="K119" s="141"/>
    </row>
    <row r="120" s="104" customFormat="1" spans="9:11">
      <c r="I120" s="141"/>
      <c r="J120" s="141"/>
      <c r="K120" s="141"/>
    </row>
    <row r="121" s="104" customFormat="1" spans="9:11">
      <c r="I121" s="141"/>
      <c r="J121" s="141"/>
      <c r="K121" s="141"/>
    </row>
    <row r="122" s="104" customFormat="1" spans="9:11">
      <c r="I122" s="141"/>
      <c r="J122" s="141"/>
      <c r="K122" s="141"/>
    </row>
    <row r="123" s="104" customFormat="1" spans="9:11">
      <c r="I123" s="141"/>
      <c r="J123" s="141"/>
      <c r="K123" s="141"/>
    </row>
    <row r="124" s="104" customFormat="1" spans="9:11">
      <c r="I124" s="141"/>
      <c r="J124" s="141"/>
      <c r="K124" s="141"/>
    </row>
    <row r="125" s="104" customFormat="1" spans="9:11">
      <c r="I125" s="141"/>
      <c r="J125" s="141"/>
      <c r="K125" s="141"/>
    </row>
    <row r="126" s="104" customFormat="1"/>
    <row r="127" s="104" customFormat="1"/>
    <row r="128" s="104" customFormat="1"/>
    <row r="129" s="104" customFormat="1" spans="6:6">
      <c r="F129" s="142"/>
    </row>
    <row r="130" s="104" customFormat="1" spans="6:6">
      <c r="F130" s="142"/>
    </row>
    <row r="131" s="104" customFormat="1" spans="5:6">
      <c r="E131" s="141"/>
      <c r="F131" s="141"/>
    </row>
    <row r="132" s="104" customFormat="1"/>
    <row r="133" s="104" customFormat="1"/>
    <row r="134" s="104" customFormat="1"/>
    <row r="135" s="104" customFormat="1"/>
    <row r="136" s="104" customFormat="1"/>
    <row r="137" s="104" customFormat="1"/>
    <row r="138" s="104" customFormat="1" spans="10:12">
      <c r="J138" s="141"/>
      <c r="K138" s="141"/>
      <c r="L138" s="141"/>
    </row>
    <row r="139" s="104" customFormat="1"/>
    <row r="140" s="104" customFormat="1"/>
    <row r="141" s="104" customFormat="1"/>
    <row r="142" s="104" customFormat="1" spans="7:14">
      <c r="G142" s="143"/>
      <c r="H142" s="143"/>
      <c r="I142" s="143"/>
      <c r="J142" s="143"/>
      <c r="K142" s="143"/>
      <c r="L142" s="143"/>
      <c r="M142" s="143"/>
      <c r="N142" s="143"/>
    </row>
    <row r="143" s="104" customFormat="1" spans="7:14">
      <c r="G143" s="143"/>
      <c r="H143" s="143"/>
      <c r="I143" s="143"/>
      <c r="J143" s="143"/>
      <c r="K143" s="143"/>
      <c r="L143" s="143"/>
      <c r="M143" s="143"/>
      <c r="N143" s="143"/>
    </row>
    <row r="144" s="104" customFormat="1"/>
    <row r="145" s="104" customFormat="1" ht="26.25" spans="6:6">
      <c r="F145" s="144"/>
    </row>
    <row r="146" s="104" customFormat="1"/>
    <row r="147" s="104" customFormat="1" ht="18.75" spans="1:1">
      <c r="A147" s="139"/>
    </row>
    <row r="148" s="104" customFormat="1" ht="18.75" spans="1:1">
      <c r="A148" s="139"/>
    </row>
    <row r="149" s="104" customFormat="1" ht="17.25" spans="1:1">
      <c r="A149" s="146"/>
    </row>
    <row r="150" s="104" customFormat="1" ht="14.4" customHeight="1"/>
    <row r="151" s="104" customFormat="1"/>
    <row r="152" s="104" customFormat="1" ht="12.6" customHeight="1"/>
    <row r="153" s="104" customFormat="1" ht="14.4" hidden="1" customHeight="1"/>
    <row r="154" s="104" customFormat="1" ht="23.4" customHeight="1" spans="11:18">
      <c r="K154" s="140"/>
      <c r="R154" s="142"/>
    </row>
    <row r="155" s="104" customFormat="1" spans="9:18">
      <c r="I155" s="145"/>
      <c r="K155" s="142"/>
      <c r="R155" s="142"/>
    </row>
    <row r="156" s="104" customFormat="1" ht="19.8" customHeight="1" spans="9:32">
      <c r="I156" s="141"/>
      <c r="J156" s="141"/>
      <c r="K156" s="141"/>
      <c r="Q156" s="141"/>
      <c r="R156" s="141"/>
      <c r="AD156" s="145"/>
      <c r="AF156" s="142"/>
    </row>
    <row r="157" s="104" customFormat="1" spans="9:32">
      <c r="I157" s="141"/>
      <c r="J157" s="141"/>
      <c r="K157" s="141"/>
      <c r="Q157" s="141"/>
      <c r="R157" s="141"/>
      <c r="AD157" s="141"/>
      <c r="AE157" s="141"/>
      <c r="AF157" s="141"/>
    </row>
    <row r="158" s="104" customFormat="1" spans="9:35">
      <c r="I158" s="141"/>
      <c r="J158" s="141"/>
      <c r="K158" s="141"/>
      <c r="Q158" s="141"/>
      <c r="R158" s="141"/>
      <c r="AD158" s="141"/>
      <c r="AE158" s="141"/>
      <c r="AF158" s="141"/>
      <c r="AH158" s="141"/>
      <c r="AI158" s="141"/>
    </row>
    <row r="159" s="104" customFormat="1" spans="9:35">
      <c r="I159" s="141"/>
      <c r="J159" s="141"/>
      <c r="K159" s="141"/>
      <c r="Q159" s="141"/>
      <c r="R159" s="141"/>
      <c r="W159" s="141"/>
      <c r="X159" s="141"/>
      <c r="AD159" s="141"/>
      <c r="AE159" s="141"/>
      <c r="AF159" s="141"/>
      <c r="AH159" s="141"/>
      <c r="AI159" s="141"/>
    </row>
    <row r="160" s="104" customFormat="1" spans="9:35">
      <c r="I160" s="141"/>
      <c r="J160" s="141"/>
      <c r="K160" s="141"/>
      <c r="Q160" s="141"/>
      <c r="R160" s="141"/>
      <c r="W160" s="141"/>
      <c r="X160" s="141"/>
      <c r="AD160" s="141"/>
      <c r="AE160" s="141"/>
      <c r="AF160" s="141"/>
      <c r="AH160" s="141"/>
      <c r="AI160" s="141"/>
    </row>
    <row r="161" s="104" customFormat="1" spans="9:35">
      <c r="I161" s="141"/>
      <c r="J161" s="141"/>
      <c r="K161" s="141"/>
      <c r="Q161" s="141"/>
      <c r="R161" s="141"/>
      <c r="W161" s="141"/>
      <c r="X161" s="141"/>
      <c r="AD161" s="141"/>
      <c r="AE161" s="141"/>
      <c r="AF161" s="141"/>
      <c r="AH161" s="141"/>
      <c r="AI161" s="141"/>
    </row>
    <row r="162" s="104" customFormat="1" spans="9:35">
      <c r="I162" s="141"/>
      <c r="J162" s="141"/>
      <c r="K162" s="141"/>
      <c r="Q162" s="141"/>
      <c r="R162" s="141"/>
      <c r="W162" s="141"/>
      <c r="X162" s="141"/>
      <c r="AD162" s="141"/>
      <c r="AE162" s="141"/>
      <c r="AF162" s="141"/>
      <c r="AH162" s="141"/>
      <c r="AI162" s="141"/>
    </row>
    <row r="163" s="104" customFormat="1" spans="9:35">
      <c r="I163" s="141"/>
      <c r="J163" s="141"/>
      <c r="K163" s="141"/>
      <c r="Q163" s="141"/>
      <c r="R163" s="141"/>
      <c r="AD163" s="141"/>
      <c r="AE163" s="141"/>
      <c r="AF163" s="141"/>
      <c r="AH163" s="141"/>
      <c r="AI163" s="141"/>
    </row>
    <row r="164" s="104" customFormat="1" spans="9:35">
      <c r="I164" s="141"/>
      <c r="J164" s="141"/>
      <c r="K164" s="141"/>
      <c r="Q164" s="141"/>
      <c r="R164" s="141"/>
      <c r="AD164" s="141"/>
      <c r="AE164" s="141"/>
      <c r="AF164" s="141"/>
      <c r="AH164" s="141"/>
      <c r="AI164" s="141"/>
    </row>
    <row r="165" s="104" customFormat="1" ht="12.6" customHeight="1" spans="9:35">
      <c r="I165" s="141"/>
      <c r="J165" s="141"/>
      <c r="K165" s="141"/>
      <c r="Q165" s="141"/>
      <c r="R165" s="141"/>
      <c r="AD165" s="141"/>
      <c r="AE165" s="141"/>
      <c r="AF165" s="141"/>
      <c r="AH165" s="141"/>
      <c r="AI165" s="141"/>
    </row>
    <row r="166" s="104" customFormat="1" ht="12.6" customHeight="1" spans="9:18">
      <c r="I166" s="141"/>
      <c r="J166" s="141"/>
      <c r="K166" s="141"/>
      <c r="Q166" s="141"/>
      <c r="R166" s="141"/>
    </row>
    <row r="167" s="104" customFormat="1" ht="12.6" customHeight="1" spans="9:18">
      <c r="I167" s="141"/>
      <c r="J167" s="141"/>
      <c r="K167" s="141"/>
      <c r="Q167" s="141"/>
      <c r="R167" s="141"/>
    </row>
    <row r="168" s="104" customFormat="1" ht="12.6" customHeight="1" spans="9:18">
      <c r="I168" s="141"/>
      <c r="J168" s="141"/>
      <c r="K168" s="141"/>
      <c r="Q168" s="141"/>
      <c r="R168" s="141"/>
    </row>
    <row r="169" s="104" customFormat="1" ht="12.6" customHeight="1" spans="1:12">
      <c r="A169" s="108"/>
      <c r="I169" s="141"/>
      <c r="J169" s="108"/>
      <c r="K169" s="141"/>
      <c r="L169" s="141"/>
    </row>
    <row r="170" s="104" customFormat="1" ht="12.6" customHeight="1" spans="3:12">
      <c r="C170" s="140"/>
      <c r="I170" s="141"/>
      <c r="L170" s="142"/>
    </row>
    <row r="171" s="104" customFormat="1" ht="12.6" customHeight="1" spans="3:12">
      <c r="C171" s="140"/>
      <c r="I171" s="141"/>
      <c r="L171" s="142"/>
    </row>
    <row r="172" s="104" customFormat="1" ht="12.6" customHeight="1" spans="9:9">
      <c r="I172" s="141"/>
    </row>
    <row r="173" s="104" customFormat="1" ht="12.6" customHeight="1" spans="9:9">
      <c r="I173" s="141"/>
    </row>
    <row r="174" s="104" customFormat="1" ht="12.6" customHeight="1" spans="9:9">
      <c r="I174" s="141"/>
    </row>
    <row r="175" s="104" customFormat="1" ht="12.6" customHeight="1" spans="9:9">
      <c r="I175" s="141"/>
    </row>
    <row r="176" s="104" customFormat="1" spans="9:9">
      <c r="I176" s="141"/>
    </row>
    <row r="177" s="104" customFormat="1" spans="9:9">
      <c r="I177" s="141"/>
    </row>
    <row r="178" s="104" customFormat="1" spans="9:9">
      <c r="I178" s="141"/>
    </row>
    <row r="179" s="104" customFormat="1"/>
    <row r="180" s="104" customFormat="1"/>
    <row r="181" s="104" customFormat="1"/>
    <row r="182" s="104" customFormat="1"/>
    <row r="183" s="104" customFormat="1"/>
    <row r="184" s="104" customFormat="1" spans="28:28">
      <c r="AB184" s="142"/>
    </row>
    <row r="185" s="104" customFormat="1" ht="14.4" customHeight="1" spans="3:28">
      <c r="C185" s="140"/>
      <c r="AB185" s="142"/>
    </row>
    <row r="186" s="104" customFormat="1" ht="14.4" customHeight="1" spans="3:28">
      <c r="C186" s="140"/>
      <c r="I186" s="145"/>
      <c r="K186" s="142"/>
      <c r="S186" s="142"/>
      <c r="AB186" s="142"/>
    </row>
    <row r="187" s="104" customFormat="1" ht="14.4" customHeight="1" spans="9:11">
      <c r="I187" s="141"/>
      <c r="J187" s="141"/>
      <c r="K187" s="141"/>
    </row>
    <row r="188" s="104" customFormat="1" spans="9:14">
      <c r="I188" s="141"/>
      <c r="J188" s="141"/>
      <c r="K188" s="141"/>
      <c r="M188" s="147"/>
      <c r="N188" s="141"/>
    </row>
    <row r="189" s="104" customFormat="1" spans="9:14">
      <c r="I189" s="141"/>
      <c r="J189" s="141"/>
      <c r="K189" s="141"/>
      <c r="M189" s="147"/>
      <c r="N189" s="141"/>
    </row>
    <row r="190" s="104" customFormat="1" spans="9:14">
      <c r="I190" s="141"/>
      <c r="J190" s="141"/>
      <c r="K190" s="141"/>
      <c r="M190" s="147"/>
      <c r="N190" s="141"/>
    </row>
    <row r="191" s="104" customFormat="1" spans="9:14">
      <c r="I191" s="141"/>
      <c r="J191" s="141"/>
      <c r="K191" s="141"/>
      <c r="M191" s="147"/>
      <c r="N191" s="141"/>
    </row>
    <row r="192" s="104" customFormat="1" spans="9:14">
      <c r="I192" s="141"/>
      <c r="J192" s="141"/>
      <c r="K192" s="141"/>
      <c r="M192" s="147"/>
      <c r="N192" s="141"/>
    </row>
    <row r="193" s="104" customFormat="1" spans="9:14">
      <c r="I193" s="141"/>
      <c r="J193" s="141"/>
      <c r="K193" s="141"/>
      <c r="M193" s="147"/>
      <c r="N193" s="141"/>
    </row>
    <row r="194" s="104" customFormat="1" spans="9:14">
      <c r="I194" s="141"/>
      <c r="J194" s="141"/>
      <c r="K194" s="141"/>
      <c r="M194" s="147"/>
      <c r="N194" s="141"/>
    </row>
    <row r="195" s="104" customFormat="1" spans="9:14">
      <c r="I195" s="141"/>
      <c r="J195" s="141"/>
      <c r="K195" s="141"/>
      <c r="M195" s="147"/>
      <c r="N195" s="141"/>
    </row>
    <row r="196" s="104" customFormat="1"/>
    <row r="197" s="104" customFormat="1"/>
    <row r="198" s="104" customFormat="1" ht="17.25" spans="1:1">
      <c r="A198" s="146"/>
    </row>
    <row r="199" s="104" customFormat="1"/>
    <row r="200" s="104" customFormat="1"/>
    <row r="201" s="104" customFormat="1"/>
    <row r="202" s="104" customFormat="1"/>
    <row r="203" s="104" customFormat="1"/>
    <row r="204" s="104" customFormat="1"/>
    <row r="205" s="104" customFormat="1"/>
    <row r="206" s="104" customFormat="1" ht="31.8" customHeight="1" spans="1:20">
      <c r="A206" s="145"/>
      <c r="C206" s="142"/>
      <c r="R206" s="145"/>
      <c r="T206" s="142"/>
    </row>
    <row r="207" s="104" customFormat="1" spans="1:20">
      <c r="A207" s="141"/>
      <c r="B207" s="141"/>
      <c r="C207" s="141"/>
      <c r="R207" s="141"/>
      <c r="S207" s="141"/>
      <c r="T207" s="141"/>
    </row>
    <row r="208" s="104" customFormat="1" spans="1:23">
      <c r="A208" s="141"/>
      <c r="B208" s="141"/>
      <c r="C208" s="141"/>
      <c r="R208" s="141"/>
      <c r="S208" s="141"/>
      <c r="T208" s="141"/>
      <c r="V208" s="141"/>
      <c r="W208" s="141"/>
    </row>
    <row r="209" s="104" customFormat="1" spans="1:23">
      <c r="A209" s="141"/>
      <c r="B209" s="141"/>
      <c r="C209" s="141"/>
      <c r="R209" s="141"/>
      <c r="S209" s="141"/>
      <c r="T209" s="141"/>
      <c r="V209" s="141"/>
      <c r="W209" s="141"/>
    </row>
    <row r="210" s="104" customFormat="1" spans="1:23">
      <c r="A210" s="141"/>
      <c r="B210" s="141"/>
      <c r="C210" s="141"/>
      <c r="J210" s="141"/>
      <c r="K210" s="141"/>
      <c r="R210" s="141"/>
      <c r="S210" s="141"/>
      <c r="T210" s="141"/>
      <c r="V210" s="141"/>
      <c r="W210" s="141"/>
    </row>
    <row r="211" s="104" customFormat="1" spans="1:23">
      <c r="A211" s="141"/>
      <c r="B211" s="141"/>
      <c r="C211" s="141"/>
      <c r="J211" s="141"/>
      <c r="K211" s="141"/>
      <c r="R211" s="141"/>
      <c r="S211" s="141"/>
      <c r="T211" s="141"/>
      <c r="V211" s="141"/>
      <c r="W211" s="141"/>
    </row>
    <row r="212" s="104" customFormat="1" spans="1:23">
      <c r="A212" s="141"/>
      <c r="B212" s="141"/>
      <c r="C212" s="141"/>
      <c r="J212" s="141"/>
      <c r="K212" s="141"/>
      <c r="R212" s="141"/>
      <c r="S212" s="141"/>
      <c r="T212" s="141"/>
      <c r="V212" s="141"/>
      <c r="W212" s="141"/>
    </row>
    <row r="213" s="104" customFormat="1" spans="1:23">
      <c r="A213" s="141"/>
      <c r="B213" s="141"/>
      <c r="C213" s="141"/>
      <c r="J213" s="141"/>
      <c r="K213" s="141"/>
      <c r="R213" s="141"/>
      <c r="S213" s="141"/>
      <c r="T213" s="141"/>
      <c r="V213" s="141"/>
      <c r="W213" s="141"/>
    </row>
    <row r="214" s="104" customFormat="1" spans="1:23">
      <c r="A214" s="141"/>
      <c r="B214" s="141"/>
      <c r="C214" s="141"/>
      <c r="R214" s="141"/>
      <c r="S214" s="141"/>
      <c r="T214" s="141"/>
      <c r="V214" s="141"/>
      <c r="W214" s="141"/>
    </row>
    <row r="215" s="104" customFormat="1" spans="1:23">
      <c r="A215" s="141"/>
      <c r="B215" s="141"/>
      <c r="C215" s="141"/>
      <c r="R215" s="141"/>
      <c r="S215" s="141"/>
      <c r="T215" s="141"/>
      <c r="V215" s="141"/>
      <c r="W215" s="141"/>
    </row>
    <row r="216" s="104" customFormat="1" spans="9:14">
      <c r="I216" s="141"/>
      <c r="J216" s="141"/>
      <c r="K216" s="141"/>
      <c r="M216" s="141"/>
      <c r="N216" s="141"/>
    </row>
    <row r="217" s="104" customFormat="1" spans="9:14">
      <c r="I217" s="141"/>
      <c r="J217" s="141"/>
      <c r="K217" s="141"/>
      <c r="M217" s="141"/>
      <c r="N217" s="141"/>
    </row>
    <row r="218" s="104" customFormat="1"/>
    <row r="219" s="104" customFormat="1"/>
    <row r="220" s="104" customFormat="1" spans="4:4">
      <c r="D220" s="142"/>
    </row>
    <row r="221" s="104" customFormat="1" spans="4:40">
      <c r="D221" s="142"/>
      <c r="Y221" s="148"/>
      <c r="Z221" s="148"/>
      <c r="AA221" s="148"/>
      <c r="AB221" s="148"/>
      <c r="AC221" s="148"/>
      <c r="AD221" s="148"/>
      <c r="AE221" s="148"/>
      <c r="AF221" s="148"/>
      <c r="AG221" s="148"/>
      <c r="AH221" s="148"/>
      <c r="AI221" s="148"/>
      <c r="AJ221" s="148"/>
      <c r="AK221" s="148"/>
      <c r="AL221" s="148"/>
      <c r="AM221" s="148"/>
      <c r="AN221" s="148"/>
    </row>
    <row r="222" s="104" customFormat="1" spans="25:40">
      <c r="Y222" s="148"/>
      <c r="Z222" s="148"/>
      <c r="AA222" s="148"/>
      <c r="AB222" s="148"/>
      <c r="AC222" s="148"/>
      <c r="AD222" s="148"/>
      <c r="AE222" s="148"/>
      <c r="AF222" s="148"/>
      <c r="AG222" s="148"/>
      <c r="AH222" s="148"/>
      <c r="AI222" s="148"/>
      <c r="AJ222" s="148"/>
      <c r="AK222" s="148"/>
      <c r="AL222" s="148"/>
      <c r="AM222" s="148"/>
      <c r="AN222" s="148"/>
    </row>
    <row r="223" s="104" customFormat="1" spans="25:40">
      <c r="Y223" s="148"/>
      <c r="Z223" s="148"/>
      <c r="AA223" s="148"/>
      <c r="AB223" s="148"/>
      <c r="AC223" s="148"/>
      <c r="AD223" s="148"/>
      <c r="AE223" s="148"/>
      <c r="AF223" s="148"/>
      <c r="AG223" s="148"/>
      <c r="AH223" s="148"/>
      <c r="AI223" s="148"/>
      <c r="AJ223" s="148"/>
      <c r="AK223" s="148"/>
      <c r="AL223" s="148"/>
      <c r="AM223" s="148"/>
      <c r="AN223" s="148"/>
    </row>
    <row r="224" s="104" customFormat="1"/>
    <row r="225" s="104" customFormat="1"/>
    <row r="226" s="104" customFormat="1"/>
    <row r="227" s="104" customFormat="1"/>
    <row r="228" s="104" customFormat="1"/>
    <row r="229" s="104" customFormat="1"/>
    <row r="230" s="104" customFormat="1"/>
    <row r="231" s="104" customFormat="1" spans="6:9">
      <c r="F231" s="143"/>
      <c r="G231" s="143"/>
      <c r="H231" s="143"/>
      <c r="I231" s="143"/>
    </row>
    <row r="232" s="104" customFormat="1"/>
    <row r="233" s="104" customFormat="1"/>
    <row r="234" s="104" customFormat="1"/>
    <row r="235" s="104" customFormat="1" spans="3:20">
      <c r="C235" s="142"/>
      <c r="T235" s="142"/>
    </row>
    <row r="236" s="104" customFormat="1" spans="3:20">
      <c r="C236" s="142"/>
      <c r="T236" s="142"/>
    </row>
    <row r="237" s="104" customFormat="1" spans="20:20">
      <c r="T237" s="142"/>
    </row>
    <row r="238" s="104" customFormat="1" spans="5:20">
      <c r="E238" s="143"/>
      <c r="F238" s="143"/>
      <c r="G238" s="143"/>
      <c r="H238" s="143"/>
      <c r="K238" s="141"/>
      <c r="L238" s="141"/>
      <c r="S238" s="141"/>
      <c r="T238" s="141"/>
    </row>
    <row r="239" s="104" customFormat="1" spans="5:12">
      <c r="E239" s="143"/>
      <c r="F239" s="143"/>
      <c r="G239" s="143"/>
      <c r="H239" s="143"/>
      <c r="K239" s="141"/>
      <c r="L239" s="141"/>
    </row>
    <row r="240" s="104" customFormat="1" spans="5:12">
      <c r="E240" s="143"/>
      <c r="F240" s="143"/>
      <c r="G240" s="143"/>
      <c r="H240" s="143"/>
      <c r="K240" s="141"/>
      <c r="L240" s="141"/>
    </row>
    <row r="241" s="104" customFormat="1" spans="11:12">
      <c r="K241" s="141"/>
      <c r="L241" s="141"/>
    </row>
    <row r="242" s="104" customFormat="1"/>
    <row r="243" s="104" customFormat="1"/>
    <row r="244" s="104" customFormat="1"/>
    <row r="245" s="104" customFormat="1" spans="3:3">
      <c r="C245" s="141"/>
    </row>
    <row r="246" s="104" customFormat="1" ht="18.75" spans="1:1">
      <c r="A246" s="139"/>
    </row>
    <row r="247" s="104" customFormat="1"/>
    <row r="248" s="104" customFormat="1"/>
    <row r="249" s="104" customFormat="1"/>
    <row r="250" s="104" customFormat="1"/>
    <row r="251" s="104" customFormat="1" spans="6:6">
      <c r="F251" s="142"/>
    </row>
    <row r="252" s="104" customFormat="1" spans="6:6">
      <c r="F252" s="142"/>
    </row>
    <row r="253" s="104" customFormat="1" ht="14.4" customHeight="1" spans="5:6">
      <c r="E253" s="141"/>
      <c r="F253" s="141"/>
    </row>
    <row r="254" s="104" customFormat="1"/>
    <row r="255" s="104" customFormat="1"/>
    <row r="256" s="104" customFormat="1"/>
    <row r="257" s="104" customFormat="1"/>
    <row r="258" s="104" customFormat="1"/>
    <row r="259" s="104" customFormat="1"/>
    <row r="260" s="104" customFormat="1"/>
    <row r="261" s="104" customFormat="1"/>
    <row r="262" s="104" customFormat="1" ht="18.75" spans="1:1">
      <c r="A262" s="139"/>
    </row>
    <row r="263" s="104" customFormat="1"/>
    <row r="264" s="104" customFormat="1"/>
    <row r="265" s="104" customFormat="1"/>
    <row r="266" s="104" customFormat="1"/>
    <row r="267" s="104" customFormat="1"/>
    <row r="268" s="104" customFormat="1"/>
    <row r="269" s="104" customFormat="1"/>
    <row r="270" s="104" customFormat="1"/>
    <row r="271" s="104" customFormat="1"/>
    <row r="272" s="104" customFormat="1"/>
    <row r="273" s="104" customFormat="1"/>
    <row r="274" s="104" customFormat="1"/>
    <row r="275" s="104" customFormat="1"/>
    <row r="276" s="104" customFormat="1"/>
    <row r="277" s="104" customFormat="1"/>
    <row r="278" s="104" customFormat="1"/>
    <row r="279" s="104" customFormat="1"/>
    <row r="280" s="104" customFormat="1"/>
    <row r="281" s="104" customFormat="1" spans="1:3">
      <c r="A281" s="145"/>
      <c r="C281" s="142"/>
    </row>
    <row r="282" s="104" customFormat="1" spans="1:3">
      <c r="A282" s="141"/>
      <c r="B282" s="141"/>
      <c r="C282" s="141"/>
    </row>
    <row r="283" s="104" customFormat="1" spans="1:6">
      <c r="A283" s="141"/>
      <c r="B283" s="141"/>
      <c r="C283" s="141"/>
      <c r="E283" s="141"/>
      <c r="F283" s="141"/>
    </row>
    <row r="284" s="104" customFormat="1" spans="1:6">
      <c r="A284" s="141"/>
      <c r="B284" s="141"/>
      <c r="C284" s="141"/>
      <c r="E284" s="141"/>
      <c r="F284" s="141"/>
    </row>
    <row r="285" s="104" customFormat="1" spans="1:6">
      <c r="A285" s="141"/>
      <c r="B285" s="141"/>
      <c r="C285" s="141"/>
      <c r="E285" s="141"/>
      <c r="F285" s="141"/>
    </row>
    <row r="286" s="104" customFormat="1" spans="1:6">
      <c r="A286" s="141"/>
      <c r="B286" s="141"/>
      <c r="C286" s="141"/>
      <c r="E286" s="141"/>
      <c r="F286" s="141"/>
    </row>
    <row r="287" s="104" customFormat="1" spans="1:6">
      <c r="A287" s="141"/>
      <c r="B287" s="141"/>
      <c r="C287" s="141"/>
      <c r="E287" s="141"/>
      <c r="F287" s="141"/>
    </row>
    <row r="288" s="104" customFormat="1" spans="1:6">
      <c r="A288" s="141"/>
      <c r="B288" s="141"/>
      <c r="C288" s="141"/>
      <c r="E288" s="141"/>
      <c r="F288" s="141"/>
    </row>
    <row r="289" s="104" customFormat="1" spans="1:6">
      <c r="A289" s="141"/>
      <c r="B289" s="141"/>
      <c r="C289" s="141"/>
      <c r="E289" s="141"/>
      <c r="F289" s="141"/>
    </row>
    <row r="290" s="104" customFormat="1" spans="1:6">
      <c r="A290" s="141"/>
      <c r="B290" s="141"/>
      <c r="C290" s="141"/>
      <c r="E290" s="141"/>
      <c r="F290" s="141"/>
    </row>
    <row r="291" s="104" customFormat="1"/>
    <row r="292" s="104" customFormat="1"/>
    <row r="293" s="104" customFormat="1"/>
    <row r="294" s="104" customFormat="1"/>
    <row r="295" s="104" customFormat="1"/>
    <row r="296" s="104" customFormat="1"/>
    <row r="297" s="104" customFormat="1"/>
    <row r="298" s="104" customFormat="1" spans="1:19">
      <c r="A298" s="145"/>
      <c r="S298" s="142"/>
    </row>
    <row r="299" s="104" customFormat="1" spans="1:19">
      <c r="A299" s="141"/>
      <c r="B299" s="141"/>
      <c r="Q299" s="141"/>
      <c r="R299" s="141"/>
      <c r="S299" s="141"/>
    </row>
    <row r="300" s="104" customFormat="1" spans="1:22">
      <c r="A300" s="141"/>
      <c r="B300" s="141"/>
      <c r="D300" s="141"/>
      <c r="E300" s="141"/>
      <c r="Q300" s="141"/>
      <c r="R300" s="141"/>
      <c r="S300" s="141"/>
      <c r="U300" s="147"/>
      <c r="V300" s="147"/>
    </row>
    <row r="301" s="104" customFormat="1" spans="1:22">
      <c r="A301" s="141"/>
      <c r="B301" s="141"/>
      <c r="D301" s="141"/>
      <c r="E301" s="141"/>
      <c r="Q301" s="141"/>
      <c r="R301" s="141"/>
      <c r="S301" s="141"/>
      <c r="U301" s="147"/>
      <c r="V301" s="147"/>
    </row>
    <row r="302" s="104" customFormat="1" spans="1:22">
      <c r="A302" s="141"/>
      <c r="B302" s="141"/>
      <c r="D302" s="141"/>
      <c r="E302" s="141"/>
      <c r="Q302" s="141"/>
      <c r="R302" s="141"/>
      <c r="S302" s="141"/>
      <c r="U302" s="147"/>
      <c r="V302" s="147"/>
    </row>
    <row r="303" s="104" customFormat="1" spans="1:22">
      <c r="A303" s="141"/>
      <c r="B303" s="141"/>
      <c r="D303" s="141"/>
      <c r="E303" s="141"/>
      <c r="I303" s="141"/>
      <c r="J303" s="141"/>
      <c r="L303" s="143"/>
      <c r="M303" s="143"/>
      <c r="Q303" s="141"/>
      <c r="R303" s="141"/>
      <c r="S303" s="141"/>
      <c r="U303" s="147"/>
      <c r="V303" s="147"/>
    </row>
    <row r="304" s="104" customFormat="1" spans="1:22">
      <c r="A304" s="141"/>
      <c r="B304" s="141"/>
      <c r="D304" s="141"/>
      <c r="E304" s="141"/>
      <c r="I304" s="141"/>
      <c r="J304" s="141"/>
      <c r="L304" s="143"/>
      <c r="M304" s="143"/>
      <c r="Q304" s="141"/>
      <c r="R304" s="141"/>
      <c r="S304" s="141"/>
      <c r="U304" s="147"/>
      <c r="V304" s="147"/>
    </row>
    <row r="305" s="104" customFormat="1" spans="1:22">
      <c r="A305" s="141"/>
      <c r="B305" s="141"/>
      <c r="D305" s="141"/>
      <c r="E305" s="141"/>
      <c r="I305" s="141"/>
      <c r="J305" s="141"/>
      <c r="L305" s="143"/>
      <c r="M305" s="143"/>
      <c r="Q305" s="141"/>
      <c r="R305" s="141"/>
      <c r="S305" s="141"/>
      <c r="U305" s="147"/>
      <c r="V305" s="147"/>
    </row>
    <row r="306" s="104" customFormat="1" spans="1:22">
      <c r="A306" s="141"/>
      <c r="B306" s="141"/>
      <c r="D306" s="141"/>
      <c r="E306" s="141"/>
      <c r="I306" s="141"/>
      <c r="J306" s="141"/>
      <c r="L306" s="143"/>
      <c r="M306" s="143"/>
      <c r="Q306" s="141"/>
      <c r="R306" s="141"/>
      <c r="S306" s="141"/>
      <c r="U306" s="147"/>
      <c r="V306" s="147"/>
    </row>
    <row r="307" s="104" customFormat="1" spans="1:22">
      <c r="A307" s="141"/>
      <c r="B307" s="141"/>
      <c r="D307" s="141"/>
      <c r="E307" s="141"/>
      <c r="Q307" s="141"/>
      <c r="R307" s="141"/>
      <c r="S307" s="141"/>
      <c r="U307" s="147"/>
      <c r="V307" s="147"/>
    </row>
    <row r="308" s="104" customFormat="1"/>
    <row r="309" s="104" customFormat="1"/>
    <row r="310" s="104" customFormat="1" ht="24" customHeight="1"/>
    <row r="311" s="104" customFormat="1" ht="14.4" customHeight="1" spans="3:28">
      <c r="C311" s="140"/>
      <c r="AB311" s="142"/>
    </row>
    <row r="312" s="104" customFormat="1" ht="16.8" customHeight="1" spans="3:28">
      <c r="C312" s="140"/>
      <c r="K312" s="142"/>
      <c r="S312" s="142"/>
      <c r="AB312" s="142"/>
    </row>
    <row r="313" s="104" customFormat="1" ht="14.4" customHeight="1" spans="9:11">
      <c r="I313" s="141"/>
      <c r="J313" s="141"/>
      <c r="K313" s="141"/>
    </row>
    <row r="314" s="104" customFormat="1" spans="9:30">
      <c r="I314" s="141"/>
      <c r="J314" s="141"/>
      <c r="K314" s="141"/>
      <c r="M314" s="147"/>
      <c r="N314" s="147"/>
      <c r="AD314" s="143"/>
    </row>
    <row r="315" s="104" customFormat="1" spans="9:37">
      <c r="I315" s="141"/>
      <c r="J315" s="141"/>
      <c r="K315" s="141"/>
      <c r="M315" s="147"/>
      <c r="N315" s="141"/>
      <c r="AD315" s="143"/>
      <c r="AE315" s="143"/>
      <c r="AF315" s="143"/>
      <c r="AG315" s="143"/>
      <c r="AH315" s="143"/>
      <c r="AI315" s="143"/>
      <c r="AJ315" s="143"/>
      <c r="AK315" s="143"/>
    </row>
    <row r="316" s="104" customFormat="1" spans="9:37">
      <c r="I316" s="141"/>
      <c r="J316" s="141"/>
      <c r="K316" s="141"/>
      <c r="M316" s="147"/>
      <c r="N316" s="141"/>
      <c r="AD316" s="143"/>
      <c r="AE316" s="143"/>
      <c r="AF316" s="143"/>
      <c r="AG316" s="143"/>
      <c r="AH316" s="143"/>
      <c r="AI316" s="143"/>
      <c r="AJ316" s="143"/>
      <c r="AK316" s="143"/>
    </row>
    <row r="317" s="104" customFormat="1" spans="9:37">
      <c r="I317" s="141"/>
      <c r="J317" s="141"/>
      <c r="K317" s="141"/>
      <c r="M317" s="147"/>
      <c r="N317" s="141"/>
      <c r="AD317" s="143"/>
      <c r="AE317" s="143"/>
      <c r="AF317" s="143"/>
      <c r="AG317" s="143"/>
      <c r="AH317" s="143"/>
      <c r="AI317" s="143"/>
      <c r="AJ317" s="143"/>
      <c r="AK317" s="143"/>
    </row>
    <row r="318" s="104" customFormat="1" spans="9:37">
      <c r="I318" s="141"/>
      <c r="J318" s="141"/>
      <c r="K318" s="141"/>
      <c r="M318" s="147"/>
      <c r="N318" s="141"/>
      <c r="AD318" s="143"/>
      <c r="AE318" s="143"/>
      <c r="AF318" s="143"/>
      <c r="AG318" s="143"/>
      <c r="AH318" s="143"/>
      <c r="AI318" s="143"/>
      <c r="AJ318" s="143"/>
      <c r="AK318" s="143"/>
    </row>
    <row r="319" s="104" customFormat="1" spans="9:37">
      <c r="I319" s="141"/>
      <c r="J319" s="141"/>
      <c r="K319" s="141"/>
      <c r="M319" s="147"/>
      <c r="N319" s="141"/>
      <c r="AD319" s="143"/>
      <c r="AE319" s="143"/>
      <c r="AF319" s="143"/>
      <c r="AG319" s="143"/>
      <c r="AH319" s="143"/>
      <c r="AI319" s="143"/>
      <c r="AJ319" s="143"/>
      <c r="AK319" s="143"/>
    </row>
    <row r="320" s="104" customFormat="1" spans="9:37">
      <c r="I320" s="141"/>
      <c r="J320" s="141"/>
      <c r="K320" s="141"/>
      <c r="M320" s="147"/>
      <c r="N320" s="141"/>
      <c r="AD320" s="143"/>
      <c r="AE320" s="143"/>
      <c r="AF320" s="143"/>
      <c r="AG320" s="143"/>
      <c r="AH320" s="143"/>
      <c r="AI320" s="143"/>
      <c r="AJ320" s="143"/>
      <c r="AK320" s="143"/>
    </row>
    <row r="321" s="104" customFormat="1" spans="9:37">
      <c r="I321" s="141"/>
      <c r="J321" s="141"/>
      <c r="K321" s="141"/>
      <c r="M321" s="147"/>
      <c r="N321" s="141"/>
      <c r="AD321" s="143"/>
      <c r="AE321" s="143"/>
      <c r="AF321" s="143"/>
      <c r="AG321" s="143"/>
      <c r="AH321" s="143"/>
      <c r="AI321" s="143"/>
      <c r="AJ321" s="143"/>
      <c r="AK321" s="143"/>
    </row>
    <row r="322" s="104" customFormat="1"/>
    <row r="323" s="104" customFormat="1"/>
    <row r="324" s="104" customFormat="1"/>
    <row r="325" s="104" customFormat="1"/>
    <row r="326" s="104" customFormat="1"/>
    <row r="327" s="104" customFormat="1" spans="6:6">
      <c r="F327" s="142"/>
    </row>
    <row r="328" s="104" customFormat="1" spans="6:6">
      <c r="F328" s="142"/>
    </row>
    <row r="329" s="104" customFormat="1" spans="5:6">
      <c r="E329" s="141"/>
      <c r="F329" s="141"/>
    </row>
    <row r="330" s="104" customFormat="1"/>
    <row r="331" s="104" customFormat="1"/>
    <row r="332" s="104" customFormat="1" spans="8:15">
      <c r="H332" s="143"/>
      <c r="I332" s="143"/>
      <c r="J332" s="143"/>
      <c r="K332" s="143"/>
      <c r="L332" s="143"/>
      <c r="M332" s="143"/>
      <c r="N332" s="143"/>
      <c r="O332" s="143"/>
    </row>
    <row r="333" s="104" customFormat="1"/>
    <row r="334" s="104" customFormat="1"/>
    <row r="335" s="104" customFormat="1"/>
    <row r="336" s="104" customFormat="1"/>
    <row r="337" s="104" customFormat="1"/>
    <row r="338" s="104" customFormat="1"/>
    <row r="339" s="104" customFormat="1"/>
    <row r="340" s="104" customFormat="1" ht="26.25" spans="5:33">
      <c r="E340" s="143"/>
      <c r="F340" s="143"/>
      <c r="G340" s="143"/>
      <c r="H340" s="143"/>
      <c r="I340" s="143"/>
      <c r="J340" s="143"/>
      <c r="K340" s="143"/>
      <c r="L340" s="143"/>
      <c r="N340" s="144"/>
      <c r="W340" s="148"/>
      <c r="X340" s="148"/>
      <c r="Y340" s="148"/>
      <c r="Z340" s="148"/>
      <c r="AA340" s="148"/>
      <c r="AB340" s="148"/>
      <c r="AC340" s="148"/>
      <c r="AD340" s="148"/>
      <c r="AE340" s="148"/>
      <c r="AF340" s="148"/>
      <c r="AG340" s="148"/>
    </row>
    <row r="341" s="104" customFormat="1" spans="5:33">
      <c r="E341" s="143"/>
      <c r="F341" s="143"/>
      <c r="G341" s="143"/>
      <c r="H341" s="143"/>
      <c r="I341" s="143"/>
      <c r="J341" s="143"/>
      <c r="K341" s="143"/>
      <c r="L341" s="143"/>
      <c r="W341" s="148"/>
      <c r="X341" s="148"/>
      <c r="Y341" s="148"/>
      <c r="Z341" s="148"/>
      <c r="AA341" s="148"/>
      <c r="AB341" s="148"/>
      <c r="AC341" s="148"/>
      <c r="AD341" s="148"/>
      <c r="AE341" s="148"/>
      <c r="AF341" s="148"/>
      <c r="AG341" s="148"/>
    </row>
    <row r="342" s="104" customFormat="1" spans="23:33">
      <c r="W342" s="148"/>
      <c r="X342" s="148"/>
      <c r="Y342" s="148"/>
      <c r="Z342" s="148"/>
      <c r="AA342" s="148"/>
      <c r="AB342" s="148"/>
      <c r="AC342" s="148"/>
      <c r="AD342" s="148"/>
      <c r="AE342" s="148"/>
      <c r="AF342" s="148"/>
      <c r="AG342" s="148"/>
    </row>
    <row r="343" s="104" customFormat="1"/>
    <row r="344" s="104" customFormat="1"/>
    <row r="345" s="104" customFormat="1"/>
    <row r="346" s="104" customFormat="1" ht="18.75" spans="1:7">
      <c r="A346" s="139"/>
      <c r="B346" s="108"/>
      <c r="C346" s="108"/>
      <c r="D346" s="108"/>
      <c r="E346" s="108"/>
      <c r="F346" s="108"/>
      <c r="G346" s="108"/>
    </row>
    <row r="347" s="104" customFormat="1" spans="1:7">
      <c r="A347" s="108"/>
      <c r="B347" s="108"/>
      <c r="C347" s="108"/>
      <c r="D347" s="108"/>
      <c r="E347" s="108"/>
      <c r="F347" s="108"/>
      <c r="G347" s="108"/>
    </row>
    <row r="348" s="104" customFormat="1"/>
    <row r="349" s="104" customFormat="1" spans="6:8">
      <c r="F349" s="145"/>
      <c r="H349" s="142"/>
    </row>
    <row r="350" s="104" customFormat="1" spans="6:8">
      <c r="F350" s="141"/>
      <c r="G350" s="141"/>
      <c r="H350" s="141"/>
    </row>
    <row r="351" s="104" customFormat="1" spans="6:11">
      <c r="F351" s="141"/>
      <c r="G351" s="141"/>
      <c r="H351" s="141"/>
      <c r="J351" s="141"/>
      <c r="K351" s="141"/>
    </row>
    <row r="352" s="104" customFormat="1" spans="6:11">
      <c r="F352" s="141"/>
      <c r="G352" s="141"/>
      <c r="H352" s="141"/>
      <c r="J352" s="141"/>
      <c r="K352" s="141"/>
    </row>
    <row r="353" s="104" customFormat="1" spans="6:11">
      <c r="F353" s="141"/>
      <c r="G353" s="141"/>
      <c r="H353" s="141"/>
      <c r="J353" s="141"/>
      <c r="K353" s="141"/>
    </row>
    <row r="354" s="104" customFormat="1" spans="6:11">
      <c r="F354" s="141"/>
      <c r="G354" s="141"/>
      <c r="H354" s="141"/>
      <c r="J354" s="141"/>
      <c r="K354" s="141"/>
    </row>
    <row r="355" s="104" customFormat="1" spans="6:11">
      <c r="F355" s="141"/>
      <c r="G355" s="141"/>
      <c r="H355" s="141"/>
      <c r="J355" s="141"/>
      <c r="K355" s="141"/>
    </row>
    <row r="356" s="104" customFormat="1" spans="6:11">
      <c r="F356" s="141"/>
      <c r="G356" s="141"/>
      <c r="H356" s="141"/>
      <c r="J356" s="141"/>
      <c r="K356" s="141"/>
    </row>
    <row r="357" s="104" customFormat="1" spans="6:11">
      <c r="F357" s="141"/>
      <c r="G357" s="141"/>
      <c r="H357" s="141"/>
      <c r="J357" s="141"/>
      <c r="K357" s="141"/>
    </row>
    <row r="358" s="104" customFormat="1" spans="6:11">
      <c r="F358" s="141"/>
      <c r="G358" s="141"/>
      <c r="H358" s="141"/>
      <c r="J358" s="141"/>
      <c r="K358" s="141"/>
    </row>
    <row r="359" s="104" customFormat="1"/>
    <row r="360" s="104" customFormat="1"/>
    <row r="361" s="104" customFormat="1"/>
    <row r="362" s="104" customFormat="1"/>
    <row r="363" s="104" customFormat="1"/>
    <row r="364" s="104" customFormat="1" ht="30" customHeight="1" spans="3:22">
      <c r="C364" s="142"/>
      <c r="V364" s="142"/>
    </row>
    <row r="365" s="104" customFormat="1" ht="25.2" customHeight="1" spans="12:12">
      <c r="L365" s="142"/>
    </row>
    <row r="366" s="104" customFormat="1" spans="25:25">
      <c r="Y366" s="143"/>
    </row>
    <row r="367" s="104" customFormat="1"/>
    <row r="368" s="104" customFormat="1"/>
    <row r="369" s="104" customFormat="1"/>
    <row r="370" s="104" customFormat="1"/>
    <row r="371" s="104" customFormat="1"/>
    <row r="372" s="104" customFormat="1"/>
    <row r="373" s="104" customFormat="1"/>
    <row r="374" s="104" customFormat="1"/>
    <row r="375" s="104" customFormat="1"/>
    <row r="376" s="104" customFormat="1"/>
    <row r="377" s="104" customFormat="1"/>
    <row r="378" s="104" customFormat="1" ht="14.4" customHeight="1" spans="3:30">
      <c r="C378" s="140"/>
      <c r="AD378" s="142"/>
    </row>
    <row r="379" s="104" customFormat="1" ht="23.4" customHeight="1" spans="3:30">
      <c r="C379" s="140"/>
      <c r="J379" s="145"/>
      <c r="L379" s="142"/>
      <c r="U379" s="142"/>
      <c r="AD379" s="142"/>
    </row>
    <row r="380" s="104" customFormat="1" spans="10:12">
      <c r="J380" s="141"/>
      <c r="K380" s="141"/>
      <c r="L380" s="141"/>
    </row>
    <row r="381" s="104" customFormat="1" spans="10:32">
      <c r="J381" s="141"/>
      <c r="K381" s="141"/>
      <c r="L381" s="141"/>
      <c r="N381" s="141"/>
      <c r="O381" s="141"/>
      <c r="X381" s="143"/>
      <c r="AF381" s="143"/>
    </row>
    <row r="382" s="104" customFormat="1" spans="10:32">
      <c r="J382" s="141"/>
      <c r="K382" s="141"/>
      <c r="L382" s="141"/>
      <c r="N382" s="141"/>
      <c r="O382" s="141"/>
      <c r="AF382" s="143"/>
    </row>
    <row r="383" s="104" customFormat="1" spans="10:32">
      <c r="J383" s="141"/>
      <c r="K383" s="141"/>
      <c r="L383" s="141"/>
      <c r="N383" s="141"/>
      <c r="O383" s="141"/>
      <c r="AF383" s="143"/>
    </row>
    <row r="384" s="104" customFormat="1" spans="10:32">
      <c r="J384" s="141"/>
      <c r="K384" s="141"/>
      <c r="L384" s="141"/>
      <c r="N384" s="141"/>
      <c r="O384" s="141"/>
      <c r="AF384" s="143"/>
    </row>
    <row r="385" s="104" customFormat="1" spans="10:32">
      <c r="J385" s="141"/>
      <c r="K385" s="141"/>
      <c r="L385" s="141"/>
      <c r="N385" s="141"/>
      <c r="O385" s="141"/>
      <c r="AF385" s="143"/>
    </row>
    <row r="386" s="104" customFormat="1" spans="10:32">
      <c r="J386" s="141"/>
      <c r="K386" s="141"/>
      <c r="L386" s="141"/>
      <c r="N386" s="141"/>
      <c r="O386" s="141"/>
      <c r="AF386" s="143"/>
    </row>
    <row r="387" s="104" customFormat="1" spans="10:32">
      <c r="J387" s="141"/>
      <c r="K387" s="141"/>
      <c r="L387" s="141"/>
      <c r="N387" s="141"/>
      <c r="O387" s="141"/>
      <c r="AF387" s="143"/>
    </row>
    <row r="388" s="104" customFormat="1" spans="10:32">
      <c r="J388" s="141"/>
      <c r="K388" s="141"/>
      <c r="L388" s="141"/>
      <c r="N388" s="141"/>
      <c r="O388" s="141"/>
      <c r="AF388" s="143"/>
    </row>
    <row r="389" s="104" customFormat="1"/>
    <row r="390" s="104" customFormat="1"/>
    <row r="391" s="104" customFormat="1"/>
    <row r="392" s="104" customFormat="1"/>
    <row r="393" s="104" customFormat="1"/>
    <row r="394" s="104" customFormat="1" spans="6:6">
      <c r="F394" s="142"/>
    </row>
    <row r="395" s="104" customFormat="1" spans="6:6">
      <c r="F395" s="142"/>
    </row>
    <row r="396" s="104" customFormat="1" spans="5:6">
      <c r="E396" s="141"/>
      <c r="F396" s="141"/>
    </row>
    <row r="397" s="104" customFormat="1"/>
    <row r="398" s="104" customFormat="1"/>
    <row r="399" s="104" customFormat="1" spans="8:15">
      <c r="H399" s="143"/>
      <c r="I399" s="143"/>
      <c r="J399" s="143"/>
      <c r="K399" s="143"/>
      <c r="L399" s="143"/>
      <c r="M399" s="143"/>
      <c r="N399" s="143"/>
      <c r="O399" s="143"/>
    </row>
    <row r="400" s="104" customFormat="1"/>
    <row r="401" s="104" customFormat="1"/>
    <row r="402" s="104" customFormat="1"/>
    <row r="403" s="104" customFormat="1"/>
    <row r="404" s="104" customFormat="1"/>
    <row r="405" s="104" customFormat="1"/>
    <row r="406" s="104" customFormat="1"/>
    <row r="407" s="104" customFormat="1"/>
    <row r="408" s="104" customFormat="1" spans="5:12">
      <c r="E408" s="143"/>
      <c r="F408" s="143"/>
      <c r="G408" s="143"/>
      <c r="H408" s="143"/>
      <c r="I408" s="143"/>
      <c r="J408" s="143"/>
      <c r="K408" s="143"/>
      <c r="L408" s="143"/>
    </row>
    <row r="409" s="104" customFormat="1" spans="5:12">
      <c r="E409" s="143"/>
      <c r="F409" s="143"/>
      <c r="G409" s="143"/>
      <c r="H409" s="143"/>
      <c r="I409" s="143"/>
      <c r="J409" s="143"/>
      <c r="K409" s="143"/>
      <c r="L409" s="143"/>
    </row>
    <row r="410" s="104" customFormat="1"/>
    <row r="411" s="104" customFormat="1" ht="26.25" spans="4:25">
      <c r="D411" s="144"/>
      <c r="L411" s="149"/>
      <c r="M411" s="149"/>
      <c r="N411" s="149"/>
      <c r="O411" s="149"/>
      <c r="P411" s="149"/>
      <c r="Q411" s="149"/>
      <c r="R411" s="149"/>
      <c r="S411" s="149"/>
      <c r="T411" s="149"/>
      <c r="U411" s="149"/>
      <c r="V411" s="149"/>
      <c r="W411" s="149"/>
      <c r="X411" s="149"/>
      <c r="Y411" s="149"/>
    </row>
    <row r="412" s="104" customFormat="1" spans="12:25">
      <c r="L412" s="149"/>
      <c r="M412" s="149"/>
      <c r="N412" s="149"/>
      <c r="O412" s="149"/>
      <c r="P412" s="149"/>
      <c r="Q412" s="149"/>
      <c r="R412" s="149"/>
      <c r="S412" s="149"/>
      <c r="T412" s="149"/>
      <c r="U412" s="149"/>
      <c r="V412" s="149"/>
      <c r="W412" s="149"/>
      <c r="X412" s="149"/>
      <c r="Y412" s="149"/>
    </row>
    <row r="413" s="104" customFormat="1"/>
    <row r="414" s="104" customFormat="1"/>
    <row r="415" s="104" customFormat="1" spans="1:1">
      <c r="A415" s="108"/>
    </row>
    <row r="416" s="104" customFormat="1"/>
    <row r="417" s="104" customFormat="1"/>
    <row r="418" s="104" customFormat="1"/>
    <row r="419" s="104" customFormat="1" spans="6:8">
      <c r="F419" s="145"/>
      <c r="H419" s="142"/>
    </row>
    <row r="420" s="104" customFormat="1" spans="6:8">
      <c r="F420" s="141"/>
      <c r="G420" s="141"/>
      <c r="H420" s="141"/>
    </row>
    <row r="421" s="104" customFormat="1" spans="6:11">
      <c r="F421" s="141"/>
      <c r="G421" s="141"/>
      <c r="H421" s="141"/>
      <c r="J421" s="141"/>
      <c r="K421" s="141"/>
    </row>
    <row r="422" s="104" customFormat="1" spans="6:11">
      <c r="F422" s="141"/>
      <c r="G422" s="141"/>
      <c r="H422" s="141"/>
      <c r="J422" s="141"/>
      <c r="K422" s="141"/>
    </row>
    <row r="423" s="104" customFormat="1" spans="6:11">
      <c r="F423" s="141"/>
      <c r="G423" s="141"/>
      <c r="H423" s="141"/>
      <c r="J423" s="141"/>
      <c r="K423" s="141"/>
    </row>
    <row r="424" s="104" customFormat="1" spans="6:11">
      <c r="F424" s="141"/>
      <c r="G424" s="141"/>
      <c r="H424" s="141"/>
      <c r="J424" s="141"/>
      <c r="K424" s="141"/>
    </row>
    <row r="425" s="104" customFormat="1" spans="6:11">
      <c r="F425" s="141"/>
      <c r="G425" s="141"/>
      <c r="H425" s="141"/>
      <c r="J425" s="141"/>
      <c r="K425" s="141"/>
    </row>
    <row r="426" s="104" customFormat="1" spans="6:11">
      <c r="F426" s="141"/>
      <c r="G426" s="141"/>
      <c r="H426" s="141"/>
      <c r="J426" s="141"/>
      <c r="K426" s="141"/>
    </row>
    <row r="427" s="104" customFormat="1" spans="6:11">
      <c r="F427" s="141"/>
      <c r="G427" s="141"/>
      <c r="H427" s="141"/>
      <c r="J427" s="141"/>
      <c r="K427" s="141"/>
    </row>
    <row r="428" s="104" customFormat="1" spans="6:11">
      <c r="F428" s="141"/>
      <c r="G428" s="141"/>
      <c r="H428" s="141"/>
      <c r="J428" s="141"/>
      <c r="K428" s="141"/>
    </row>
    <row r="429" s="104" customFormat="1"/>
    <row r="430" s="104" customFormat="1"/>
    <row r="431" s="104" customFormat="1"/>
    <row r="432" s="104" customFormat="1"/>
    <row r="433" s="104" customFormat="1"/>
    <row r="434" s="104" customFormat="1" ht="16.8" customHeight="1" spans="3:22">
      <c r="C434" s="142"/>
      <c r="V434" s="142"/>
    </row>
    <row r="435" s="104" customFormat="1" ht="20.4" customHeight="1" spans="12:12">
      <c r="L435" s="142"/>
    </row>
    <row r="436" s="104" customFormat="1" spans="25:25">
      <c r="Y436" s="143"/>
    </row>
    <row r="437" s="104" customFormat="1"/>
    <row r="438" s="104" customFormat="1"/>
    <row r="439" s="104" customFormat="1"/>
    <row r="440" s="104" customFormat="1"/>
    <row r="441" s="104" customFormat="1"/>
    <row r="442" s="104" customFormat="1"/>
    <row r="443" s="104" customFormat="1"/>
    <row r="444" s="104" customFormat="1"/>
    <row r="445" s="104" customFormat="1"/>
    <row r="446" s="104" customFormat="1"/>
    <row r="447" s="104" customFormat="1"/>
    <row r="448" s="104" customFormat="1" spans="3:30">
      <c r="C448" s="140"/>
      <c r="AD448" s="142"/>
    </row>
    <row r="449" s="104" customFormat="1" ht="28.8" customHeight="1" spans="3:30">
      <c r="C449" s="140"/>
      <c r="J449" s="145"/>
      <c r="L449" s="142"/>
      <c r="U449" s="142"/>
      <c r="AD449" s="142"/>
    </row>
    <row r="450" s="104" customFormat="1" spans="10:12">
      <c r="J450" s="141"/>
      <c r="K450" s="141"/>
      <c r="L450" s="141"/>
    </row>
    <row r="451" s="104" customFormat="1" spans="10:32">
      <c r="J451" s="141"/>
      <c r="K451" s="141"/>
      <c r="L451" s="141"/>
      <c r="N451" s="141"/>
      <c r="O451" s="141"/>
      <c r="X451" s="143"/>
      <c r="AF451" s="143"/>
    </row>
    <row r="452" s="104" customFormat="1" spans="10:32">
      <c r="J452" s="141"/>
      <c r="K452" s="141"/>
      <c r="L452" s="141"/>
      <c r="N452" s="141"/>
      <c r="O452" s="141"/>
      <c r="AF452" s="143"/>
    </row>
    <row r="453" s="104" customFormat="1" spans="10:32">
      <c r="J453" s="141"/>
      <c r="K453" s="141"/>
      <c r="L453" s="141"/>
      <c r="N453" s="141"/>
      <c r="O453" s="141"/>
      <c r="AF453" s="143"/>
    </row>
    <row r="454" s="104" customFormat="1" spans="10:32">
      <c r="J454" s="141"/>
      <c r="K454" s="141"/>
      <c r="L454" s="141"/>
      <c r="N454" s="141"/>
      <c r="O454" s="141"/>
      <c r="AF454" s="143"/>
    </row>
    <row r="455" s="104" customFormat="1" spans="10:32">
      <c r="J455" s="141"/>
      <c r="K455" s="141"/>
      <c r="L455" s="141"/>
      <c r="N455" s="141"/>
      <c r="O455" s="141"/>
      <c r="AF455" s="143"/>
    </row>
    <row r="456" s="104" customFormat="1" spans="10:32">
      <c r="J456" s="141"/>
      <c r="K456" s="141"/>
      <c r="L456" s="141"/>
      <c r="N456" s="141"/>
      <c r="O456" s="141"/>
      <c r="AF456" s="143"/>
    </row>
    <row r="457" s="104" customFormat="1" spans="10:32">
      <c r="J457" s="141"/>
      <c r="K457" s="141"/>
      <c r="L457" s="141"/>
      <c r="N457" s="141"/>
      <c r="O457" s="141"/>
      <c r="AF457" s="143"/>
    </row>
    <row r="458" s="104" customFormat="1" spans="10:32">
      <c r="J458" s="141"/>
      <c r="K458" s="141"/>
      <c r="L458" s="141"/>
      <c r="N458" s="141"/>
      <c r="O458" s="141"/>
      <c r="AF458" s="143"/>
    </row>
    <row r="459" s="104" customFormat="1"/>
    <row r="460" s="104" customFormat="1"/>
    <row r="461" s="104" customFormat="1"/>
    <row r="462" s="104" customFormat="1"/>
    <row r="463" s="104" customFormat="1"/>
    <row r="464" s="104" customFormat="1" spans="5:5">
      <c r="E464" s="142"/>
    </row>
    <row r="465" s="104" customFormat="1" spans="5:5">
      <c r="E465" s="142"/>
    </row>
    <row r="466" s="104" customFormat="1" spans="4:5">
      <c r="D466" s="141"/>
      <c r="E466" s="141"/>
    </row>
    <row r="467" s="104" customFormat="1"/>
    <row r="468" s="104" customFormat="1"/>
    <row r="469" s="104" customFormat="1" spans="7:14">
      <c r="G469" s="143"/>
      <c r="H469" s="143"/>
      <c r="I469" s="143"/>
      <c r="J469" s="143"/>
      <c r="K469" s="143"/>
      <c r="L469" s="143"/>
      <c r="M469" s="143"/>
      <c r="N469" s="143"/>
    </row>
    <row r="470" s="104" customFormat="1"/>
    <row r="471" s="104" customFormat="1"/>
    <row r="472" s="104" customFormat="1"/>
    <row r="473" s="104" customFormat="1"/>
    <row r="474" s="104" customFormat="1"/>
    <row r="475" s="104" customFormat="1"/>
    <row r="476" s="104" customFormat="1" spans="22:32">
      <c r="V476" s="150"/>
      <c r="W476" s="150"/>
      <c r="X476" s="150"/>
      <c r="Y476" s="150"/>
      <c r="Z476" s="150"/>
      <c r="AA476" s="150"/>
      <c r="AB476" s="150"/>
      <c r="AC476" s="150"/>
      <c r="AD476" s="150"/>
      <c r="AE476" s="150"/>
      <c r="AF476" s="150"/>
    </row>
    <row r="477" s="104" customFormat="1" ht="26.25" spans="13:32">
      <c r="M477" s="144"/>
      <c r="V477" s="150"/>
      <c r="W477" s="150"/>
      <c r="X477" s="150"/>
      <c r="Y477" s="150"/>
      <c r="Z477" s="150"/>
      <c r="AA477" s="150"/>
      <c r="AB477" s="150"/>
      <c r="AC477" s="150"/>
      <c r="AD477" s="150"/>
      <c r="AE477" s="150"/>
      <c r="AF477" s="150"/>
    </row>
    <row r="478" s="104" customFormat="1" spans="4:11">
      <c r="D478" s="143"/>
      <c r="E478" s="143"/>
      <c r="F478" s="143"/>
      <c r="G478" s="143"/>
      <c r="H478" s="143"/>
      <c r="I478" s="143"/>
      <c r="J478" s="143"/>
      <c r="K478" s="143"/>
    </row>
    <row r="479" s="104" customFormat="1" spans="4:11">
      <c r="D479" s="143"/>
      <c r="E479" s="143"/>
      <c r="F479" s="143"/>
      <c r="G479" s="143"/>
      <c r="H479" s="143"/>
      <c r="I479" s="143"/>
      <c r="J479" s="143"/>
      <c r="K479" s="143"/>
    </row>
    <row r="480" s="104" customFormat="1"/>
    <row r="481" s="104" customFormat="1"/>
    <row r="482" s="104" customFormat="1"/>
    <row r="483" s="104" customFormat="1"/>
    <row r="484" s="104" customFormat="1"/>
    <row r="485" s="104" customFormat="1"/>
    <row r="486" s="104" customFormat="1"/>
    <row r="487" s="104" customFormat="1"/>
    <row r="488" s="104" customFormat="1"/>
    <row r="489" s="104" customFormat="1"/>
    <row r="490" s="104" customFormat="1"/>
    <row r="491" s="104" customFormat="1" ht="18.75" spans="1:1">
      <c r="A491" s="139"/>
    </row>
    <row r="492" s="104" customFormat="1"/>
    <row r="493" s="104" customFormat="1"/>
    <row r="494" s="104" customFormat="1"/>
    <row r="495" s="104" customFormat="1" spans="34:34">
      <c r="AH495" s="142"/>
    </row>
    <row r="496" s="104" customFormat="1" ht="14.4" customHeight="1" spans="7:34">
      <c r="G496" s="140"/>
      <c r="AH496" s="142"/>
    </row>
    <row r="497" s="104" customFormat="1" ht="21" customHeight="1" spans="7:34">
      <c r="G497" s="140"/>
      <c r="N497" s="145"/>
      <c r="P497" s="142"/>
      <c r="X497" s="142"/>
      <c r="AH497" s="142"/>
    </row>
    <row r="498" s="104" customFormat="1" spans="14:16">
      <c r="N498" s="141"/>
      <c r="O498" s="141"/>
      <c r="P498" s="141"/>
    </row>
    <row r="499" s="104" customFormat="1" spans="14:19">
      <c r="N499" s="141"/>
      <c r="O499" s="141"/>
      <c r="P499" s="141"/>
      <c r="R499" s="147"/>
      <c r="S499" s="141"/>
    </row>
    <row r="500" s="104" customFormat="1" spans="14:19">
      <c r="N500" s="141"/>
      <c r="O500" s="141"/>
      <c r="P500" s="141"/>
      <c r="R500" s="147"/>
      <c r="S500" s="141"/>
    </row>
    <row r="501" s="104" customFormat="1" spans="14:19">
      <c r="N501" s="141"/>
      <c r="O501" s="141"/>
      <c r="P501" s="141"/>
      <c r="R501" s="147"/>
      <c r="S501" s="141"/>
    </row>
    <row r="502" s="104" customFormat="1" spans="14:19">
      <c r="N502" s="141"/>
      <c r="O502" s="141"/>
      <c r="P502" s="141"/>
      <c r="R502" s="147"/>
      <c r="S502" s="141"/>
    </row>
    <row r="503" s="104" customFormat="1" spans="14:19">
      <c r="N503" s="141"/>
      <c r="O503" s="141"/>
      <c r="P503" s="141"/>
      <c r="R503" s="147"/>
      <c r="S503" s="141"/>
    </row>
    <row r="504" s="104" customFormat="1" spans="14:19">
      <c r="N504" s="141"/>
      <c r="O504" s="141"/>
      <c r="P504" s="141"/>
      <c r="R504" s="147"/>
      <c r="S504" s="141"/>
    </row>
    <row r="505" s="104" customFormat="1" spans="14:19">
      <c r="N505" s="141"/>
      <c r="O505" s="141"/>
      <c r="P505" s="141"/>
      <c r="R505" s="147"/>
      <c r="S505" s="141"/>
    </row>
    <row r="506" s="104" customFormat="1" spans="14:19">
      <c r="N506" s="141"/>
      <c r="O506" s="141"/>
      <c r="P506" s="141"/>
      <c r="R506" s="147"/>
      <c r="S506" s="141"/>
    </row>
    <row r="507" s="104" customFormat="1"/>
    <row r="508" s="104" customFormat="1"/>
    <row r="509" s="104" customFormat="1"/>
    <row r="510" s="104" customFormat="1"/>
    <row r="511" s="104" customFormat="1"/>
    <row r="512" s="104" customFormat="1" ht="12" customHeight="1" spans="5:42">
      <c r="E512" s="142"/>
      <c r="Y512" s="151"/>
      <c r="Z512" s="151"/>
      <c r="AA512" s="151"/>
      <c r="AB512" s="151"/>
      <c r="AC512" s="151"/>
      <c r="AD512" s="151"/>
      <c r="AE512" s="151"/>
      <c r="AF512" s="151"/>
      <c r="AG512" s="151"/>
      <c r="AH512" s="151"/>
      <c r="AI512" s="151"/>
      <c r="AJ512" s="151"/>
      <c r="AK512" s="151"/>
      <c r="AL512" s="152"/>
      <c r="AM512" s="152"/>
      <c r="AN512" s="152"/>
      <c r="AO512" s="152"/>
      <c r="AP512" s="152"/>
    </row>
    <row r="513" s="104" customFormat="1" ht="12.6" customHeight="1" spans="5:42">
      <c r="E513" s="142"/>
      <c r="Y513" s="151"/>
      <c r="Z513" s="151"/>
      <c r="AA513" s="151"/>
      <c r="AB513" s="151"/>
      <c r="AC513" s="151"/>
      <c r="AD513" s="151"/>
      <c r="AE513" s="151"/>
      <c r="AF513" s="151"/>
      <c r="AG513" s="151"/>
      <c r="AH513" s="151"/>
      <c r="AI513" s="151"/>
      <c r="AJ513" s="151"/>
      <c r="AK513" s="151"/>
      <c r="AL513" s="152"/>
      <c r="AM513" s="152"/>
      <c r="AN513" s="152"/>
      <c r="AO513" s="152"/>
      <c r="AP513" s="152"/>
    </row>
    <row r="514" s="104" customFormat="1" ht="16.8" customHeight="1" spans="25:37">
      <c r="Y514" s="151"/>
      <c r="Z514" s="151"/>
      <c r="AA514" s="151"/>
      <c r="AB514" s="151"/>
      <c r="AC514" s="151"/>
      <c r="AD514" s="151"/>
      <c r="AE514" s="151"/>
      <c r="AF514" s="151"/>
      <c r="AG514" s="151"/>
      <c r="AH514" s="151"/>
      <c r="AI514" s="151"/>
      <c r="AJ514" s="151"/>
      <c r="AK514" s="151"/>
    </row>
    <row r="515" s="104" customFormat="1" ht="19.8" customHeight="1" spans="16:16">
      <c r="P515" s="144"/>
    </row>
    <row r="516" s="104" customFormat="1" spans="7:34">
      <c r="G516" s="143"/>
      <c r="H516" s="143"/>
      <c r="I516" s="143"/>
      <c r="J516" s="143"/>
      <c r="K516" s="143"/>
      <c r="L516" s="143"/>
      <c r="M516" s="143"/>
      <c r="N516" s="143"/>
      <c r="Y516" s="150"/>
      <c r="Z516" s="150"/>
      <c r="AA516" s="150"/>
      <c r="AB516" s="150"/>
      <c r="AC516" s="150"/>
      <c r="AD516" s="150"/>
      <c r="AE516" s="150"/>
      <c r="AF516" s="150"/>
      <c r="AG516" s="150"/>
      <c r="AH516" s="150"/>
    </row>
    <row r="517" s="104" customFormat="1" spans="25:34">
      <c r="Y517" s="150"/>
      <c r="Z517" s="150"/>
      <c r="AA517" s="150"/>
      <c r="AB517" s="150"/>
      <c r="AC517" s="150"/>
      <c r="AD517" s="150"/>
      <c r="AE517" s="150"/>
      <c r="AF517" s="150"/>
      <c r="AG517" s="150"/>
      <c r="AH517" s="150"/>
    </row>
    <row r="518" s="104" customFormat="1"/>
    <row r="519" s="104" customFormat="1"/>
    <row r="520" s="104" customFormat="1"/>
    <row r="521" s="104" customFormat="1"/>
    <row r="522" s="104" customFormat="1"/>
    <row r="523" s="104" customFormat="1"/>
    <row r="524" s="104" customFormat="1"/>
    <row r="525" s="104" customFormat="1"/>
    <row r="526" s="104" customFormat="1"/>
    <row r="527" s="104" customFormat="1"/>
    <row r="528" s="104" customFormat="1"/>
    <row r="529" s="104" customFormat="1"/>
    <row r="530" s="104" customFormat="1" spans="34:34">
      <c r="AH530" s="142"/>
    </row>
    <row r="531" s="104" customFormat="1" ht="14.4" customHeight="1" spans="7:34">
      <c r="G531" s="140"/>
      <c r="AH531" s="142"/>
    </row>
    <row r="532" s="104" customFormat="1" ht="27" customHeight="1" spans="7:34">
      <c r="G532" s="140"/>
      <c r="N532" s="145"/>
      <c r="P532" s="142"/>
      <c r="X532" s="142"/>
      <c r="AH532" s="142"/>
    </row>
    <row r="533" s="104" customFormat="1" spans="14:16">
      <c r="N533" s="141"/>
      <c r="O533" s="141"/>
      <c r="P533" s="141"/>
    </row>
    <row r="534" s="104" customFormat="1" spans="14:19">
      <c r="N534" s="141"/>
      <c r="O534" s="141"/>
      <c r="P534" s="141"/>
      <c r="R534" s="147"/>
      <c r="S534" s="141"/>
    </row>
    <row r="535" s="104" customFormat="1" spans="14:19">
      <c r="N535" s="141"/>
      <c r="O535" s="141"/>
      <c r="P535" s="141"/>
      <c r="R535" s="147"/>
      <c r="S535" s="141"/>
    </row>
    <row r="536" s="104" customFormat="1" spans="14:19">
      <c r="N536" s="141"/>
      <c r="O536" s="141"/>
      <c r="P536" s="141"/>
      <c r="R536" s="147"/>
      <c r="S536" s="141"/>
    </row>
    <row r="537" s="104" customFormat="1" spans="14:19">
      <c r="N537" s="141"/>
      <c r="O537" s="141"/>
      <c r="P537" s="141"/>
      <c r="R537" s="147"/>
      <c r="S537" s="141"/>
    </row>
    <row r="538" s="104" customFormat="1" spans="14:19">
      <c r="N538" s="141"/>
      <c r="O538" s="141"/>
      <c r="P538" s="141"/>
      <c r="R538" s="147"/>
      <c r="S538" s="141"/>
    </row>
    <row r="539" s="104" customFormat="1" spans="14:19">
      <c r="N539" s="141"/>
      <c r="O539" s="141"/>
      <c r="P539" s="141"/>
      <c r="R539" s="147"/>
      <c r="S539" s="141"/>
    </row>
    <row r="540" s="104" customFormat="1" ht="17.4" customHeight="1" spans="14:19">
      <c r="N540" s="141"/>
      <c r="O540" s="141"/>
      <c r="P540" s="141"/>
      <c r="R540" s="147"/>
      <c r="S540" s="141"/>
    </row>
    <row r="541" s="104" customFormat="1" spans="14:19">
      <c r="N541" s="141"/>
      <c r="O541" s="141"/>
      <c r="P541" s="141"/>
      <c r="R541" s="147"/>
      <c r="S541" s="141"/>
    </row>
    <row r="542" s="104" customFormat="1"/>
    <row r="543" s="104" customFormat="1"/>
    <row r="544" s="104" customFormat="1"/>
    <row r="545" s="104" customFormat="1"/>
    <row r="546" s="104" customFormat="1" ht="14.4" customHeight="1" spans="4:4">
      <c r="D546" s="142"/>
    </row>
    <row r="547" s="104" customFormat="1" spans="4:4">
      <c r="D547" s="142"/>
    </row>
    <row r="548" s="104" customFormat="1" spans="3:37">
      <c r="C548" s="141"/>
      <c r="D548" s="141"/>
      <c r="W548" s="152"/>
      <c r="X548" s="152"/>
      <c r="Y548" s="152"/>
      <c r="Z548" s="152"/>
      <c r="AA548" s="152"/>
      <c r="AB548" s="152"/>
      <c r="AC548" s="152"/>
      <c r="AD548" s="152"/>
      <c r="AE548" s="152"/>
      <c r="AF548" s="152"/>
      <c r="AG548" s="152"/>
      <c r="AH548" s="152"/>
      <c r="AI548" s="152"/>
      <c r="AJ548" s="152"/>
      <c r="AK548" s="152"/>
    </row>
    <row r="549" s="104" customFormat="1" spans="23:37">
      <c r="W549" s="152"/>
      <c r="X549" s="152"/>
      <c r="Y549" s="152"/>
      <c r="Z549" s="152"/>
      <c r="AA549" s="152"/>
      <c r="AB549" s="152"/>
      <c r="AC549" s="152"/>
      <c r="AD549" s="152"/>
      <c r="AE549" s="152"/>
      <c r="AF549" s="152"/>
      <c r="AG549" s="152"/>
      <c r="AH549" s="152"/>
      <c r="AI549" s="152"/>
      <c r="AJ549" s="152"/>
      <c r="AK549" s="152"/>
    </row>
    <row r="550" s="104" customFormat="1" ht="26.25" spans="14:37">
      <c r="N550" s="144"/>
      <c r="W550" s="152"/>
      <c r="X550" s="152"/>
      <c r="Y550" s="152"/>
      <c r="Z550" s="152"/>
      <c r="AA550" s="152"/>
      <c r="AB550" s="152"/>
      <c r="AC550" s="152"/>
      <c r="AD550" s="152"/>
      <c r="AE550" s="152"/>
      <c r="AF550" s="152"/>
      <c r="AG550" s="152"/>
      <c r="AH550" s="152"/>
      <c r="AI550" s="152"/>
      <c r="AJ550" s="152"/>
      <c r="AK550" s="152"/>
    </row>
    <row r="551" s="104" customFormat="1" spans="6:13">
      <c r="F551" s="143"/>
      <c r="G551" s="143"/>
      <c r="H551" s="143"/>
      <c r="I551" s="143"/>
      <c r="J551" s="143"/>
      <c r="K551" s="143"/>
      <c r="L551" s="143"/>
      <c r="M551" s="143"/>
    </row>
    <row r="552" s="104" customFormat="1" spans="25:35">
      <c r="Y552" s="150"/>
      <c r="Z552" s="150"/>
      <c r="AA552" s="150"/>
      <c r="AB552" s="150"/>
      <c r="AC552" s="150"/>
      <c r="AD552" s="150"/>
      <c r="AE552" s="150"/>
      <c r="AF552" s="150"/>
      <c r="AG552" s="150"/>
      <c r="AH552" s="150"/>
      <c r="AI552" s="153"/>
    </row>
    <row r="553" s="104" customFormat="1" spans="25:35">
      <c r="Y553" s="150"/>
      <c r="Z553" s="150"/>
      <c r="AA553" s="150"/>
      <c r="AB553" s="150"/>
      <c r="AC553" s="150"/>
      <c r="AD553" s="150"/>
      <c r="AE553" s="150"/>
      <c r="AF553" s="150"/>
      <c r="AG553" s="150"/>
      <c r="AH553" s="150"/>
      <c r="AI553" s="153"/>
    </row>
    <row r="554" s="104" customFormat="1"/>
    <row r="555" s="104" customFormat="1"/>
    <row r="556" s="104" customFormat="1"/>
    <row r="557" s="104" customFormat="1"/>
    <row r="558" s="104" customFormat="1" spans="27:28">
      <c r="AA558" s="152"/>
      <c r="AB558" s="152"/>
    </row>
    <row r="559" s="104" customFormat="1"/>
    <row r="560" s="104" customFormat="1"/>
    <row r="561" s="104" customFormat="1"/>
    <row r="562" s="104" customFormat="1"/>
    <row r="563" s="104" customFormat="1"/>
    <row r="564" s="104" customFormat="1"/>
    <row r="565" s="104" customFormat="1"/>
    <row r="566" s="104" customFormat="1"/>
    <row r="567" s="104" customFormat="1"/>
    <row r="568" s="104" customFormat="1"/>
    <row r="569" s="104" customFormat="1"/>
    <row r="570" s="104" customFormat="1"/>
    <row r="571" s="104" customFormat="1"/>
    <row r="572" s="104" customFormat="1"/>
    <row r="573" s="104" customFormat="1"/>
    <row r="574" s="104" customFormat="1"/>
    <row r="575" s="104" customFormat="1"/>
    <row r="576" s="104" customFormat="1"/>
    <row r="577" s="104" customFormat="1"/>
    <row r="578" s="104" customFormat="1"/>
    <row r="579" s="104" customFormat="1"/>
    <row r="580" s="104" customFormat="1"/>
    <row r="581" s="104" customFormat="1"/>
    <row r="582" s="104" customFormat="1"/>
    <row r="583" s="104" customFormat="1"/>
    <row r="584" s="104" customFormat="1"/>
    <row r="585" s="104" customFormat="1"/>
    <row r="586" s="104" customFormat="1"/>
    <row r="587" s="104" customFormat="1"/>
    <row r="588" s="104" customFormat="1"/>
    <row r="589" s="104" customFormat="1"/>
    <row r="590" s="104" customFormat="1" ht="18.75" spans="1:1">
      <c r="A590" s="139"/>
    </row>
    <row r="591" s="104" customFormat="1"/>
    <row r="592" s="104" customFormat="1"/>
    <row r="593" s="104" customFormat="1"/>
    <row r="594" s="104" customFormat="1"/>
    <row r="595" s="104" customFormat="1"/>
    <row r="596" s="104" customFormat="1"/>
    <row r="597" s="104" customFormat="1"/>
    <row r="598" s="104" customFormat="1"/>
    <row r="599" s="104" customFormat="1"/>
    <row r="600" s="104" customFormat="1"/>
    <row r="601" s="104" customFormat="1" spans="6:8">
      <c r="F601" s="145"/>
      <c r="H601" s="142"/>
    </row>
    <row r="602" s="104" customFormat="1" spans="6:8">
      <c r="F602" s="141"/>
      <c r="G602" s="141"/>
      <c r="H602" s="141"/>
    </row>
    <row r="603" s="104" customFormat="1" spans="6:11">
      <c r="F603" s="141"/>
      <c r="G603" s="141"/>
      <c r="H603" s="141"/>
      <c r="J603" s="141"/>
      <c r="K603" s="141"/>
    </row>
    <row r="604" s="104" customFormat="1" ht="19.8" customHeight="1" spans="1:11">
      <c r="A604" s="154"/>
      <c r="F604" s="141"/>
      <c r="G604" s="141"/>
      <c r="H604" s="141"/>
      <c r="J604" s="141"/>
      <c r="K604" s="141"/>
    </row>
    <row r="605" s="104" customFormat="1" spans="1:11">
      <c r="A605" s="108"/>
      <c r="F605" s="141"/>
      <c r="G605" s="141"/>
      <c r="H605" s="141"/>
      <c r="J605" s="141"/>
      <c r="K605" s="141"/>
    </row>
    <row r="606" s="104" customFormat="1" spans="6:11">
      <c r="F606" s="141"/>
      <c r="G606" s="141"/>
      <c r="H606" s="141"/>
      <c r="J606" s="141"/>
      <c r="K606" s="141"/>
    </row>
    <row r="607" s="104" customFormat="1" spans="6:11">
      <c r="F607" s="141"/>
      <c r="G607" s="141"/>
      <c r="H607" s="141"/>
      <c r="J607" s="141"/>
      <c r="K607" s="141"/>
    </row>
    <row r="608" s="104" customFormat="1" spans="6:11">
      <c r="F608" s="141"/>
      <c r="G608" s="141"/>
      <c r="H608" s="141"/>
      <c r="J608" s="141"/>
      <c r="K608" s="141"/>
    </row>
    <row r="609" s="104" customFormat="1" spans="6:11">
      <c r="F609" s="141"/>
      <c r="G609" s="141"/>
      <c r="H609" s="141"/>
      <c r="J609" s="141"/>
      <c r="K609" s="141"/>
    </row>
    <row r="610" s="104" customFormat="1" spans="6:11">
      <c r="F610" s="141"/>
      <c r="G610" s="141"/>
      <c r="H610" s="141"/>
      <c r="J610" s="141"/>
      <c r="K610" s="141"/>
    </row>
    <row r="611" s="104" customFormat="1"/>
    <row r="612" s="104" customFormat="1"/>
    <row r="613" s="104" customFormat="1" ht="14.4" customHeight="1" spans="3:18">
      <c r="C613" s="140"/>
      <c r="R613" s="140"/>
    </row>
    <row r="614" s="104" customFormat="1" spans="3:18">
      <c r="C614" s="140"/>
      <c r="R614" s="140"/>
    </row>
    <row r="615" s="104" customFormat="1" ht="14.4" customHeight="1"/>
    <row r="616" s="104" customFormat="1"/>
    <row r="617" s="104" customFormat="1"/>
    <row r="618" s="104" customFormat="1"/>
    <row r="619" s="104" customFormat="1"/>
    <row r="620" s="104" customFormat="1"/>
    <row r="621" s="104" customFormat="1"/>
    <row r="622" s="104" customFormat="1"/>
    <row r="623" s="104" customFormat="1"/>
    <row r="624" s="104" customFormat="1"/>
    <row r="625" s="104" customFormat="1"/>
    <row r="626" s="104" customFormat="1" spans="28:28">
      <c r="AB626" s="142"/>
    </row>
    <row r="627" s="104" customFormat="1" ht="14.4" customHeight="1" spans="3:28">
      <c r="C627" s="140"/>
      <c r="AB627" s="142"/>
    </row>
    <row r="628" s="104" customFormat="1" ht="28.2" customHeight="1" spans="3:28">
      <c r="C628" s="140"/>
      <c r="I628" s="145"/>
      <c r="K628" s="142"/>
      <c r="S628" s="142"/>
      <c r="AB628" s="142"/>
    </row>
    <row r="629" s="104" customFormat="1" spans="9:11">
      <c r="I629" s="141"/>
      <c r="J629" s="141"/>
      <c r="K629" s="141"/>
    </row>
    <row r="630" s="104" customFormat="1" spans="9:14">
      <c r="I630" s="141"/>
      <c r="J630" s="141"/>
      <c r="K630" s="141"/>
      <c r="M630" s="141"/>
      <c r="N630" s="141"/>
    </row>
    <row r="631" s="104" customFormat="1" spans="9:14">
      <c r="I631" s="141"/>
      <c r="J631" s="141"/>
      <c r="K631" s="141"/>
      <c r="M631" s="141"/>
      <c r="N631" s="141"/>
    </row>
    <row r="632" s="104" customFormat="1" spans="9:14">
      <c r="I632" s="141"/>
      <c r="J632" s="141"/>
      <c r="K632" s="141"/>
      <c r="M632" s="141"/>
      <c r="N632" s="141"/>
    </row>
    <row r="633" s="104" customFormat="1" spans="9:14">
      <c r="I633" s="141"/>
      <c r="J633" s="141"/>
      <c r="K633" s="141"/>
      <c r="M633" s="141"/>
      <c r="N633" s="141"/>
    </row>
    <row r="634" s="104" customFormat="1" spans="9:14">
      <c r="I634" s="141"/>
      <c r="J634" s="141"/>
      <c r="K634" s="141"/>
      <c r="M634" s="141"/>
      <c r="N634" s="141"/>
    </row>
    <row r="635" s="104" customFormat="1" spans="9:14">
      <c r="I635" s="141"/>
      <c r="J635" s="141"/>
      <c r="K635" s="141"/>
      <c r="M635" s="141"/>
      <c r="N635" s="141"/>
    </row>
    <row r="636" s="104" customFormat="1" spans="9:14">
      <c r="I636" s="141"/>
      <c r="J636" s="141"/>
      <c r="K636" s="141"/>
      <c r="M636" s="141"/>
      <c r="N636" s="141"/>
    </row>
    <row r="637" s="104" customFormat="1" spans="9:14">
      <c r="I637" s="141"/>
      <c r="J637" s="141"/>
      <c r="K637" s="141"/>
      <c r="M637" s="141"/>
      <c r="N637" s="141"/>
    </row>
    <row r="638" s="104" customFormat="1"/>
    <row r="639" s="104" customFormat="1"/>
    <row r="640" s="104" customFormat="1"/>
    <row r="641" s="104" customFormat="1"/>
    <row r="642" s="104" customFormat="1" ht="22.2" customHeight="1" spans="4:4">
      <c r="D642" s="142"/>
    </row>
    <row r="643" s="104" customFormat="1" spans="4:4">
      <c r="D643" s="142"/>
    </row>
    <row r="644" s="104" customFormat="1" spans="3:39">
      <c r="C644" s="141"/>
      <c r="D644" s="141"/>
      <c r="X644" s="150"/>
      <c r="Y644" s="150"/>
      <c r="Z644" s="150"/>
      <c r="AA644" s="150"/>
      <c r="AB644" s="150"/>
      <c r="AC644" s="150"/>
      <c r="AD644" s="150"/>
      <c r="AE644" s="150"/>
      <c r="AF644" s="150"/>
      <c r="AG644" s="150"/>
      <c r="AH644" s="150"/>
      <c r="AI644" s="150"/>
      <c r="AJ644" s="150"/>
      <c r="AK644" s="150"/>
      <c r="AL644" s="150"/>
      <c r="AM644" s="150"/>
    </row>
    <row r="645" s="104" customFormat="1" spans="24:39">
      <c r="X645" s="150"/>
      <c r="Y645" s="150"/>
      <c r="Z645" s="150"/>
      <c r="AA645" s="150"/>
      <c r="AB645" s="150"/>
      <c r="AC645" s="150"/>
      <c r="AD645" s="150"/>
      <c r="AE645" s="150"/>
      <c r="AF645" s="150"/>
      <c r="AG645" s="150"/>
      <c r="AH645" s="150"/>
      <c r="AI645" s="150"/>
      <c r="AJ645" s="150"/>
      <c r="AK645" s="150"/>
      <c r="AL645" s="150"/>
      <c r="AM645" s="150"/>
    </row>
    <row r="646" s="104" customFormat="1" ht="26.25" spans="15:15">
      <c r="O646" s="144"/>
    </row>
    <row r="647" s="104" customFormat="1" spans="6:13">
      <c r="F647" s="143"/>
      <c r="G647" s="143"/>
      <c r="H647" s="143"/>
      <c r="I647" s="143"/>
      <c r="J647" s="143"/>
      <c r="K647" s="143"/>
      <c r="L647" s="143"/>
      <c r="M647" s="143"/>
    </row>
    <row r="648" s="104" customFormat="1"/>
    <row r="649" s="104" customFormat="1"/>
    <row r="650" s="104" customFormat="1"/>
    <row r="651" s="104" customFormat="1"/>
    <row r="652" s="104" customFormat="1" ht="18.75" spans="1:1">
      <c r="A652" s="139"/>
    </row>
    <row r="653" s="104" customFormat="1"/>
    <row r="654" s="104" customFormat="1"/>
    <row r="655" s="104" customFormat="1"/>
    <row r="656" s="104" customFormat="1"/>
    <row r="657" s="104" customFormat="1"/>
    <row r="658" s="104" customFormat="1"/>
    <row r="659" s="104" customFormat="1"/>
    <row r="660" s="104" customFormat="1"/>
    <row r="661" s="104" customFormat="1"/>
    <row r="662" s="104" customFormat="1"/>
    <row r="663" s="104" customFormat="1"/>
    <row r="664" s="104" customFormat="1"/>
    <row r="665" s="104" customFormat="1" spans="3:18">
      <c r="C665" s="140"/>
      <c r="R665" s="140"/>
    </row>
    <row r="666" s="104" customFormat="1" spans="3:18">
      <c r="C666" s="140"/>
      <c r="R666" s="140"/>
    </row>
    <row r="667" s="104" customFormat="1"/>
    <row r="668" s="104" customFormat="1"/>
    <row r="669" s="104" customFormat="1"/>
    <row r="670" s="104" customFormat="1"/>
    <row r="671" s="104" customFormat="1"/>
    <row r="672" s="104" customFormat="1"/>
    <row r="673" s="104" customFormat="1"/>
    <row r="674" s="104" customFormat="1"/>
    <row r="675" s="104" customFormat="1"/>
    <row r="676" s="104" customFormat="1"/>
    <row r="677" s="104" customFormat="1"/>
    <row r="678" s="104" customFormat="1"/>
    <row r="679" s="104" customFormat="1" spans="3:3">
      <c r="C679" s="142"/>
    </row>
    <row r="680" s="104" customFormat="1" spans="1:3">
      <c r="A680" s="141"/>
      <c r="B680" s="141"/>
      <c r="C680" s="141"/>
    </row>
    <row r="681" s="104" customFormat="1" spans="1:6">
      <c r="A681" s="141"/>
      <c r="B681" s="141"/>
      <c r="C681" s="141"/>
      <c r="E681" s="147"/>
      <c r="F681" s="147"/>
    </row>
    <row r="682" s="104" customFormat="1" spans="1:6">
      <c r="A682" s="141"/>
      <c r="B682" s="141"/>
      <c r="C682" s="141"/>
      <c r="E682" s="147"/>
      <c r="F682" s="147"/>
    </row>
    <row r="683" s="104" customFormat="1" spans="1:6">
      <c r="A683" s="141"/>
      <c r="B683" s="141"/>
      <c r="C683" s="141"/>
      <c r="E683" s="147"/>
      <c r="F683" s="147"/>
    </row>
    <row r="684" s="104" customFormat="1" spans="1:6">
      <c r="A684" s="141"/>
      <c r="B684" s="141"/>
      <c r="C684" s="141"/>
      <c r="E684" s="147"/>
      <c r="F684" s="147"/>
    </row>
    <row r="685" s="104" customFormat="1" spans="1:6">
      <c r="A685" s="141"/>
      <c r="B685" s="141"/>
      <c r="C685" s="141"/>
      <c r="E685" s="147"/>
      <c r="F685" s="147"/>
    </row>
    <row r="686" s="104" customFormat="1" spans="1:6">
      <c r="A686" s="141"/>
      <c r="B686" s="141"/>
      <c r="C686" s="141"/>
      <c r="E686" s="147"/>
      <c r="F686" s="147"/>
    </row>
    <row r="687" s="104" customFormat="1" spans="1:6">
      <c r="A687" s="141"/>
      <c r="B687" s="141"/>
      <c r="C687" s="141"/>
      <c r="E687" s="147"/>
      <c r="F687" s="147"/>
    </row>
    <row r="688" s="104" customFormat="1" spans="1:6">
      <c r="A688" s="141"/>
      <c r="B688" s="141"/>
      <c r="C688" s="141"/>
      <c r="E688" s="147"/>
      <c r="F688" s="147"/>
    </row>
    <row r="689" s="104" customFormat="1"/>
    <row r="690" s="104" customFormat="1"/>
    <row r="691" s="104" customFormat="1" spans="26:26">
      <c r="Z691" s="142"/>
    </row>
    <row r="692" s="104" customFormat="1" ht="14.4" customHeight="1" spans="3:26">
      <c r="C692" s="140"/>
      <c r="J692" s="140"/>
      <c r="R692" s="140"/>
      <c r="Z692" s="142"/>
    </row>
    <row r="693" s="104" customFormat="1" ht="14.4" customHeight="1" spans="3:26">
      <c r="C693" s="140"/>
      <c r="J693" s="140"/>
      <c r="R693" s="140"/>
      <c r="Z693" s="142"/>
    </row>
    <row r="694" s="104" customFormat="1"/>
    <row r="695" s="104" customFormat="1"/>
    <row r="696" s="104" customFormat="1"/>
    <row r="697" s="104" customFormat="1"/>
    <row r="698" s="104" customFormat="1"/>
    <row r="699" s="104" customFormat="1"/>
    <row r="700" s="104" customFormat="1"/>
    <row r="701" s="104" customFormat="1"/>
    <row r="702" s="104" customFormat="1"/>
    <row r="703" s="104" customFormat="1"/>
    <row r="704" s="104" customFormat="1"/>
    <row r="705" s="104" customFormat="1"/>
    <row r="706" s="104" customFormat="1"/>
    <row r="707" s="104" customFormat="1" ht="23.4" customHeight="1" spans="4:4">
      <c r="D707" s="142"/>
    </row>
    <row r="708" s="104" customFormat="1" spans="4:39">
      <c r="D708" s="142"/>
      <c r="X708" s="150"/>
      <c r="Y708" s="150"/>
      <c r="Z708" s="150"/>
      <c r="AA708" s="150"/>
      <c r="AB708" s="150"/>
      <c r="AC708" s="150"/>
      <c r="AD708" s="150"/>
      <c r="AE708" s="150"/>
      <c r="AF708" s="150"/>
      <c r="AG708" s="150"/>
      <c r="AH708" s="150"/>
      <c r="AI708" s="150"/>
      <c r="AJ708" s="150"/>
      <c r="AK708" s="150"/>
      <c r="AL708" s="150"/>
      <c r="AM708" s="150"/>
    </row>
    <row r="709" s="104" customFormat="1" spans="3:39">
      <c r="C709" s="141"/>
      <c r="D709" s="141"/>
      <c r="X709" s="150"/>
      <c r="Y709" s="150"/>
      <c r="Z709" s="150"/>
      <c r="AA709" s="150"/>
      <c r="AB709" s="150"/>
      <c r="AC709" s="150"/>
      <c r="AD709" s="150"/>
      <c r="AE709" s="150"/>
      <c r="AF709" s="150"/>
      <c r="AG709" s="150"/>
      <c r="AH709" s="150"/>
      <c r="AI709" s="150"/>
      <c r="AJ709" s="150"/>
      <c r="AK709" s="150"/>
      <c r="AL709" s="150"/>
      <c r="AM709" s="150"/>
    </row>
    <row r="710" s="104" customFormat="1" spans="24:39">
      <c r="X710" s="150"/>
      <c r="Y710" s="150"/>
      <c r="Z710" s="150"/>
      <c r="AA710" s="150"/>
      <c r="AB710" s="150"/>
      <c r="AC710" s="150"/>
      <c r="AD710" s="150"/>
      <c r="AE710" s="150"/>
      <c r="AF710" s="150"/>
      <c r="AG710" s="150"/>
      <c r="AH710" s="150"/>
      <c r="AI710" s="150"/>
      <c r="AJ710" s="150"/>
      <c r="AK710" s="150"/>
      <c r="AL710" s="150"/>
      <c r="AM710" s="150"/>
    </row>
    <row r="711" s="104" customFormat="1" ht="26.25" spans="15:15">
      <c r="O711" s="144"/>
    </row>
    <row r="712" s="104" customFormat="1" spans="6:13">
      <c r="F712" s="143"/>
      <c r="G712" s="143"/>
      <c r="H712" s="143"/>
      <c r="I712" s="143"/>
      <c r="J712" s="143"/>
      <c r="K712" s="143"/>
      <c r="L712" s="143"/>
      <c r="M712" s="143"/>
    </row>
    <row r="713" s="104" customFormat="1"/>
    <row r="714" s="104" customFormat="1"/>
    <row r="715" s="104" customFormat="1"/>
    <row r="716" s="104" customFormat="1"/>
  </sheetData>
  <mergeCells count="41">
    <mergeCell ref="C64:C65"/>
    <mergeCell ref="C114:C115"/>
    <mergeCell ref="C170:C171"/>
    <mergeCell ref="C185:C186"/>
    <mergeCell ref="C311:C312"/>
    <mergeCell ref="C378:C379"/>
    <mergeCell ref="C448:C449"/>
    <mergeCell ref="C613:C614"/>
    <mergeCell ref="C627:C628"/>
    <mergeCell ref="C665:C666"/>
    <mergeCell ref="C692:C693"/>
    <mergeCell ref="E464:E465"/>
    <mergeCell ref="E512:E513"/>
    <mergeCell ref="F79:F80"/>
    <mergeCell ref="F129:F130"/>
    <mergeCell ref="F251:F252"/>
    <mergeCell ref="F327:F328"/>
    <mergeCell ref="F394:F395"/>
    <mergeCell ref="G49:G50"/>
    <mergeCell ref="G99:G100"/>
    <mergeCell ref="G496:G497"/>
    <mergeCell ref="G531:G532"/>
    <mergeCell ref="H21:H23"/>
    <mergeCell ref="J692:J693"/>
    <mergeCell ref="L170:L171"/>
    <mergeCell ref="R613:R614"/>
    <mergeCell ref="R665:R666"/>
    <mergeCell ref="R692:R693"/>
    <mergeCell ref="T235:T237"/>
    <mergeCell ref="W50:W51"/>
    <mergeCell ref="X100:X101"/>
    <mergeCell ref="Z692:Z693"/>
    <mergeCell ref="AB113:AB115"/>
    <mergeCell ref="AB184:AB186"/>
    <mergeCell ref="AB311:AB312"/>
    <mergeCell ref="AB627:AB628"/>
    <mergeCell ref="AC63:AC65"/>
    <mergeCell ref="AD378:AD379"/>
    <mergeCell ref="AD448:AD449"/>
    <mergeCell ref="AH496:AH497"/>
    <mergeCell ref="AH531:AH532"/>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291"/>
  <sheetViews>
    <sheetView zoomScale="142" zoomScaleNormal="142" topLeftCell="A103" workbookViewId="0">
      <selection activeCell="B122" sqref="B122"/>
    </sheetView>
  </sheetViews>
  <sheetFormatPr defaultColWidth="11" defaultRowHeight="15"/>
  <cols>
    <col min="1" max="1" width="13.4380952380952" customWidth="1"/>
    <col min="2" max="2" width="14.552380952381" customWidth="1"/>
    <col min="3" max="3" width="12.1047619047619" customWidth="1"/>
    <col min="8" max="8" width="6.21904761904762" customWidth="1"/>
    <col min="9" max="9" width="5.33333333333333" customWidth="1"/>
    <col min="10" max="10" width="9.88571428571429" customWidth="1"/>
    <col min="11" max="11" width="13.6666666666667" customWidth="1"/>
    <col min="12" max="12" width="3.78095238095238" customWidth="1"/>
    <col min="13" max="13" width="10" customWidth="1"/>
    <col min="14" max="14" width="4.1047619047619" customWidth="1"/>
    <col min="15" max="15" width="5.43809523809524" customWidth="1"/>
    <col min="16" max="16" width="3.88571428571429" customWidth="1"/>
    <col min="17" max="17" width="6.78095238095238" customWidth="1"/>
    <col min="18" max="18" width="5.21904761904762" customWidth="1"/>
    <col min="19" max="19" width="5.33333333333333" customWidth="1"/>
    <col min="20" max="20" width="4.43809523809524" customWidth="1"/>
    <col min="21" max="21" width="5.55238095238095" customWidth="1"/>
    <col min="22" max="22" width="6.33333333333333" customWidth="1"/>
    <col min="23" max="23" width="5.1047619047619" customWidth="1"/>
    <col min="24" max="24" width="4.21904761904762" customWidth="1"/>
    <col min="25" max="25" width="5.78095238095238" customWidth="1"/>
    <col min="26" max="26" width="4" customWidth="1"/>
    <col min="27" max="27" width="5.33333333333333" customWidth="1"/>
    <col min="28" max="29" width="4.43809523809524" customWidth="1"/>
    <col min="30" max="30" width="4.66666666666667" customWidth="1"/>
    <col min="31" max="31" width="4.21904761904762" customWidth="1"/>
    <col min="32" max="32" width="4.1047619047619" customWidth="1"/>
    <col min="33" max="33" width="6" customWidth="1"/>
    <col min="34" max="34" width="5.21904761904762" customWidth="1"/>
    <col min="35" max="35" width="4" customWidth="1"/>
    <col min="36" max="36" width="4.78095238095238" customWidth="1"/>
    <col min="37" max="38" width="5" customWidth="1"/>
    <col min="39" max="39" width="6.1047619047619" customWidth="1"/>
    <col min="40" max="40" width="4.88571428571429" customWidth="1"/>
    <col min="41" max="41" width="3.88571428571429" customWidth="1"/>
    <col min="42" max="42" width="4" customWidth="1"/>
    <col min="43" max="43" width="4.33333333333333" customWidth="1"/>
    <col min="44" max="44" width="4.43809523809524" customWidth="1"/>
    <col min="45" max="45" width="5.78095238095238" customWidth="1"/>
    <col min="46" max="46" width="6.55238095238095" customWidth="1"/>
    <col min="47" max="48" width="5" customWidth="1"/>
    <col min="49" max="49" width="5.21904761904762" customWidth="1"/>
    <col min="50" max="50" width="6.1047619047619" customWidth="1"/>
    <col min="51" max="51" width="5.1047619047619" customWidth="1"/>
    <col min="52" max="52" width="6.33333333333333" customWidth="1"/>
    <col min="53" max="53" width="5.1047619047619" customWidth="1"/>
    <col min="54" max="54" width="5.88571428571429" customWidth="1"/>
    <col min="55" max="55" width="5.21904761904762" customWidth="1"/>
    <col min="56" max="56" width="4.55238095238095" customWidth="1"/>
    <col min="57" max="57" width="4.66666666666667" customWidth="1"/>
    <col min="59" max="59" width="5.33333333333333" customWidth="1"/>
    <col min="60" max="60" width="5" customWidth="1"/>
    <col min="61" max="61" width="4.78095238095238" customWidth="1"/>
    <col min="62" max="62" width="7" customWidth="1"/>
    <col min="63" max="63" width="4.66666666666667" customWidth="1"/>
    <col min="64" max="64" width="4.55238095238095" customWidth="1"/>
    <col min="65" max="65" width="5.33333333333333" customWidth="1"/>
    <col min="66" max="66" width="5.1047619047619" customWidth="1"/>
    <col min="67" max="67" width="4" customWidth="1"/>
    <col min="68" max="68" width="4.55238095238095" customWidth="1"/>
    <col min="69" max="69" width="4.43809523809524" customWidth="1"/>
    <col min="70" max="70" width="5.1047619047619" customWidth="1"/>
    <col min="71" max="71" width="5.55238095238095" customWidth="1"/>
  </cols>
  <sheetData>
    <row r="1" spans="15:64">
      <c r="O1" s="9" t="s">
        <v>22</v>
      </c>
      <c r="P1" s="4"/>
      <c r="Q1" s="4"/>
      <c r="R1" s="4"/>
      <c r="S1" s="4"/>
      <c r="T1" s="4"/>
      <c r="U1" s="4"/>
      <c r="V1" s="4"/>
      <c r="W1" s="4"/>
      <c r="X1" s="4"/>
      <c r="Y1" s="4"/>
      <c r="Z1" s="4"/>
      <c r="AC1" t="s">
        <v>23</v>
      </c>
      <c r="BD1" s="13" t="s">
        <v>14</v>
      </c>
      <c r="BE1" s="16">
        <v>0</v>
      </c>
      <c r="BF1" s="16">
        <v>1</v>
      </c>
      <c r="BG1" s="16">
        <v>0</v>
      </c>
      <c r="BH1" s="16">
        <v>1</v>
      </c>
      <c r="BI1" s="16">
        <v>0</v>
      </c>
      <c r="BJ1" s="16">
        <v>1</v>
      </c>
      <c r="BK1" s="16">
        <v>0</v>
      </c>
      <c r="BL1" s="16">
        <v>1</v>
      </c>
    </row>
    <row r="2" spans="1:64">
      <c r="A2" t="s">
        <v>24</v>
      </c>
      <c r="Q2" s="22" t="s">
        <v>18</v>
      </c>
      <c r="R2" s="13" t="s">
        <v>14</v>
      </c>
      <c r="S2" s="16">
        <v>0</v>
      </c>
      <c r="T2" s="16">
        <v>1</v>
      </c>
      <c r="U2" s="16">
        <v>0</v>
      </c>
      <c r="V2" s="16">
        <v>1</v>
      </c>
      <c r="W2" s="16">
        <v>0</v>
      </c>
      <c r="X2" s="16">
        <v>1</v>
      </c>
      <c r="Y2" s="16">
        <v>0</v>
      </c>
      <c r="Z2" s="16">
        <v>1</v>
      </c>
      <c r="AC2" t="s">
        <v>25</v>
      </c>
      <c r="BD2" s="13" t="s">
        <v>15</v>
      </c>
      <c r="BE2" s="16">
        <v>0</v>
      </c>
      <c r="BF2" s="16">
        <v>0</v>
      </c>
      <c r="BG2" s="16">
        <v>1</v>
      </c>
      <c r="BH2" s="16">
        <v>1</v>
      </c>
      <c r="BI2" s="16">
        <v>0</v>
      </c>
      <c r="BJ2" s="16">
        <v>0</v>
      </c>
      <c r="BK2" s="16">
        <v>1</v>
      </c>
      <c r="BL2" s="16">
        <v>1</v>
      </c>
    </row>
    <row r="3" spans="17:64">
      <c r="Q3" s="22"/>
      <c r="R3" s="13" t="s">
        <v>15</v>
      </c>
      <c r="S3" s="16">
        <v>0</v>
      </c>
      <c r="T3" s="16">
        <v>0</v>
      </c>
      <c r="U3" s="16">
        <v>1</v>
      </c>
      <c r="V3" s="16">
        <v>1</v>
      </c>
      <c r="W3" s="16">
        <v>0</v>
      </c>
      <c r="X3" s="16">
        <v>0</v>
      </c>
      <c r="Y3" s="16">
        <v>1</v>
      </c>
      <c r="Z3" s="16">
        <v>1</v>
      </c>
      <c r="AC3" t="s">
        <v>26</v>
      </c>
      <c r="AI3" t="s">
        <v>27</v>
      </c>
      <c r="AZ3" s="10" t="s">
        <v>14</v>
      </c>
      <c r="BB3" s="10" t="s">
        <v>15</v>
      </c>
      <c r="BC3" s="10" t="s">
        <v>16</v>
      </c>
      <c r="BD3" s="13" t="s">
        <v>16</v>
      </c>
      <c r="BE3" s="16">
        <v>0</v>
      </c>
      <c r="BF3" s="16">
        <v>0</v>
      </c>
      <c r="BG3" s="16">
        <v>0</v>
      </c>
      <c r="BH3" s="16">
        <v>0</v>
      </c>
      <c r="BI3" s="16">
        <v>1</v>
      </c>
      <c r="BJ3" s="16">
        <v>1</v>
      </c>
      <c r="BK3" s="16">
        <v>1</v>
      </c>
      <c r="BL3" s="16">
        <v>1</v>
      </c>
    </row>
    <row r="4" spans="15:64">
      <c r="O4" t="s">
        <v>19</v>
      </c>
      <c r="Q4" s="23"/>
      <c r="R4" s="13" t="s">
        <v>16</v>
      </c>
      <c r="S4" s="16">
        <v>0</v>
      </c>
      <c r="T4" s="16">
        <v>0</v>
      </c>
      <c r="U4" s="16">
        <v>0</v>
      </c>
      <c r="V4" s="16">
        <v>0</v>
      </c>
      <c r="W4" s="16">
        <v>1</v>
      </c>
      <c r="X4" s="16">
        <v>1</v>
      </c>
      <c r="Y4" s="16">
        <v>1</v>
      </c>
      <c r="Z4" s="16">
        <v>1</v>
      </c>
      <c r="AC4" t="s">
        <v>28</v>
      </c>
      <c r="AZ4" s="12">
        <v>1</v>
      </c>
      <c r="BA4" s="5">
        <v>1</v>
      </c>
      <c r="BB4">
        <v>1</v>
      </c>
      <c r="BC4">
        <v>0</v>
      </c>
      <c r="BE4">
        <v>0.5</v>
      </c>
      <c r="BF4">
        <v>0</v>
      </c>
      <c r="BG4">
        <v>0</v>
      </c>
      <c r="BH4">
        <v>0</v>
      </c>
      <c r="BI4">
        <v>0.5</v>
      </c>
      <c r="BJ4">
        <v>0</v>
      </c>
      <c r="BK4">
        <v>0</v>
      </c>
      <c r="BL4">
        <v>0</v>
      </c>
    </row>
    <row r="5" spans="1:64">
      <c r="A5" t="s">
        <v>29</v>
      </c>
      <c r="O5" s="35" t="s">
        <v>14</v>
      </c>
      <c r="P5" s="35" t="s">
        <v>15</v>
      </c>
      <c r="Q5" s="35" t="s">
        <v>16</v>
      </c>
      <c r="AE5" t="s">
        <v>30</v>
      </c>
      <c r="BE5" s="19">
        <v>0</v>
      </c>
      <c r="BF5" s="19">
        <v>0</v>
      </c>
      <c r="BG5" s="19">
        <v>0</v>
      </c>
      <c r="BH5" s="19">
        <v>0</v>
      </c>
      <c r="BI5" s="19">
        <v>1</v>
      </c>
      <c r="BJ5" s="19">
        <v>0</v>
      </c>
      <c r="BK5" s="19">
        <v>0</v>
      </c>
      <c r="BL5" s="19">
        <v>0</v>
      </c>
    </row>
    <row r="6" spans="1:64">
      <c r="A6" t="s">
        <v>31</v>
      </c>
      <c r="O6">
        <v>1</v>
      </c>
      <c r="P6">
        <v>0</v>
      </c>
      <c r="Q6">
        <v>0</v>
      </c>
      <c r="S6" s="19">
        <v>0</v>
      </c>
      <c r="T6" s="19">
        <v>0</v>
      </c>
      <c r="U6" s="19">
        <v>0</v>
      </c>
      <c r="V6" s="19">
        <v>0</v>
      </c>
      <c r="W6" s="19">
        <v>1</v>
      </c>
      <c r="X6" s="19">
        <v>0</v>
      </c>
      <c r="Y6" s="19">
        <v>0</v>
      </c>
      <c r="Z6" s="19">
        <v>0</v>
      </c>
      <c r="AE6" t="s">
        <v>32</v>
      </c>
      <c r="BC6" s="3" t="s">
        <v>14</v>
      </c>
      <c r="BE6">
        <f>1/16</f>
        <v>0.0625</v>
      </c>
      <c r="BF6">
        <f>3/16</f>
        <v>0.1875</v>
      </c>
      <c r="BG6">
        <f t="shared" ref="BG6" si="0">1/16</f>
        <v>0.0625</v>
      </c>
      <c r="BH6">
        <f t="shared" ref="BH6" si="1">3/16</f>
        <v>0.1875</v>
      </c>
      <c r="BI6">
        <f t="shared" ref="BI6" si="2">1/16</f>
        <v>0.0625</v>
      </c>
      <c r="BJ6">
        <f t="shared" ref="BJ6" si="3">3/16</f>
        <v>0.1875</v>
      </c>
      <c r="BK6">
        <f t="shared" ref="BK6" si="4">1/16</f>
        <v>0.0625</v>
      </c>
      <c r="BL6">
        <f t="shared" ref="BL6" si="5">3/16</f>
        <v>0.1875</v>
      </c>
    </row>
    <row r="7" ht="18.75" spans="1:64">
      <c r="A7" t="s">
        <v>33</v>
      </c>
      <c r="O7" s="1" t="s">
        <v>34</v>
      </c>
      <c r="P7" s="36"/>
      <c r="Q7" s="36"/>
      <c r="U7" s="1" t="s">
        <v>35</v>
      </c>
      <c r="BC7" s="69"/>
      <c r="BE7" s="19">
        <v>0</v>
      </c>
      <c r="BF7" s="19">
        <v>0</v>
      </c>
      <c r="BG7" s="19">
        <v>0</v>
      </c>
      <c r="BH7" s="19">
        <v>0</v>
      </c>
      <c r="BI7" s="19">
        <v>1</v>
      </c>
      <c r="BJ7" s="19">
        <v>0</v>
      </c>
      <c r="BK7" s="19">
        <v>0</v>
      </c>
      <c r="BL7" s="19">
        <v>0</v>
      </c>
    </row>
    <row r="8" spans="1:57">
      <c r="A8" t="s">
        <v>36</v>
      </c>
      <c r="D8" t="s">
        <v>37</v>
      </c>
      <c r="J8" s="3" t="s">
        <v>38</v>
      </c>
      <c r="K8" s="3"/>
      <c r="L8" t="s">
        <v>39</v>
      </c>
      <c r="N8" s="37" t="s">
        <v>40</v>
      </c>
      <c r="O8" s="37"/>
      <c r="P8" s="37"/>
      <c r="Q8" s="3" t="s">
        <v>41</v>
      </c>
      <c r="R8" s="3"/>
      <c r="S8" s="3"/>
      <c r="T8" s="3"/>
      <c r="U8" s="37" t="s">
        <v>42</v>
      </c>
      <c r="V8" s="37"/>
      <c r="W8" s="9" t="s">
        <v>43</v>
      </c>
      <c r="BD8" t="s">
        <v>44</v>
      </c>
      <c r="BE8">
        <f>BE6*1+BF6*2+BG6*2+BH6*3+BJ6*1+BK6*1+BL6*2</f>
        <v>1.75</v>
      </c>
    </row>
    <row r="9" spans="2:61">
      <c r="B9" t="s">
        <v>45</v>
      </c>
      <c r="J9" t="s">
        <v>46</v>
      </c>
      <c r="L9" t="s">
        <v>47</v>
      </c>
      <c r="O9" s="38">
        <f>$AG$25</f>
        <v>1</v>
      </c>
      <c r="Q9" t="s">
        <v>48</v>
      </c>
      <c r="U9" s="49">
        <f>$AX$25</f>
        <v>1</v>
      </c>
      <c r="V9" s="50"/>
      <c r="W9" s="15">
        <f>O9-U9</f>
        <v>0</v>
      </c>
      <c r="X9" s="51"/>
      <c r="BD9" s="70" t="s">
        <v>49</v>
      </c>
      <c r="BE9" s="70">
        <f>BE4*1+BF4*2+BG4*2+BH4*3+BJ4*1+BK4*1+BL4*2</f>
        <v>0.5</v>
      </c>
      <c r="BF9" s="16"/>
      <c r="BG9" s="70" t="s">
        <v>50</v>
      </c>
      <c r="BH9" s="72">
        <v>0.5</v>
      </c>
      <c r="BI9" t="s">
        <v>51</v>
      </c>
    </row>
    <row r="10" spans="2:60">
      <c r="B10" t="s">
        <v>52</v>
      </c>
      <c r="J10" t="s">
        <v>53</v>
      </c>
      <c r="L10" t="s">
        <v>47</v>
      </c>
      <c r="O10" s="5">
        <f>$AG$34</f>
        <v>1.25</v>
      </c>
      <c r="Q10" t="s">
        <v>54</v>
      </c>
      <c r="U10" s="52">
        <f>0.5*2</f>
        <v>1</v>
      </c>
      <c r="V10" s="50"/>
      <c r="W10" s="15">
        <f>O10-U10</f>
        <v>0.25</v>
      </c>
      <c r="X10" s="51"/>
      <c r="BD10" s="71" t="s">
        <v>50</v>
      </c>
      <c r="BE10" s="71">
        <f>$U$10</f>
        <v>1</v>
      </c>
      <c r="BF10" s="16"/>
      <c r="BG10" s="73" t="s">
        <v>50</v>
      </c>
      <c r="BH10" s="73">
        <f>$BE$8</f>
        <v>1.75</v>
      </c>
    </row>
    <row r="11" spans="2:60">
      <c r="B11" t="s">
        <v>55</v>
      </c>
      <c r="J11" t="s">
        <v>56</v>
      </c>
      <c r="L11" t="s">
        <v>47</v>
      </c>
      <c r="O11" s="39">
        <f>$AG$45</f>
        <v>1.25</v>
      </c>
      <c r="Q11" t="s">
        <v>57</v>
      </c>
      <c r="U11" s="53">
        <f>AX45</f>
        <v>0.75</v>
      </c>
      <c r="V11" s="50"/>
      <c r="W11" s="15">
        <f>O11-U11</f>
        <v>0.5</v>
      </c>
      <c r="X11" s="51"/>
      <c r="BD11" s="16"/>
      <c r="BE11" s="16">
        <f>SUM(BE9:BE10)</f>
        <v>1.5</v>
      </c>
      <c r="BF11" s="16"/>
      <c r="BG11" s="16" t="s">
        <v>58</v>
      </c>
      <c r="BH11" s="16">
        <f>SUM(BH9:BH10)</f>
        <v>2.25</v>
      </c>
    </row>
    <row r="12" spans="2:24">
      <c r="B12" t="s">
        <v>59</v>
      </c>
      <c r="J12" t="s">
        <v>60</v>
      </c>
      <c r="L12" t="s">
        <v>47</v>
      </c>
      <c r="O12" s="5">
        <f>$AG$56</f>
        <v>1</v>
      </c>
      <c r="Q12" t="s">
        <v>61</v>
      </c>
      <c r="U12" s="54">
        <f>$AX$56</f>
        <v>0.25</v>
      </c>
      <c r="V12" s="50"/>
      <c r="W12" s="15">
        <f>O12-U12</f>
        <v>0.75</v>
      </c>
      <c r="X12" s="51"/>
    </row>
    <row r="13" spans="2:24">
      <c r="B13" t="s">
        <v>62</v>
      </c>
      <c r="J13" t="s">
        <v>63</v>
      </c>
      <c r="L13" t="s">
        <v>47</v>
      </c>
      <c r="O13" s="40">
        <f>$AG$68</f>
        <v>0.5</v>
      </c>
      <c r="Q13" t="s">
        <v>64</v>
      </c>
      <c r="U13" s="55">
        <f>$AX$68</f>
        <v>0.5</v>
      </c>
      <c r="V13" s="50"/>
      <c r="W13" s="15">
        <f>O13-U13</f>
        <v>0</v>
      </c>
      <c r="X13" s="51"/>
    </row>
    <row r="14" spans="2:3">
      <c r="B14" t="s">
        <v>65</v>
      </c>
      <c r="C14" s="33"/>
    </row>
    <row r="15" spans="2:57">
      <c r="B15" t="s">
        <v>66</v>
      </c>
      <c r="AA15" s="9" t="s">
        <v>67</v>
      </c>
      <c r="AB15" s="4"/>
      <c r="AC15" s="4"/>
      <c r="AD15" s="4"/>
      <c r="AE15" s="4"/>
      <c r="AF15" s="4"/>
      <c r="AG15" s="4"/>
      <c r="AH15" s="4"/>
      <c r="AI15" s="4"/>
      <c r="AJ15" s="4"/>
      <c r="AK15" s="4"/>
      <c r="AL15" s="4"/>
      <c r="AM15" s="4"/>
      <c r="AN15" s="4"/>
      <c r="AQ15" s="9" t="s">
        <v>68</v>
      </c>
      <c r="AR15" s="4"/>
      <c r="AS15" s="4"/>
      <c r="AT15" s="4"/>
      <c r="AU15" s="4"/>
      <c r="AV15" s="4"/>
      <c r="AW15" s="4"/>
      <c r="AX15" s="4"/>
      <c r="AY15" s="4"/>
      <c r="AZ15" s="4"/>
      <c r="BA15" s="4"/>
      <c r="BB15" s="4"/>
      <c r="BC15" s="4"/>
      <c r="BD15" s="4"/>
      <c r="BE15" s="4"/>
    </row>
    <row r="16" spans="1:57">
      <c r="A16" t="s">
        <v>69</v>
      </c>
      <c r="D16" t="s">
        <v>70</v>
      </c>
      <c r="J16" s="3" t="s">
        <v>38</v>
      </c>
      <c r="K16" s="3"/>
      <c r="L16" t="s">
        <v>39</v>
      </c>
      <c r="N16" s="4" t="s">
        <v>71</v>
      </c>
      <c r="O16" s="4"/>
      <c r="Q16" s="3" t="s">
        <v>41</v>
      </c>
      <c r="R16" s="3"/>
      <c r="S16" s="3"/>
      <c r="T16" s="3"/>
      <c r="U16" s="4" t="s">
        <v>42</v>
      </c>
      <c r="V16" s="4"/>
      <c r="W16" s="9" t="s">
        <v>43</v>
      </c>
      <c r="AF16" s="13" t="s">
        <v>14</v>
      </c>
      <c r="AG16" s="16">
        <v>0</v>
      </c>
      <c r="AH16" s="16">
        <v>1</v>
      </c>
      <c r="AI16" s="16">
        <v>0</v>
      </c>
      <c r="AJ16" s="16">
        <v>1</v>
      </c>
      <c r="AK16" s="16">
        <v>0</v>
      </c>
      <c r="AL16" s="16">
        <v>1</v>
      </c>
      <c r="AM16" s="16">
        <v>0</v>
      </c>
      <c r="AN16" s="16">
        <v>1</v>
      </c>
      <c r="AW16" s="13" t="s">
        <v>14</v>
      </c>
      <c r="AX16" s="16">
        <v>0</v>
      </c>
      <c r="AY16" s="16">
        <v>1</v>
      </c>
      <c r="AZ16" s="16">
        <v>0</v>
      </c>
      <c r="BA16" s="16">
        <v>1</v>
      </c>
      <c r="BB16" s="16">
        <v>0</v>
      </c>
      <c r="BC16" s="16">
        <v>1</v>
      </c>
      <c r="BD16" s="16">
        <v>0</v>
      </c>
      <c r="BE16" s="16">
        <v>1</v>
      </c>
    </row>
    <row r="17" spans="2:57">
      <c r="B17" t="s">
        <v>72</v>
      </c>
      <c r="J17" t="s">
        <v>73</v>
      </c>
      <c r="L17" t="s">
        <v>47</v>
      </c>
      <c r="O17" s="5">
        <f>$AG$75</f>
        <v>1.5</v>
      </c>
      <c r="Q17" t="s">
        <v>54</v>
      </c>
      <c r="U17" s="56">
        <f>$U$10</f>
        <v>1</v>
      </c>
      <c r="V17" s="57"/>
      <c r="W17" s="15">
        <f>O17-U17</f>
        <v>0.5</v>
      </c>
      <c r="X17" s="51"/>
      <c r="AF17" s="13" t="s">
        <v>15</v>
      </c>
      <c r="AG17" s="16">
        <v>0</v>
      </c>
      <c r="AH17" s="16">
        <v>0</v>
      </c>
      <c r="AI17" s="16">
        <v>1</v>
      </c>
      <c r="AJ17" s="16">
        <v>1</v>
      </c>
      <c r="AK17" s="16">
        <v>0</v>
      </c>
      <c r="AL17" s="16">
        <v>0</v>
      </c>
      <c r="AM17" s="16">
        <v>1</v>
      </c>
      <c r="AN17" s="16">
        <v>1</v>
      </c>
      <c r="AW17" s="13" t="s">
        <v>15</v>
      </c>
      <c r="AX17" s="16">
        <v>0</v>
      </c>
      <c r="AY17" s="16">
        <v>0</v>
      </c>
      <c r="AZ17" s="16">
        <v>1</v>
      </c>
      <c r="BA17" s="16">
        <v>1</v>
      </c>
      <c r="BB17" s="16">
        <v>0</v>
      </c>
      <c r="BC17" s="16">
        <v>0</v>
      </c>
      <c r="BD17" s="16">
        <v>1</v>
      </c>
      <c r="BE17" s="16">
        <v>1</v>
      </c>
    </row>
    <row r="18" spans="2:57">
      <c r="B18" t="s">
        <v>74</v>
      </c>
      <c r="J18" t="s">
        <v>75</v>
      </c>
      <c r="L18" t="s">
        <v>47</v>
      </c>
      <c r="O18" s="41">
        <f>$AG$86</f>
        <v>1</v>
      </c>
      <c r="Q18" t="s">
        <v>57</v>
      </c>
      <c r="U18" s="58">
        <f>$U$11</f>
        <v>0.75</v>
      </c>
      <c r="V18" s="57"/>
      <c r="W18" s="15">
        <f>O18-U18</f>
        <v>0.25</v>
      </c>
      <c r="X18" s="51"/>
      <c r="Z18" t="s">
        <v>76</v>
      </c>
      <c r="AA18" s="10" t="s">
        <v>14</v>
      </c>
      <c r="AB18" s="10" t="s">
        <v>15</v>
      </c>
      <c r="AE18" s="10" t="s">
        <v>16</v>
      </c>
      <c r="AF18" s="13" t="s">
        <v>16</v>
      </c>
      <c r="AG18" s="16">
        <v>0</v>
      </c>
      <c r="AH18" s="16">
        <v>0</v>
      </c>
      <c r="AI18" s="16">
        <v>0</v>
      </c>
      <c r="AJ18" s="16">
        <v>0</v>
      </c>
      <c r="AK18" s="16">
        <v>1</v>
      </c>
      <c r="AL18" s="16">
        <v>1</v>
      </c>
      <c r="AM18" s="16">
        <v>1</v>
      </c>
      <c r="AN18" s="16">
        <v>1</v>
      </c>
      <c r="AQ18" s="13" t="s">
        <v>15</v>
      </c>
      <c r="AU18" s="10" t="s">
        <v>14</v>
      </c>
      <c r="AV18" s="10" t="s">
        <v>16</v>
      </c>
      <c r="AW18" s="13" t="s">
        <v>16</v>
      </c>
      <c r="AX18" s="16">
        <v>0</v>
      </c>
      <c r="AY18" s="16">
        <v>0</v>
      </c>
      <c r="AZ18" s="16">
        <v>0</v>
      </c>
      <c r="BA18" s="16">
        <v>0</v>
      </c>
      <c r="BB18" s="16">
        <v>1</v>
      </c>
      <c r="BC18" s="16">
        <v>1</v>
      </c>
      <c r="BD18" s="16">
        <v>1</v>
      </c>
      <c r="BE18" s="16">
        <v>1</v>
      </c>
    </row>
    <row r="19" spans="2:57">
      <c r="B19" t="s">
        <v>77</v>
      </c>
      <c r="J19" t="s">
        <v>78</v>
      </c>
      <c r="L19" t="s">
        <v>47</v>
      </c>
      <c r="O19" s="5">
        <f>$AG$96</f>
        <v>1.5</v>
      </c>
      <c r="Q19" t="s">
        <v>61</v>
      </c>
      <c r="U19" s="59">
        <f>$U$12</f>
        <v>0.25</v>
      </c>
      <c r="V19" s="57"/>
      <c r="W19" s="15">
        <f>O19-U19</f>
        <v>1.25</v>
      </c>
      <c r="X19" s="51"/>
      <c r="AA19" s="12">
        <v>1</v>
      </c>
      <c r="AB19" s="12">
        <v>0</v>
      </c>
      <c r="AC19" s="5">
        <v>1</v>
      </c>
      <c r="AE19" s="12">
        <v>0</v>
      </c>
      <c r="AG19" s="5">
        <v>0.25</v>
      </c>
      <c r="AH19" s="5">
        <v>0.25</v>
      </c>
      <c r="AI19" s="5">
        <v>0</v>
      </c>
      <c r="AJ19" s="5">
        <v>0</v>
      </c>
      <c r="AK19" s="5">
        <v>0.25</v>
      </c>
      <c r="AL19" s="5">
        <v>0.25</v>
      </c>
      <c r="AM19" s="5">
        <v>0</v>
      </c>
      <c r="AN19" s="5">
        <v>0</v>
      </c>
      <c r="AQ19" s="20">
        <v>0</v>
      </c>
      <c r="AR19" s="5">
        <v>1</v>
      </c>
      <c r="AU19" s="12">
        <v>1</v>
      </c>
      <c r="AV19" s="12">
        <v>0</v>
      </c>
      <c r="AX19">
        <f>'[1]EjABCf|ACc'!P116</f>
        <v>0.25</v>
      </c>
      <c r="AY19">
        <f>'[1]EjABCf|ACc'!Q116</f>
        <v>0.25</v>
      </c>
      <c r="AZ19">
        <f>'[1]EjABCf|ACc'!R116</f>
        <v>0</v>
      </c>
      <c r="BA19">
        <f>'[1]EjABCf|ACc'!S116</f>
        <v>0</v>
      </c>
      <c r="BB19">
        <f>'[1]EjABCf|ACc'!T116</f>
        <v>0.25</v>
      </c>
      <c r="BC19">
        <f>'[1]EjABCf|ACc'!U116</f>
        <v>0.25</v>
      </c>
      <c r="BD19">
        <f>'[1]EjABCf|ACc'!V116</f>
        <v>0</v>
      </c>
      <c r="BE19">
        <f>'[1]EjABCf|ACc'!W116</f>
        <v>0</v>
      </c>
    </row>
    <row r="20" spans="2:24">
      <c r="B20" t="s">
        <v>79</v>
      </c>
      <c r="J20" t="s">
        <v>80</v>
      </c>
      <c r="L20" t="s">
        <v>47</v>
      </c>
      <c r="O20" s="42">
        <f>$AG$107</f>
        <v>0.5</v>
      </c>
      <c r="Q20" t="s">
        <v>64</v>
      </c>
      <c r="U20" s="60">
        <f>$U$13</f>
        <v>0.5</v>
      </c>
      <c r="V20" s="57"/>
      <c r="W20" s="15">
        <f>O20-U20</f>
        <v>0</v>
      </c>
      <c r="X20" s="51"/>
    </row>
    <row r="21" spans="2:48">
      <c r="B21" t="s">
        <v>81</v>
      </c>
      <c r="AC21" s="10" t="s">
        <v>14</v>
      </c>
      <c r="AD21" s="10" t="s">
        <v>15</v>
      </c>
      <c r="AE21" s="10" t="s">
        <v>16</v>
      </c>
      <c r="AT21" s="10" t="s">
        <v>14</v>
      </c>
      <c r="AU21" s="10" t="s">
        <v>15</v>
      </c>
      <c r="AV21" s="10" t="s">
        <v>16</v>
      </c>
    </row>
    <row r="22" spans="2:57">
      <c r="B22" t="s">
        <v>82</v>
      </c>
      <c r="AC22" s="12">
        <v>1</v>
      </c>
      <c r="AD22" s="12">
        <v>0</v>
      </c>
      <c r="AE22" s="12">
        <v>0</v>
      </c>
      <c r="AG22" s="5">
        <v>0.25</v>
      </c>
      <c r="AH22" s="5">
        <v>0.25</v>
      </c>
      <c r="AI22" s="5">
        <v>0</v>
      </c>
      <c r="AJ22" s="5">
        <v>0</v>
      </c>
      <c r="AK22" s="5">
        <v>0.25</v>
      </c>
      <c r="AL22" s="5">
        <v>0.25</v>
      </c>
      <c r="AM22" s="5">
        <v>0</v>
      </c>
      <c r="AN22" s="5">
        <v>0</v>
      </c>
      <c r="AT22" s="12">
        <v>1</v>
      </c>
      <c r="AU22" s="12">
        <v>0</v>
      </c>
      <c r="AV22" s="12">
        <v>0</v>
      </c>
      <c r="AX22" s="5">
        <f t="shared" ref="AX22:BE22" si="6">AX19</f>
        <v>0.25</v>
      </c>
      <c r="AY22" s="5">
        <f t="shared" si="6"/>
        <v>0.25</v>
      </c>
      <c r="AZ22" s="5">
        <f t="shared" si="6"/>
        <v>0</v>
      </c>
      <c r="BA22" s="5">
        <f t="shared" si="6"/>
        <v>0</v>
      </c>
      <c r="BB22" s="5">
        <f t="shared" si="6"/>
        <v>0.25</v>
      </c>
      <c r="BC22" s="5">
        <f t="shared" si="6"/>
        <v>0.25</v>
      </c>
      <c r="BD22" s="5">
        <f t="shared" si="6"/>
        <v>0</v>
      </c>
      <c r="BE22" s="5">
        <f t="shared" si="6"/>
        <v>0</v>
      </c>
    </row>
    <row r="23" spans="1:23">
      <c r="A23" t="s">
        <v>83</v>
      </c>
      <c r="D23" t="s">
        <v>84</v>
      </c>
      <c r="J23" s="3" t="s">
        <v>38</v>
      </c>
      <c r="K23" s="3"/>
      <c r="L23" t="s">
        <v>39</v>
      </c>
      <c r="N23" s="4" t="s">
        <v>71</v>
      </c>
      <c r="O23" s="4"/>
      <c r="Q23" s="3" t="s">
        <v>41</v>
      </c>
      <c r="R23" s="3"/>
      <c r="S23" s="3"/>
      <c r="T23" s="3"/>
      <c r="U23" s="4" t="s">
        <v>85</v>
      </c>
      <c r="V23" s="4"/>
      <c r="W23" s="9" t="s">
        <v>43</v>
      </c>
    </row>
    <row r="24" spans="2:57">
      <c r="B24" t="s">
        <v>86</v>
      </c>
      <c r="J24" t="s">
        <v>87</v>
      </c>
      <c r="L24" t="s">
        <v>47</v>
      </c>
      <c r="O24" s="5">
        <f>$AG$117</f>
        <v>1</v>
      </c>
      <c r="Q24" t="s">
        <v>54</v>
      </c>
      <c r="U24" s="56">
        <f>$U$10</f>
        <v>1</v>
      </c>
      <c r="V24" s="57"/>
      <c r="W24" s="15">
        <f>O24-U24</f>
        <v>0</v>
      </c>
      <c r="X24" s="51"/>
      <c r="AG24" s="19">
        <v>0</v>
      </c>
      <c r="AH24" s="19">
        <v>0</v>
      </c>
      <c r="AI24" s="19">
        <v>0</v>
      </c>
      <c r="AJ24" s="19">
        <v>0</v>
      </c>
      <c r="AK24" s="19">
        <v>1</v>
      </c>
      <c r="AL24" s="19">
        <v>0</v>
      </c>
      <c r="AM24" s="19">
        <v>0</v>
      </c>
      <c r="AN24" s="19">
        <v>0</v>
      </c>
      <c r="AX24" s="19">
        <v>0</v>
      </c>
      <c r="AY24" s="19">
        <v>0</v>
      </c>
      <c r="AZ24" s="19">
        <v>0</v>
      </c>
      <c r="BA24" s="19">
        <v>0</v>
      </c>
      <c r="BB24" s="19">
        <v>1</v>
      </c>
      <c r="BC24" s="19">
        <v>0</v>
      </c>
      <c r="BD24" s="19">
        <v>0</v>
      </c>
      <c r="BE24" s="19">
        <v>0</v>
      </c>
    </row>
    <row r="25" spans="2:50">
      <c r="B25" t="s">
        <v>88</v>
      </c>
      <c r="J25" t="s">
        <v>89</v>
      </c>
      <c r="L25" t="s">
        <v>47</v>
      </c>
      <c r="O25" s="43">
        <f>$AG$128</f>
        <v>0.5</v>
      </c>
      <c r="Q25" t="s">
        <v>57</v>
      </c>
      <c r="U25" s="47">
        <f>$U$11</f>
        <v>0.75</v>
      </c>
      <c r="V25" s="57"/>
      <c r="W25" s="15">
        <f>O25-U25</f>
        <v>-0.25</v>
      </c>
      <c r="X25" s="51"/>
      <c r="AD25" t="s">
        <v>90</v>
      </c>
      <c r="AG25">
        <f>0.25*1+0.25*2+0.25*1</f>
        <v>1</v>
      </c>
      <c r="AW25" t="s">
        <v>91</v>
      </c>
      <c r="AX25">
        <f>0.25*1+0.25*2+0.25*1</f>
        <v>1</v>
      </c>
    </row>
    <row r="26" spans="2:40">
      <c r="B26" t="s">
        <v>92</v>
      </c>
      <c r="J26" t="s">
        <v>93</v>
      </c>
      <c r="L26" t="s">
        <v>47</v>
      </c>
      <c r="O26" s="5">
        <f>$AG$139</f>
        <v>1</v>
      </c>
      <c r="Q26" t="s">
        <v>61</v>
      </c>
      <c r="U26" s="61">
        <f>$U$12</f>
        <v>0.25</v>
      </c>
      <c r="V26" s="57"/>
      <c r="W26" s="15">
        <f>O26-U26</f>
        <v>0.75</v>
      </c>
      <c r="X26" s="51"/>
      <c r="Z26" t="s">
        <v>94</v>
      </c>
      <c r="AF26" s="13" t="s">
        <v>14</v>
      </c>
      <c r="AG26" s="16">
        <v>0</v>
      </c>
      <c r="AH26" s="16">
        <v>1</v>
      </c>
      <c r="AI26" s="16">
        <v>0</v>
      </c>
      <c r="AJ26" s="16">
        <v>1</v>
      </c>
      <c r="AK26" s="16">
        <v>0</v>
      </c>
      <c r="AL26" s="16">
        <v>1</v>
      </c>
      <c r="AM26" s="16">
        <v>0</v>
      </c>
      <c r="AN26" s="16">
        <v>1</v>
      </c>
    </row>
    <row r="27" spans="2:57">
      <c r="B27" t="s">
        <v>95</v>
      </c>
      <c r="O27" s="44"/>
      <c r="AF27" s="13" t="s">
        <v>15</v>
      </c>
      <c r="AG27" s="16">
        <v>0</v>
      </c>
      <c r="AH27" s="16">
        <v>0</v>
      </c>
      <c r="AI27" s="16">
        <v>1</v>
      </c>
      <c r="AJ27" s="16">
        <v>1</v>
      </c>
      <c r="AK27" s="16">
        <v>0</v>
      </c>
      <c r="AL27" s="16">
        <v>0</v>
      </c>
      <c r="AM27" s="16">
        <v>1</v>
      </c>
      <c r="AN27" s="16">
        <v>1</v>
      </c>
      <c r="AW27" s="13" t="s">
        <v>14</v>
      </c>
      <c r="AX27" s="16">
        <v>0</v>
      </c>
      <c r="AY27" s="16">
        <v>1</v>
      </c>
      <c r="AZ27" s="16">
        <v>0</v>
      </c>
      <c r="BA27" s="16">
        <v>1</v>
      </c>
      <c r="BB27" s="16">
        <v>0</v>
      </c>
      <c r="BC27" s="16">
        <v>1</v>
      </c>
      <c r="BD27" s="16">
        <v>0</v>
      </c>
      <c r="BE27" s="16">
        <v>1</v>
      </c>
    </row>
    <row r="28" spans="2:57">
      <c r="B28" t="s">
        <v>96</v>
      </c>
      <c r="D28" t="s">
        <v>97</v>
      </c>
      <c r="AF28" s="13" t="s">
        <v>16</v>
      </c>
      <c r="AG28" s="16">
        <v>0</v>
      </c>
      <c r="AH28" s="16">
        <v>0</v>
      </c>
      <c r="AI28" s="16">
        <v>0</v>
      </c>
      <c r="AJ28" s="16">
        <v>0</v>
      </c>
      <c r="AK28" s="16">
        <v>1</v>
      </c>
      <c r="AL28" s="16">
        <v>1</v>
      </c>
      <c r="AM28" s="16">
        <v>1</v>
      </c>
      <c r="AN28" s="16">
        <v>1</v>
      </c>
      <c r="AW28" s="13" t="s">
        <v>15</v>
      </c>
      <c r="AX28" s="16">
        <v>0</v>
      </c>
      <c r="AY28" s="16">
        <v>0</v>
      </c>
      <c r="AZ28" s="16">
        <v>1</v>
      </c>
      <c r="BA28" s="16">
        <v>1</v>
      </c>
      <c r="BB28" s="16">
        <v>0</v>
      </c>
      <c r="BC28" s="16">
        <v>0</v>
      </c>
      <c r="BD28" s="16">
        <v>1</v>
      </c>
      <c r="BE28" s="16">
        <v>1</v>
      </c>
    </row>
    <row r="29" spans="1:57">
      <c r="A29" t="s">
        <v>98</v>
      </c>
      <c r="J29" s="3" t="s">
        <v>38</v>
      </c>
      <c r="K29" s="3"/>
      <c r="L29" t="s">
        <v>39</v>
      </c>
      <c r="N29" s="4" t="s">
        <v>71</v>
      </c>
      <c r="O29" s="4"/>
      <c r="Q29" s="3" t="s">
        <v>41</v>
      </c>
      <c r="R29" s="3"/>
      <c r="S29" s="3"/>
      <c r="T29" s="3"/>
      <c r="U29" s="4" t="s">
        <v>42</v>
      </c>
      <c r="V29" s="4"/>
      <c r="W29" s="9" t="s">
        <v>43</v>
      </c>
      <c r="AA29" s="10" t="s">
        <v>14</v>
      </c>
      <c r="AB29" s="10" t="s">
        <v>16</v>
      </c>
      <c r="AE29" s="10" t="s">
        <v>15</v>
      </c>
      <c r="AQ29" s="13" t="s">
        <v>16</v>
      </c>
      <c r="AU29" s="10" t="s">
        <v>14</v>
      </c>
      <c r="AV29" s="10" t="s">
        <v>15</v>
      </c>
      <c r="AW29" s="13" t="s">
        <v>16</v>
      </c>
      <c r="AX29" s="16">
        <v>0</v>
      </c>
      <c r="AY29" s="16">
        <v>0</v>
      </c>
      <c r="AZ29" s="16">
        <v>0</v>
      </c>
      <c r="BA29" s="16">
        <v>0</v>
      </c>
      <c r="BB29" s="16">
        <v>1</v>
      </c>
      <c r="BC29" s="16">
        <v>1</v>
      </c>
      <c r="BD29" s="16">
        <v>1</v>
      </c>
      <c r="BE29" s="16">
        <v>1</v>
      </c>
    </row>
    <row r="30" spans="2:57">
      <c r="B30" t="s">
        <v>99</v>
      </c>
      <c r="J30" t="s">
        <v>100</v>
      </c>
      <c r="L30" t="s">
        <v>47</v>
      </c>
      <c r="O30" s="45">
        <f>$AX$80</f>
        <v>0.25</v>
      </c>
      <c r="Q30" t="s">
        <v>54</v>
      </c>
      <c r="U30" s="56">
        <f>$U$10</f>
        <v>1</v>
      </c>
      <c r="V30" s="57"/>
      <c r="W30" s="62">
        <f>O30-U30</f>
        <v>-0.75</v>
      </c>
      <c r="X30" s="51"/>
      <c r="AA30" s="12">
        <v>1</v>
      </c>
      <c r="AB30" s="12">
        <v>0</v>
      </c>
      <c r="AC30" s="5">
        <v>1</v>
      </c>
      <c r="AE30" s="12">
        <v>0</v>
      </c>
      <c r="AG30">
        <f>3/16</f>
        <v>0.1875</v>
      </c>
      <c r="AH30">
        <f>3/16</f>
        <v>0.1875</v>
      </c>
      <c r="AI30">
        <f>1/16</f>
        <v>0.0625</v>
      </c>
      <c r="AJ30">
        <f>1/16</f>
        <v>0.0625</v>
      </c>
      <c r="AK30">
        <f>3/16</f>
        <v>0.1875</v>
      </c>
      <c r="AL30">
        <f>3/16</f>
        <v>0.1875</v>
      </c>
      <c r="AM30">
        <f>1/16</f>
        <v>0.0625</v>
      </c>
      <c r="AN30">
        <f>1/16</f>
        <v>0.0625</v>
      </c>
      <c r="AQ30" s="20">
        <v>0</v>
      </c>
      <c r="AR30" s="5">
        <v>1</v>
      </c>
      <c r="AU30" s="12">
        <v>1</v>
      </c>
      <c r="AV30" s="12">
        <v>0</v>
      </c>
      <c r="AX30">
        <v>0</v>
      </c>
      <c r="AY30">
        <v>0</v>
      </c>
      <c r="AZ30">
        <v>0</v>
      </c>
      <c r="BA30">
        <v>0</v>
      </c>
      <c r="BB30">
        <f>1/4</f>
        <v>0.25</v>
      </c>
      <c r="BC30">
        <f t="shared" ref="BC30:BE30" si="7">1/4</f>
        <v>0.25</v>
      </c>
      <c r="BD30">
        <f t="shared" si="7"/>
        <v>0.25</v>
      </c>
      <c r="BE30">
        <f t="shared" si="7"/>
        <v>0.25</v>
      </c>
    </row>
    <row r="31" spans="2:49">
      <c r="B31" t="s">
        <v>101</v>
      </c>
      <c r="J31" t="s">
        <v>102</v>
      </c>
      <c r="L31" t="s">
        <v>47</v>
      </c>
      <c r="O31" s="46">
        <f>$AX$86</f>
        <v>1</v>
      </c>
      <c r="Q31" t="s">
        <v>61</v>
      </c>
      <c r="U31" s="61">
        <f>$U$12</f>
        <v>0.25</v>
      </c>
      <c r="V31" s="57"/>
      <c r="W31" s="15">
        <f>O31-U31</f>
        <v>0.75</v>
      </c>
      <c r="X31" s="51"/>
      <c r="AC31" s="10" t="s">
        <v>14</v>
      </c>
      <c r="AD31" s="10" t="s">
        <v>15</v>
      </c>
      <c r="AE31" s="10" t="s">
        <v>16</v>
      </c>
      <c r="AU31" s="10" t="s">
        <v>14</v>
      </c>
      <c r="AV31" s="10" t="s">
        <v>15</v>
      </c>
      <c r="AW31" s="10" t="s">
        <v>16</v>
      </c>
    </row>
    <row r="32" spans="2:57">
      <c r="B32" t="s">
        <v>103</v>
      </c>
      <c r="AC32" s="12">
        <v>1</v>
      </c>
      <c r="AD32" s="12">
        <v>0</v>
      </c>
      <c r="AE32" s="12">
        <v>0</v>
      </c>
      <c r="AG32">
        <f t="shared" ref="AG32:AN32" si="8">AG30</f>
        <v>0.1875</v>
      </c>
      <c r="AH32">
        <f t="shared" si="8"/>
        <v>0.1875</v>
      </c>
      <c r="AI32">
        <f t="shared" si="8"/>
        <v>0.0625</v>
      </c>
      <c r="AJ32">
        <f t="shared" si="8"/>
        <v>0.0625</v>
      </c>
      <c r="AK32">
        <f t="shared" si="8"/>
        <v>0.1875</v>
      </c>
      <c r="AL32">
        <f t="shared" si="8"/>
        <v>0.1875</v>
      </c>
      <c r="AM32">
        <f t="shared" si="8"/>
        <v>0.0625</v>
      </c>
      <c r="AN32">
        <f t="shared" si="8"/>
        <v>0.0625</v>
      </c>
      <c r="AU32" s="12">
        <v>1</v>
      </c>
      <c r="AV32" s="12">
        <v>0</v>
      </c>
      <c r="AW32" s="12">
        <v>0</v>
      </c>
      <c r="AX32">
        <v>0</v>
      </c>
      <c r="AY32">
        <v>0</v>
      </c>
      <c r="AZ32">
        <v>0</v>
      </c>
      <c r="BA32">
        <v>0</v>
      </c>
      <c r="BB32">
        <f t="shared" ref="BB32:BE32" si="9">BB30</f>
        <v>0.25</v>
      </c>
      <c r="BC32">
        <f t="shared" si="9"/>
        <v>0.25</v>
      </c>
      <c r="BD32">
        <f t="shared" si="9"/>
        <v>0.25</v>
      </c>
      <c r="BE32">
        <f t="shared" si="9"/>
        <v>0.25</v>
      </c>
    </row>
    <row r="33" spans="2:57">
      <c r="B33" t="s">
        <v>104</v>
      </c>
      <c r="AG33" s="19">
        <v>0</v>
      </c>
      <c r="AH33" s="19">
        <v>0</v>
      </c>
      <c r="AI33" s="19">
        <v>0</v>
      </c>
      <c r="AJ33" s="19">
        <v>0</v>
      </c>
      <c r="AK33" s="19">
        <v>1</v>
      </c>
      <c r="AL33" s="19">
        <v>0</v>
      </c>
      <c r="AM33" s="19">
        <v>0</v>
      </c>
      <c r="AN33" s="19">
        <v>0</v>
      </c>
      <c r="AX33" s="19">
        <v>0</v>
      </c>
      <c r="AY33" s="19">
        <v>0</v>
      </c>
      <c r="AZ33" s="19">
        <v>0</v>
      </c>
      <c r="BA33" s="19">
        <v>0</v>
      </c>
      <c r="BB33" s="19">
        <v>1</v>
      </c>
      <c r="BC33" s="19">
        <v>0</v>
      </c>
      <c r="BD33" s="19">
        <v>0</v>
      </c>
      <c r="BE33" s="19">
        <v>0</v>
      </c>
    </row>
    <row r="34" spans="1:50">
      <c r="A34" t="s">
        <v>105</v>
      </c>
      <c r="AD34" t="s">
        <v>90</v>
      </c>
      <c r="AG34">
        <f>AG32*1+AH32*2+AI32*2+AJ32*3+AL32*1+AM32*1+AN32*2</f>
        <v>1.25</v>
      </c>
      <c r="AW34" t="s">
        <v>91</v>
      </c>
      <c r="AX34">
        <f>BC32*1+BD32*1+BE32*2</f>
        <v>1</v>
      </c>
    </row>
    <row r="35" spans="1:54">
      <c r="A35" s="7" t="s">
        <v>106</v>
      </c>
      <c r="Z35" t="s">
        <v>107</v>
      </c>
      <c r="AB35" t="s">
        <v>14</v>
      </c>
      <c r="AG35" s="13" t="s">
        <v>15</v>
      </c>
      <c r="AH35" s="16">
        <v>0</v>
      </c>
      <c r="AI35" s="16">
        <v>1</v>
      </c>
      <c r="AJ35" s="16">
        <v>0</v>
      </c>
      <c r="AK35" s="16">
        <v>1</v>
      </c>
      <c r="AX35" s="13" t="s">
        <v>15</v>
      </c>
      <c r="AY35" s="16">
        <v>0</v>
      </c>
      <c r="AZ35" s="16">
        <v>1</v>
      </c>
      <c r="BA35" s="16">
        <v>0</v>
      </c>
      <c r="BB35" s="16">
        <v>1</v>
      </c>
    </row>
    <row r="36" spans="1:54">
      <c r="A36" s="7" t="s">
        <v>108</v>
      </c>
      <c r="AB36" s="3">
        <v>0</v>
      </c>
      <c r="AC36" s="3">
        <v>1</v>
      </c>
      <c r="AG36" s="13" t="s">
        <v>16</v>
      </c>
      <c r="AH36" s="16">
        <v>0</v>
      </c>
      <c r="AI36" s="16">
        <v>0</v>
      </c>
      <c r="AJ36" s="16">
        <v>1</v>
      </c>
      <c r="AK36" s="16">
        <v>1</v>
      </c>
      <c r="AS36" s="3" t="s">
        <v>14</v>
      </c>
      <c r="AX36" s="13" t="s">
        <v>16</v>
      </c>
      <c r="AY36" s="16">
        <v>0</v>
      </c>
      <c r="AZ36" s="16">
        <v>0</v>
      </c>
      <c r="BA36" s="16">
        <v>1</v>
      </c>
      <c r="BB36" s="16">
        <v>1</v>
      </c>
    </row>
    <row r="37" spans="1:49">
      <c r="A37" s="34" t="s">
        <v>109</v>
      </c>
      <c r="AA37" s="10" t="s">
        <v>14</v>
      </c>
      <c r="AE37" s="17" t="s">
        <v>15</v>
      </c>
      <c r="AF37" s="17" t="s">
        <v>16</v>
      </c>
      <c r="AR37" s="12">
        <v>0</v>
      </c>
      <c r="AS37" s="12">
        <v>1</v>
      </c>
      <c r="AU37" s="10" t="s">
        <v>14</v>
      </c>
      <c r="AV37" s="10" t="s">
        <v>15</v>
      </c>
      <c r="AW37" s="10" t="s">
        <v>16</v>
      </c>
    </row>
    <row r="38" spans="1:54">
      <c r="A38" s="7" t="s">
        <v>110</v>
      </c>
      <c r="AA38" s="12">
        <v>1</v>
      </c>
      <c r="AB38" s="5">
        <v>0.25</v>
      </c>
      <c r="AC38" s="5">
        <v>0.75</v>
      </c>
      <c r="AE38" s="12">
        <v>0</v>
      </c>
      <c r="AF38" s="12">
        <v>0</v>
      </c>
      <c r="AH38" s="5">
        <v>0.5</v>
      </c>
      <c r="AI38" s="5">
        <v>0</v>
      </c>
      <c r="AJ38" s="5">
        <v>0.5</v>
      </c>
      <c r="AK38" s="5">
        <v>0</v>
      </c>
      <c r="AR38" s="18">
        <v>0.25</v>
      </c>
      <c r="AS38" s="18">
        <v>0.75</v>
      </c>
      <c r="AU38" s="12">
        <v>1</v>
      </c>
      <c r="AV38" s="12">
        <v>0</v>
      </c>
      <c r="AW38" s="12">
        <v>0</v>
      </c>
      <c r="AY38" s="5">
        <v>0</v>
      </c>
      <c r="AZ38" s="5">
        <v>0</v>
      </c>
      <c r="BA38" s="5">
        <v>1</v>
      </c>
      <c r="BB38" s="5">
        <v>0</v>
      </c>
    </row>
    <row r="39" spans="1:1">
      <c r="A39" s="7" t="s">
        <v>111</v>
      </c>
    </row>
    <row r="40" s="8" customFormat="1" spans="1:57">
      <c r="A40" s="8" t="s">
        <v>112</v>
      </c>
      <c r="AF40" s="8" t="s">
        <v>14</v>
      </c>
      <c r="AG40" s="8">
        <v>0</v>
      </c>
      <c r="AH40" s="8">
        <v>1</v>
      </c>
      <c r="AI40" s="8">
        <v>0</v>
      </c>
      <c r="AJ40" s="8">
        <v>1</v>
      </c>
      <c r="AK40" s="8">
        <v>0</v>
      </c>
      <c r="AL40" s="8">
        <v>1</v>
      </c>
      <c r="AM40" s="8">
        <v>0</v>
      </c>
      <c r="AN40" s="8">
        <v>1</v>
      </c>
      <c r="AW40" s="8" t="s">
        <v>14</v>
      </c>
      <c r="AX40" s="8">
        <v>0</v>
      </c>
      <c r="AY40" s="8">
        <v>1</v>
      </c>
      <c r="AZ40" s="8">
        <v>0</v>
      </c>
      <c r="BA40" s="8">
        <v>1</v>
      </c>
      <c r="BB40" s="8">
        <v>0</v>
      </c>
      <c r="BC40" s="8">
        <v>1</v>
      </c>
      <c r="BD40" s="8">
        <v>0</v>
      </c>
      <c r="BE40" s="8">
        <v>1</v>
      </c>
    </row>
    <row r="41" spans="1:57">
      <c r="A41" t="s">
        <v>33</v>
      </c>
      <c r="AF41" s="13" t="s">
        <v>15</v>
      </c>
      <c r="AG41" s="16">
        <v>0</v>
      </c>
      <c r="AH41" s="16">
        <v>0</v>
      </c>
      <c r="AI41" s="16">
        <v>1</v>
      </c>
      <c r="AJ41" s="16">
        <v>1</v>
      </c>
      <c r="AK41" s="16">
        <v>0</v>
      </c>
      <c r="AL41" s="16">
        <v>0</v>
      </c>
      <c r="AM41" s="16">
        <v>1</v>
      </c>
      <c r="AN41" s="16">
        <v>1</v>
      </c>
      <c r="AW41" s="13" t="s">
        <v>15</v>
      </c>
      <c r="AX41" s="16">
        <v>0</v>
      </c>
      <c r="AY41" s="16">
        <v>0</v>
      </c>
      <c r="AZ41" s="16">
        <v>1</v>
      </c>
      <c r="BA41" s="16">
        <v>1</v>
      </c>
      <c r="BB41" s="16">
        <v>0</v>
      </c>
      <c r="BC41" s="16">
        <v>0</v>
      </c>
      <c r="BD41" s="16">
        <v>1</v>
      </c>
      <c r="BE41" s="16">
        <v>1</v>
      </c>
    </row>
    <row r="42" spans="1:57">
      <c r="A42" t="s">
        <v>36</v>
      </c>
      <c r="D42" t="s">
        <v>113</v>
      </c>
      <c r="F42" t="s">
        <v>114</v>
      </c>
      <c r="J42" s="3" t="s">
        <v>38</v>
      </c>
      <c r="K42" s="3"/>
      <c r="L42" t="s">
        <v>39</v>
      </c>
      <c r="N42" s="4" t="s">
        <v>71</v>
      </c>
      <c r="O42" s="4"/>
      <c r="P42" s="4"/>
      <c r="Q42" s="3" t="s">
        <v>41</v>
      </c>
      <c r="R42" s="3"/>
      <c r="S42" s="3"/>
      <c r="T42" s="3"/>
      <c r="U42" s="4" t="s">
        <v>42</v>
      </c>
      <c r="V42" s="4"/>
      <c r="W42" s="9" t="s">
        <v>43</v>
      </c>
      <c r="AC42" s="10" t="s">
        <v>14</v>
      </c>
      <c r="AD42" s="10" t="s">
        <v>15</v>
      </c>
      <c r="AE42" s="10" t="s">
        <v>16</v>
      </c>
      <c r="AF42" s="13" t="s">
        <v>16</v>
      </c>
      <c r="AG42" s="16">
        <v>0</v>
      </c>
      <c r="AH42" s="16">
        <v>0</v>
      </c>
      <c r="AI42" s="16">
        <v>0</v>
      </c>
      <c r="AJ42" s="16">
        <v>0</v>
      </c>
      <c r="AK42" s="16">
        <v>1</v>
      </c>
      <c r="AL42" s="16">
        <v>1</v>
      </c>
      <c r="AM42" s="16">
        <v>1</v>
      </c>
      <c r="AN42" s="16">
        <v>1</v>
      </c>
      <c r="AT42" s="10" t="s">
        <v>14</v>
      </c>
      <c r="AU42" s="10" t="s">
        <v>15</v>
      </c>
      <c r="AV42" s="10" t="s">
        <v>16</v>
      </c>
      <c r="AW42" s="13" t="s">
        <v>16</v>
      </c>
      <c r="AX42" s="16">
        <v>0</v>
      </c>
      <c r="AY42" s="16">
        <v>0</v>
      </c>
      <c r="AZ42" s="16">
        <v>0</v>
      </c>
      <c r="BA42" s="16">
        <v>0</v>
      </c>
      <c r="BB42" s="16">
        <v>1</v>
      </c>
      <c r="BC42" s="16">
        <v>1</v>
      </c>
      <c r="BD42" s="16">
        <v>1</v>
      </c>
      <c r="BE42" s="16">
        <v>1</v>
      </c>
    </row>
    <row r="43" spans="2:57">
      <c r="B43" t="s">
        <v>45</v>
      </c>
      <c r="J43" t="s">
        <v>115</v>
      </c>
      <c r="L43" t="s">
        <v>47</v>
      </c>
      <c r="O43" s="38">
        <f>$AG$25</f>
        <v>1</v>
      </c>
      <c r="Q43" t="s">
        <v>48</v>
      </c>
      <c r="U43" s="63">
        <f>$AX$25</f>
        <v>1</v>
      </c>
      <c r="V43" s="64"/>
      <c r="W43" s="15">
        <f>O43-U43</f>
        <v>0</v>
      </c>
      <c r="X43" s="51"/>
      <c r="AC43" s="12">
        <v>1</v>
      </c>
      <c r="AD43" s="12">
        <v>0</v>
      </c>
      <c r="AE43" s="12">
        <v>0</v>
      </c>
      <c r="AG43">
        <f>AB38*AH38</f>
        <v>0.125</v>
      </c>
      <c r="AH43">
        <f>AC38*AH38</f>
        <v>0.375</v>
      </c>
      <c r="AI43">
        <f>AB38*AI38</f>
        <v>0</v>
      </c>
      <c r="AJ43">
        <f>AC38*AI38</f>
        <v>0</v>
      </c>
      <c r="AK43">
        <f>AB38*AJ38</f>
        <v>0.125</v>
      </c>
      <c r="AL43">
        <f>AC38*AJ38</f>
        <v>0.375</v>
      </c>
      <c r="AM43">
        <f>AB38*AK38</f>
        <v>0</v>
      </c>
      <c r="AN43">
        <f>AC38*AK38</f>
        <v>0</v>
      </c>
      <c r="AT43" s="12">
        <v>1</v>
      </c>
      <c r="AU43" s="12">
        <v>0</v>
      </c>
      <c r="AV43" s="12">
        <v>0</v>
      </c>
      <c r="AX43">
        <f>AR38*AY38</f>
        <v>0</v>
      </c>
      <c r="AY43">
        <f>AS38*AY38</f>
        <v>0</v>
      </c>
      <c r="AZ43">
        <f>AR38*AZ38</f>
        <v>0</v>
      </c>
      <c r="BA43">
        <f>AS38*AZ38</f>
        <v>0</v>
      </c>
      <c r="BB43">
        <f>AR38*BA38</f>
        <v>0.25</v>
      </c>
      <c r="BC43">
        <f>AS38*BA38</f>
        <v>0.75</v>
      </c>
      <c r="BD43">
        <f>AR38*BB38</f>
        <v>0</v>
      </c>
      <c r="BE43">
        <f>BB38</f>
        <v>0</v>
      </c>
    </row>
    <row r="44" spans="2:57">
      <c r="B44" t="s">
        <v>55</v>
      </c>
      <c r="J44" t="s">
        <v>116</v>
      </c>
      <c r="L44" t="s">
        <v>47</v>
      </c>
      <c r="O44" s="39">
        <f>$AG$45</f>
        <v>1.25</v>
      </c>
      <c r="Q44" t="s">
        <v>57</v>
      </c>
      <c r="U44" s="58">
        <f>$AX$45</f>
        <v>0.75</v>
      </c>
      <c r="V44" s="65"/>
      <c r="W44" s="15">
        <f>O44-U44</f>
        <v>0.5</v>
      </c>
      <c r="X44" s="51"/>
      <c r="AG44" s="19">
        <v>0</v>
      </c>
      <c r="AH44" s="19">
        <v>0</v>
      </c>
      <c r="AI44" s="19">
        <v>0</v>
      </c>
      <c r="AJ44" s="19">
        <v>0</v>
      </c>
      <c r="AK44" s="19">
        <v>1</v>
      </c>
      <c r="AL44" s="19">
        <v>0</v>
      </c>
      <c r="AM44" s="19">
        <v>0</v>
      </c>
      <c r="AN44" s="19">
        <v>0</v>
      </c>
      <c r="AX44" s="19">
        <v>0</v>
      </c>
      <c r="AY44" s="19">
        <v>0</v>
      </c>
      <c r="AZ44" s="19">
        <v>0</v>
      </c>
      <c r="BA44" s="19">
        <v>0</v>
      </c>
      <c r="BB44" s="19">
        <v>1</v>
      </c>
      <c r="BC44" s="19">
        <v>0</v>
      </c>
      <c r="BD44" s="19">
        <v>0</v>
      </c>
      <c r="BE44" s="19">
        <v>0</v>
      </c>
    </row>
    <row r="45" spans="2:50">
      <c r="B45" t="s">
        <v>117</v>
      </c>
      <c r="J45" t="s">
        <v>118</v>
      </c>
      <c r="L45" t="s">
        <v>47</v>
      </c>
      <c r="O45" s="5">
        <f>$AX$96</f>
        <v>1</v>
      </c>
      <c r="Q45" t="s">
        <v>119</v>
      </c>
      <c r="U45" s="48">
        <f>$BL$96</f>
        <v>0.5</v>
      </c>
      <c r="V45" s="66"/>
      <c r="W45" s="15">
        <f>O45-U45</f>
        <v>0.5</v>
      </c>
      <c r="X45" s="51"/>
      <c r="AD45" t="s">
        <v>90</v>
      </c>
      <c r="AG45">
        <f>AG43*1+AH43*2+AL43*1</f>
        <v>1.25</v>
      </c>
      <c r="AW45" t="s">
        <v>91</v>
      </c>
      <c r="AX45">
        <f>0.75*1</f>
        <v>0.75</v>
      </c>
    </row>
    <row r="46" spans="2:54">
      <c r="B46" t="s">
        <v>62</v>
      </c>
      <c r="J46" t="s">
        <v>120</v>
      </c>
      <c r="L46" t="s">
        <v>47</v>
      </c>
      <c r="O46" s="40">
        <f>$AG$68</f>
        <v>0.5</v>
      </c>
      <c r="Q46" t="s">
        <v>64</v>
      </c>
      <c r="U46" s="60">
        <f>$AX$68</f>
        <v>0.5</v>
      </c>
      <c r="V46" s="60"/>
      <c r="W46" s="15">
        <f>O46-U46</f>
        <v>0</v>
      </c>
      <c r="X46" s="51"/>
      <c r="Z46" t="s">
        <v>121</v>
      </c>
      <c r="AB46" t="s">
        <v>15</v>
      </c>
      <c r="AG46" s="13" t="s">
        <v>14</v>
      </c>
      <c r="AH46" s="16">
        <v>0</v>
      </c>
      <c r="AI46" s="16">
        <v>1</v>
      </c>
      <c r="AJ46" s="16">
        <v>0</v>
      </c>
      <c r="AK46" s="16">
        <v>1</v>
      </c>
      <c r="AX46" s="13" t="s">
        <v>14</v>
      </c>
      <c r="AY46" s="16">
        <v>0</v>
      </c>
      <c r="AZ46" s="16">
        <v>1</v>
      </c>
      <c r="BA46" s="16">
        <v>0</v>
      </c>
      <c r="BB46" s="16">
        <v>1</v>
      </c>
    </row>
    <row r="47" spans="2:54">
      <c r="B47" t="s">
        <v>122</v>
      </c>
      <c r="AB47" s="3">
        <v>0</v>
      </c>
      <c r="AC47" s="3">
        <v>1</v>
      </c>
      <c r="AG47" s="13" t="s">
        <v>16</v>
      </c>
      <c r="AH47" s="16">
        <v>0</v>
      </c>
      <c r="AI47" s="16">
        <v>0</v>
      </c>
      <c r="AJ47" s="16">
        <v>1</v>
      </c>
      <c r="AK47" s="16">
        <v>1</v>
      </c>
      <c r="AS47" s="3" t="s">
        <v>15</v>
      </c>
      <c r="AX47" s="13" t="s">
        <v>16</v>
      </c>
      <c r="AY47" s="16">
        <v>0</v>
      </c>
      <c r="AZ47" s="16">
        <v>0</v>
      </c>
      <c r="BA47" s="16">
        <v>1</v>
      </c>
      <c r="BB47" s="16">
        <v>1</v>
      </c>
    </row>
    <row r="48" spans="2:49">
      <c r="B48" t="s">
        <v>66</v>
      </c>
      <c r="AA48" s="10" t="s">
        <v>14</v>
      </c>
      <c r="AE48" s="17" t="s">
        <v>15</v>
      </c>
      <c r="AF48" s="17" t="s">
        <v>16</v>
      </c>
      <c r="AR48" s="12">
        <v>0</v>
      </c>
      <c r="AS48" s="12">
        <v>1</v>
      </c>
      <c r="AU48" s="10" t="s">
        <v>14</v>
      </c>
      <c r="AV48" s="10" t="s">
        <v>15</v>
      </c>
      <c r="AW48" s="10" t="s">
        <v>16</v>
      </c>
    </row>
    <row r="49" spans="27:54">
      <c r="AA49" s="12">
        <v>1</v>
      </c>
      <c r="AB49">
        <v>0.5</v>
      </c>
      <c r="AC49">
        <v>0.5</v>
      </c>
      <c r="AE49">
        <v>1</v>
      </c>
      <c r="AF49">
        <v>0</v>
      </c>
      <c r="AH49" s="5">
        <v>0.5</v>
      </c>
      <c r="AI49" s="5">
        <v>0</v>
      </c>
      <c r="AJ49" s="5">
        <v>0.5</v>
      </c>
      <c r="AK49" s="5">
        <v>0</v>
      </c>
      <c r="AR49">
        <v>0.75</v>
      </c>
      <c r="AS49">
        <v>0.25</v>
      </c>
      <c r="AU49" s="12">
        <v>1</v>
      </c>
      <c r="AV49" s="12">
        <v>0</v>
      </c>
      <c r="AW49" s="12">
        <v>0</v>
      </c>
      <c r="AY49">
        <v>0</v>
      </c>
      <c r="AZ49">
        <v>0</v>
      </c>
      <c r="BA49">
        <v>1</v>
      </c>
      <c r="BB49">
        <v>0</v>
      </c>
    </row>
    <row r="50" spans="1:23">
      <c r="A50" t="s">
        <v>123</v>
      </c>
      <c r="D50" t="s">
        <v>124</v>
      </c>
      <c r="J50" s="3" t="s">
        <v>38</v>
      </c>
      <c r="K50" s="3"/>
      <c r="L50" t="s">
        <v>125</v>
      </c>
      <c r="N50" s="4" t="s">
        <v>71</v>
      </c>
      <c r="O50" s="4"/>
      <c r="P50" s="4"/>
      <c r="Q50" s="3" t="s">
        <v>41</v>
      </c>
      <c r="R50" s="3"/>
      <c r="S50" s="3"/>
      <c r="T50" s="3"/>
      <c r="U50" s="4" t="s">
        <v>42</v>
      </c>
      <c r="V50" s="4"/>
      <c r="W50" s="9" t="s">
        <v>43</v>
      </c>
    </row>
    <row r="51" spans="2:57">
      <c r="B51" t="s">
        <v>126</v>
      </c>
      <c r="J51" t="s">
        <v>127</v>
      </c>
      <c r="L51" t="s">
        <v>47</v>
      </c>
      <c r="O51" s="41">
        <f>$AX$106</f>
        <v>1</v>
      </c>
      <c r="Q51" t="s">
        <v>57</v>
      </c>
      <c r="U51" s="58">
        <f>$AX$45</f>
        <v>0.75</v>
      </c>
      <c r="V51" s="65"/>
      <c r="W51" s="15">
        <f>O51-U51</f>
        <v>0.25</v>
      </c>
      <c r="X51" s="51"/>
      <c r="AF51" s="13" t="s">
        <v>14</v>
      </c>
      <c r="AG51" s="16">
        <v>0</v>
      </c>
      <c r="AH51" s="16">
        <v>1</v>
      </c>
      <c r="AI51" s="16">
        <v>0</v>
      </c>
      <c r="AJ51" s="16">
        <v>1</v>
      </c>
      <c r="AK51" s="16">
        <v>0</v>
      </c>
      <c r="AL51" s="16">
        <v>1</v>
      </c>
      <c r="AM51" s="16">
        <v>0</v>
      </c>
      <c r="AN51" s="16">
        <v>1</v>
      </c>
      <c r="AW51" s="13" t="s">
        <v>14</v>
      </c>
      <c r="AX51" s="16">
        <v>0</v>
      </c>
      <c r="AY51" s="16">
        <v>1</v>
      </c>
      <c r="AZ51" s="16">
        <v>0</v>
      </c>
      <c r="BA51" s="16">
        <v>1</v>
      </c>
      <c r="BB51" s="16">
        <v>0</v>
      </c>
      <c r="BC51" s="16">
        <v>1</v>
      </c>
      <c r="BD51" s="16">
        <v>0</v>
      </c>
      <c r="BE51" s="16">
        <v>1</v>
      </c>
    </row>
    <row r="52" spans="2:57">
      <c r="B52" t="s">
        <v>128</v>
      </c>
      <c r="J52" t="s">
        <v>129</v>
      </c>
      <c r="L52" t="s">
        <v>47</v>
      </c>
      <c r="O52" s="5">
        <f>$AX$116</f>
        <v>1.25</v>
      </c>
      <c r="Q52" t="s">
        <v>119</v>
      </c>
      <c r="U52" s="66">
        <f>$BL$96</f>
        <v>0.5</v>
      </c>
      <c r="V52" s="66"/>
      <c r="W52" s="15">
        <f>O52-U52</f>
        <v>0.75</v>
      </c>
      <c r="X52" s="51"/>
      <c r="AF52" s="13" t="s">
        <v>15</v>
      </c>
      <c r="AG52" s="16">
        <v>0</v>
      </c>
      <c r="AH52" s="16">
        <v>0</v>
      </c>
      <c r="AI52" s="16">
        <v>1</v>
      </c>
      <c r="AJ52" s="16">
        <v>1</v>
      </c>
      <c r="AK52" s="16">
        <v>0</v>
      </c>
      <c r="AL52" s="16">
        <v>0</v>
      </c>
      <c r="AM52" s="16">
        <v>1</v>
      </c>
      <c r="AN52" s="16">
        <v>1</v>
      </c>
      <c r="AW52" s="13" t="s">
        <v>15</v>
      </c>
      <c r="AX52" s="16">
        <v>0</v>
      </c>
      <c r="AY52" s="16">
        <v>0</v>
      </c>
      <c r="AZ52" s="16">
        <v>1</v>
      </c>
      <c r="BA52" s="16">
        <v>1</v>
      </c>
      <c r="BB52" s="16">
        <v>0</v>
      </c>
      <c r="BC52" s="16">
        <v>0</v>
      </c>
      <c r="BD52" s="16">
        <v>1</v>
      </c>
      <c r="BE52" s="16">
        <v>1</v>
      </c>
    </row>
    <row r="53" spans="2:57">
      <c r="B53" t="s">
        <v>130</v>
      </c>
      <c r="J53" t="s">
        <v>131</v>
      </c>
      <c r="L53" t="s">
        <v>47</v>
      </c>
      <c r="O53" s="42">
        <f>$AG$107</f>
        <v>0.5</v>
      </c>
      <c r="Q53" t="s">
        <v>64</v>
      </c>
      <c r="U53" s="67">
        <f>$AX$68</f>
        <v>0.5</v>
      </c>
      <c r="V53" s="60"/>
      <c r="W53" s="15">
        <f>O53-U53</f>
        <v>0</v>
      </c>
      <c r="X53" s="51"/>
      <c r="AC53" s="10" t="s">
        <v>14</v>
      </c>
      <c r="AD53" s="10" t="s">
        <v>15</v>
      </c>
      <c r="AE53" s="10" t="s">
        <v>16</v>
      </c>
      <c r="AF53" s="13" t="s">
        <v>16</v>
      </c>
      <c r="AG53" s="16">
        <v>0</v>
      </c>
      <c r="AH53" s="16">
        <v>0</v>
      </c>
      <c r="AI53" s="16">
        <v>0</v>
      </c>
      <c r="AJ53" s="16">
        <v>0</v>
      </c>
      <c r="AK53" s="16">
        <v>1</v>
      </c>
      <c r="AL53" s="16">
        <v>1</v>
      </c>
      <c r="AM53" s="16">
        <v>1</v>
      </c>
      <c r="AN53" s="16">
        <v>1</v>
      </c>
      <c r="AT53" s="10" t="s">
        <v>14</v>
      </c>
      <c r="AU53" s="10" t="s">
        <v>15</v>
      </c>
      <c r="AV53" s="10" t="s">
        <v>16</v>
      </c>
      <c r="AW53" s="13" t="s">
        <v>16</v>
      </c>
      <c r="AX53" s="16">
        <v>0</v>
      </c>
      <c r="AY53" s="16">
        <v>0</v>
      </c>
      <c r="AZ53" s="16">
        <v>0</v>
      </c>
      <c r="BA53" s="16">
        <v>0</v>
      </c>
      <c r="BB53" s="16">
        <v>1</v>
      </c>
      <c r="BC53" s="16">
        <v>1</v>
      </c>
      <c r="BD53" s="16">
        <v>1</v>
      </c>
      <c r="BE53" s="16">
        <v>1</v>
      </c>
    </row>
    <row r="54" spans="2:57">
      <c r="B54" t="s">
        <v>132</v>
      </c>
      <c r="AC54" s="12">
        <v>1</v>
      </c>
      <c r="AD54" s="12">
        <v>0</v>
      </c>
      <c r="AE54" s="12">
        <v>0</v>
      </c>
      <c r="AG54" s="5">
        <f>AB49*AH49</f>
        <v>0.25</v>
      </c>
      <c r="AH54" s="5">
        <f>AB49*AI49</f>
        <v>0</v>
      </c>
      <c r="AI54" s="5">
        <f>AC49*AH49</f>
        <v>0.25</v>
      </c>
      <c r="AJ54" s="21">
        <f>AC49*AI49</f>
        <v>0</v>
      </c>
      <c r="AK54" s="5">
        <f>AB49*AJ49</f>
        <v>0.25</v>
      </c>
      <c r="AL54" s="5">
        <f>AB49*AK49</f>
        <v>0</v>
      </c>
      <c r="AM54" s="5">
        <f>AC49*AJ49</f>
        <v>0.25</v>
      </c>
      <c r="AN54" s="5">
        <f>AC49*AK49</f>
        <v>0</v>
      </c>
      <c r="AT54" s="12">
        <v>1</v>
      </c>
      <c r="AU54" s="12">
        <v>0</v>
      </c>
      <c r="AV54" s="12">
        <v>0</v>
      </c>
      <c r="AX54">
        <f>AR49*AY49</f>
        <v>0</v>
      </c>
      <c r="AY54">
        <f>AR49*AZ49</f>
        <v>0</v>
      </c>
      <c r="AZ54">
        <f>AS49*AY49</f>
        <v>0</v>
      </c>
      <c r="BA54">
        <f>AS49*AZ49</f>
        <v>0</v>
      </c>
      <c r="BB54">
        <f>AR49*BA49</f>
        <v>0.75</v>
      </c>
      <c r="BC54">
        <f>AR49*BB49</f>
        <v>0</v>
      </c>
      <c r="BD54">
        <f>AS49*BA49</f>
        <v>0.25</v>
      </c>
      <c r="BE54">
        <f>BB49*AS49</f>
        <v>0</v>
      </c>
    </row>
    <row r="55" spans="2:57">
      <c r="B55" t="s">
        <v>133</v>
      </c>
      <c r="AG55" s="19">
        <v>0</v>
      </c>
      <c r="AH55" s="19">
        <v>0</v>
      </c>
      <c r="AI55" s="19">
        <v>0</v>
      </c>
      <c r="AJ55" s="19">
        <v>0</v>
      </c>
      <c r="AK55" s="19">
        <v>1</v>
      </c>
      <c r="AL55" s="19">
        <v>0</v>
      </c>
      <c r="AM55" s="19">
        <v>0</v>
      </c>
      <c r="AN55" s="19">
        <v>0</v>
      </c>
      <c r="AX55" s="19">
        <v>0</v>
      </c>
      <c r="AY55" s="19">
        <v>0</v>
      </c>
      <c r="AZ55" s="19">
        <v>0</v>
      </c>
      <c r="BA55" s="19">
        <v>0</v>
      </c>
      <c r="BB55" s="19">
        <v>1</v>
      </c>
      <c r="BC55" s="19">
        <v>0</v>
      </c>
      <c r="BD55" s="19">
        <v>0</v>
      </c>
      <c r="BE55" s="19">
        <v>0</v>
      </c>
    </row>
    <row r="56" spans="30:50">
      <c r="AD56" t="s">
        <v>90</v>
      </c>
      <c r="AG56">
        <f>AG54*1+AI54*2+AM54*1</f>
        <v>1</v>
      </c>
      <c r="AW56" t="s">
        <v>91</v>
      </c>
      <c r="AX56">
        <f>BD54*1</f>
        <v>0.25</v>
      </c>
    </row>
    <row r="57" spans="1:23">
      <c r="A57" t="s">
        <v>134</v>
      </c>
      <c r="D57" t="s">
        <v>135</v>
      </c>
      <c r="J57" s="3" t="s">
        <v>38</v>
      </c>
      <c r="K57" s="3"/>
      <c r="L57" t="s">
        <v>125</v>
      </c>
      <c r="N57" s="4" t="s">
        <v>71</v>
      </c>
      <c r="O57" s="4"/>
      <c r="P57" s="4"/>
      <c r="Q57" s="3" t="s">
        <v>41</v>
      </c>
      <c r="R57" s="3"/>
      <c r="S57" s="3"/>
      <c r="T57" s="3"/>
      <c r="U57" s="4" t="s">
        <v>42</v>
      </c>
      <c r="V57" s="4"/>
      <c r="W57" s="9" t="s">
        <v>43</v>
      </c>
    </row>
    <row r="58" spans="2:54">
      <c r="B58" t="s">
        <v>136</v>
      </c>
      <c r="J58" t="s">
        <v>137</v>
      </c>
      <c r="L58" t="s">
        <v>47</v>
      </c>
      <c r="O58" s="47">
        <f>$U$11</f>
        <v>0.75</v>
      </c>
      <c r="Q58" t="s">
        <v>119</v>
      </c>
      <c r="U58" s="48">
        <f>$BL$96</f>
        <v>0.5</v>
      </c>
      <c r="V58" s="68"/>
      <c r="W58" s="15">
        <f>O58-U58</f>
        <v>0.25</v>
      </c>
      <c r="X58" s="51"/>
      <c r="Z58" t="s">
        <v>138</v>
      </c>
      <c r="AB58" t="s">
        <v>16</v>
      </c>
      <c r="AG58" s="13" t="s">
        <v>14</v>
      </c>
      <c r="AH58" s="16">
        <v>0</v>
      </c>
      <c r="AI58" s="16">
        <v>1</v>
      </c>
      <c r="AJ58" s="16">
        <v>0</v>
      </c>
      <c r="AK58" s="16">
        <v>1</v>
      </c>
      <c r="AX58" s="13" t="s">
        <v>14</v>
      </c>
      <c r="AY58" s="16">
        <v>0</v>
      </c>
      <c r="AZ58" s="16">
        <v>1</v>
      </c>
      <c r="BA58" s="16">
        <v>0</v>
      </c>
      <c r="BB58" s="16">
        <v>1</v>
      </c>
    </row>
    <row r="59" spans="2:54">
      <c r="B59" t="s">
        <v>139</v>
      </c>
      <c r="J59" t="s">
        <v>140</v>
      </c>
      <c r="L59" t="s">
        <v>47</v>
      </c>
      <c r="O59" s="48">
        <f>$BL$96</f>
        <v>0.5</v>
      </c>
      <c r="Q59" t="s">
        <v>141</v>
      </c>
      <c r="U59" s="47">
        <f>$U$11</f>
        <v>0.75</v>
      </c>
      <c r="V59" s="47"/>
      <c r="W59" s="15">
        <f>O59-U59</f>
        <v>-0.25</v>
      </c>
      <c r="X59" s="51"/>
      <c r="AB59" s="3">
        <v>0</v>
      </c>
      <c r="AC59" s="3">
        <v>1</v>
      </c>
      <c r="AG59" s="13" t="s">
        <v>15</v>
      </c>
      <c r="AH59" s="16">
        <v>0</v>
      </c>
      <c r="AI59" s="16">
        <v>0</v>
      </c>
      <c r="AJ59" s="16">
        <v>1</v>
      </c>
      <c r="AK59" s="16">
        <v>1</v>
      </c>
      <c r="AS59" s="3" t="s">
        <v>16</v>
      </c>
      <c r="AX59" s="13" t="s">
        <v>15</v>
      </c>
      <c r="AY59" s="16">
        <v>0</v>
      </c>
      <c r="AZ59" s="16">
        <v>0</v>
      </c>
      <c r="BA59" s="16">
        <v>1</v>
      </c>
      <c r="BB59" s="16">
        <v>1</v>
      </c>
    </row>
    <row r="60" spans="2:49">
      <c r="B60" t="s">
        <v>142</v>
      </c>
      <c r="AA60" s="10" t="s">
        <v>14</v>
      </c>
      <c r="AE60" s="17" t="s">
        <v>15</v>
      </c>
      <c r="AF60" s="17" t="s">
        <v>16</v>
      </c>
      <c r="AR60" s="12">
        <v>0</v>
      </c>
      <c r="AS60" s="12">
        <v>1</v>
      </c>
      <c r="AU60" s="10" t="s">
        <v>14</v>
      </c>
      <c r="AV60" s="10" t="s">
        <v>15</v>
      </c>
      <c r="AW60" s="10" t="s">
        <v>16</v>
      </c>
    </row>
    <row r="61" spans="2:54">
      <c r="B61" t="s">
        <v>143</v>
      </c>
      <c r="AA61" s="12">
        <v>1</v>
      </c>
      <c r="AB61">
        <v>0.5</v>
      </c>
      <c r="AC61">
        <v>0.5</v>
      </c>
      <c r="AE61" s="12">
        <v>0</v>
      </c>
      <c r="AF61" s="12">
        <v>0</v>
      </c>
      <c r="AH61">
        <v>1</v>
      </c>
      <c r="AI61">
        <v>0</v>
      </c>
      <c r="AJ61">
        <v>0</v>
      </c>
      <c r="AK61">
        <v>0</v>
      </c>
      <c r="AR61">
        <v>0.5</v>
      </c>
      <c r="AS61">
        <v>0.5</v>
      </c>
      <c r="AU61" s="12">
        <v>1</v>
      </c>
      <c r="AV61" s="12">
        <v>0</v>
      </c>
      <c r="AW61" s="12">
        <v>0</v>
      </c>
      <c r="AY61">
        <v>1</v>
      </c>
      <c r="AZ61">
        <v>0</v>
      </c>
      <c r="BA61">
        <v>0</v>
      </c>
      <c r="BB61">
        <v>0</v>
      </c>
    </row>
    <row r="62" spans="1:1">
      <c r="A62" t="s">
        <v>144</v>
      </c>
    </row>
    <row r="63" spans="1:57">
      <c r="A63" s="7" t="s">
        <v>145</v>
      </c>
      <c r="AF63" s="13" t="s">
        <v>14</v>
      </c>
      <c r="AG63" s="16">
        <v>0</v>
      </c>
      <c r="AH63" s="16">
        <v>1</v>
      </c>
      <c r="AI63" s="16">
        <v>0</v>
      </c>
      <c r="AJ63" s="16">
        <v>1</v>
      </c>
      <c r="AK63" s="16">
        <v>0</v>
      </c>
      <c r="AL63" s="16">
        <v>1</v>
      </c>
      <c r="AM63" s="16">
        <v>0</v>
      </c>
      <c r="AN63" s="16">
        <v>1</v>
      </c>
      <c r="AW63" s="13" t="s">
        <v>14</v>
      </c>
      <c r="AX63" s="16">
        <v>0</v>
      </c>
      <c r="AY63" s="16">
        <v>1</v>
      </c>
      <c r="AZ63" s="16">
        <v>0</v>
      </c>
      <c r="BA63" s="16">
        <v>1</v>
      </c>
      <c r="BB63" s="16">
        <v>0</v>
      </c>
      <c r="BC63" s="16">
        <v>1</v>
      </c>
      <c r="BD63" s="16">
        <v>0</v>
      </c>
      <c r="BE63" s="16">
        <v>1</v>
      </c>
    </row>
    <row r="64" spans="1:57">
      <c r="A64" s="7" t="s">
        <v>146</v>
      </c>
      <c r="AF64" s="13" t="s">
        <v>15</v>
      </c>
      <c r="AG64" s="16">
        <v>0</v>
      </c>
      <c r="AH64" s="16">
        <v>0</v>
      </c>
      <c r="AI64" s="16">
        <v>1</v>
      </c>
      <c r="AJ64" s="16">
        <v>1</v>
      </c>
      <c r="AK64" s="16">
        <v>0</v>
      </c>
      <c r="AL64" s="16">
        <v>0</v>
      </c>
      <c r="AM64" s="16">
        <v>1</v>
      </c>
      <c r="AN64" s="16">
        <v>1</v>
      </c>
      <c r="AW64" s="13" t="s">
        <v>15</v>
      </c>
      <c r="AX64" s="16">
        <v>0</v>
      </c>
      <c r="AY64" s="16">
        <v>0</v>
      </c>
      <c r="AZ64" s="16">
        <v>1</v>
      </c>
      <c r="BA64" s="16">
        <v>1</v>
      </c>
      <c r="BB64" s="16">
        <v>0</v>
      </c>
      <c r="BC64" s="16">
        <v>0</v>
      </c>
      <c r="BD64" s="16">
        <v>1</v>
      </c>
      <c r="BE64" s="16">
        <v>1</v>
      </c>
    </row>
    <row r="65" spans="1:57">
      <c r="A65" s="34" t="s">
        <v>147</v>
      </c>
      <c r="AC65" s="10" t="s">
        <v>14</v>
      </c>
      <c r="AD65" s="10" t="s">
        <v>15</v>
      </c>
      <c r="AE65" s="10" t="s">
        <v>16</v>
      </c>
      <c r="AF65" s="13" t="s">
        <v>16</v>
      </c>
      <c r="AG65" s="16">
        <v>0</v>
      </c>
      <c r="AH65" s="16">
        <v>0</v>
      </c>
      <c r="AI65" s="16">
        <v>0</v>
      </c>
      <c r="AJ65" s="16">
        <v>0</v>
      </c>
      <c r="AK65" s="16">
        <v>1</v>
      </c>
      <c r="AL65" s="16">
        <v>1</v>
      </c>
      <c r="AM65" s="16">
        <v>1</v>
      </c>
      <c r="AN65" s="16">
        <v>1</v>
      </c>
      <c r="AT65" s="10" t="s">
        <v>14</v>
      </c>
      <c r="AU65" s="10" t="s">
        <v>15</v>
      </c>
      <c r="AV65" s="10" t="s">
        <v>16</v>
      </c>
      <c r="AW65" s="13" t="s">
        <v>16</v>
      </c>
      <c r="AX65" s="16">
        <v>0</v>
      </c>
      <c r="AY65" s="16">
        <v>0</v>
      </c>
      <c r="AZ65" s="16">
        <v>0</v>
      </c>
      <c r="BA65" s="16">
        <v>0</v>
      </c>
      <c r="BB65" s="16">
        <v>1</v>
      </c>
      <c r="BC65" s="16">
        <v>1</v>
      </c>
      <c r="BD65" s="16">
        <v>1</v>
      </c>
      <c r="BE65" s="16">
        <v>1</v>
      </c>
    </row>
    <row r="66" spans="1:57">
      <c r="A66" s="7" t="s">
        <v>148</v>
      </c>
      <c r="AC66" s="12">
        <v>1</v>
      </c>
      <c r="AD66" s="12">
        <v>0</v>
      </c>
      <c r="AE66" s="12">
        <v>0</v>
      </c>
      <c r="AG66" s="5">
        <f>AB61*AH61</f>
        <v>0.5</v>
      </c>
      <c r="AH66" s="5">
        <f>AB61*AI61</f>
        <v>0</v>
      </c>
      <c r="AI66" s="5">
        <f>AB61*AJ61</f>
        <v>0</v>
      </c>
      <c r="AJ66" s="21">
        <f>AB61*AK61</f>
        <v>0</v>
      </c>
      <c r="AK66" s="5">
        <f>AC61*AH61</f>
        <v>0.5</v>
      </c>
      <c r="AL66" s="5">
        <f>AC61*AI61</f>
        <v>0</v>
      </c>
      <c r="AM66" s="5">
        <f>AC61*AJ61</f>
        <v>0</v>
      </c>
      <c r="AN66" s="5">
        <f>AC61*AK61</f>
        <v>0</v>
      </c>
      <c r="AT66" s="12">
        <v>1</v>
      </c>
      <c r="AU66" s="12">
        <v>0</v>
      </c>
      <c r="AV66" s="12">
        <v>0</v>
      </c>
      <c r="AX66">
        <f>AR61*AY61</f>
        <v>0.5</v>
      </c>
      <c r="AY66">
        <f>AR61*AZ61</f>
        <v>0</v>
      </c>
      <c r="AZ66">
        <f>AR61*BA61</f>
        <v>0</v>
      </c>
      <c r="BA66">
        <f>AR61*BB61</f>
        <v>0</v>
      </c>
      <c r="BB66">
        <f>AS61*AY61</f>
        <v>0.5</v>
      </c>
      <c r="BC66">
        <f>AS61*AZ61</f>
        <v>0</v>
      </c>
      <c r="BD66">
        <f>AS61*BA61</f>
        <v>0</v>
      </c>
      <c r="BE66">
        <f>BB61*AS61</f>
        <v>0</v>
      </c>
    </row>
    <row r="67" ht="12.6" customHeight="1" spans="1:57">
      <c r="A67" s="7" t="s">
        <v>149</v>
      </c>
      <c r="AG67" s="19">
        <v>0</v>
      </c>
      <c r="AH67" s="19">
        <v>0</v>
      </c>
      <c r="AI67" s="19">
        <v>0</v>
      </c>
      <c r="AJ67" s="19">
        <v>0</v>
      </c>
      <c r="AK67" s="19">
        <v>1</v>
      </c>
      <c r="AL67" s="19">
        <v>0</v>
      </c>
      <c r="AM67" s="19">
        <v>0</v>
      </c>
      <c r="AN67" s="19">
        <v>0</v>
      </c>
      <c r="AX67" s="19">
        <v>0</v>
      </c>
      <c r="AY67" s="19">
        <v>0</v>
      </c>
      <c r="AZ67" s="19">
        <v>0</v>
      </c>
      <c r="BA67" s="19">
        <v>0</v>
      </c>
      <c r="BB67" s="19">
        <v>1</v>
      </c>
      <c r="BC67" s="19">
        <v>0</v>
      </c>
      <c r="BD67" s="19">
        <v>0</v>
      </c>
      <c r="BE67" s="19">
        <v>0</v>
      </c>
    </row>
    <row r="68" s="8" customFormat="1" spans="1:50">
      <c r="A68" s="8" t="s">
        <v>150</v>
      </c>
      <c r="AD68" s="8" t="s">
        <v>90</v>
      </c>
      <c r="AG68" s="8">
        <f>AG66*1</f>
        <v>0.5</v>
      </c>
      <c r="AW68" s="8" t="s">
        <v>91</v>
      </c>
      <c r="AX68" s="8">
        <f>AX66*1</f>
        <v>0.5</v>
      </c>
    </row>
    <row r="69" spans="1:48">
      <c r="A69" t="s">
        <v>33</v>
      </c>
      <c r="AQ69" s="4" t="s">
        <v>151</v>
      </c>
      <c r="AR69" s="4"/>
      <c r="AS69" s="4"/>
      <c r="AT69" s="4"/>
      <c r="AU69" s="4"/>
      <c r="AV69" s="4"/>
    </row>
    <row r="70" spans="1:54">
      <c r="A70" t="s">
        <v>36</v>
      </c>
      <c r="D70" t="s">
        <v>152</v>
      </c>
      <c r="F70" t="s">
        <v>153</v>
      </c>
      <c r="J70" s="3" t="s">
        <v>38</v>
      </c>
      <c r="K70" s="3"/>
      <c r="L70" t="s">
        <v>125</v>
      </c>
      <c r="N70" s="4" t="s">
        <v>154</v>
      </c>
      <c r="O70" s="4"/>
      <c r="P70" s="4"/>
      <c r="Q70" s="3" t="s">
        <v>41</v>
      </c>
      <c r="R70" s="3"/>
      <c r="S70" s="3"/>
      <c r="T70" s="3"/>
      <c r="U70" s="4" t="s">
        <v>155</v>
      </c>
      <c r="V70" s="4"/>
      <c r="W70" s="9" t="s">
        <v>43</v>
      </c>
      <c r="Z70" t="s">
        <v>156</v>
      </c>
      <c r="AF70" s="13" t="s">
        <v>14</v>
      </c>
      <c r="AG70" s="16">
        <v>0</v>
      </c>
      <c r="AH70" s="16">
        <v>1</v>
      </c>
      <c r="AI70" s="16">
        <v>0</v>
      </c>
      <c r="AJ70" s="16">
        <v>1</v>
      </c>
      <c r="AK70" s="16">
        <v>0</v>
      </c>
      <c r="AL70" s="16">
        <v>1</v>
      </c>
      <c r="AM70" s="16">
        <v>0</v>
      </c>
      <c r="AN70" s="16">
        <v>1</v>
      </c>
      <c r="AQ70" t="s">
        <v>157</v>
      </c>
      <c r="AX70" s="13" t="s">
        <v>14</v>
      </c>
      <c r="AY70" s="16">
        <v>0</v>
      </c>
      <c r="AZ70" s="16">
        <v>1</v>
      </c>
      <c r="BA70" s="16">
        <v>0</v>
      </c>
      <c r="BB70" s="16">
        <v>1</v>
      </c>
    </row>
    <row r="71" spans="2:54">
      <c r="B71" t="s">
        <v>45</v>
      </c>
      <c r="J71" t="s">
        <v>158</v>
      </c>
      <c r="L71" t="s">
        <v>47</v>
      </c>
      <c r="O71" s="38">
        <f>$O$43</f>
        <v>1</v>
      </c>
      <c r="Q71" t="s">
        <v>48</v>
      </c>
      <c r="U71" s="63">
        <f>$AX$25</f>
        <v>1</v>
      </c>
      <c r="V71" s="64"/>
      <c r="W71" s="15">
        <f>O71-U71</f>
        <v>0</v>
      </c>
      <c r="X71" s="51"/>
      <c r="AF71" s="13" t="s">
        <v>15</v>
      </c>
      <c r="AG71" s="16">
        <v>0</v>
      </c>
      <c r="AH71" s="16">
        <v>0</v>
      </c>
      <c r="AI71" s="16">
        <v>1</v>
      </c>
      <c r="AJ71" s="16">
        <v>1</v>
      </c>
      <c r="AK71" s="16">
        <v>0</v>
      </c>
      <c r="AL71" s="16">
        <v>0</v>
      </c>
      <c r="AM71" s="16">
        <v>1</v>
      </c>
      <c r="AN71" s="16">
        <v>1</v>
      </c>
      <c r="AS71" s="3" t="s">
        <v>15</v>
      </c>
      <c r="AX71" s="13" t="s">
        <v>16</v>
      </c>
      <c r="AY71" s="16">
        <v>0</v>
      </c>
      <c r="AZ71" s="16">
        <v>0</v>
      </c>
      <c r="BA71" s="16">
        <v>1</v>
      </c>
      <c r="BB71" s="16">
        <v>1</v>
      </c>
    </row>
    <row r="72" s="32" customFormat="1" spans="2:49">
      <c r="B72" s="32" t="s">
        <v>159</v>
      </c>
      <c r="J72" s="32" t="s">
        <v>160</v>
      </c>
      <c r="L72" s="32" t="s">
        <v>47</v>
      </c>
      <c r="O72" s="40">
        <f>$O$46</f>
        <v>0.5</v>
      </c>
      <c r="Q72" s="32" t="s">
        <v>64</v>
      </c>
      <c r="U72" s="67">
        <f>$U$53</f>
        <v>0.5</v>
      </c>
      <c r="V72" s="67"/>
      <c r="W72" s="90">
        <f>O72-U72</f>
        <v>0</v>
      </c>
      <c r="X72" s="91"/>
      <c r="AA72" s="92" t="s">
        <v>14</v>
      </c>
      <c r="AB72" s="92" t="s">
        <v>15</v>
      </c>
      <c r="AC72" s="92" t="s">
        <v>16</v>
      </c>
      <c r="AF72" s="93" t="s">
        <v>16</v>
      </c>
      <c r="AG72" s="94">
        <v>0</v>
      </c>
      <c r="AH72" s="94">
        <v>0</v>
      </c>
      <c r="AI72" s="94">
        <v>0</v>
      </c>
      <c r="AJ72" s="94">
        <v>0</v>
      </c>
      <c r="AK72" s="94">
        <v>1</v>
      </c>
      <c r="AL72" s="94">
        <v>1</v>
      </c>
      <c r="AM72" s="94">
        <v>1</v>
      </c>
      <c r="AN72" s="94">
        <v>1</v>
      </c>
      <c r="AR72" s="95">
        <v>0</v>
      </c>
      <c r="AS72" s="95">
        <v>1</v>
      </c>
      <c r="AU72" s="92" t="s">
        <v>14</v>
      </c>
      <c r="AV72" s="92" t="s">
        <v>15</v>
      </c>
      <c r="AW72" s="92" t="s">
        <v>16</v>
      </c>
    </row>
    <row r="73" spans="2:54">
      <c r="B73" t="s">
        <v>161</v>
      </c>
      <c r="J73" t="s">
        <v>162</v>
      </c>
      <c r="L73" t="s">
        <v>47</v>
      </c>
      <c r="O73" s="5">
        <f>$AW$137</f>
        <v>1</v>
      </c>
      <c r="Q73" t="s">
        <v>163</v>
      </c>
      <c r="U73" s="42">
        <f>$AG$107</f>
        <v>0.5</v>
      </c>
      <c r="V73" s="42"/>
      <c r="W73" s="15">
        <f>O73-U73</f>
        <v>0.5</v>
      </c>
      <c r="X73" s="51"/>
      <c r="AA73" s="12">
        <v>1</v>
      </c>
      <c r="AB73" s="12">
        <v>0</v>
      </c>
      <c r="AC73" s="12">
        <v>0</v>
      </c>
      <c r="AD73">
        <v>1</v>
      </c>
      <c r="AG73">
        <v>0.09375</v>
      </c>
      <c r="AH73">
        <v>0.28125</v>
      </c>
      <c r="AI73">
        <v>0.03125</v>
      </c>
      <c r="AJ73">
        <v>0.09375</v>
      </c>
      <c r="AK73">
        <v>0.09375</v>
      </c>
      <c r="AL73">
        <v>0.28125</v>
      </c>
      <c r="AM73">
        <v>0.03125</v>
      </c>
      <c r="AN73">
        <v>0.09375</v>
      </c>
      <c r="AO73" s="96">
        <f>SUM(AG73:AN73)</f>
        <v>1</v>
      </c>
      <c r="AR73" s="18">
        <v>0.75</v>
      </c>
      <c r="AS73" s="18">
        <v>0.25</v>
      </c>
      <c r="AU73" s="12">
        <v>1</v>
      </c>
      <c r="AV73" s="12">
        <v>0</v>
      </c>
      <c r="AW73" s="12">
        <v>0</v>
      </c>
      <c r="AY73">
        <v>0</v>
      </c>
      <c r="AZ73">
        <v>0</v>
      </c>
      <c r="BA73">
        <v>1</v>
      </c>
      <c r="BB73">
        <v>0</v>
      </c>
    </row>
    <row r="74" spans="2:40">
      <c r="B74" t="s">
        <v>164</v>
      </c>
      <c r="AG74" s="19">
        <v>0</v>
      </c>
      <c r="AH74" s="19">
        <v>0</v>
      </c>
      <c r="AI74" s="19">
        <v>0</v>
      </c>
      <c r="AJ74" s="19">
        <v>0</v>
      </c>
      <c r="AK74" s="19">
        <v>1</v>
      </c>
      <c r="AL74" s="19">
        <v>0</v>
      </c>
      <c r="AM74" s="19">
        <v>0</v>
      </c>
      <c r="AN74" s="19">
        <v>0</v>
      </c>
    </row>
    <row r="75" spans="2:57">
      <c r="B75" t="s">
        <v>165</v>
      </c>
      <c r="AD75" t="s">
        <v>90</v>
      </c>
      <c r="AG75">
        <f>AG73*1+AH73*2+AI73*2+AJ73*3+AL73*1+AM73*1+AN73*2</f>
        <v>1.5</v>
      </c>
      <c r="AW75" s="13" t="s">
        <v>14</v>
      </c>
      <c r="AX75">
        <v>0</v>
      </c>
      <c r="AY75">
        <v>1</v>
      </c>
      <c r="AZ75">
        <v>0</v>
      </c>
      <c r="BA75">
        <v>1</v>
      </c>
      <c r="BB75">
        <v>0</v>
      </c>
      <c r="BC75">
        <v>1</v>
      </c>
      <c r="BD75">
        <v>0</v>
      </c>
      <c r="BE75">
        <v>1</v>
      </c>
    </row>
    <row r="76" spans="1:57">
      <c r="A76" t="s">
        <v>123</v>
      </c>
      <c r="D76" t="s">
        <v>166</v>
      </c>
      <c r="J76" s="3" t="s">
        <v>38</v>
      </c>
      <c r="K76" s="3"/>
      <c r="L76" t="s">
        <v>125</v>
      </c>
      <c r="N76" s="4" t="s">
        <v>154</v>
      </c>
      <c r="O76" s="4"/>
      <c r="P76" s="4"/>
      <c r="Q76" s="3" t="s">
        <v>41</v>
      </c>
      <c r="R76" s="3"/>
      <c r="S76" s="3"/>
      <c r="T76" s="3"/>
      <c r="U76" s="4" t="s">
        <v>155</v>
      </c>
      <c r="V76" s="4"/>
      <c r="W76" s="9" t="s">
        <v>43</v>
      </c>
      <c r="AW76" s="13" t="s">
        <v>15</v>
      </c>
      <c r="AX76" s="16">
        <v>0</v>
      </c>
      <c r="AY76" s="16">
        <v>0</v>
      </c>
      <c r="AZ76" s="16">
        <v>1</v>
      </c>
      <c r="BA76" s="16">
        <v>1</v>
      </c>
      <c r="BB76" s="16">
        <v>0</v>
      </c>
      <c r="BC76" s="16">
        <v>0</v>
      </c>
      <c r="BD76" s="16">
        <v>1</v>
      </c>
      <c r="BE76" s="16">
        <v>1</v>
      </c>
    </row>
    <row r="77" spans="2:57">
      <c r="B77" t="s">
        <v>167</v>
      </c>
      <c r="J77" t="s">
        <v>168</v>
      </c>
      <c r="L77" t="s">
        <v>47</v>
      </c>
      <c r="O77" s="42">
        <f>$AG$107</f>
        <v>0.5</v>
      </c>
      <c r="Q77" t="s">
        <v>64</v>
      </c>
      <c r="U77" s="67">
        <f>$U$53</f>
        <v>0.5</v>
      </c>
      <c r="V77" s="67"/>
      <c r="W77" s="15">
        <f>O77-U77</f>
        <v>0</v>
      </c>
      <c r="X77" s="51"/>
      <c r="Z77" t="s">
        <v>169</v>
      </c>
      <c r="AB77" t="s">
        <v>14</v>
      </c>
      <c r="AC77" s="3">
        <v>0</v>
      </c>
      <c r="AD77" s="3">
        <v>1</v>
      </c>
      <c r="AG77" s="13" t="s">
        <v>15</v>
      </c>
      <c r="AH77" s="16">
        <v>0</v>
      </c>
      <c r="AI77" s="16">
        <v>1</v>
      </c>
      <c r="AJ77" s="16">
        <v>0</v>
      </c>
      <c r="AK77" s="16">
        <v>1</v>
      </c>
      <c r="AT77" s="10" t="s">
        <v>14</v>
      </c>
      <c r="AU77" s="10" t="s">
        <v>15</v>
      </c>
      <c r="AV77" s="10" t="s">
        <v>16</v>
      </c>
      <c r="AW77" s="13" t="s">
        <v>16</v>
      </c>
      <c r="AX77" s="16">
        <v>0</v>
      </c>
      <c r="AY77" s="16">
        <v>0</v>
      </c>
      <c r="AZ77" s="16">
        <v>0</v>
      </c>
      <c r="BA77" s="16">
        <v>0</v>
      </c>
      <c r="BB77" s="16">
        <v>1</v>
      </c>
      <c r="BC77" s="16">
        <v>1</v>
      </c>
      <c r="BD77" s="16">
        <v>1</v>
      </c>
      <c r="BE77" s="16">
        <v>1</v>
      </c>
    </row>
    <row r="78" spans="2:57">
      <c r="B78" t="s">
        <v>170</v>
      </c>
      <c r="J78" t="s">
        <v>171</v>
      </c>
      <c r="L78" t="s">
        <v>47</v>
      </c>
      <c r="O78" s="67">
        <f>$U$53</f>
        <v>0.5</v>
      </c>
      <c r="Q78" t="s">
        <v>172</v>
      </c>
      <c r="U78" s="42">
        <f>$AG$107</f>
        <v>0.5</v>
      </c>
      <c r="V78" s="42"/>
      <c r="W78" s="15">
        <f>O78-U78</f>
        <v>0</v>
      </c>
      <c r="X78" s="51"/>
      <c r="AA78" s="10" t="s">
        <v>14</v>
      </c>
      <c r="AB78" s="10" t="s">
        <v>15</v>
      </c>
      <c r="AG78" s="13" t="s">
        <v>16</v>
      </c>
      <c r="AH78" s="16">
        <v>0</v>
      </c>
      <c r="AI78" s="16">
        <v>0</v>
      </c>
      <c r="AJ78" s="16">
        <v>1</v>
      </c>
      <c r="AK78" s="16">
        <v>1</v>
      </c>
      <c r="AT78" s="12">
        <v>1</v>
      </c>
      <c r="AU78" s="12">
        <v>0</v>
      </c>
      <c r="AV78" s="12">
        <v>0</v>
      </c>
      <c r="AX78">
        <f>AR73*AY73</f>
        <v>0</v>
      </c>
      <c r="AY78">
        <f>AR73*AZ73</f>
        <v>0</v>
      </c>
      <c r="AZ78">
        <f>AS73*AY73</f>
        <v>0</v>
      </c>
      <c r="BA78">
        <f>AS73*AZ73</f>
        <v>0</v>
      </c>
      <c r="BB78" s="18">
        <f>AR73*BA73</f>
        <v>0.75</v>
      </c>
      <c r="BC78">
        <f>AR73*BB73</f>
        <v>0</v>
      </c>
      <c r="BD78" s="18">
        <f>AS73*BA73</f>
        <v>0.25</v>
      </c>
      <c r="BE78">
        <f>BB73*AS73</f>
        <v>0</v>
      </c>
    </row>
    <row r="79" spans="2:57">
      <c r="B79" t="s">
        <v>173</v>
      </c>
      <c r="AA79" s="12">
        <v>1</v>
      </c>
      <c r="AB79" s="12">
        <v>0</v>
      </c>
      <c r="AC79">
        <v>0.5</v>
      </c>
      <c r="AD79">
        <v>0.5</v>
      </c>
      <c r="AF79" s="17" t="s">
        <v>16</v>
      </c>
      <c r="AH79">
        <v>0.5</v>
      </c>
      <c r="AI79">
        <v>0</v>
      </c>
      <c r="AJ79">
        <v>0.5</v>
      </c>
      <c r="AK79">
        <v>0</v>
      </c>
      <c r="AX79" s="19">
        <v>0</v>
      </c>
      <c r="AY79" s="19">
        <v>0</v>
      </c>
      <c r="AZ79" s="19">
        <v>0</v>
      </c>
      <c r="BA79" s="19">
        <v>0</v>
      </c>
      <c r="BB79" s="19">
        <v>1</v>
      </c>
      <c r="BC79" s="19">
        <v>0</v>
      </c>
      <c r="BD79" s="19">
        <v>0</v>
      </c>
      <c r="BE79" s="19">
        <v>0</v>
      </c>
    </row>
    <row r="80" spans="2:50">
      <c r="B80" t="s">
        <v>174</v>
      </c>
      <c r="AV80" t="s">
        <v>90</v>
      </c>
      <c r="AX80">
        <f>AX78*1+AY78*2+AZ78*2+BA78*3+BC78*1+BD78*1+BE78*2</f>
        <v>0.25</v>
      </c>
    </row>
    <row r="81" spans="1:57">
      <c r="A81" t="s">
        <v>175</v>
      </c>
      <c r="AF81" s="13" t="s">
        <v>14</v>
      </c>
      <c r="AG81" s="16">
        <v>0</v>
      </c>
      <c r="AH81" s="16">
        <v>1</v>
      </c>
      <c r="AI81" s="16">
        <v>0</v>
      </c>
      <c r="AJ81" s="16">
        <v>1</v>
      </c>
      <c r="AK81" s="16">
        <v>0</v>
      </c>
      <c r="AL81" s="16">
        <v>1</v>
      </c>
      <c r="AM81" s="16">
        <v>0</v>
      </c>
      <c r="AN81" s="16">
        <v>1</v>
      </c>
      <c r="AQ81" t="s">
        <v>176</v>
      </c>
      <c r="AW81" s="13" t="s">
        <v>14</v>
      </c>
      <c r="AX81" s="16">
        <v>0</v>
      </c>
      <c r="AY81" s="16">
        <v>1</v>
      </c>
      <c r="AZ81" s="16">
        <v>0</v>
      </c>
      <c r="BA81" s="16">
        <v>1</v>
      </c>
      <c r="BB81" s="16">
        <v>0</v>
      </c>
      <c r="BC81" s="16">
        <v>1</v>
      </c>
      <c r="BD81" s="16">
        <v>0</v>
      </c>
      <c r="BE81" s="16">
        <v>1</v>
      </c>
    </row>
    <row r="82" spans="1:57">
      <c r="A82" s="7" t="s">
        <v>177</v>
      </c>
      <c r="AF82" s="13" t="s">
        <v>15</v>
      </c>
      <c r="AG82" s="16">
        <v>0</v>
      </c>
      <c r="AH82" s="16">
        <v>0</v>
      </c>
      <c r="AI82" s="16">
        <v>1</v>
      </c>
      <c r="AJ82" s="16">
        <v>1</v>
      </c>
      <c r="AK82" s="16">
        <v>0</v>
      </c>
      <c r="AL82" s="16">
        <v>0</v>
      </c>
      <c r="AM82" s="16">
        <v>1</v>
      </c>
      <c r="AN82" s="16">
        <v>1</v>
      </c>
      <c r="AW82" s="13" t="s">
        <v>15</v>
      </c>
      <c r="AX82" s="16">
        <v>0</v>
      </c>
      <c r="AY82" s="16">
        <v>0</v>
      </c>
      <c r="AZ82" s="16">
        <v>1</v>
      </c>
      <c r="BA82" s="16">
        <v>1</v>
      </c>
      <c r="BB82" s="16">
        <v>0</v>
      </c>
      <c r="BC82" s="16">
        <v>0</v>
      </c>
      <c r="BD82" s="16">
        <v>1</v>
      </c>
      <c r="BE82" s="16">
        <v>1</v>
      </c>
    </row>
    <row r="83" spans="1:57">
      <c r="A83" s="7" t="s">
        <v>178</v>
      </c>
      <c r="AC83" s="10" t="s">
        <v>14</v>
      </c>
      <c r="AD83" s="10" t="s">
        <v>15</v>
      </c>
      <c r="AE83" s="10" t="s">
        <v>16</v>
      </c>
      <c r="AF83" s="13" t="s">
        <v>16</v>
      </c>
      <c r="AG83" s="16">
        <v>0</v>
      </c>
      <c r="AH83" s="16">
        <v>0</v>
      </c>
      <c r="AI83" s="16">
        <v>0</v>
      </c>
      <c r="AJ83" s="16">
        <v>0</v>
      </c>
      <c r="AK83" s="16">
        <v>1</v>
      </c>
      <c r="AL83" s="16">
        <v>1</v>
      </c>
      <c r="AM83" s="16">
        <v>1</v>
      </c>
      <c r="AN83" s="16">
        <v>1</v>
      </c>
      <c r="AR83" s="13" t="s">
        <v>16</v>
      </c>
      <c r="AU83" s="10" t="s">
        <v>14</v>
      </c>
      <c r="AV83" s="10" t="s">
        <v>15</v>
      </c>
      <c r="AW83" s="13" t="s">
        <v>16</v>
      </c>
      <c r="AX83" s="16">
        <v>0</v>
      </c>
      <c r="AY83" s="16">
        <v>0</v>
      </c>
      <c r="AZ83" s="16">
        <v>0</v>
      </c>
      <c r="BA83" s="16">
        <v>0</v>
      </c>
      <c r="BB83" s="16">
        <v>1</v>
      </c>
      <c r="BC83" s="16">
        <v>1</v>
      </c>
      <c r="BD83" s="16">
        <v>1</v>
      </c>
      <c r="BE83" s="16">
        <v>1</v>
      </c>
    </row>
    <row r="84" spans="1:57">
      <c r="A84" s="34" t="s">
        <v>179</v>
      </c>
      <c r="AC84">
        <v>1</v>
      </c>
      <c r="AD84">
        <v>0</v>
      </c>
      <c r="AE84">
        <v>0</v>
      </c>
      <c r="AG84">
        <f>AC79*AH79</f>
        <v>0.25</v>
      </c>
      <c r="AH84">
        <f>AD79*AH79</f>
        <v>0.25</v>
      </c>
      <c r="AI84">
        <f>AC79*AI79</f>
        <v>0</v>
      </c>
      <c r="AJ84">
        <f>AD79*AI79</f>
        <v>0</v>
      </c>
      <c r="AK84">
        <f>AC79*AJ79</f>
        <v>0.25</v>
      </c>
      <c r="AL84">
        <f>AD79*AJ79</f>
        <v>0.25</v>
      </c>
      <c r="AM84">
        <f>AC79*AK79</f>
        <v>0</v>
      </c>
      <c r="AN84">
        <f>AD79*AK79</f>
        <v>0</v>
      </c>
      <c r="AR84" s="20">
        <v>0</v>
      </c>
      <c r="AS84" s="5">
        <v>1</v>
      </c>
      <c r="AU84" s="12">
        <v>1</v>
      </c>
      <c r="AV84" s="12">
        <v>0</v>
      </c>
      <c r="AX84">
        <v>0</v>
      </c>
      <c r="AY84">
        <v>0</v>
      </c>
      <c r="AZ84">
        <v>0</v>
      </c>
      <c r="BA84">
        <v>0</v>
      </c>
      <c r="BB84" s="18">
        <v>0.25</v>
      </c>
      <c r="BC84" s="18">
        <v>0.25</v>
      </c>
      <c r="BD84" s="18">
        <v>0.25</v>
      </c>
      <c r="BE84" s="18">
        <v>0.25</v>
      </c>
    </row>
    <row r="85" spans="1:57">
      <c r="A85" s="7" t="s">
        <v>180</v>
      </c>
      <c r="AG85" s="19">
        <v>0</v>
      </c>
      <c r="AH85" s="19">
        <v>0</v>
      </c>
      <c r="AI85" s="19">
        <v>0</v>
      </c>
      <c r="AJ85" s="19">
        <v>0</v>
      </c>
      <c r="AK85" s="19">
        <v>1</v>
      </c>
      <c r="AL85" s="19">
        <v>0</v>
      </c>
      <c r="AM85" s="19">
        <v>0</v>
      </c>
      <c r="AN85" s="19">
        <v>0</v>
      </c>
      <c r="AX85" s="19">
        <v>0</v>
      </c>
      <c r="AY85" s="19">
        <v>0</v>
      </c>
      <c r="AZ85" s="19">
        <v>0</v>
      </c>
      <c r="BA85" s="19">
        <v>0</v>
      </c>
      <c r="BB85" s="19">
        <v>1</v>
      </c>
      <c r="BC85" s="19">
        <v>0</v>
      </c>
      <c r="BD85" s="19">
        <v>0</v>
      </c>
      <c r="BE85" s="19">
        <v>0</v>
      </c>
    </row>
    <row r="86" spans="1:58">
      <c r="A86" s="7" t="s">
        <v>181</v>
      </c>
      <c r="AD86" t="s">
        <v>90</v>
      </c>
      <c r="AG86">
        <f>AG84*1+AH84*2+AL84*1</f>
        <v>1</v>
      </c>
      <c r="AV86" t="s">
        <v>90</v>
      </c>
      <c r="AX86">
        <f>AX84*1+AY84*2+AZ84*2+BA84*3+BC84*1+BD84*1+BE84*2</f>
        <v>1</v>
      </c>
      <c r="BF86" s="97"/>
    </row>
    <row r="87" s="8" customFormat="1" spans="1:69">
      <c r="A87" s="8" t="s">
        <v>182</v>
      </c>
      <c r="Z87" s="8" t="s">
        <v>183</v>
      </c>
      <c r="AA87"/>
      <c r="AB87" t="s">
        <v>15</v>
      </c>
      <c r="AC87">
        <v>0</v>
      </c>
      <c r="AD87">
        <v>1</v>
      </c>
      <c r="AE87"/>
      <c r="AF87"/>
      <c r="AG87" t="s">
        <v>14</v>
      </c>
      <c r="AH87">
        <v>0</v>
      </c>
      <c r="AI87">
        <v>1</v>
      </c>
      <c r="AJ87">
        <v>0</v>
      </c>
      <c r="AK87">
        <v>1</v>
      </c>
      <c r="AL87"/>
      <c r="AM87"/>
      <c r="AN87"/>
      <c r="AO87"/>
      <c r="AP87"/>
      <c r="AQ87" t="s">
        <v>184</v>
      </c>
      <c r="AR87"/>
      <c r="AS87" t="s">
        <v>15</v>
      </c>
      <c r="AT87">
        <v>0</v>
      </c>
      <c r="AU87">
        <v>1</v>
      </c>
      <c r="AV87"/>
      <c r="AW87"/>
      <c r="AX87" s="8" t="s">
        <v>14</v>
      </c>
      <c r="AY87" s="8">
        <v>0</v>
      </c>
      <c r="AZ87" s="8">
        <v>1</v>
      </c>
      <c r="BA87" s="8">
        <v>0</v>
      </c>
      <c r="BB87" s="8">
        <v>1</v>
      </c>
      <c r="BF87" s="98" t="s">
        <v>185</v>
      </c>
      <c r="BH87" s="13" t="s">
        <v>15</v>
      </c>
      <c r="BM87" s="17" t="s">
        <v>14</v>
      </c>
      <c r="BN87" s="8">
        <v>0</v>
      </c>
      <c r="BO87" s="8">
        <v>1</v>
      </c>
      <c r="BP87" s="8">
        <v>0</v>
      </c>
      <c r="BQ87" s="8">
        <v>1</v>
      </c>
    </row>
    <row r="88" spans="1:69">
      <c r="A88" t="s">
        <v>33</v>
      </c>
      <c r="AA88" s="10" t="s">
        <v>14</v>
      </c>
      <c r="AB88" s="10" t="s">
        <v>15</v>
      </c>
      <c r="AG88" s="13" t="s">
        <v>16</v>
      </c>
      <c r="AH88" s="16">
        <v>0</v>
      </c>
      <c r="AI88" s="16">
        <v>0</v>
      </c>
      <c r="AJ88" s="16">
        <v>1</v>
      </c>
      <c r="AK88" s="16">
        <v>1</v>
      </c>
      <c r="AR88" s="10" t="s">
        <v>14</v>
      </c>
      <c r="AS88" s="10" t="s">
        <v>16</v>
      </c>
      <c r="AW88" s="3" t="s">
        <v>15</v>
      </c>
      <c r="AX88" s="13" t="s">
        <v>16</v>
      </c>
      <c r="AY88" s="16">
        <v>0</v>
      </c>
      <c r="AZ88" s="16">
        <v>0</v>
      </c>
      <c r="BA88" s="16">
        <v>1</v>
      </c>
      <c r="BB88" s="16">
        <v>1</v>
      </c>
      <c r="BH88" s="16">
        <v>0</v>
      </c>
      <c r="BI88" s="16">
        <v>1</v>
      </c>
      <c r="BK88" s="17" t="s">
        <v>14</v>
      </c>
      <c r="BL88" s="17" t="s">
        <v>15</v>
      </c>
      <c r="BM88" s="17" t="s">
        <v>16</v>
      </c>
      <c r="BN88" s="16">
        <v>0</v>
      </c>
      <c r="BO88" s="16">
        <v>0</v>
      </c>
      <c r="BP88" s="16">
        <v>1</v>
      </c>
      <c r="BQ88" s="16">
        <v>1</v>
      </c>
    </row>
    <row r="89" spans="1:69">
      <c r="A89" t="s">
        <v>36</v>
      </c>
      <c r="D89" t="s">
        <v>186</v>
      </c>
      <c r="F89" t="s">
        <v>187</v>
      </c>
      <c r="J89" s="3" t="s">
        <v>38</v>
      </c>
      <c r="L89" t="s">
        <v>125</v>
      </c>
      <c r="N89" s="4" t="s">
        <v>154</v>
      </c>
      <c r="O89" s="4"/>
      <c r="P89" s="4"/>
      <c r="Q89" s="3" t="s">
        <v>41</v>
      </c>
      <c r="R89" s="3"/>
      <c r="S89" s="3"/>
      <c r="T89" s="3"/>
      <c r="U89" s="4" t="s">
        <v>155</v>
      </c>
      <c r="V89" s="4"/>
      <c r="W89" s="9" t="s">
        <v>43</v>
      </c>
      <c r="AA89" s="12">
        <v>1</v>
      </c>
      <c r="AB89" s="12">
        <v>0</v>
      </c>
      <c r="AC89">
        <v>0.5</v>
      </c>
      <c r="AD89">
        <v>0.5</v>
      </c>
      <c r="AF89" s="17" t="s">
        <v>16</v>
      </c>
      <c r="AH89">
        <v>0.25</v>
      </c>
      <c r="AI89">
        <v>0.25</v>
      </c>
      <c r="AJ89">
        <v>0.25</v>
      </c>
      <c r="AK89">
        <v>0.25</v>
      </c>
      <c r="AR89" s="12">
        <v>1</v>
      </c>
      <c r="AS89" s="12">
        <v>0</v>
      </c>
      <c r="AT89">
        <v>1</v>
      </c>
      <c r="AU89">
        <v>0</v>
      </c>
      <c r="AW89">
        <v>0</v>
      </c>
      <c r="AY89">
        <v>0.25</v>
      </c>
      <c r="AZ89">
        <v>0.25</v>
      </c>
      <c r="BA89">
        <v>0.25</v>
      </c>
      <c r="BB89">
        <v>0.25</v>
      </c>
      <c r="BG89" s="13" t="s">
        <v>16</v>
      </c>
      <c r="BK89" s="12">
        <v>1</v>
      </c>
      <c r="BL89" s="12">
        <v>0</v>
      </c>
      <c r="BN89">
        <v>0</v>
      </c>
      <c r="BO89">
        <v>0</v>
      </c>
      <c r="BP89">
        <v>0.5</v>
      </c>
      <c r="BQ89">
        <v>0.5</v>
      </c>
    </row>
    <row r="90" spans="1:61">
      <c r="A90" t="s">
        <v>188</v>
      </c>
      <c r="J90" t="s">
        <v>189</v>
      </c>
      <c r="L90" t="s">
        <v>47</v>
      </c>
      <c r="O90" s="38">
        <f>$O$43</f>
        <v>1</v>
      </c>
      <c r="Q90" t="s">
        <v>48</v>
      </c>
      <c r="U90" s="63">
        <f t="shared" ref="U90" si="10">$AX$25</f>
        <v>1</v>
      </c>
      <c r="V90" s="63"/>
      <c r="W90" s="15">
        <f>O90-U90</f>
        <v>0</v>
      </c>
      <c r="X90" s="51"/>
      <c r="BG90" s="12">
        <v>0</v>
      </c>
      <c r="BH90">
        <v>1</v>
      </c>
      <c r="BI90">
        <v>0</v>
      </c>
    </row>
    <row r="91" spans="1:71">
      <c r="A91" t="s">
        <v>190</v>
      </c>
      <c r="J91" t="s">
        <v>191</v>
      </c>
      <c r="L91" t="s">
        <v>47</v>
      </c>
      <c r="O91" s="63">
        <f>$AX$25</f>
        <v>1</v>
      </c>
      <c r="Q91" t="s">
        <v>192</v>
      </c>
      <c r="U91" s="38">
        <f t="shared" ref="U91" si="11">$O$43</f>
        <v>1</v>
      </c>
      <c r="V91" s="38"/>
      <c r="W91" s="15">
        <f>O91-U91</f>
        <v>0</v>
      </c>
      <c r="X91" s="51"/>
      <c r="AF91" s="13" t="s">
        <v>14</v>
      </c>
      <c r="AG91" s="16">
        <v>0</v>
      </c>
      <c r="AH91" s="16">
        <v>1</v>
      </c>
      <c r="AI91" s="16">
        <v>0</v>
      </c>
      <c r="AJ91" s="16">
        <v>1</v>
      </c>
      <c r="AK91" s="16">
        <v>0</v>
      </c>
      <c r="AL91" s="16">
        <v>1</v>
      </c>
      <c r="AM91" s="16">
        <v>0</v>
      </c>
      <c r="AN91" s="16">
        <v>1</v>
      </c>
      <c r="AW91" s="13" t="s">
        <v>14</v>
      </c>
      <c r="AX91" s="16">
        <v>0</v>
      </c>
      <c r="AY91" s="16">
        <v>1</v>
      </c>
      <c r="AZ91" s="16">
        <v>0</v>
      </c>
      <c r="BA91" s="16">
        <v>1</v>
      </c>
      <c r="BB91" s="16">
        <v>0</v>
      </c>
      <c r="BC91" s="16">
        <v>1</v>
      </c>
      <c r="BD91" s="16">
        <v>0</v>
      </c>
      <c r="BE91" s="16">
        <v>1</v>
      </c>
      <c r="BK91" s="13" t="s">
        <v>14</v>
      </c>
      <c r="BL91" s="16">
        <v>0</v>
      </c>
      <c r="BM91" s="16">
        <v>1</v>
      </c>
      <c r="BN91" s="16">
        <v>0</v>
      </c>
      <c r="BO91" s="16">
        <v>1</v>
      </c>
      <c r="BP91" s="16">
        <v>0</v>
      </c>
      <c r="BQ91" s="16">
        <v>1</v>
      </c>
      <c r="BR91" s="16">
        <v>0</v>
      </c>
      <c r="BS91" s="16">
        <v>1</v>
      </c>
    </row>
    <row r="92" spans="1:71">
      <c r="A92" t="s">
        <v>193</v>
      </c>
      <c r="AF92" s="13" t="s">
        <v>15</v>
      </c>
      <c r="AG92" s="16">
        <v>0</v>
      </c>
      <c r="AH92" s="16">
        <v>0</v>
      </c>
      <c r="AI92" s="16">
        <v>1</v>
      </c>
      <c r="AJ92" s="16">
        <v>1</v>
      </c>
      <c r="AK92" s="16">
        <v>0</v>
      </c>
      <c r="AL92" s="16">
        <v>0</v>
      </c>
      <c r="AM92" s="16">
        <v>1</v>
      </c>
      <c r="AN92" s="16">
        <v>1</v>
      </c>
      <c r="AW92" s="13" t="s">
        <v>15</v>
      </c>
      <c r="AX92" s="16">
        <v>0</v>
      </c>
      <c r="AY92" s="16">
        <v>0</v>
      </c>
      <c r="AZ92" s="16">
        <v>1</v>
      </c>
      <c r="BA92" s="16">
        <v>1</v>
      </c>
      <c r="BB92" s="16">
        <v>0</v>
      </c>
      <c r="BC92" s="16">
        <v>0</v>
      </c>
      <c r="BD92" s="16">
        <v>1</v>
      </c>
      <c r="BE92" s="16">
        <v>1</v>
      </c>
      <c r="BK92" s="13" t="s">
        <v>15</v>
      </c>
      <c r="BL92" s="16">
        <v>0</v>
      </c>
      <c r="BM92" s="16">
        <v>0</v>
      </c>
      <c r="BN92" s="16">
        <v>1</v>
      </c>
      <c r="BO92" s="16">
        <v>1</v>
      </c>
      <c r="BP92" s="16">
        <v>0</v>
      </c>
      <c r="BQ92" s="16">
        <v>0</v>
      </c>
      <c r="BR92" s="16">
        <v>1</v>
      </c>
      <c r="BS92" s="16">
        <v>1</v>
      </c>
    </row>
    <row r="93" spans="1:71">
      <c r="A93" t="s">
        <v>194</v>
      </c>
      <c r="AC93" s="10" t="s">
        <v>14</v>
      </c>
      <c r="AD93" s="10" t="s">
        <v>15</v>
      </c>
      <c r="AE93" s="10" t="s">
        <v>16</v>
      </c>
      <c r="AF93" s="13" t="s">
        <v>16</v>
      </c>
      <c r="AG93" s="16">
        <v>0</v>
      </c>
      <c r="AH93" s="16">
        <v>0</v>
      </c>
      <c r="AI93" s="16">
        <v>0</v>
      </c>
      <c r="AJ93" s="16">
        <v>0</v>
      </c>
      <c r="AK93" s="16">
        <v>1</v>
      </c>
      <c r="AL93" s="16">
        <v>1</v>
      </c>
      <c r="AM93" s="16">
        <v>1</v>
      </c>
      <c r="AN93" s="16">
        <v>1</v>
      </c>
      <c r="AT93" s="10" t="s">
        <v>14</v>
      </c>
      <c r="AU93" s="10" t="s">
        <v>15</v>
      </c>
      <c r="AV93" s="10" t="s">
        <v>16</v>
      </c>
      <c r="AW93" s="13" t="s">
        <v>16</v>
      </c>
      <c r="AX93" s="16">
        <v>0</v>
      </c>
      <c r="AY93" s="16">
        <v>0</v>
      </c>
      <c r="AZ93" s="16">
        <v>0</v>
      </c>
      <c r="BA93" s="16">
        <v>0</v>
      </c>
      <c r="BB93" s="16">
        <v>1</v>
      </c>
      <c r="BC93" s="16">
        <v>1</v>
      </c>
      <c r="BD93" s="16">
        <v>1</v>
      </c>
      <c r="BE93" s="16">
        <v>1</v>
      </c>
      <c r="BH93" s="10" t="s">
        <v>14</v>
      </c>
      <c r="BI93" s="10" t="s">
        <v>15</v>
      </c>
      <c r="BJ93" s="10" t="s">
        <v>16</v>
      </c>
      <c r="BK93" s="13" t="s">
        <v>16</v>
      </c>
      <c r="BL93" s="16">
        <v>0</v>
      </c>
      <c r="BM93" s="16">
        <v>0</v>
      </c>
      <c r="BN93" s="16">
        <v>0</v>
      </c>
      <c r="BO93" s="16">
        <v>0</v>
      </c>
      <c r="BP93" s="16">
        <v>1</v>
      </c>
      <c r="BQ93" s="16">
        <v>1</v>
      </c>
      <c r="BR93" s="16">
        <v>1</v>
      </c>
      <c r="BS93" s="16">
        <v>1</v>
      </c>
    </row>
    <row r="94" spans="1:71">
      <c r="A94" t="s">
        <v>195</v>
      </c>
      <c r="AC94">
        <v>1</v>
      </c>
      <c r="AD94">
        <v>0</v>
      </c>
      <c r="AE94">
        <v>0</v>
      </c>
      <c r="AG94">
        <f>AC89*AH89</f>
        <v>0.125</v>
      </c>
      <c r="AH94">
        <f>AC89*AI89</f>
        <v>0.125</v>
      </c>
      <c r="AI94">
        <f>AD89*AH89</f>
        <v>0.125</v>
      </c>
      <c r="AJ94">
        <f>AD89*AI89</f>
        <v>0.125</v>
      </c>
      <c r="AK94">
        <f>AC89*AJ89</f>
        <v>0.125</v>
      </c>
      <c r="AL94">
        <f>AC89*AK89</f>
        <v>0.125</v>
      </c>
      <c r="AM94">
        <f>AD89*AJ89</f>
        <v>0.125</v>
      </c>
      <c r="AN94">
        <f>AD89*AK89</f>
        <v>0.125</v>
      </c>
      <c r="AT94" s="12">
        <v>1</v>
      </c>
      <c r="AU94" s="12">
        <v>0</v>
      </c>
      <c r="AV94" s="12">
        <v>0</v>
      </c>
      <c r="AX94">
        <f>AT89*AY89</f>
        <v>0.25</v>
      </c>
      <c r="AY94">
        <f>AT89*AZ89</f>
        <v>0.25</v>
      </c>
      <c r="AZ94">
        <f>AU89*AY89</f>
        <v>0</v>
      </c>
      <c r="BA94">
        <f>AU89*AZ89</f>
        <v>0</v>
      </c>
      <c r="BB94" s="18">
        <f>AT89*BA89</f>
        <v>0.25</v>
      </c>
      <c r="BC94">
        <f>AT89*BB89</f>
        <v>0.25</v>
      </c>
      <c r="BD94" s="18">
        <f>AU89*BA89</f>
        <v>0</v>
      </c>
      <c r="BE94">
        <f>BB89*AU89</f>
        <v>0</v>
      </c>
      <c r="BH94" s="12">
        <v>1</v>
      </c>
      <c r="BI94" s="12">
        <v>0</v>
      </c>
      <c r="BJ94" s="12">
        <v>0</v>
      </c>
      <c r="BL94">
        <f>BH90*BN89</f>
        <v>0</v>
      </c>
      <c r="BM94">
        <f>BH90*BO89</f>
        <v>0</v>
      </c>
      <c r="BN94">
        <f>BI90*BN89</f>
        <v>0</v>
      </c>
      <c r="BO94">
        <f>BI89*BI90</f>
        <v>0</v>
      </c>
      <c r="BP94" s="18">
        <f>BH90*BP89</f>
        <v>0.5</v>
      </c>
      <c r="BQ94">
        <f>BH90*BQ89</f>
        <v>0.5</v>
      </c>
      <c r="BR94" s="18">
        <f>BI89*BO89</f>
        <v>0</v>
      </c>
      <c r="BS94">
        <f>BQ89*BI90</f>
        <v>0</v>
      </c>
    </row>
    <row r="95" spans="1:71">
      <c r="A95" s="7" t="s">
        <v>196</v>
      </c>
      <c r="AG95" s="19">
        <v>0</v>
      </c>
      <c r="AH95" s="19">
        <v>0</v>
      </c>
      <c r="AI95" s="19">
        <v>0</v>
      </c>
      <c r="AJ95" s="19">
        <v>0</v>
      </c>
      <c r="AK95" s="19">
        <v>1</v>
      </c>
      <c r="AL95" s="19">
        <v>0</v>
      </c>
      <c r="AM95" s="19">
        <v>0</v>
      </c>
      <c r="AN95" s="19">
        <v>0</v>
      </c>
      <c r="AX95" s="19">
        <v>0</v>
      </c>
      <c r="AY95" s="19">
        <v>0</v>
      </c>
      <c r="AZ95" s="19">
        <v>0</v>
      </c>
      <c r="BA95" s="19">
        <v>0</v>
      </c>
      <c r="BB95" s="19">
        <v>1</v>
      </c>
      <c r="BC95" s="19">
        <v>0</v>
      </c>
      <c r="BD95" s="19">
        <v>0</v>
      </c>
      <c r="BE95" s="19">
        <v>0</v>
      </c>
      <c r="BL95" s="19">
        <v>0</v>
      </c>
      <c r="BM95" s="19">
        <v>0</v>
      </c>
      <c r="BN95" s="19">
        <v>0</v>
      </c>
      <c r="BO95" s="19">
        <v>0</v>
      </c>
      <c r="BP95" s="19">
        <v>1</v>
      </c>
      <c r="BQ95" s="19">
        <v>0</v>
      </c>
      <c r="BR95" s="19">
        <v>0</v>
      </c>
      <c r="BS95" s="19">
        <v>0</v>
      </c>
    </row>
    <row r="96" ht="13.8" customHeight="1" spans="1:64">
      <c r="A96" s="7" t="s">
        <v>197</v>
      </c>
      <c r="AD96" t="s">
        <v>90</v>
      </c>
      <c r="AG96">
        <f>AG94*1+AH94*2+AI94*2+AJ94*3+AL94*1+AM94*1+AN94*2</f>
        <v>1.5</v>
      </c>
      <c r="AV96" t="s">
        <v>90</v>
      </c>
      <c r="AX96">
        <f>AX94*1+AY94*2+AZ94*2+BA94*3+BC94*1+BD94*1+BE94*2</f>
        <v>1</v>
      </c>
      <c r="BJ96" t="s">
        <v>90</v>
      </c>
      <c r="BL96">
        <f>BL94*1+BM94*2+BN94*2+BO94*3+BQ94*1+BR94*1+BS94*2</f>
        <v>0.5</v>
      </c>
    </row>
    <row r="97" spans="1:54">
      <c r="A97" s="34" t="s">
        <v>198</v>
      </c>
      <c r="AG97" s="13" t="s">
        <v>14</v>
      </c>
      <c r="AH97" s="16">
        <v>0</v>
      </c>
      <c r="AI97" s="16">
        <v>1</v>
      </c>
      <c r="AJ97" s="16">
        <v>0</v>
      </c>
      <c r="AK97" s="16">
        <v>1</v>
      </c>
      <c r="AQ97" t="s">
        <v>199</v>
      </c>
      <c r="AS97" s="13" t="s">
        <v>14</v>
      </c>
      <c r="AT97" s="3">
        <v>0</v>
      </c>
      <c r="AU97" s="3">
        <v>1</v>
      </c>
      <c r="AX97" s="13" t="s">
        <v>15</v>
      </c>
      <c r="AY97" s="16">
        <v>0</v>
      </c>
      <c r="AZ97" s="16">
        <v>1</v>
      </c>
      <c r="BA97" s="16">
        <v>0</v>
      </c>
      <c r="BB97" s="16">
        <v>1</v>
      </c>
    </row>
    <row r="98" spans="1:54">
      <c r="A98" s="7" t="s">
        <v>200</v>
      </c>
      <c r="Z98" t="s">
        <v>201</v>
      </c>
      <c r="AB98" t="s">
        <v>16</v>
      </c>
      <c r="AC98" s="3">
        <v>0</v>
      </c>
      <c r="AD98" s="3">
        <v>1</v>
      </c>
      <c r="AG98" s="13" t="s">
        <v>15</v>
      </c>
      <c r="AH98" s="16">
        <v>0</v>
      </c>
      <c r="AI98" s="16">
        <v>0</v>
      </c>
      <c r="AJ98" s="16">
        <v>1</v>
      </c>
      <c r="AK98" s="16">
        <v>1</v>
      </c>
      <c r="AR98" s="10" t="s">
        <v>14</v>
      </c>
      <c r="AS98" s="10" t="s">
        <v>15</v>
      </c>
      <c r="AW98" s="3" t="s">
        <v>16</v>
      </c>
      <c r="AX98" s="13" t="s">
        <v>16</v>
      </c>
      <c r="AY98" s="16">
        <v>0</v>
      </c>
      <c r="AZ98" s="16">
        <v>0</v>
      </c>
      <c r="BA98" s="16">
        <v>1</v>
      </c>
      <c r="BB98" s="16">
        <v>1</v>
      </c>
    </row>
    <row r="99" spans="1:54">
      <c r="A99" s="7" t="s">
        <v>202</v>
      </c>
      <c r="AA99" s="10" t="s">
        <v>14</v>
      </c>
      <c r="AB99" s="10" t="s">
        <v>15</v>
      </c>
      <c r="AF99" s="17" t="s">
        <v>16</v>
      </c>
      <c r="AR99" s="12">
        <v>1</v>
      </c>
      <c r="AS99" s="12">
        <v>0</v>
      </c>
      <c r="AT99">
        <v>0.5</v>
      </c>
      <c r="AU99">
        <v>0.5</v>
      </c>
      <c r="AW99" s="12">
        <v>0</v>
      </c>
      <c r="AY99">
        <v>0.5</v>
      </c>
      <c r="AZ99">
        <v>0</v>
      </c>
      <c r="BA99">
        <v>0.5</v>
      </c>
      <c r="BB99">
        <v>0</v>
      </c>
    </row>
    <row r="100" spans="1:37">
      <c r="A100" s="8" t="s">
        <v>203</v>
      </c>
      <c r="B100" s="8"/>
      <c r="C100" s="8"/>
      <c r="D100" s="8"/>
      <c r="E100" s="8"/>
      <c r="F100" s="8"/>
      <c r="G100" s="8"/>
      <c r="H100" s="8"/>
      <c r="I100" s="8"/>
      <c r="J100" s="8"/>
      <c r="K100" s="8"/>
      <c r="L100" s="8"/>
      <c r="M100" s="8"/>
      <c r="N100" s="8"/>
      <c r="O100" s="8"/>
      <c r="P100" s="8"/>
      <c r="Q100" s="8"/>
      <c r="R100" s="8"/>
      <c r="S100" s="8"/>
      <c r="T100" s="8"/>
      <c r="U100" s="8"/>
      <c r="V100" s="8"/>
      <c r="W100" s="8"/>
      <c r="X100" s="8"/>
      <c r="Y100" s="8"/>
      <c r="AA100" s="12">
        <v>1</v>
      </c>
      <c r="AB100" s="12">
        <v>0</v>
      </c>
      <c r="AC100" s="5">
        <v>0</v>
      </c>
      <c r="AD100" s="5">
        <v>1</v>
      </c>
      <c r="AF100">
        <v>0</v>
      </c>
      <c r="AH100" s="5">
        <v>0.5</v>
      </c>
      <c r="AI100" s="5">
        <v>0.5</v>
      </c>
      <c r="AJ100" s="5">
        <v>0</v>
      </c>
      <c r="AK100" s="5">
        <v>0</v>
      </c>
    </row>
    <row r="101" spans="1:57">
      <c r="A101" s="26" t="s">
        <v>204</v>
      </c>
      <c r="AW101" s="13" t="s">
        <v>14</v>
      </c>
      <c r="AX101" s="16">
        <v>0</v>
      </c>
      <c r="AY101" s="16">
        <v>1</v>
      </c>
      <c r="AZ101" s="16">
        <v>0</v>
      </c>
      <c r="BA101" s="16">
        <v>1</v>
      </c>
      <c r="BB101" s="16">
        <v>0</v>
      </c>
      <c r="BC101" s="16">
        <v>1</v>
      </c>
      <c r="BD101" s="16">
        <v>0</v>
      </c>
      <c r="BE101" s="16">
        <v>1</v>
      </c>
    </row>
    <row r="102" spans="32:57">
      <c r="AF102" s="13" t="s">
        <v>14</v>
      </c>
      <c r="AG102" s="16">
        <v>0</v>
      </c>
      <c r="AH102" s="16">
        <v>1</v>
      </c>
      <c r="AI102" s="16">
        <v>0</v>
      </c>
      <c r="AJ102" s="16">
        <v>1</v>
      </c>
      <c r="AK102" s="16">
        <v>0</v>
      </c>
      <c r="AL102" s="16">
        <v>1</v>
      </c>
      <c r="AM102" s="16">
        <v>0</v>
      </c>
      <c r="AN102" s="16">
        <v>1</v>
      </c>
      <c r="AW102" s="13" t="s">
        <v>15</v>
      </c>
      <c r="AX102" s="16">
        <v>0</v>
      </c>
      <c r="AY102" s="16">
        <v>0</v>
      </c>
      <c r="AZ102" s="16">
        <v>1</v>
      </c>
      <c r="BA102" s="16">
        <v>1</v>
      </c>
      <c r="BB102" s="16">
        <v>0</v>
      </c>
      <c r="BC102" s="16">
        <v>0</v>
      </c>
      <c r="BD102" s="16">
        <v>1</v>
      </c>
      <c r="BE102" s="16">
        <v>1</v>
      </c>
    </row>
    <row r="103" spans="1:57">
      <c r="A103" s="27" t="s">
        <v>205</v>
      </c>
      <c r="AF103" s="13" t="s">
        <v>15</v>
      </c>
      <c r="AG103" s="16">
        <v>0</v>
      </c>
      <c r="AH103" s="16">
        <v>0</v>
      </c>
      <c r="AI103" s="16">
        <v>1</v>
      </c>
      <c r="AJ103" s="16">
        <v>1</v>
      </c>
      <c r="AK103" s="16">
        <v>0</v>
      </c>
      <c r="AL103" s="16">
        <v>0</v>
      </c>
      <c r="AM103" s="16">
        <v>1</v>
      </c>
      <c r="AN103" s="16">
        <v>1</v>
      </c>
      <c r="AT103" s="10" t="s">
        <v>14</v>
      </c>
      <c r="AU103" s="10" t="s">
        <v>15</v>
      </c>
      <c r="AV103" s="10" t="s">
        <v>16</v>
      </c>
      <c r="AW103" s="13" t="s">
        <v>16</v>
      </c>
      <c r="AX103" s="16">
        <v>0</v>
      </c>
      <c r="AY103" s="16">
        <v>0</v>
      </c>
      <c r="AZ103" s="16">
        <v>0</v>
      </c>
      <c r="BA103" s="16">
        <v>0</v>
      </c>
      <c r="BB103" s="16">
        <v>1</v>
      </c>
      <c r="BC103" s="16">
        <v>1</v>
      </c>
      <c r="BD103" s="16">
        <v>1</v>
      </c>
      <c r="BE103" s="16">
        <v>1</v>
      </c>
    </row>
    <row r="104" spans="1:57">
      <c r="A104" s="26" t="s">
        <v>206</v>
      </c>
      <c r="AC104" s="10" t="s">
        <v>14</v>
      </c>
      <c r="AD104" s="10" t="s">
        <v>15</v>
      </c>
      <c r="AE104" s="10" t="s">
        <v>16</v>
      </c>
      <c r="AF104" s="13" t="s">
        <v>16</v>
      </c>
      <c r="AG104" s="16">
        <v>0</v>
      </c>
      <c r="AH104" s="16">
        <v>0</v>
      </c>
      <c r="AI104" s="16">
        <v>0</v>
      </c>
      <c r="AJ104" s="16">
        <v>0</v>
      </c>
      <c r="AK104" s="16">
        <v>1</v>
      </c>
      <c r="AL104" s="16">
        <v>1</v>
      </c>
      <c r="AM104" s="16">
        <v>1</v>
      </c>
      <c r="AN104" s="16">
        <v>1</v>
      </c>
      <c r="AT104" s="12">
        <v>1</v>
      </c>
      <c r="AU104" s="12">
        <v>0</v>
      </c>
      <c r="AV104" s="12">
        <v>0</v>
      </c>
      <c r="AX104">
        <f>AT99*AY99</f>
        <v>0.25</v>
      </c>
      <c r="AY104">
        <f>AU99*AY99</f>
        <v>0.25</v>
      </c>
      <c r="AZ104">
        <f>AT99*AZ99</f>
        <v>0</v>
      </c>
      <c r="BA104">
        <f>AU99*AZ99</f>
        <v>0</v>
      </c>
      <c r="BB104">
        <f>AT99*BA99</f>
        <v>0.25</v>
      </c>
      <c r="BC104">
        <f>AU99*BA99</f>
        <v>0.25</v>
      </c>
      <c r="BD104">
        <f>AT99*BB99</f>
        <v>0</v>
      </c>
      <c r="BE104">
        <f>AU99*BB99</f>
        <v>0</v>
      </c>
    </row>
    <row r="105" spans="1:57">
      <c r="A105" s="26" t="s">
        <v>207</v>
      </c>
      <c r="AC105">
        <v>1</v>
      </c>
      <c r="AD105">
        <v>0</v>
      </c>
      <c r="AE105">
        <v>0</v>
      </c>
      <c r="AG105" s="5">
        <f>AC100*AH100</f>
        <v>0</v>
      </c>
      <c r="AH105" s="5">
        <f>AC100*AI100</f>
        <v>0</v>
      </c>
      <c r="AI105" s="5">
        <f>AC100*AJ100</f>
        <v>0</v>
      </c>
      <c r="AJ105" s="21">
        <f>AC100*AK100</f>
        <v>0</v>
      </c>
      <c r="AK105" s="5">
        <f>AD100*AH100</f>
        <v>0.5</v>
      </c>
      <c r="AL105" s="5">
        <f>AD100*AI100</f>
        <v>0.5</v>
      </c>
      <c r="AM105" s="5">
        <f>AD100*AJ100</f>
        <v>0</v>
      </c>
      <c r="AN105" s="5">
        <f>AD100*AK100</f>
        <v>0</v>
      </c>
      <c r="AX105" s="19">
        <v>0</v>
      </c>
      <c r="AY105" s="19">
        <v>0</v>
      </c>
      <c r="AZ105" s="19">
        <v>0</v>
      </c>
      <c r="BA105" s="19">
        <v>0</v>
      </c>
      <c r="BB105" s="19">
        <v>1</v>
      </c>
      <c r="BC105" s="19">
        <v>0</v>
      </c>
      <c r="BD105" s="19">
        <v>0</v>
      </c>
      <c r="BE105" s="19">
        <v>0</v>
      </c>
    </row>
    <row r="106" spans="1:50">
      <c r="A106" s="26" t="s">
        <v>208</v>
      </c>
      <c r="AG106" s="19">
        <v>0</v>
      </c>
      <c r="AH106" s="19">
        <v>0</v>
      </c>
      <c r="AI106" s="19">
        <v>0</v>
      </c>
      <c r="AJ106" s="19">
        <v>0</v>
      </c>
      <c r="AK106" s="19">
        <v>1</v>
      </c>
      <c r="AL106" s="19">
        <v>0</v>
      </c>
      <c r="AM106" s="19">
        <v>0</v>
      </c>
      <c r="AN106" s="19">
        <v>0</v>
      </c>
      <c r="AV106" t="s">
        <v>90</v>
      </c>
      <c r="AX106">
        <f>AX104*1+AY104*2+AZ104*2+BA104*3+BC104*1+BD104*1+BE104*2</f>
        <v>1</v>
      </c>
    </row>
    <row r="107" spans="1:54">
      <c r="A107" s="26" t="s">
        <v>209</v>
      </c>
      <c r="AD107" t="s">
        <v>90</v>
      </c>
      <c r="AG107">
        <f>AL105*1</f>
        <v>0.5</v>
      </c>
      <c r="AQ107" t="s">
        <v>210</v>
      </c>
      <c r="AT107" s="13" t="s">
        <v>15</v>
      </c>
      <c r="AU107" s="3">
        <v>0</v>
      </c>
      <c r="AV107" s="3">
        <v>1</v>
      </c>
      <c r="AX107" s="13" t="s">
        <v>14</v>
      </c>
      <c r="AY107" s="16">
        <v>0</v>
      </c>
      <c r="AZ107" s="16">
        <v>1</v>
      </c>
      <c r="BA107" s="16">
        <v>0</v>
      </c>
      <c r="BB107" s="16">
        <v>1</v>
      </c>
    </row>
    <row r="108" spans="1:54">
      <c r="A108" s="26" t="s">
        <v>211</v>
      </c>
      <c r="Z108" t="s">
        <v>212</v>
      </c>
      <c r="AB108" t="s">
        <v>16</v>
      </c>
      <c r="AC108" s="3">
        <v>0</v>
      </c>
      <c r="AD108" s="3">
        <v>1</v>
      </c>
      <c r="AG108" s="13" t="s">
        <v>14</v>
      </c>
      <c r="AH108" s="16">
        <v>0</v>
      </c>
      <c r="AI108" s="16">
        <v>1</v>
      </c>
      <c r="AJ108" s="16">
        <v>0</v>
      </c>
      <c r="AK108" s="16">
        <v>1</v>
      </c>
      <c r="AR108" s="10" t="s">
        <v>14</v>
      </c>
      <c r="AS108" s="10" t="s">
        <v>15</v>
      </c>
      <c r="AT108" s="10" t="s">
        <v>16</v>
      </c>
      <c r="AX108" s="13" t="s">
        <v>16</v>
      </c>
      <c r="AY108" s="16">
        <v>0</v>
      </c>
      <c r="AZ108" s="16">
        <v>0</v>
      </c>
      <c r="BA108" s="16">
        <v>1</v>
      </c>
      <c r="BB108" s="16">
        <v>1</v>
      </c>
    </row>
    <row r="109" spans="1:54">
      <c r="A109" s="26" t="s">
        <v>213</v>
      </c>
      <c r="Z109" s="10" t="s">
        <v>14</v>
      </c>
      <c r="AA109" s="10" t="s">
        <v>15</v>
      </c>
      <c r="AB109" s="10" t="s">
        <v>16</v>
      </c>
      <c r="AG109" s="13" t="s">
        <v>15</v>
      </c>
      <c r="AH109" s="16">
        <v>0</v>
      </c>
      <c r="AI109" s="16">
        <v>0</v>
      </c>
      <c r="AJ109" s="16">
        <v>1</v>
      </c>
      <c r="AK109" s="16">
        <v>1</v>
      </c>
      <c r="AR109" s="12">
        <v>1</v>
      </c>
      <c r="AS109" s="12">
        <v>0</v>
      </c>
      <c r="AT109" s="12">
        <v>0</v>
      </c>
      <c r="AU109">
        <v>1</v>
      </c>
      <c r="AV109">
        <v>0</v>
      </c>
      <c r="AY109">
        <v>0.125</v>
      </c>
      <c r="AZ109">
        <v>0.375</v>
      </c>
      <c r="BA109">
        <v>0.125</v>
      </c>
      <c r="BB109">
        <v>0.375</v>
      </c>
    </row>
    <row r="110" spans="26:37">
      <c r="Z110" s="12">
        <v>1</v>
      </c>
      <c r="AA110" s="12">
        <v>0</v>
      </c>
      <c r="AB110" s="12">
        <v>0</v>
      </c>
      <c r="AC110" s="5">
        <v>0</v>
      </c>
      <c r="AD110" s="5">
        <v>1</v>
      </c>
      <c r="AH110" s="5">
        <f>0.09375*2</f>
        <v>0.1875</v>
      </c>
      <c r="AI110" s="5">
        <f>0.03125*2</f>
        <v>0.0625</v>
      </c>
      <c r="AJ110" s="5">
        <f>0.28125*2</f>
        <v>0.5625</v>
      </c>
      <c r="AK110" s="5">
        <f>0.09375*2</f>
        <v>0.1875</v>
      </c>
    </row>
    <row r="111" spans="1:57">
      <c r="A111" s="155" t="s">
        <v>214</v>
      </c>
      <c r="AW111" s="13" t="s">
        <v>14</v>
      </c>
      <c r="AX111" s="16">
        <v>0</v>
      </c>
      <c r="AY111" s="16">
        <v>1</v>
      </c>
      <c r="AZ111" s="16">
        <v>0</v>
      </c>
      <c r="BA111" s="16">
        <v>1</v>
      </c>
      <c r="BB111" s="16">
        <v>0</v>
      </c>
      <c r="BC111" s="16">
        <v>1</v>
      </c>
      <c r="BD111" s="16">
        <v>0</v>
      </c>
      <c r="BE111" s="16">
        <v>1</v>
      </c>
    </row>
    <row r="112" spans="3:57">
      <c r="C112" s="3" t="s">
        <v>41</v>
      </c>
      <c r="D112" s="3"/>
      <c r="E112" s="9" t="s">
        <v>155</v>
      </c>
      <c r="F112" s="4"/>
      <c r="G112" s="9" t="s">
        <v>43</v>
      </c>
      <c r="AF112" s="13" t="s">
        <v>14</v>
      </c>
      <c r="AG112" s="16">
        <v>0</v>
      </c>
      <c r="AH112" s="16">
        <v>1</v>
      </c>
      <c r="AI112" s="16">
        <v>0</v>
      </c>
      <c r="AJ112" s="16">
        <v>1</v>
      </c>
      <c r="AK112" s="16">
        <v>0</v>
      </c>
      <c r="AL112" s="16">
        <v>1</v>
      </c>
      <c r="AM112" s="16">
        <v>0</v>
      </c>
      <c r="AN112" s="16">
        <v>1</v>
      </c>
      <c r="AW112" s="13" t="s">
        <v>15</v>
      </c>
      <c r="AX112" s="16">
        <v>0</v>
      </c>
      <c r="AY112" s="16">
        <v>0</v>
      </c>
      <c r="AZ112" s="16">
        <v>1</v>
      </c>
      <c r="BA112" s="16">
        <v>1</v>
      </c>
      <c r="BB112" s="16">
        <v>0</v>
      </c>
      <c r="BC112" s="16">
        <v>0</v>
      </c>
      <c r="BD112" s="16">
        <v>1</v>
      </c>
      <c r="BE112" s="16">
        <v>1</v>
      </c>
    </row>
    <row r="113" spans="3:57">
      <c r="C113" s="12" t="s">
        <v>61</v>
      </c>
      <c r="D113" s="12"/>
      <c r="E113" s="74">
        <f>$U$12</f>
        <v>0.25</v>
      </c>
      <c r="F113" s="75"/>
      <c r="G113" s="76" t="s">
        <v>215</v>
      </c>
      <c r="H113" s="77"/>
      <c r="AF113" s="13" t="s">
        <v>15</v>
      </c>
      <c r="AG113" s="16">
        <v>0</v>
      </c>
      <c r="AH113" s="16">
        <v>0</v>
      </c>
      <c r="AI113" s="16">
        <v>1</v>
      </c>
      <c r="AJ113" s="16">
        <v>1</v>
      </c>
      <c r="AK113" s="16">
        <v>0</v>
      </c>
      <c r="AL113" s="16">
        <v>0</v>
      </c>
      <c r="AM113" s="16">
        <v>1</v>
      </c>
      <c r="AN113" s="16">
        <v>1</v>
      </c>
      <c r="AT113" s="10" t="s">
        <v>14</v>
      </c>
      <c r="AU113" s="10" t="s">
        <v>15</v>
      </c>
      <c r="AV113" s="10" t="s">
        <v>16</v>
      </c>
      <c r="AW113" s="13" t="s">
        <v>16</v>
      </c>
      <c r="AX113" s="16">
        <v>0</v>
      </c>
      <c r="AY113" s="16">
        <v>0</v>
      </c>
      <c r="AZ113" s="16">
        <v>0</v>
      </c>
      <c r="BA113" s="16">
        <v>0</v>
      </c>
      <c r="BB113" s="16">
        <v>1</v>
      </c>
      <c r="BC113" s="16">
        <v>1</v>
      </c>
      <c r="BD113" s="16">
        <v>1</v>
      </c>
      <c r="BE113" s="16">
        <v>1</v>
      </c>
    </row>
    <row r="114" spans="3:57">
      <c r="C114" t="s">
        <v>119</v>
      </c>
      <c r="E114" s="48">
        <f>$BL$96</f>
        <v>0.5</v>
      </c>
      <c r="F114" s="66"/>
      <c r="AC114" s="10" t="s">
        <v>14</v>
      </c>
      <c r="AD114" s="10" t="s">
        <v>15</v>
      </c>
      <c r="AE114" s="10" t="s">
        <v>16</v>
      </c>
      <c r="AF114" s="13" t="s">
        <v>16</v>
      </c>
      <c r="AG114" s="16">
        <v>0</v>
      </c>
      <c r="AH114" s="16">
        <v>0</v>
      </c>
      <c r="AI114" s="16">
        <v>0</v>
      </c>
      <c r="AJ114" s="16">
        <v>0</v>
      </c>
      <c r="AK114" s="16">
        <v>1</v>
      </c>
      <c r="AL114" s="16">
        <v>1</v>
      </c>
      <c r="AM114" s="16">
        <v>1</v>
      </c>
      <c r="AN114" s="16">
        <v>1</v>
      </c>
      <c r="AT114" s="12">
        <v>1</v>
      </c>
      <c r="AU114" s="12">
        <v>0</v>
      </c>
      <c r="AV114" s="12">
        <v>0</v>
      </c>
      <c r="AX114">
        <f>AY109*AU109</f>
        <v>0.125</v>
      </c>
      <c r="AY114">
        <f>AZ109*AU109</f>
        <v>0.375</v>
      </c>
      <c r="AZ114">
        <f>AY109*AV109</f>
        <v>0</v>
      </c>
      <c r="BA114">
        <f>AZ109*AV109</f>
        <v>0</v>
      </c>
      <c r="BB114">
        <f>BA109*AU109</f>
        <v>0.125</v>
      </c>
      <c r="BC114">
        <f>BB109*AU109</f>
        <v>0.375</v>
      </c>
      <c r="BD114">
        <f>BA109*AV109</f>
        <v>0</v>
      </c>
      <c r="BE114">
        <f>BB109*AV109</f>
        <v>0</v>
      </c>
    </row>
    <row r="115" spans="3:57">
      <c r="C115" t="s">
        <v>172</v>
      </c>
      <c r="E115" s="78">
        <f>$AG$107</f>
        <v>0.5</v>
      </c>
      <c r="F115" s="79"/>
      <c r="AC115" s="12">
        <v>1</v>
      </c>
      <c r="AD115" s="12">
        <v>0</v>
      </c>
      <c r="AE115" s="12">
        <v>0</v>
      </c>
      <c r="AG115" s="5">
        <f>AC110*AH110</f>
        <v>0</v>
      </c>
      <c r="AH115" s="5">
        <f>AC110*AI110</f>
        <v>0</v>
      </c>
      <c r="AI115" s="5">
        <f>AC110*AJ110</f>
        <v>0</v>
      </c>
      <c r="AJ115" s="21">
        <f>AC110*AK110</f>
        <v>0</v>
      </c>
      <c r="AK115" s="5">
        <f>AD110*AH110</f>
        <v>0.1875</v>
      </c>
      <c r="AL115" s="5">
        <f>AD110*AI110</f>
        <v>0.0625</v>
      </c>
      <c r="AM115" s="5">
        <f>AD110*AJ110</f>
        <v>0.5625</v>
      </c>
      <c r="AN115" s="5">
        <f>AD110*AK110</f>
        <v>0.1875</v>
      </c>
      <c r="AX115" s="19">
        <v>0</v>
      </c>
      <c r="AY115" s="19">
        <v>0</v>
      </c>
      <c r="AZ115" s="19">
        <v>0</v>
      </c>
      <c r="BA115" s="19">
        <v>0</v>
      </c>
      <c r="BB115" s="19">
        <v>1</v>
      </c>
      <c r="BC115" s="19">
        <v>0</v>
      </c>
      <c r="BD115" s="19">
        <v>0</v>
      </c>
      <c r="BE115" s="19">
        <v>0</v>
      </c>
    </row>
    <row r="116" spans="3:50">
      <c r="C116" t="s">
        <v>192</v>
      </c>
      <c r="E116" s="80">
        <f t="shared" ref="E116" si="12">$O$43</f>
        <v>1</v>
      </c>
      <c r="F116" s="81"/>
      <c r="AG116" s="19">
        <v>0</v>
      </c>
      <c r="AH116" s="19">
        <v>0</v>
      </c>
      <c r="AI116" s="19">
        <v>0</v>
      </c>
      <c r="AJ116" s="19">
        <v>0</v>
      </c>
      <c r="AK116" s="19">
        <v>1</v>
      </c>
      <c r="AL116" s="19">
        <v>0</v>
      </c>
      <c r="AM116" s="19">
        <v>0</v>
      </c>
      <c r="AN116" s="19">
        <v>0</v>
      </c>
      <c r="AV116" t="s">
        <v>90</v>
      </c>
      <c r="AX116">
        <f>AX114*1+AY114*2+AZ114*2+BA114*3+BC114*1+BD114*1+BE114*2</f>
        <v>1.25</v>
      </c>
    </row>
    <row r="117" spans="3:33">
      <c r="C117" t="s">
        <v>216</v>
      </c>
      <c r="E117">
        <f>$AG$146</f>
        <v>0.5</v>
      </c>
      <c r="AD117" t="s">
        <v>90</v>
      </c>
      <c r="AG117">
        <f>+AL115*1+AM115*1+AN115*2</f>
        <v>1</v>
      </c>
    </row>
    <row r="118" spans="1:48">
      <c r="A118" s="82" t="s">
        <v>217</v>
      </c>
      <c r="B118" s="82"/>
      <c r="C118" s="83"/>
      <c r="D118" s="83"/>
      <c r="E118" s="83"/>
      <c r="F118" s="84"/>
      <c r="G118" s="84"/>
      <c r="Z118" t="s">
        <v>218</v>
      </c>
      <c r="AC118" t="s">
        <v>15</v>
      </c>
      <c r="AG118" s="13" t="s">
        <v>14</v>
      </c>
      <c r="AH118" s="16">
        <v>0</v>
      </c>
      <c r="AI118" s="16">
        <v>1</v>
      </c>
      <c r="AJ118" s="16">
        <v>0</v>
      </c>
      <c r="AK118" s="16">
        <v>1</v>
      </c>
      <c r="AQ118" t="s">
        <v>219</v>
      </c>
      <c r="AV118" t="s">
        <v>57</v>
      </c>
    </row>
    <row r="119" spans="1:37">
      <c r="A119" s="85"/>
      <c r="B119" s="85" t="s">
        <v>220</v>
      </c>
      <c r="C119" s="86"/>
      <c r="D119" s="86"/>
      <c r="E119" s="86"/>
      <c r="F119" s="87"/>
      <c r="G119" s="88"/>
      <c r="AC119" s="3">
        <v>0</v>
      </c>
      <c r="AD119" s="3">
        <v>1</v>
      </c>
      <c r="AG119" s="13" t="s">
        <v>16</v>
      </c>
      <c r="AH119" s="16">
        <v>0</v>
      </c>
      <c r="AI119" s="16">
        <v>0</v>
      </c>
      <c r="AJ119" s="16">
        <v>1</v>
      </c>
      <c r="AK119" s="16">
        <v>1</v>
      </c>
    </row>
    <row r="120" spans="28:53">
      <c r="AB120" s="10" t="s">
        <v>16</v>
      </c>
      <c r="AE120" s="10" t="s">
        <v>14</v>
      </c>
      <c r="AF120" s="10" t="s">
        <v>15</v>
      </c>
      <c r="BA120" t="s">
        <v>221</v>
      </c>
    </row>
    <row r="121" spans="28:53">
      <c r="AB121" s="12">
        <v>0</v>
      </c>
      <c r="AC121">
        <v>1</v>
      </c>
      <c r="AD121">
        <v>0</v>
      </c>
      <c r="AE121" s="12">
        <v>1</v>
      </c>
      <c r="AF121" s="12">
        <v>0</v>
      </c>
      <c r="AH121">
        <v>0</v>
      </c>
      <c r="AI121">
        <v>0</v>
      </c>
      <c r="AJ121">
        <v>0.5</v>
      </c>
      <c r="AK121">
        <v>0.5</v>
      </c>
      <c r="BA121" t="s">
        <v>222</v>
      </c>
    </row>
    <row r="122" ht="31.5" spans="1:1">
      <c r="A122" s="89"/>
    </row>
    <row r="123" spans="32:40">
      <c r="AF123" s="13" t="s">
        <v>14</v>
      </c>
      <c r="AG123" s="16">
        <v>0</v>
      </c>
      <c r="AH123" s="16">
        <v>1</v>
      </c>
      <c r="AI123" s="16">
        <v>0</v>
      </c>
      <c r="AJ123" s="16">
        <v>1</v>
      </c>
      <c r="AK123" s="16">
        <v>0</v>
      </c>
      <c r="AL123" s="16">
        <v>1</v>
      </c>
      <c r="AM123" s="16">
        <v>0</v>
      </c>
      <c r="AN123" s="16">
        <v>1</v>
      </c>
    </row>
    <row r="124" spans="32:40">
      <c r="AF124" s="13" t="s">
        <v>15</v>
      </c>
      <c r="AG124" s="16">
        <v>0</v>
      </c>
      <c r="AH124" s="16">
        <v>0</v>
      </c>
      <c r="AI124" s="16">
        <v>1</v>
      </c>
      <c r="AJ124" s="16">
        <v>1</v>
      </c>
      <c r="AK124" s="16">
        <v>0</v>
      </c>
      <c r="AL124" s="16">
        <v>0</v>
      </c>
      <c r="AM124" s="16">
        <v>1</v>
      </c>
      <c r="AN124" s="16">
        <v>1</v>
      </c>
    </row>
    <row r="125" spans="29:40">
      <c r="AC125" s="10" t="s">
        <v>14</v>
      </c>
      <c r="AD125" s="10" t="s">
        <v>15</v>
      </c>
      <c r="AE125" s="10" t="s">
        <v>16</v>
      </c>
      <c r="AF125" s="13" t="s">
        <v>16</v>
      </c>
      <c r="AG125" s="16">
        <v>0</v>
      </c>
      <c r="AH125" s="16">
        <v>0</v>
      </c>
      <c r="AI125" s="16">
        <v>0</v>
      </c>
      <c r="AJ125" s="16">
        <v>0</v>
      </c>
      <c r="AK125" s="16">
        <v>1</v>
      </c>
      <c r="AL125" s="16">
        <v>1</v>
      </c>
      <c r="AM125" s="16">
        <v>1</v>
      </c>
      <c r="AN125" s="16">
        <v>1</v>
      </c>
    </row>
    <row r="126" spans="29:44">
      <c r="AC126" s="12">
        <v>1</v>
      </c>
      <c r="AD126" s="12">
        <v>0</v>
      </c>
      <c r="AE126" s="12">
        <v>0</v>
      </c>
      <c r="AG126">
        <f>AC121*AH121</f>
        <v>0</v>
      </c>
      <c r="AH126">
        <f>AC121*AI121</f>
        <v>0</v>
      </c>
      <c r="AI126">
        <f>AD121*AH121</f>
        <v>0</v>
      </c>
      <c r="AJ126">
        <f>AD121*AI121</f>
        <v>0</v>
      </c>
      <c r="AK126">
        <f>AC121*AJ121</f>
        <v>0.5</v>
      </c>
      <c r="AL126">
        <f>AC121*AK121</f>
        <v>0.5</v>
      </c>
      <c r="AM126">
        <f>AD121*AJ121</f>
        <v>0</v>
      </c>
      <c r="AN126">
        <f>AD121*AK121</f>
        <v>0</v>
      </c>
      <c r="AR126" s="32"/>
    </row>
    <row r="127" spans="33:53">
      <c r="AG127" s="19">
        <v>0</v>
      </c>
      <c r="AH127" s="19">
        <v>0</v>
      </c>
      <c r="AI127" s="19">
        <v>0</v>
      </c>
      <c r="AJ127" s="19">
        <v>0</v>
      </c>
      <c r="AK127" s="19">
        <v>1</v>
      </c>
      <c r="AL127" s="19">
        <v>0</v>
      </c>
      <c r="AM127" s="19">
        <v>0</v>
      </c>
      <c r="AN127" s="19">
        <v>0</v>
      </c>
      <c r="AQ127" t="s">
        <v>223</v>
      </c>
      <c r="AR127" s="31" t="s">
        <v>16</v>
      </c>
      <c r="AW127" s="13" t="s">
        <v>14</v>
      </c>
      <c r="AX127" s="16">
        <v>0</v>
      </c>
      <c r="AY127" s="16">
        <v>1</v>
      </c>
      <c r="AZ127" s="16">
        <v>0</v>
      </c>
      <c r="BA127" s="16">
        <v>1</v>
      </c>
    </row>
    <row r="128" spans="30:53">
      <c r="AD128" t="s">
        <v>90</v>
      </c>
      <c r="AG128">
        <f>AG126*1+AH126*2+AI126*2+AJ126*3+AL126*1+AM126*1+AN126*2</f>
        <v>0.5</v>
      </c>
      <c r="AR128" s="3">
        <v>0</v>
      </c>
      <c r="AS128" s="3">
        <v>1</v>
      </c>
      <c r="AW128" s="13" t="s">
        <v>15</v>
      </c>
      <c r="AX128" s="16">
        <v>0</v>
      </c>
      <c r="AY128" s="16">
        <v>0</v>
      </c>
      <c r="AZ128" s="16">
        <v>1</v>
      </c>
      <c r="BA128" s="16">
        <v>1</v>
      </c>
    </row>
    <row r="129" spans="26:48">
      <c r="Z129" t="s">
        <v>224</v>
      </c>
      <c r="AC129" t="s">
        <v>14</v>
      </c>
      <c r="AG129" s="13" t="s">
        <v>15</v>
      </c>
      <c r="AH129" s="16">
        <v>0</v>
      </c>
      <c r="AI129" s="16">
        <v>1</v>
      </c>
      <c r="AJ129" s="16">
        <v>0</v>
      </c>
      <c r="AK129" s="16">
        <v>1</v>
      </c>
      <c r="AQ129" s="10" t="s">
        <v>15</v>
      </c>
      <c r="AU129" s="17" t="s">
        <v>14</v>
      </c>
      <c r="AV129" s="17" t="s">
        <v>16</v>
      </c>
    </row>
    <row r="130" spans="29:53">
      <c r="AC130" s="3">
        <v>0</v>
      </c>
      <c r="AD130" s="3">
        <v>1</v>
      </c>
      <c r="AG130" s="13" t="s">
        <v>16</v>
      </c>
      <c r="AH130" s="16">
        <v>0</v>
      </c>
      <c r="AI130" s="16">
        <v>0</v>
      </c>
      <c r="AJ130" s="16">
        <v>1</v>
      </c>
      <c r="AK130" s="16">
        <v>1</v>
      </c>
      <c r="AQ130" s="12">
        <v>0</v>
      </c>
      <c r="AR130">
        <v>0.5</v>
      </c>
      <c r="AS130">
        <v>0.5</v>
      </c>
      <c r="AU130">
        <v>1</v>
      </c>
      <c r="AV130">
        <v>0</v>
      </c>
      <c r="AX130" s="5">
        <v>0.5</v>
      </c>
      <c r="AY130" s="5">
        <v>0.5</v>
      </c>
      <c r="AZ130" s="5">
        <v>0</v>
      </c>
      <c r="BA130" s="5">
        <v>0</v>
      </c>
    </row>
    <row r="131" spans="28:32">
      <c r="AB131" s="10" t="s">
        <v>16</v>
      </c>
      <c r="AE131" s="10" t="s">
        <v>14</v>
      </c>
      <c r="AF131" s="10" t="s">
        <v>15</v>
      </c>
    </row>
    <row r="132" spans="28:56">
      <c r="AB132" s="12">
        <v>0</v>
      </c>
      <c r="AC132">
        <v>0.5</v>
      </c>
      <c r="AD132">
        <v>0.5</v>
      </c>
      <c r="AE132" s="12">
        <v>1</v>
      </c>
      <c r="AF132" s="12">
        <v>0</v>
      </c>
      <c r="AH132">
        <v>0</v>
      </c>
      <c r="AI132">
        <v>0</v>
      </c>
      <c r="AJ132">
        <v>0.5</v>
      </c>
      <c r="AK132">
        <v>0.5</v>
      </c>
      <c r="AV132" s="13" t="s">
        <v>14</v>
      </c>
      <c r="AW132" s="16">
        <v>0</v>
      </c>
      <c r="AX132" s="16">
        <v>1</v>
      </c>
      <c r="AY132" s="16">
        <v>0</v>
      </c>
      <c r="AZ132" s="16">
        <v>1</v>
      </c>
      <c r="BA132" s="16">
        <v>0</v>
      </c>
      <c r="BB132" s="16">
        <v>1</v>
      </c>
      <c r="BC132" s="16">
        <v>0</v>
      </c>
      <c r="BD132" s="16">
        <v>1</v>
      </c>
    </row>
    <row r="133" spans="32:56">
      <c r="AF133" s="13" t="s">
        <v>14</v>
      </c>
      <c r="AG133" s="16">
        <v>0</v>
      </c>
      <c r="AH133" s="16">
        <v>1</v>
      </c>
      <c r="AI133" s="16">
        <v>0</v>
      </c>
      <c r="AJ133" s="16">
        <v>1</v>
      </c>
      <c r="AK133" s="16">
        <v>0</v>
      </c>
      <c r="AL133" s="16">
        <v>1</v>
      </c>
      <c r="AM133" s="16">
        <v>0</v>
      </c>
      <c r="AN133" s="16">
        <v>1</v>
      </c>
      <c r="AV133" s="13" t="s">
        <v>15</v>
      </c>
      <c r="AW133" s="16">
        <v>0</v>
      </c>
      <c r="AX133" s="16">
        <v>0</v>
      </c>
      <c r="AY133" s="16">
        <v>1</v>
      </c>
      <c r="AZ133" s="16">
        <v>1</v>
      </c>
      <c r="BA133" s="16">
        <v>0</v>
      </c>
      <c r="BB133" s="16">
        <v>0</v>
      </c>
      <c r="BC133" s="16">
        <v>1</v>
      </c>
      <c r="BD133" s="16">
        <v>1</v>
      </c>
    </row>
    <row r="134" spans="32:56">
      <c r="AF134" s="13" t="s">
        <v>15</v>
      </c>
      <c r="AG134" s="16">
        <v>0</v>
      </c>
      <c r="AH134" s="16">
        <v>0</v>
      </c>
      <c r="AI134" s="16">
        <v>1</v>
      </c>
      <c r="AJ134" s="16">
        <v>1</v>
      </c>
      <c r="AK134" s="16">
        <v>0</v>
      </c>
      <c r="AL134" s="16">
        <v>0</v>
      </c>
      <c r="AM134" s="16">
        <v>1</v>
      </c>
      <c r="AN134" s="16">
        <v>1</v>
      </c>
      <c r="AS134" s="10" t="s">
        <v>14</v>
      </c>
      <c r="AT134" s="10" t="s">
        <v>15</v>
      </c>
      <c r="AU134" s="10" t="s">
        <v>16</v>
      </c>
      <c r="AV134" s="13" t="s">
        <v>16</v>
      </c>
      <c r="AW134" s="16">
        <v>0</v>
      </c>
      <c r="AX134" s="16">
        <v>0</v>
      </c>
      <c r="AY134" s="16">
        <v>0</v>
      </c>
      <c r="AZ134" s="16">
        <v>0</v>
      </c>
      <c r="BA134" s="16">
        <v>1</v>
      </c>
      <c r="BB134" s="16">
        <v>1</v>
      </c>
      <c r="BC134" s="16">
        <v>1</v>
      </c>
      <c r="BD134" s="16">
        <v>1</v>
      </c>
    </row>
    <row r="135" spans="32:56">
      <c r="AF135" s="13" t="s">
        <v>16</v>
      </c>
      <c r="AG135" s="16">
        <v>0</v>
      </c>
      <c r="AH135" s="16">
        <v>0</v>
      </c>
      <c r="AI135" s="16">
        <v>0</v>
      </c>
      <c r="AJ135" s="16">
        <v>0</v>
      </c>
      <c r="AK135" s="16">
        <v>1</v>
      </c>
      <c r="AL135" s="16">
        <v>1</v>
      </c>
      <c r="AM135" s="16">
        <v>1</v>
      </c>
      <c r="AN135" s="16">
        <v>1</v>
      </c>
      <c r="AS135" s="12">
        <v>1</v>
      </c>
      <c r="AT135" s="12">
        <v>0</v>
      </c>
      <c r="AU135" s="12">
        <v>0</v>
      </c>
      <c r="AW135" s="5">
        <f>AR130*AX130</f>
        <v>0.25</v>
      </c>
      <c r="AX135" s="5">
        <f>AR130*AY130</f>
        <v>0.25</v>
      </c>
      <c r="AY135" s="5">
        <f>AR130*AZ130</f>
        <v>0</v>
      </c>
      <c r="AZ135" s="21">
        <f>AR130*BA130</f>
        <v>0</v>
      </c>
      <c r="BA135" s="5">
        <f>AS130*AX130</f>
        <v>0.25</v>
      </c>
      <c r="BB135" s="5">
        <f>AS130*AY130</f>
        <v>0.25</v>
      </c>
      <c r="BC135" s="5">
        <f>AS130*AZ130</f>
        <v>0</v>
      </c>
      <c r="BD135" s="5">
        <f>AS130*BA130</f>
        <v>0</v>
      </c>
    </row>
    <row r="136" spans="29:56">
      <c r="AC136" s="10" t="s">
        <v>14</v>
      </c>
      <c r="AD136" s="10" t="s">
        <v>15</v>
      </c>
      <c r="AE136" s="10" t="s">
        <v>16</v>
      </c>
      <c r="AW136" s="19">
        <v>0</v>
      </c>
      <c r="AX136" s="19">
        <v>0</v>
      </c>
      <c r="AY136" s="19">
        <v>0</v>
      </c>
      <c r="AZ136" s="19">
        <v>0</v>
      </c>
      <c r="BA136" s="19">
        <v>1</v>
      </c>
      <c r="BB136" s="19">
        <v>0</v>
      </c>
      <c r="BC136" s="19">
        <v>0</v>
      </c>
      <c r="BD136" s="19">
        <v>0</v>
      </c>
    </row>
    <row r="137" spans="29:49">
      <c r="AC137" s="12">
        <v>1</v>
      </c>
      <c r="AD137" s="12">
        <v>0</v>
      </c>
      <c r="AE137" s="12">
        <v>0</v>
      </c>
      <c r="AG137">
        <f>AC132*AH132</f>
        <v>0</v>
      </c>
      <c r="AH137">
        <f>AD132*AH132</f>
        <v>0</v>
      </c>
      <c r="AI137">
        <f>AC132*AI132</f>
        <v>0</v>
      </c>
      <c r="AJ137">
        <f>AD132*AI132</f>
        <v>0</v>
      </c>
      <c r="AK137">
        <f>AC132*AJ132</f>
        <v>0.25</v>
      </c>
      <c r="AL137">
        <f>AD132*AJ132</f>
        <v>0.25</v>
      </c>
      <c r="AM137">
        <f>AC132*AK132</f>
        <v>0.25</v>
      </c>
      <c r="AN137">
        <f>AD132*AK132</f>
        <v>0.25</v>
      </c>
      <c r="AU137" t="s">
        <v>90</v>
      </c>
      <c r="AW137">
        <f>AW135*1+AX135*2+AY135*2+AZ135*3+BB135*1+BC135*1+BD135*2</f>
        <v>1</v>
      </c>
    </row>
    <row r="138" ht="21" spans="1:40">
      <c r="A138" s="2"/>
      <c r="AG138" s="19">
        <v>0</v>
      </c>
      <c r="AH138" s="19">
        <v>0</v>
      </c>
      <c r="AI138" s="19">
        <v>0</v>
      </c>
      <c r="AJ138" s="19">
        <v>0</v>
      </c>
      <c r="AK138" s="19">
        <v>1</v>
      </c>
      <c r="AL138" s="19">
        <v>0</v>
      </c>
      <c r="AM138" s="19">
        <v>0</v>
      </c>
      <c r="AN138" s="19">
        <v>0</v>
      </c>
    </row>
    <row r="139" spans="30:33">
      <c r="AD139" t="s">
        <v>90</v>
      </c>
      <c r="AG139">
        <f>AG137*1+AH137*2+AI137*2+AJ137*3+AL137*1+AM137*1+AN137*2</f>
        <v>1</v>
      </c>
    </row>
    <row r="140" spans="26:40">
      <c r="Z140" t="s">
        <v>225</v>
      </c>
      <c r="AF140" s="13" t="s">
        <v>14</v>
      </c>
      <c r="AG140" s="16">
        <v>0</v>
      </c>
      <c r="AH140" s="16">
        <v>1</v>
      </c>
      <c r="AI140" s="16">
        <v>0</v>
      </c>
      <c r="AJ140" s="16">
        <v>1</v>
      </c>
      <c r="AK140" s="16">
        <v>0</v>
      </c>
      <c r="AL140" s="16">
        <v>1</v>
      </c>
      <c r="AM140" s="16">
        <v>0</v>
      </c>
      <c r="AN140" s="16">
        <v>1</v>
      </c>
    </row>
    <row r="141" spans="32:40">
      <c r="AF141" s="13" t="s">
        <v>15</v>
      </c>
      <c r="AG141" s="16">
        <v>0</v>
      </c>
      <c r="AH141" s="16">
        <v>0</v>
      </c>
      <c r="AI141" s="16">
        <v>1</v>
      </c>
      <c r="AJ141" s="16">
        <v>1</v>
      </c>
      <c r="AK141" s="16">
        <v>0</v>
      </c>
      <c r="AL141" s="16">
        <v>0</v>
      </c>
      <c r="AM141" s="16">
        <v>1</v>
      </c>
      <c r="AN141" s="16">
        <v>1</v>
      </c>
    </row>
    <row r="142" ht="21" spans="1:40">
      <c r="A142" s="2"/>
      <c r="H142" s="33"/>
      <c r="AF142" s="13" t="s">
        <v>16</v>
      </c>
      <c r="AG142" s="16">
        <v>0</v>
      </c>
      <c r="AH142" s="16">
        <v>0</v>
      </c>
      <c r="AI142" s="16">
        <v>0</v>
      </c>
      <c r="AJ142" s="16">
        <v>0</v>
      </c>
      <c r="AK142" s="16">
        <v>1</v>
      </c>
      <c r="AL142" s="16">
        <v>1</v>
      </c>
      <c r="AM142" s="16">
        <v>1</v>
      </c>
      <c r="AN142" s="16">
        <v>1</v>
      </c>
    </row>
    <row r="143" spans="2:31">
      <c r="B143" s="33"/>
      <c r="AC143" s="10" t="s">
        <v>14</v>
      </c>
      <c r="AD143" s="10" t="s">
        <v>15</v>
      </c>
      <c r="AE143" s="10" t="s">
        <v>16</v>
      </c>
    </row>
    <row r="144" spans="4:40">
      <c r="D144" s="33"/>
      <c r="AC144" s="12">
        <v>1</v>
      </c>
      <c r="AD144" s="12">
        <v>0</v>
      </c>
      <c r="AE144" s="12">
        <v>0</v>
      </c>
      <c r="AG144">
        <v>0.5</v>
      </c>
      <c r="AH144">
        <v>0</v>
      </c>
      <c r="AI144">
        <v>0</v>
      </c>
      <c r="AJ144">
        <v>0</v>
      </c>
      <c r="AK144">
        <v>0.5</v>
      </c>
      <c r="AL144">
        <v>0</v>
      </c>
      <c r="AM144">
        <v>0</v>
      </c>
      <c r="AN144">
        <v>0</v>
      </c>
    </row>
    <row r="145" ht="21" spans="1:40">
      <c r="A145" s="2"/>
      <c r="AG145" s="19">
        <v>0</v>
      </c>
      <c r="AH145" s="19">
        <v>0</v>
      </c>
      <c r="AI145" s="19">
        <v>0</v>
      </c>
      <c r="AJ145" s="19">
        <v>0</v>
      </c>
      <c r="AK145" s="19">
        <v>1</v>
      </c>
      <c r="AL145" s="19">
        <v>0</v>
      </c>
      <c r="AM145" s="19">
        <v>0</v>
      </c>
      <c r="AN145" s="19">
        <v>0</v>
      </c>
    </row>
    <row r="146" ht="21" spans="1:33">
      <c r="A146" s="2"/>
      <c r="C146" s="99"/>
      <c r="AD146" t="s">
        <v>90</v>
      </c>
      <c r="AG146">
        <f>AG144*1+AH144*2+AI144*2+AJ144*3+AL144*1+AM144*1+AN144*2</f>
        <v>0.5</v>
      </c>
    </row>
    <row r="148" ht="21" spans="1:1">
      <c r="A148" s="2"/>
    </row>
    <row r="149" ht="16.2" customHeight="1" spans="1:3">
      <c r="A149" s="2"/>
      <c r="C149" s="99"/>
    </row>
    <row r="150" ht="16.8" customHeight="1" spans="2:3">
      <c r="B150" s="100"/>
      <c r="C150" s="26"/>
    </row>
    <row r="151" spans="2:3">
      <c r="B151" s="100"/>
      <c r="C151" s="101"/>
    </row>
    <row r="152" spans="2:8">
      <c r="B152" s="26"/>
      <c r="C152" s="26"/>
      <c r="H152" s="102"/>
    </row>
    <row r="153" spans="2:8">
      <c r="B153" s="26"/>
      <c r="C153" s="103"/>
      <c r="H153" s="102"/>
    </row>
    <row r="154" spans="2:8">
      <c r="B154" s="26"/>
      <c r="C154" s="26"/>
      <c r="H154" s="102"/>
    </row>
    <row r="155" spans="2:8">
      <c r="B155" s="26"/>
      <c r="C155" s="26"/>
      <c r="H155" s="102"/>
    </row>
    <row r="157" spans="2:8">
      <c r="B157" s="26"/>
      <c r="C157" s="26"/>
      <c r="H157" s="102"/>
    </row>
    <row r="158" spans="8:8">
      <c r="H158" s="102"/>
    </row>
    <row r="159" ht="21" spans="1:8">
      <c r="A159" s="2"/>
      <c r="H159" s="102"/>
    </row>
    <row r="160" ht="15.75" spans="2:2">
      <c r="B160" s="33"/>
    </row>
    <row r="161" spans="1:45">
      <c r="A161" s="104"/>
      <c r="B161" s="104"/>
      <c r="C161" s="104"/>
      <c r="D161" s="105"/>
      <c r="E161" s="104"/>
      <c r="F161" s="104"/>
      <c r="G161" s="104"/>
      <c r="H161" s="104"/>
      <c r="I161" s="104"/>
      <c r="J161" s="104"/>
      <c r="K161" s="104"/>
      <c r="L161" s="104"/>
      <c r="M161" s="104"/>
      <c r="N161" s="104"/>
      <c r="AB161" s="116" t="s">
        <v>226</v>
      </c>
      <c r="AC161" s="117"/>
      <c r="AD161" s="117"/>
      <c r="AE161" s="117"/>
      <c r="AF161" s="117"/>
      <c r="AG161" s="117"/>
      <c r="AH161" s="117"/>
      <c r="AI161" s="117"/>
      <c r="AJ161" s="117"/>
      <c r="AK161" s="117"/>
      <c r="AL161" s="117"/>
      <c r="AM161" s="117"/>
      <c r="AN161" s="117"/>
      <c r="AO161" s="117"/>
      <c r="AP161" s="117"/>
      <c r="AQ161" s="117"/>
      <c r="AR161" s="117"/>
      <c r="AS161" s="128"/>
    </row>
    <row r="162" spans="1:45">
      <c r="A162" s="104"/>
      <c r="B162" s="104"/>
      <c r="C162" s="104"/>
      <c r="D162" s="105"/>
      <c r="E162" s="104"/>
      <c r="F162" s="104"/>
      <c r="G162" s="104"/>
      <c r="H162" s="104"/>
      <c r="I162" s="104"/>
      <c r="J162" s="104"/>
      <c r="K162" s="104"/>
      <c r="L162" s="104"/>
      <c r="M162" s="104"/>
      <c r="N162" s="104"/>
      <c r="AS162" s="129"/>
    </row>
    <row r="163" ht="21" customHeight="1" spans="1:45">
      <c r="A163" s="106"/>
      <c r="B163" s="104"/>
      <c r="C163" s="104"/>
      <c r="D163" s="104"/>
      <c r="E163" s="104"/>
      <c r="F163" s="104"/>
      <c r="G163" s="104"/>
      <c r="H163" s="104"/>
      <c r="I163" s="104"/>
      <c r="J163" s="104"/>
      <c r="K163" s="104"/>
      <c r="L163" s="104"/>
      <c r="M163" s="104"/>
      <c r="N163" s="104"/>
      <c r="P163" s="13" t="s">
        <v>14</v>
      </c>
      <c r="Q163" s="16">
        <v>0</v>
      </c>
      <c r="R163" s="16">
        <v>1</v>
      </c>
      <c r="S163" s="16">
        <v>0</v>
      </c>
      <c r="T163" s="16">
        <v>1</v>
      </c>
      <c r="V163" s="114"/>
      <c r="W163" s="114"/>
      <c r="X163" s="114"/>
      <c r="AB163" s="116"/>
      <c r="AH163" s="123"/>
      <c r="AI163" s="124" t="s">
        <v>227</v>
      </c>
      <c r="AJ163" s="44"/>
      <c r="AK163" s="44"/>
      <c r="AL163" s="44"/>
      <c r="AS163" s="129"/>
    </row>
    <row r="164" ht="13.8" customHeight="1" spans="1:45">
      <c r="A164" s="104"/>
      <c r="B164" s="104"/>
      <c r="C164" s="104"/>
      <c r="D164" s="104"/>
      <c r="E164" s="104"/>
      <c r="F164" s="107"/>
      <c r="G164" s="104"/>
      <c r="H164" s="104"/>
      <c r="I164" s="104"/>
      <c r="J164" s="104"/>
      <c r="K164" s="104"/>
      <c r="L164" s="104"/>
      <c r="M164" s="104"/>
      <c r="N164" s="104"/>
      <c r="P164" s="13" t="s">
        <v>16</v>
      </c>
      <c r="Q164" s="16">
        <v>0</v>
      </c>
      <c r="R164" s="16">
        <v>0</v>
      </c>
      <c r="S164" s="16">
        <v>1</v>
      </c>
      <c r="T164" s="16">
        <v>1</v>
      </c>
      <c r="W164" s="13" t="s">
        <v>15</v>
      </c>
      <c r="X164" s="16">
        <v>0</v>
      </c>
      <c r="Y164" s="16">
        <v>1</v>
      </c>
      <c r="AB164" s="116"/>
      <c r="AC164" s="118" t="s">
        <v>227</v>
      </c>
      <c r="AD164" s="13" t="s">
        <v>14</v>
      </c>
      <c r="AE164" s="16">
        <v>0</v>
      </c>
      <c r="AF164" s="16">
        <v>1</v>
      </c>
      <c r="AH164" s="77" t="s">
        <v>228</v>
      </c>
      <c r="AI164" s="22"/>
      <c r="AJ164" s="10" t="s">
        <v>15</v>
      </c>
      <c r="AK164" s="16">
        <v>0</v>
      </c>
      <c r="AL164" s="16">
        <v>1</v>
      </c>
      <c r="AO164" s="22"/>
      <c r="AP164" s="13" t="s">
        <v>16</v>
      </c>
      <c r="AQ164" s="16">
        <f>AH162</f>
        <v>0</v>
      </c>
      <c r="AR164" s="16">
        <v>1</v>
      </c>
      <c r="AS164" s="129"/>
    </row>
    <row r="165" ht="13.8" customHeight="1" spans="1:45">
      <c r="A165" s="104"/>
      <c r="B165" s="104"/>
      <c r="C165" s="108"/>
      <c r="D165" s="104"/>
      <c r="E165" s="104"/>
      <c r="F165" s="107"/>
      <c r="G165" s="104"/>
      <c r="H165" s="104"/>
      <c r="I165" s="104"/>
      <c r="J165" s="104"/>
      <c r="K165" s="104"/>
      <c r="L165" s="104"/>
      <c r="M165" s="104"/>
      <c r="N165" s="104"/>
      <c r="O165" s="3" t="s">
        <v>15</v>
      </c>
      <c r="V165" s="13" t="s">
        <v>16</v>
      </c>
      <c r="AB165" s="119" t="s">
        <v>15</v>
      </c>
      <c r="AC165" s="13" t="s">
        <v>16</v>
      </c>
      <c r="AH165" s="125" t="s">
        <v>15</v>
      </c>
      <c r="AI165" s="13" t="s">
        <v>16</v>
      </c>
      <c r="AN165" s="13" t="s">
        <v>15</v>
      </c>
      <c r="AO165" s="13" t="s">
        <v>16</v>
      </c>
      <c r="AS165" s="129"/>
    </row>
    <row r="166" ht="13.8" customHeight="1" spans="1:45">
      <c r="A166" s="104"/>
      <c r="B166" s="104"/>
      <c r="C166" s="104"/>
      <c r="D166" s="104"/>
      <c r="E166" s="104"/>
      <c r="F166" s="107"/>
      <c r="G166" s="104"/>
      <c r="H166" s="104"/>
      <c r="I166" s="104"/>
      <c r="J166" s="104"/>
      <c r="K166" s="104"/>
      <c r="L166" s="104"/>
      <c r="M166" s="104"/>
      <c r="N166" s="104"/>
      <c r="O166">
        <v>0</v>
      </c>
      <c r="Q166">
        <v>0.25</v>
      </c>
      <c r="R166">
        <v>0.25</v>
      </c>
      <c r="S166">
        <v>0.25</v>
      </c>
      <c r="T166">
        <v>0.25</v>
      </c>
      <c r="V166" s="114">
        <v>0</v>
      </c>
      <c r="X166">
        <v>1</v>
      </c>
      <c r="Y166">
        <v>0</v>
      </c>
      <c r="AB166" s="120">
        <v>0</v>
      </c>
      <c r="AC166" s="16">
        <v>0</v>
      </c>
      <c r="AE166" s="5">
        <v>1</v>
      </c>
      <c r="AF166" s="5">
        <v>0</v>
      </c>
      <c r="AH166" s="126">
        <v>0</v>
      </c>
      <c r="AI166" s="114">
        <v>0</v>
      </c>
      <c r="AJ166" s="114"/>
      <c r="AK166" s="114">
        <v>1</v>
      </c>
      <c r="AL166" s="114">
        <v>0</v>
      </c>
      <c r="AN166" s="16">
        <v>0</v>
      </c>
      <c r="AO166" s="16">
        <v>0</v>
      </c>
      <c r="AQ166" s="5">
        <v>0.5</v>
      </c>
      <c r="AR166" s="5">
        <v>0.5</v>
      </c>
      <c r="AS166" s="129"/>
    </row>
    <row r="167" ht="13.8" customHeight="1" spans="1:45">
      <c r="A167" s="104"/>
      <c r="B167" s="104"/>
      <c r="C167" s="104"/>
      <c r="D167" s="104"/>
      <c r="E167" s="104"/>
      <c r="F167" s="107"/>
      <c r="G167" s="104"/>
      <c r="H167" s="104"/>
      <c r="I167" s="104"/>
      <c r="J167" s="104"/>
      <c r="K167" s="104"/>
      <c r="L167" s="104"/>
      <c r="M167" s="104"/>
      <c r="N167" s="104"/>
      <c r="AB167" s="120">
        <v>1</v>
      </c>
      <c r="AC167" s="16">
        <v>0</v>
      </c>
      <c r="AE167" s="5">
        <v>0</v>
      </c>
      <c r="AF167" s="5">
        <v>1</v>
      </c>
      <c r="AH167" s="127">
        <v>1</v>
      </c>
      <c r="AI167" s="16">
        <v>0</v>
      </c>
      <c r="AK167">
        <v>1</v>
      </c>
      <c r="AL167">
        <v>0</v>
      </c>
      <c r="AN167" s="16">
        <v>1</v>
      </c>
      <c r="AO167" s="16">
        <v>0</v>
      </c>
      <c r="AQ167" s="5">
        <v>0.5</v>
      </c>
      <c r="AR167" s="5">
        <v>0.5</v>
      </c>
      <c r="AS167" s="129"/>
    </row>
    <row r="168" ht="13.8" customHeight="1" spans="1:45">
      <c r="A168" s="104"/>
      <c r="B168" s="109"/>
      <c r="C168" s="110"/>
      <c r="D168" s="104"/>
      <c r="E168" s="104"/>
      <c r="F168" s="107"/>
      <c r="G168" s="109"/>
      <c r="H168" s="110"/>
      <c r="I168" s="104"/>
      <c r="J168" s="104"/>
      <c r="K168" s="104"/>
      <c r="L168" s="104"/>
      <c r="M168" s="104"/>
      <c r="N168" s="111"/>
      <c r="P168" s="13" t="s">
        <v>14</v>
      </c>
      <c r="Q168" s="16">
        <v>0</v>
      </c>
      <c r="R168" s="16">
        <v>1</v>
      </c>
      <c r="S168" s="16">
        <v>0</v>
      </c>
      <c r="T168" s="16">
        <v>1</v>
      </c>
      <c r="U168" s="16">
        <v>0</v>
      </c>
      <c r="V168" s="16">
        <v>1</v>
      </c>
      <c r="W168" s="16">
        <v>0</v>
      </c>
      <c r="X168" s="16">
        <v>1</v>
      </c>
      <c r="AB168" s="120">
        <v>0</v>
      </c>
      <c r="AC168" s="16">
        <v>1</v>
      </c>
      <c r="AE168" s="5">
        <v>0</v>
      </c>
      <c r="AF168" s="5">
        <v>1</v>
      </c>
      <c r="AH168" s="127">
        <v>0</v>
      </c>
      <c r="AI168" s="16">
        <v>1</v>
      </c>
      <c r="AK168">
        <v>0.5</v>
      </c>
      <c r="AL168">
        <v>0.5</v>
      </c>
      <c r="AN168" s="16">
        <v>0</v>
      </c>
      <c r="AO168" s="16">
        <v>1</v>
      </c>
      <c r="AQ168" s="5">
        <v>0.5</v>
      </c>
      <c r="AR168" s="5">
        <v>0.5</v>
      </c>
      <c r="AS168" s="129"/>
    </row>
    <row r="169" ht="13.8" customHeight="1" spans="1:45">
      <c r="A169" s="104"/>
      <c r="B169" s="109"/>
      <c r="C169" s="104"/>
      <c r="D169" s="104"/>
      <c r="E169" s="104"/>
      <c r="F169" s="107"/>
      <c r="G169" s="109"/>
      <c r="H169" s="104"/>
      <c r="I169" s="105"/>
      <c r="J169" s="104"/>
      <c r="K169" s="104"/>
      <c r="L169" s="104"/>
      <c r="M169" s="104"/>
      <c r="N169" s="111"/>
      <c r="P169" s="13" t="s">
        <v>15</v>
      </c>
      <c r="Q169" s="16">
        <v>0</v>
      </c>
      <c r="R169" s="16">
        <v>0</v>
      </c>
      <c r="S169" s="16">
        <v>1</v>
      </c>
      <c r="T169" s="16">
        <v>1</v>
      </c>
      <c r="U169" s="16">
        <v>0</v>
      </c>
      <c r="V169" s="16">
        <v>0</v>
      </c>
      <c r="W169" s="16">
        <v>1</v>
      </c>
      <c r="X169" s="16">
        <v>1</v>
      </c>
      <c r="AB169" s="120">
        <v>1</v>
      </c>
      <c r="AC169" s="16">
        <v>1</v>
      </c>
      <c r="AE169" s="5">
        <v>0</v>
      </c>
      <c r="AF169" s="5">
        <v>1</v>
      </c>
      <c r="AH169" s="127">
        <v>1</v>
      </c>
      <c r="AI169" s="16">
        <v>1</v>
      </c>
      <c r="AK169">
        <v>0.5</v>
      </c>
      <c r="AL169">
        <v>0.5</v>
      </c>
      <c r="AN169" s="16">
        <v>1</v>
      </c>
      <c r="AO169" s="16">
        <v>1</v>
      </c>
      <c r="AQ169" s="5">
        <v>0.5</v>
      </c>
      <c r="AR169" s="5">
        <v>0.5</v>
      </c>
      <c r="AS169" s="129"/>
    </row>
    <row r="170" ht="13.8" customHeight="1" spans="1:45">
      <c r="A170" s="104"/>
      <c r="B170" s="104"/>
      <c r="C170" s="104"/>
      <c r="D170" s="104"/>
      <c r="E170" s="104"/>
      <c r="F170" s="107"/>
      <c r="G170" s="110"/>
      <c r="H170" s="104"/>
      <c r="I170" s="105"/>
      <c r="J170" s="104"/>
      <c r="K170" s="104"/>
      <c r="L170" s="104"/>
      <c r="M170" s="104"/>
      <c r="N170" s="111"/>
      <c r="P170" s="13" t="s">
        <v>16</v>
      </c>
      <c r="Q170" s="16">
        <v>0</v>
      </c>
      <c r="R170" s="16">
        <v>0</v>
      </c>
      <c r="S170" s="16">
        <v>0</v>
      </c>
      <c r="T170" s="16">
        <v>0</v>
      </c>
      <c r="U170" s="16">
        <v>1</v>
      </c>
      <c r="V170" s="16">
        <v>1</v>
      </c>
      <c r="W170" s="16">
        <v>1</v>
      </c>
      <c r="X170" s="16">
        <v>1</v>
      </c>
      <c r="AB170" s="116"/>
      <c r="AS170" s="129"/>
    </row>
    <row r="171" ht="13.8" customHeight="1" spans="1:45">
      <c r="A171" s="104"/>
      <c r="B171" s="110"/>
      <c r="C171" s="110"/>
      <c r="D171" s="104"/>
      <c r="E171" s="104"/>
      <c r="F171" s="107"/>
      <c r="G171" s="110"/>
      <c r="H171" s="110"/>
      <c r="I171" s="104"/>
      <c r="J171" s="104"/>
      <c r="K171" s="104"/>
      <c r="L171" s="104"/>
      <c r="M171" s="104"/>
      <c r="N171" s="112" t="s">
        <v>15</v>
      </c>
      <c r="O171" s="10" t="s">
        <v>16</v>
      </c>
      <c r="AB171" s="116"/>
      <c r="AF171" s="13" t="s">
        <v>14</v>
      </c>
      <c r="AG171" s="16">
        <v>0</v>
      </c>
      <c r="AH171" s="16">
        <v>1</v>
      </c>
      <c r="AI171" s="16">
        <v>0</v>
      </c>
      <c r="AJ171" s="16">
        <v>1</v>
      </c>
      <c r="AK171" s="16">
        <v>0</v>
      </c>
      <c r="AL171" s="16">
        <v>1</v>
      </c>
      <c r="AM171" s="16">
        <v>0</v>
      </c>
      <c r="AN171" s="16">
        <v>1</v>
      </c>
      <c r="AS171" s="129"/>
    </row>
    <row r="172" ht="13.8" customHeight="1" spans="1:45">
      <c r="A172" s="104"/>
      <c r="B172" s="110"/>
      <c r="C172" s="104"/>
      <c r="D172" s="104"/>
      <c r="E172" s="104"/>
      <c r="F172" s="107"/>
      <c r="G172" s="110"/>
      <c r="H172" s="104"/>
      <c r="I172" s="104"/>
      <c r="J172" s="104"/>
      <c r="K172" s="104"/>
      <c r="L172" s="104"/>
      <c r="M172" s="104"/>
      <c r="N172" s="113">
        <v>0</v>
      </c>
      <c r="O172" s="114">
        <v>0</v>
      </c>
      <c r="Q172" s="5">
        <f>Q166*X166</f>
        <v>0.25</v>
      </c>
      <c r="R172" s="5">
        <f>R166*X166</f>
        <v>0.25</v>
      </c>
      <c r="S172" s="5">
        <f>Q166*Y166</f>
        <v>0</v>
      </c>
      <c r="T172" s="5">
        <f>R166*Y166</f>
        <v>0</v>
      </c>
      <c r="U172" s="5">
        <f>S166*X166</f>
        <v>0.25</v>
      </c>
      <c r="V172" s="5">
        <f>T166*X166</f>
        <v>0.25</v>
      </c>
      <c r="W172" s="5">
        <f>S166*Y166</f>
        <v>0</v>
      </c>
      <c r="X172" s="5">
        <f>T166*Y166</f>
        <v>0</v>
      </c>
      <c r="AB172" s="116"/>
      <c r="AF172" s="13" t="s">
        <v>15</v>
      </c>
      <c r="AG172" s="16">
        <v>0</v>
      </c>
      <c r="AH172" s="16">
        <v>0</v>
      </c>
      <c r="AI172" s="16">
        <v>1</v>
      </c>
      <c r="AJ172" s="16">
        <v>1</v>
      </c>
      <c r="AK172" s="16">
        <v>0</v>
      </c>
      <c r="AL172" s="16">
        <v>0</v>
      </c>
      <c r="AM172" s="16">
        <v>1</v>
      </c>
      <c r="AN172" s="16">
        <v>1</v>
      </c>
      <c r="AS172" s="129"/>
    </row>
    <row r="173" spans="1:45">
      <c r="A173" s="104"/>
      <c r="B173" s="104"/>
      <c r="C173" s="104"/>
      <c r="D173" s="104"/>
      <c r="E173" s="104"/>
      <c r="F173" s="104"/>
      <c r="G173" s="104"/>
      <c r="H173" s="104"/>
      <c r="I173" s="104"/>
      <c r="J173" s="104"/>
      <c r="K173" s="104"/>
      <c r="L173" s="104"/>
      <c r="M173" s="104"/>
      <c r="N173" s="111"/>
      <c r="Q173" s="19">
        <f t="shared" ref="Q173:X173" si="13">AG174</f>
        <v>0.5</v>
      </c>
      <c r="R173" s="19">
        <f t="shared" si="13"/>
        <v>0</v>
      </c>
      <c r="S173" s="19">
        <f t="shared" si="13"/>
        <v>0</v>
      </c>
      <c r="T173" s="19">
        <f t="shared" si="13"/>
        <v>0</v>
      </c>
      <c r="U173" s="19">
        <f t="shared" si="13"/>
        <v>0.5</v>
      </c>
      <c r="V173" s="19">
        <f t="shared" si="13"/>
        <v>0</v>
      </c>
      <c r="W173" s="19">
        <f t="shared" si="13"/>
        <v>0</v>
      </c>
      <c r="X173" s="19">
        <f t="shared" si="13"/>
        <v>0</v>
      </c>
      <c r="AB173" s="116"/>
      <c r="AF173" s="13" t="s">
        <v>16</v>
      </c>
      <c r="AG173" s="16">
        <v>0</v>
      </c>
      <c r="AH173" s="16">
        <v>0</v>
      </c>
      <c r="AI173" s="16">
        <v>0</v>
      </c>
      <c r="AJ173" s="16">
        <v>0</v>
      </c>
      <c r="AK173" s="16">
        <v>1</v>
      </c>
      <c r="AL173" s="16">
        <v>1</v>
      </c>
      <c r="AM173" s="16">
        <v>1</v>
      </c>
      <c r="AN173" s="16">
        <v>1</v>
      </c>
      <c r="AS173" s="129"/>
    </row>
    <row r="174" customHeight="1" spans="1:45">
      <c r="A174" s="104"/>
      <c r="B174" s="104"/>
      <c r="C174" s="104"/>
      <c r="D174" s="104"/>
      <c r="E174" s="104"/>
      <c r="F174" s="104"/>
      <c r="G174" s="110"/>
      <c r="H174" s="104"/>
      <c r="I174" s="104"/>
      <c r="J174" s="104"/>
      <c r="K174" s="104"/>
      <c r="L174" s="104"/>
      <c r="M174" s="104"/>
      <c r="N174" s="115"/>
      <c r="O174" t="s">
        <v>229</v>
      </c>
      <c r="Q174">
        <f>R172*1+V172*1</f>
        <v>0.5</v>
      </c>
      <c r="AB174" s="116"/>
      <c r="AD174" s="10" t="s">
        <v>15</v>
      </c>
      <c r="AE174" s="10" t="s">
        <v>16</v>
      </c>
      <c r="AG174" s="19">
        <f>AE166*AK166*AQ166</f>
        <v>0.5</v>
      </c>
      <c r="AH174" s="19">
        <f>AF166*AK166*AQ166</f>
        <v>0</v>
      </c>
      <c r="AI174" s="19">
        <f>AE166*AL166*AQ166</f>
        <v>0</v>
      </c>
      <c r="AJ174" s="19">
        <f>AF166*AL166*AQ166</f>
        <v>0</v>
      </c>
      <c r="AK174" s="19">
        <f>AE166*AK166*AR166</f>
        <v>0.5</v>
      </c>
      <c r="AL174" s="19">
        <f>AF166*AK166*AR166</f>
        <v>0</v>
      </c>
      <c r="AM174" s="19">
        <f>AE166*AL166*AR166</f>
        <v>0</v>
      </c>
      <c r="AN174" s="19">
        <f>AF166*AL166*AR166</f>
        <v>0</v>
      </c>
      <c r="AP174" t="s">
        <v>230</v>
      </c>
      <c r="AS174" s="129"/>
    </row>
    <row r="175" spans="28:45">
      <c r="AB175" s="116"/>
      <c r="AS175" s="129"/>
    </row>
    <row r="176" ht="15.75" spans="16:45">
      <c r="P176" s="13" t="s">
        <v>14</v>
      </c>
      <c r="Q176" s="16">
        <v>0</v>
      </c>
      <c r="R176" s="16">
        <v>1</v>
      </c>
      <c r="S176" s="16">
        <v>0</v>
      </c>
      <c r="T176" s="16">
        <v>1</v>
      </c>
      <c r="W176" s="13" t="s">
        <v>15</v>
      </c>
      <c r="AB176" s="121"/>
      <c r="AC176" s="122"/>
      <c r="AD176" s="122"/>
      <c r="AE176" s="122"/>
      <c r="AF176" s="122"/>
      <c r="AG176" s="122"/>
      <c r="AH176" s="122"/>
      <c r="AI176" s="122"/>
      <c r="AJ176" s="122"/>
      <c r="AK176" s="122"/>
      <c r="AL176" s="122"/>
      <c r="AM176" s="122"/>
      <c r="AN176" s="122"/>
      <c r="AO176" s="122"/>
      <c r="AP176" s="122"/>
      <c r="AQ176" s="122"/>
      <c r="AR176" s="122"/>
      <c r="AS176" s="130"/>
    </row>
    <row r="177" spans="16:25">
      <c r="P177" s="13" t="s">
        <v>16</v>
      </c>
      <c r="Q177" s="16">
        <v>0</v>
      </c>
      <c r="R177" s="16">
        <v>0</v>
      </c>
      <c r="S177" s="16">
        <v>1</v>
      </c>
      <c r="T177" s="16">
        <v>1</v>
      </c>
      <c r="X177" s="3">
        <v>0</v>
      </c>
      <c r="Y177" s="3">
        <v>1</v>
      </c>
    </row>
    <row r="178" spans="14:15">
      <c r="N178" s="17" t="s">
        <v>15</v>
      </c>
      <c r="O178" s="17" t="s">
        <v>16</v>
      </c>
    </row>
    <row r="179" spans="14:25">
      <c r="N179">
        <v>1</v>
      </c>
      <c r="O179">
        <v>0</v>
      </c>
      <c r="Q179" s="5">
        <v>0.5</v>
      </c>
      <c r="R179" s="5">
        <v>0</v>
      </c>
      <c r="S179" s="5">
        <v>0.5</v>
      </c>
      <c r="T179" s="5">
        <v>0</v>
      </c>
      <c r="X179" s="5">
        <v>0.75</v>
      </c>
      <c r="Y179" s="5">
        <v>0.25</v>
      </c>
    </row>
    <row r="180" spans="2:2">
      <c r="B180" s="100"/>
    </row>
    <row r="181" spans="2:37">
      <c r="B181" s="50"/>
      <c r="P181" s="13" t="s">
        <v>14</v>
      </c>
      <c r="Q181" s="16">
        <v>0</v>
      </c>
      <c r="R181" s="16">
        <v>1</v>
      </c>
      <c r="S181" s="16">
        <v>0</v>
      </c>
      <c r="T181" s="16">
        <v>1</v>
      </c>
      <c r="U181" s="16">
        <v>0</v>
      </c>
      <c r="V181" s="16">
        <v>1</v>
      </c>
      <c r="W181" s="16">
        <v>0</v>
      </c>
      <c r="X181" s="16">
        <v>1</v>
      </c>
      <c r="AC181" s="13" t="str">
        <f t="shared" ref="AB181:AK185" si="14">AF26</f>
        <v>A</v>
      </c>
      <c r="AD181" s="16">
        <f t="shared" si="14"/>
        <v>0</v>
      </c>
      <c r="AE181" s="16">
        <f t="shared" si="14"/>
        <v>1</v>
      </c>
      <c r="AF181" s="16">
        <f t="shared" si="14"/>
        <v>0</v>
      </c>
      <c r="AG181" s="16">
        <f t="shared" si="14"/>
        <v>1</v>
      </c>
      <c r="AH181" s="16">
        <f t="shared" si="14"/>
        <v>0</v>
      </c>
      <c r="AI181" s="16">
        <f t="shared" si="14"/>
        <v>1</v>
      </c>
      <c r="AJ181" s="16">
        <f t="shared" si="14"/>
        <v>0</v>
      </c>
      <c r="AK181" s="16">
        <f t="shared" si="14"/>
        <v>1</v>
      </c>
    </row>
    <row r="182" spans="16:37">
      <c r="P182" s="13" t="s">
        <v>15</v>
      </c>
      <c r="Q182" s="16">
        <v>0</v>
      </c>
      <c r="R182" s="16">
        <v>0</v>
      </c>
      <c r="S182" s="16">
        <v>1</v>
      </c>
      <c r="T182" s="16">
        <v>1</v>
      </c>
      <c r="U182" s="16">
        <v>0</v>
      </c>
      <c r="V182" s="16">
        <v>0</v>
      </c>
      <c r="W182" s="16">
        <v>1</v>
      </c>
      <c r="X182" s="16">
        <v>1</v>
      </c>
      <c r="AC182" s="13" t="str">
        <f t="shared" si="14"/>
        <v>B</v>
      </c>
      <c r="AD182" s="16">
        <f t="shared" si="14"/>
        <v>0</v>
      </c>
      <c r="AE182" s="16">
        <f t="shared" si="14"/>
        <v>0</v>
      </c>
      <c r="AF182" s="16">
        <f t="shared" si="14"/>
        <v>1</v>
      </c>
      <c r="AG182" s="16">
        <f t="shared" si="14"/>
        <v>1</v>
      </c>
      <c r="AH182" s="16">
        <f t="shared" si="14"/>
        <v>0</v>
      </c>
      <c r="AI182" s="16">
        <f t="shared" si="14"/>
        <v>0</v>
      </c>
      <c r="AJ182" s="16">
        <f t="shared" si="14"/>
        <v>1</v>
      </c>
      <c r="AK182" s="16">
        <f t="shared" si="14"/>
        <v>1</v>
      </c>
    </row>
    <row r="183" spans="16:37">
      <c r="P183" s="13" t="s">
        <v>16</v>
      </c>
      <c r="Q183" s="16">
        <v>0</v>
      </c>
      <c r="R183" s="16">
        <v>0</v>
      </c>
      <c r="S183" s="16">
        <v>0</v>
      </c>
      <c r="T183" s="16">
        <v>0</v>
      </c>
      <c r="U183" s="16">
        <v>1</v>
      </c>
      <c r="V183" s="16">
        <v>1</v>
      </c>
      <c r="W183" s="16">
        <v>1</v>
      </c>
      <c r="X183" s="16">
        <v>1</v>
      </c>
      <c r="AC183" s="13" t="str">
        <f t="shared" si="14"/>
        <v>C</v>
      </c>
      <c r="AD183" s="16">
        <f t="shared" si="14"/>
        <v>0</v>
      </c>
      <c r="AE183" s="16">
        <f t="shared" si="14"/>
        <v>0</v>
      </c>
      <c r="AF183" s="16">
        <f t="shared" si="14"/>
        <v>0</v>
      </c>
      <c r="AG183" s="16">
        <f t="shared" si="14"/>
        <v>0</v>
      </c>
      <c r="AH183" s="16">
        <f t="shared" si="14"/>
        <v>1</v>
      </c>
      <c r="AI183" s="16">
        <f t="shared" si="14"/>
        <v>1</v>
      </c>
      <c r="AJ183" s="16">
        <f t="shared" si="14"/>
        <v>1</v>
      </c>
      <c r="AK183" s="16">
        <f t="shared" si="14"/>
        <v>1</v>
      </c>
    </row>
    <row r="184" spans="14:39">
      <c r="N184" s="10" t="s">
        <v>15</v>
      </c>
      <c r="O184" s="10" t="s">
        <v>16</v>
      </c>
      <c r="AB184" s="10" t="str">
        <f t="shared" si="14"/>
        <v>B</v>
      </c>
      <c r="AM184" s="13" t="s">
        <v>16</v>
      </c>
    </row>
    <row r="185" ht="21" spans="1:40">
      <c r="A185" s="2"/>
      <c r="N185" s="114">
        <v>0</v>
      </c>
      <c r="O185" s="114">
        <v>0</v>
      </c>
      <c r="Q185" s="5">
        <f>Q179*X179</f>
        <v>0.375</v>
      </c>
      <c r="R185" s="5">
        <f>R179*X179</f>
        <v>0</v>
      </c>
      <c r="S185" s="5">
        <f>Q179*Y179</f>
        <v>0.125</v>
      </c>
      <c r="T185" s="5">
        <f>R179*Y179</f>
        <v>0</v>
      </c>
      <c r="U185" s="5">
        <f>S179*X179</f>
        <v>0.375</v>
      </c>
      <c r="V185" s="5">
        <f>T179*X179</f>
        <v>0</v>
      </c>
      <c r="W185" s="5">
        <f>S179*Y179</f>
        <v>0.125</v>
      </c>
      <c r="X185" s="5">
        <f>T179*Y179</f>
        <v>0</v>
      </c>
      <c r="Y185" s="18"/>
      <c r="AB185" s="12">
        <f t="shared" si="14"/>
        <v>0</v>
      </c>
      <c r="AD185">
        <f t="shared" ref="AD185:AK185" si="15">AG30</f>
        <v>0.1875</v>
      </c>
      <c r="AE185">
        <f t="shared" si="15"/>
        <v>0.1875</v>
      </c>
      <c r="AF185">
        <f t="shared" si="15"/>
        <v>0.0625</v>
      </c>
      <c r="AG185">
        <f t="shared" si="15"/>
        <v>0.0625</v>
      </c>
      <c r="AH185">
        <f t="shared" si="15"/>
        <v>0.1875</v>
      </c>
      <c r="AI185">
        <f t="shared" si="15"/>
        <v>0.1875</v>
      </c>
      <c r="AJ185">
        <f t="shared" si="15"/>
        <v>0.0625</v>
      </c>
      <c r="AK185">
        <f t="shared" si="15"/>
        <v>0.0625</v>
      </c>
      <c r="AM185" s="20">
        <v>0</v>
      </c>
      <c r="AN185" s="5">
        <v>1</v>
      </c>
    </row>
    <row r="186" spans="1:24">
      <c r="A186" s="31"/>
      <c r="Q186" s="19">
        <f t="shared" ref="Q186:X186" si="16">AG174</f>
        <v>0.5</v>
      </c>
      <c r="R186" s="19">
        <f t="shared" si="16"/>
        <v>0</v>
      </c>
      <c r="S186" s="19">
        <f t="shared" si="16"/>
        <v>0</v>
      </c>
      <c r="T186" s="19">
        <f t="shared" si="16"/>
        <v>0</v>
      </c>
      <c r="U186" s="19">
        <f t="shared" si="16"/>
        <v>0.5</v>
      </c>
      <c r="V186" s="19">
        <f t="shared" si="16"/>
        <v>0</v>
      </c>
      <c r="W186" s="19">
        <f t="shared" si="16"/>
        <v>0</v>
      </c>
      <c r="X186" s="19">
        <f t="shared" si="16"/>
        <v>0</v>
      </c>
    </row>
    <row r="187" spans="15:39">
      <c r="O187" t="s">
        <v>229</v>
      </c>
      <c r="Q187">
        <f>S185*1+W185*1</f>
        <v>0.25</v>
      </c>
      <c r="AE187" s="13" t="s">
        <v>14</v>
      </c>
      <c r="AF187" s="16">
        <v>0</v>
      </c>
      <c r="AG187" s="16">
        <v>1</v>
      </c>
      <c r="AH187" s="16">
        <v>0</v>
      </c>
      <c r="AI187" s="16">
        <v>1</v>
      </c>
      <c r="AJ187" s="16">
        <v>0</v>
      </c>
      <c r="AK187" s="16">
        <v>1</v>
      </c>
      <c r="AL187" s="16">
        <v>0</v>
      </c>
      <c r="AM187" s="16">
        <v>1</v>
      </c>
    </row>
    <row r="188" spans="31:39">
      <c r="AE188" s="13" t="s">
        <v>15</v>
      </c>
      <c r="AF188" s="16">
        <v>0</v>
      </c>
      <c r="AG188" s="16">
        <v>0</v>
      </c>
      <c r="AH188" s="16">
        <v>1</v>
      </c>
      <c r="AI188" s="16">
        <v>1</v>
      </c>
      <c r="AJ188" s="16">
        <v>0</v>
      </c>
      <c r="AK188" s="16">
        <v>0</v>
      </c>
      <c r="AL188" s="16">
        <v>1</v>
      </c>
      <c r="AM188" s="16">
        <v>1</v>
      </c>
    </row>
    <row r="189" spans="31:39">
      <c r="AE189" s="13" t="s">
        <v>16</v>
      </c>
      <c r="AF189" s="16">
        <v>0</v>
      </c>
      <c r="AG189" s="16">
        <v>0</v>
      </c>
      <c r="AH189" s="16">
        <v>0</v>
      </c>
      <c r="AI189" s="16">
        <v>0</v>
      </c>
      <c r="AJ189" s="16">
        <v>1</v>
      </c>
      <c r="AK189" s="16">
        <v>1</v>
      </c>
      <c r="AL189" s="16">
        <v>1</v>
      </c>
      <c r="AM189" s="16">
        <v>1</v>
      </c>
    </row>
    <row r="190" spans="29:39">
      <c r="AC190" s="10" t="s">
        <v>15</v>
      </c>
      <c r="AD190" s="10" t="s">
        <v>16</v>
      </c>
      <c r="AF190" s="19">
        <f t="shared" ref="AF190:AM190" si="17">AD185</f>
        <v>0.1875</v>
      </c>
      <c r="AG190" s="19">
        <f t="shared" si="17"/>
        <v>0.1875</v>
      </c>
      <c r="AH190" s="19">
        <f t="shared" si="17"/>
        <v>0.0625</v>
      </c>
      <c r="AI190" s="19">
        <f t="shared" si="17"/>
        <v>0.0625</v>
      </c>
      <c r="AJ190" s="19">
        <f t="shared" si="17"/>
        <v>0.1875</v>
      </c>
      <c r="AK190" s="19">
        <f t="shared" si="17"/>
        <v>0.1875</v>
      </c>
      <c r="AL190" s="19">
        <f t="shared" si="17"/>
        <v>0.0625</v>
      </c>
      <c r="AM190" s="19">
        <f t="shared" si="17"/>
        <v>0.0625</v>
      </c>
    </row>
    <row r="191" spans="2:39">
      <c r="B191" s="26"/>
      <c r="C191" s="26"/>
      <c r="Q191" s="13" t="s">
        <v>14</v>
      </c>
      <c r="R191" s="16">
        <v>0</v>
      </c>
      <c r="S191" s="16">
        <v>1</v>
      </c>
      <c r="T191" s="16">
        <v>0</v>
      </c>
      <c r="U191" s="16">
        <v>1</v>
      </c>
      <c r="V191" s="16">
        <v>0</v>
      </c>
      <c r="W191" s="16">
        <v>1</v>
      </c>
      <c r="X191" s="16">
        <v>0</v>
      </c>
      <c r="Y191" s="16">
        <v>1</v>
      </c>
      <c r="AF191">
        <f t="shared" ref="AF191:AM191" si="18">AG174</f>
        <v>0.5</v>
      </c>
      <c r="AG191">
        <f t="shared" si="18"/>
        <v>0</v>
      </c>
      <c r="AH191">
        <f t="shared" si="18"/>
        <v>0</v>
      </c>
      <c r="AI191">
        <f t="shared" si="18"/>
        <v>0</v>
      </c>
      <c r="AJ191">
        <f t="shared" si="18"/>
        <v>0.5</v>
      </c>
      <c r="AK191">
        <f t="shared" si="18"/>
        <v>0</v>
      </c>
      <c r="AL191">
        <f t="shared" si="18"/>
        <v>0</v>
      </c>
      <c r="AM191">
        <f t="shared" si="18"/>
        <v>0</v>
      </c>
    </row>
    <row r="192" spans="17:32">
      <c r="Q192" s="13" t="s">
        <v>15</v>
      </c>
      <c r="R192" s="16">
        <v>0</v>
      </c>
      <c r="S192" s="16">
        <v>0</v>
      </c>
      <c r="T192" s="16">
        <v>1</v>
      </c>
      <c r="U192" s="16">
        <v>1</v>
      </c>
      <c r="V192" s="16">
        <v>0</v>
      </c>
      <c r="W192" s="16">
        <v>0</v>
      </c>
      <c r="X192" s="16">
        <v>1</v>
      </c>
      <c r="Y192" s="16">
        <v>1</v>
      </c>
      <c r="AC192" t="s">
        <v>229</v>
      </c>
      <c r="AF192">
        <f>AG190*1+AH190*1+AI190*2+AK190*1+AL190*1+AM190*2</f>
        <v>0.75</v>
      </c>
    </row>
    <row r="193" spans="14:25">
      <c r="N193" s="10" t="s">
        <v>14</v>
      </c>
      <c r="O193" s="10" t="s">
        <v>15</v>
      </c>
      <c r="P193" s="10" t="s">
        <v>16</v>
      </c>
      <c r="Q193" s="13" t="s">
        <v>16</v>
      </c>
      <c r="R193" s="16">
        <v>0</v>
      </c>
      <c r="S193" s="16">
        <v>0</v>
      </c>
      <c r="T193" s="16">
        <v>0</v>
      </c>
      <c r="U193" s="16">
        <v>0</v>
      </c>
      <c r="V193" s="16">
        <v>1</v>
      </c>
      <c r="W193" s="16">
        <v>1</v>
      </c>
      <c r="X193" s="16">
        <v>1</v>
      </c>
      <c r="Y193" s="16">
        <v>1</v>
      </c>
    </row>
    <row r="194" spans="14:25">
      <c r="N194">
        <v>1</v>
      </c>
      <c r="O194">
        <v>0</v>
      </c>
      <c r="P194">
        <v>0</v>
      </c>
      <c r="R194" s="5">
        <f t="shared" ref="R194:Y196" si="19">AG105</f>
        <v>0</v>
      </c>
      <c r="S194" s="5">
        <f t="shared" si="19"/>
        <v>0</v>
      </c>
      <c r="T194" s="5">
        <f t="shared" si="19"/>
        <v>0</v>
      </c>
      <c r="U194" s="21">
        <f t="shared" si="19"/>
        <v>0</v>
      </c>
      <c r="V194" s="5">
        <f t="shared" si="19"/>
        <v>0.5</v>
      </c>
      <c r="W194" s="5">
        <f t="shared" si="19"/>
        <v>0.5</v>
      </c>
      <c r="X194" s="5">
        <f t="shared" si="19"/>
        <v>0</v>
      </c>
      <c r="Y194" s="5">
        <f t="shared" si="19"/>
        <v>0</v>
      </c>
    </row>
    <row r="195" spans="18:25">
      <c r="R195" s="19">
        <f t="shared" si="19"/>
        <v>0</v>
      </c>
      <c r="S195" s="19">
        <f t="shared" si="19"/>
        <v>0</v>
      </c>
      <c r="T195" s="19">
        <f t="shared" si="19"/>
        <v>0</v>
      </c>
      <c r="U195" s="19">
        <f t="shared" si="19"/>
        <v>0</v>
      </c>
      <c r="V195" s="19">
        <f t="shared" si="19"/>
        <v>1</v>
      </c>
      <c r="W195" s="19">
        <f t="shared" si="19"/>
        <v>0</v>
      </c>
      <c r="X195" s="19">
        <f t="shared" si="19"/>
        <v>0</v>
      </c>
      <c r="Y195" s="19">
        <f t="shared" si="19"/>
        <v>0</v>
      </c>
    </row>
    <row r="196" spans="15:18">
      <c r="O196" t="s">
        <v>90</v>
      </c>
      <c r="R196">
        <f t="shared" si="19"/>
        <v>0.5</v>
      </c>
    </row>
    <row r="197" spans="17:25">
      <c r="Q197" s="13" t="s">
        <v>14</v>
      </c>
      <c r="R197" s="16">
        <v>0</v>
      </c>
      <c r="S197" s="16">
        <v>1</v>
      </c>
      <c r="T197" s="16">
        <v>0</v>
      </c>
      <c r="U197" s="16">
        <v>1</v>
      </c>
      <c r="V197" s="16">
        <v>0</v>
      </c>
      <c r="W197" s="16">
        <v>1</v>
      </c>
      <c r="X197" s="16">
        <v>0</v>
      </c>
      <c r="Y197" s="16">
        <v>1</v>
      </c>
    </row>
    <row r="198" spans="17:25">
      <c r="Q198" s="13" t="s">
        <v>15</v>
      </c>
      <c r="R198" s="16">
        <v>0</v>
      </c>
      <c r="S198" s="16">
        <v>0</v>
      </c>
      <c r="T198" s="16">
        <v>1</v>
      </c>
      <c r="U198" s="16">
        <v>1</v>
      </c>
      <c r="V198" s="16">
        <v>0</v>
      </c>
      <c r="W198" s="16">
        <v>0</v>
      </c>
      <c r="X198" s="16">
        <v>1</v>
      </c>
      <c r="Y198" s="16">
        <v>1</v>
      </c>
    </row>
    <row r="199" spans="17:25">
      <c r="Q199" s="13" t="s">
        <v>16</v>
      </c>
      <c r="R199" s="16">
        <v>0</v>
      </c>
      <c r="S199" s="16">
        <v>0</v>
      </c>
      <c r="T199" s="16">
        <v>0</v>
      </c>
      <c r="U199" s="16">
        <v>0</v>
      </c>
      <c r="V199" s="16">
        <v>1</v>
      </c>
      <c r="W199" s="16">
        <v>1</v>
      </c>
      <c r="X199" s="16">
        <v>1</v>
      </c>
      <c r="Y199" s="16">
        <v>1</v>
      </c>
    </row>
    <row r="200" spans="14:16">
      <c r="N200" s="10" t="s">
        <v>14</v>
      </c>
      <c r="O200" s="10" t="s">
        <v>15</v>
      </c>
      <c r="P200" s="10" t="s">
        <v>16</v>
      </c>
    </row>
    <row r="201" spans="14:25">
      <c r="N201" s="12">
        <v>1</v>
      </c>
      <c r="O201" s="12">
        <v>0</v>
      </c>
      <c r="P201" s="12">
        <v>0</v>
      </c>
      <c r="R201">
        <f t="shared" ref="R201:Y203" si="20">AG137</f>
        <v>0</v>
      </c>
      <c r="S201">
        <f t="shared" si="20"/>
        <v>0</v>
      </c>
      <c r="T201">
        <f t="shared" si="20"/>
        <v>0</v>
      </c>
      <c r="U201">
        <f t="shared" si="20"/>
        <v>0</v>
      </c>
      <c r="V201">
        <f t="shared" si="20"/>
        <v>0.25</v>
      </c>
      <c r="W201">
        <f t="shared" si="20"/>
        <v>0.25</v>
      </c>
      <c r="X201">
        <f t="shared" si="20"/>
        <v>0.25</v>
      </c>
      <c r="Y201">
        <f t="shared" si="20"/>
        <v>0.25</v>
      </c>
    </row>
    <row r="202" spans="18:25">
      <c r="R202" s="19">
        <f t="shared" si="20"/>
        <v>0</v>
      </c>
      <c r="S202" s="19">
        <f t="shared" si="20"/>
        <v>0</v>
      </c>
      <c r="T202" s="19">
        <f t="shared" si="20"/>
        <v>0</v>
      </c>
      <c r="U202" s="19">
        <f t="shared" si="20"/>
        <v>0</v>
      </c>
      <c r="V202" s="19">
        <f t="shared" si="20"/>
        <v>1</v>
      </c>
      <c r="W202" s="19">
        <f t="shared" si="20"/>
        <v>0</v>
      </c>
      <c r="X202" s="19">
        <f t="shared" si="20"/>
        <v>0</v>
      </c>
      <c r="Y202" s="19">
        <f t="shared" si="20"/>
        <v>0</v>
      </c>
    </row>
    <row r="203" spans="15:18">
      <c r="O203" t="s">
        <v>90</v>
      </c>
      <c r="R203">
        <f t="shared" si="20"/>
        <v>1</v>
      </c>
    </row>
    <row r="204" spans="17:25">
      <c r="Q204" s="13" t="s">
        <v>14</v>
      </c>
      <c r="R204" s="16">
        <v>0</v>
      </c>
      <c r="S204" s="16">
        <v>1</v>
      </c>
      <c r="T204" s="16">
        <v>0</v>
      </c>
      <c r="U204" s="16">
        <v>1</v>
      </c>
      <c r="V204" s="16">
        <v>0</v>
      </c>
      <c r="W204" s="16">
        <v>1</v>
      </c>
      <c r="X204" s="16">
        <v>0</v>
      </c>
      <c r="Y204" s="16">
        <v>1</v>
      </c>
    </row>
    <row r="205" spans="17:25">
      <c r="Q205" s="13" t="s">
        <v>15</v>
      </c>
      <c r="R205" s="16">
        <v>0</v>
      </c>
      <c r="S205" s="16">
        <v>0</v>
      </c>
      <c r="T205" s="16">
        <v>1</v>
      </c>
      <c r="U205" s="16">
        <v>1</v>
      </c>
      <c r="V205" s="16">
        <v>0</v>
      </c>
      <c r="W205" s="16">
        <v>0</v>
      </c>
      <c r="X205" s="16">
        <v>1</v>
      </c>
      <c r="Y205" s="16">
        <v>1</v>
      </c>
    </row>
    <row r="206" spans="14:25">
      <c r="N206" s="10" t="s">
        <v>14</v>
      </c>
      <c r="O206" s="10" t="s">
        <v>15</v>
      </c>
      <c r="P206" s="10" t="s">
        <v>16</v>
      </c>
      <c r="Q206" s="13" t="s">
        <v>16</v>
      </c>
      <c r="R206" s="16">
        <v>0</v>
      </c>
      <c r="S206" s="16">
        <v>0</v>
      </c>
      <c r="T206" s="16">
        <v>0</v>
      </c>
      <c r="U206" s="16">
        <v>0</v>
      </c>
      <c r="V206" s="16">
        <v>1</v>
      </c>
      <c r="W206" s="16">
        <v>1</v>
      </c>
      <c r="X206" s="16">
        <v>1</v>
      </c>
      <c r="Y206" s="16">
        <v>1</v>
      </c>
    </row>
    <row r="207" spans="14:25">
      <c r="N207" s="12">
        <v>1</v>
      </c>
      <c r="O207" s="12">
        <v>0</v>
      </c>
      <c r="P207" s="12">
        <v>0</v>
      </c>
      <c r="R207">
        <f t="shared" ref="R207:Y209" si="21">AX54</f>
        <v>0</v>
      </c>
      <c r="S207">
        <f t="shared" si="21"/>
        <v>0</v>
      </c>
      <c r="T207">
        <f t="shared" si="21"/>
        <v>0</v>
      </c>
      <c r="U207">
        <f t="shared" si="21"/>
        <v>0</v>
      </c>
      <c r="V207">
        <f t="shared" si="21"/>
        <v>0.75</v>
      </c>
      <c r="W207">
        <f t="shared" si="21"/>
        <v>0</v>
      </c>
      <c r="X207">
        <f t="shared" si="21"/>
        <v>0.25</v>
      </c>
      <c r="Y207">
        <f t="shared" si="21"/>
        <v>0</v>
      </c>
    </row>
    <row r="208" spans="18:25">
      <c r="R208" s="19">
        <f t="shared" si="21"/>
        <v>0</v>
      </c>
      <c r="S208" s="19">
        <f t="shared" si="21"/>
        <v>0</v>
      </c>
      <c r="T208" s="19">
        <f t="shared" si="21"/>
        <v>0</v>
      </c>
      <c r="U208" s="19">
        <f t="shared" si="21"/>
        <v>0</v>
      </c>
      <c r="V208" s="19">
        <f t="shared" si="21"/>
        <v>1</v>
      </c>
      <c r="W208" s="19">
        <f t="shared" si="21"/>
        <v>0</v>
      </c>
      <c r="X208" s="19">
        <f t="shared" si="21"/>
        <v>0</v>
      </c>
      <c r="Y208" s="19">
        <f t="shared" si="21"/>
        <v>0</v>
      </c>
    </row>
    <row r="209" spans="16:18">
      <c r="P209" t="str">
        <f>AW56</f>
        <v>EMD(S,RE2)= </v>
      </c>
      <c r="R209">
        <f t="shared" si="21"/>
        <v>0.25</v>
      </c>
    </row>
    <row r="212" spans="1:1">
      <c r="A212" s="31"/>
    </row>
    <row r="215" spans="17:25">
      <c r="Q215" s="13" t="s">
        <v>14</v>
      </c>
      <c r="R215" s="16">
        <v>0</v>
      </c>
      <c r="S215" s="16">
        <v>1</v>
      </c>
      <c r="T215" s="16">
        <v>0</v>
      </c>
      <c r="U215" s="16">
        <v>1</v>
      </c>
      <c r="V215" s="16">
        <v>0</v>
      </c>
      <c r="W215" s="16">
        <v>1</v>
      </c>
      <c r="X215" s="16">
        <v>0</v>
      </c>
      <c r="Y215" s="16">
        <v>1</v>
      </c>
    </row>
    <row r="216" spans="17:25">
      <c r="Q216" s="13" t="s">
        <v>15</v>
      </c>
      <c r="R216" s="16">
        <v>0</v>
      </c>
      <c r="S216" s="16">
        <v>0</v>
      </c>
      <c r="T216" s="16">
        <v>1</v>
      </c>
      <c r="U216" s="16">
        <v>1</v>
      </c>
      <c r="V216" s="16">
        <v>0</v>
      </c>
      <c r="W216" s="16">
        <v>0</v>
      </c>
      <c r="X216" s="16">
        <v>1</v>
      </c>
      <c r="Y216" s="16">
        <v>1</v>
      </c>
    </row>
    <row r="217" spans="14:25">
      <c r="N217" s="10" t="s">
        <v>14</v>
      </c>
      <c r="O217" s="10" t="s">
        <v>15</v>
      </c>
      <c r="P217" s="10" t="s">
        <v>16</v>
      </c>
      <c r="Q217" s="13" t="s">
        <v>16</v>
      </c>
      <c r="R217" s="16">
        <v>0</v>
      </c>
      <c r="S217" s="16">
        <v>0</v>
      </c>
      <c r="T217" s="16">
        <v>0</v>
      </c>
      <c r="U217" s="16">
        <v>0</v>
      </c>
      <c r="V217" s="16">
        <v>1</v>
      </c>
      <c r="W217" s="16">
        <v>1</v>
      </c>
      <c r="X217" s="16">
        <v>1</v>
      </c>
      <c r="Y217" s="16">
        <v>1</v>
      </c>
    </row>
    <row r="218" spans="14:25">
      <c r="N218" s="12">
        <v>1</v>
      </c>
      <c r="O218" s="12">
        <v>0</v>
      </c>
      <c r="P218" s="12">
        <v>0</v>
      </c>
      <c r="R218" s="5">
        <f t="shared" ref="R218:Y220" si="22">AG115</f>
        <v>0</v>
      </c>
      <c r="S218" s="5">
        <f t="shared" si="22"/>
        <v>0</v>
      </c>
      <c r="T218" s="5">
        <f t="shared" si="22"/>
        <v>0</v>
      </c>
      <c r="U218" s="21">
        <f t="shared" si="22"/>
        <v>0</v>
      </c>
      <c r="V218" s="5">
        <f t="shared" si="22"/>
        <v>0.1875</v>
      </c>
      <c r="W218" s="5">
        <f t="shared" si="22"/>
        <v>0.0625</v>
      </c>
      <c r="X218" s="5">
        <f t="shared" si="22"/>
        <v>0.5625</v>
      </c>
      <c r="Y218" s="5">
        <f t="shared" si="22"/>
        <v>0.1875</v>
      </c>
    </row>
    <row r="219" spans="18:25">
      <c r="R219" s="19">
        <f t="shared" si="22"/>
        <v>0</v>
      </c>
      <c r="S219" s="19">
        <f t="shared" si="22"/>
        <v>0</v>
      </c>
      <c r="T219" s="19">
        <f t="shared" si="22"/>
        <v>0</v>
      </c>
      <c r="U219" s="19">
        <f t="shared" si="22"/>
        <v>0</v>
      </c>
      <c r="V219" s="19">
        <f t="shared" si="22"/>
        <v>1</v>
      </c>
      <c r="W219" s="19">
        <f t="shared" si="22"/>
        <v>0</v>
      </c>
      <c r="X219" s="19">
        <f t="shared" si="22"/>
        <v>0</v>
      </c>
      <c r="Y219" s="19">
        <f t="shared" si="22"/>
        <v>0</v>
      </c>
    </row>
    <row r="220" spans="15:18">
      <c r="O220" t="s">
        <v>90</v>
      </c>
      <c r="R220">
        <f t="shared" si="22"/>
        <v>1</v>
      </c>
    </row>
    <row r="221" spans="17:25">
      <c r="Q221" s="13" t="s">
        <v>14</v>
      </c>
      <c r="R221" s="16">
        <v>0</v>
      </c>
      <c r="S221" s="16">
        <v>1</v>
      </c>
      <c r="T221" s="16">
        <v>0</v>
      </c>
      <c r="U221" s="16">
        <v>1</v>
      </c>
      <c r="V221" s="16">
        <v>0</v>
      </c>
      <c r="W221" s="16">
        <v>1</v>
      </c>
      <c r="X221" s="16">
        <v>0</v>
      </c>
      <c r="Y221" s="16">
        <v>1</v>
      </c>
    </row>
    <row r="222" spans="17:25">
      <c r="Q222" s="13" t="s">
        <v>15</v>
      </c>
      <c r="R222" s="16">
        <v>0</v>
      </c>
      <c r="S222" s="16">
        <v>0</v>
      </c>
      <c r="T222" s="16">
        <v>1</v>
      </c>
      <c r="U222" s="16">
        <v>1</v>
      </c>
      <c r="V222" s="16">
        <v>0</v>
      </c>
      <c r="W222" s="16">
        <v>0</v>
      </c>
      <c r="X222" s="16">
        <v>1</v>
      </c>
      <c r="Y222" s="16">
        <v>1</v>
      </c>
    </row>
    <row r="223" spans="14:25">
      <c r="N223" s="10" t="s">
        <v>14</v>
      </c>
      <c r="O223" s="10" t="s">
        <v>15</v>
      </c>
      <c r="P223" s="10" t="s">
        <v>16</v>
      </c>
      <c r="Q223" s="13" t="s">
        <v>16</v>
      </c>
      <c r="R223" s="16">
        <v>0</v>
      </c>
      <c r="S223" s="16">
        <v>0</v>
      </c>
      <c r="T223" s="16">
        <v>0</v>
      </c>
      <c r="U223" s="16">
        <v>0</v>
      </c>
      <c r="V223" s="16">
        <v>1</v>
      </c>
      <c r="W223" s="16">
        <v>1</v>
      </c>
      <c r="X223" s="16">
        <v>1</v>
      </c>
      <c r="Y223" s="16">
        <v>1</v>
      </c>
    </row>
    <row r="224" spans="14:25">
      <c r="N224">
        <f t="shared" ref="N224:Y226" si="23">BH94</f>
        <v>1</v>
      </c>
      <c r="O224">
        <f t="shared" si="23"/>
        <v>0</v>
      </c>
      <c r="P224">
        <f t="shared" si="23"/>
        <v>0</v>
      </c>
      <c r="R224" s="5">
        <f t="shared" si="23"/>
        <v>0</v>
      </c>
      <c r="S224" s="5">
        <f t="shared" si="23"/>
        <v>0</v>
      </c>
      <c r="T224" s="5">
        <f t="shared" si="23"/>
        <v>0</v>
      </c>
      <c r="U224" s="5">
        <f t="shared" si="23"/>
        <v>0</v>
      </c>
      <c r="V224" s="5">
        <f t="shared" si="23"/>
        <v>0.5</v>
      </c>
      <c r="W224" s="5">
        <f t="shared" si="23"/>
        <v>0.5</v>
      </c>
      <c r="X224" s="5">
        <f t="shared" si="23"/>
        <v>0</v>
      </c>
      <c r="Y224" s="5">
        <f t="shared" si="23"/>
        <v>0</v>
      </c>
    </row>
    <row r="225" spans="18:25">
      <c r="R225" s="19">
        <f t="shared" si="23"/>
        <v>0</v>
      </c>
      <c r="S225" s="19">
        <f t="shared" si="23"/>
        <v>0</v>
      </c>
      <c r="T225" s="19">
        <f t="shared" si="23"/>
        <v>0</v>
      </c>
      <c r="U225" s="19">
        <f t="shared" si="23"/>
        <v>0</v>
      </c>
      <c r="V225" s="19">
        <f t="shared" si="23"/>
        <v>1</v>
      </c>
      <c r="W225" s="19">
        <f t="shared" si="23"/>
        <v>0</v>
      </c>
      <c r="X225" s="19">
        <f t="shared" si="23"/>
        <v>0</v>
      </c>
      <c r="Y225" s="19">
        <f t="shared" si="23"/>
        <v>0</v>
      </c>
    </row>
    <row r="226" spans="16:18">
      <c r="P226" t="str">
        <f t="shared" si="23"/>
        <v>EMD(S,RE1)= </v>
      </c>
      <c r="R226">
        <f t="shared" si="23"/>
        <v>0.5</v>
      </c>
    </row>
    <row r="235" spans="2:9">
      <c r="B235" s="101"/>
      <c r="C235" s="101"/>
      <c r="D235" s="101"/>
      <c r="E235" s="101"/>
      <c r="F235" s="101"/>
      <c r="G235" s="101"/>
      <c r="H235" s="101"/>
      <c r="I235" s="101"/>
    </row>
    <row r="236" spans="2:9">
      <c r="B236" s="101"/>
      <c r="C236" s="101"/>
      <c r="D236" s="131"/>
      <c r="E236" s="101"/>
      <c r="F236" s="101"/>
      <c r="G236" s="101"/>
      <c r="H236" s="101"/>
      <c r="I236" s="101"/>
    </row>
    <row r="237" spans="2:9">
      <c r="B237" s="101"/>
      <c r="C237" s="101"/>
      <c r="D237" s="131"/>
      <c r="E237" s="101"/>
      <c r="F237" s="101"/>
      <c r="G237" s="101"/>
      <c r="H237" s="101"/>
      <c r="I237" s="101"/>
    </row>
    <row r="238" spans="2:9">
      <c r="B238" s="131"/>
      <c r="C238" s="131"/>
      <c r="D238" s="101"/>
      <c r="E238" s="101"/>
      <c r="F238" s="101"/>
      <c r="G238" s="101"/>
      <c r="H238" s="101"/>
      <c r="I238" s="101"/>
    </row>
    <row r="239" spans="2:9">
      <c r="B239" s="101"/>
      <c r="C239" s="101"/>
      <c r="D239" s="101"/>
      <c r="E239" s="101"/>
      <c r="F239" s="101"/>
      <c r="G239" s="101"/>
      <c r="H239" s="101"/>
      <c r="I239" s="101"/>
    </row>
    <row r="240" spans="2:9">
      <c r="B240" s="101"/>
      <c r="C240" s="101"/>
      <c r="D240" s="101"/>
      <c r="E240" s="101"/>
      <c r="F240" s="101"/>
      <c r="G240" s="101"/>
      <c r="H240" s="101"/>
      <c r="I240" s="101"/>
    </row>
    <row r="258" spans="2:2">
      <c r="B258" s="132"/>
    </row>
    <row r="259" spans="2:2">
      <c r="B259" s="132"/>
    </row>
    <row r="260" spans="2:21">
      <c r="B260" s="132"/>
      <c r="N260" s="88" t="s">
        <v>231</v>
      </c>
      <c r="O260" s="88"/>
      <c r="P260" s="88"/>
      <c r="Q260" s="88"/>
      <c r="R260" s="88"/>
      <c r="S260" s="88"/>
      <c r="T260" s="88"/>
      <c r="U260" s="88"/>
    </row>
    <row r="264" spans="22:32">
      <c r="V264" s="123" t="s">
        <v>232</v>
      </c>
      <c r="W264" s="44"/>
      <c r="X264" s="44"/>
      <c r="Y264" s="44"/>
      <c r="Z264" s="44"/>
      <c r="AA264" s="44"/>
      <c r="AB264" s="44"/>
      <c r="AC264" s="44"/>
      <c r="AD264" s="44"/>
      <c r="AE264" s="44"/>
      <c r="AF264" s="138"/>
    </row>
    <row r="265" spans="22:32">
      <c r="V265" s="134" t="s">
        <v>233</v>
      </c>
      <c r="AF265" s="111"/>
    </row>
    <row r="266" spans="22:32">
      <c r="V266" s="134" t="s">
        <v>234</v>
      </c>
      <c r="AF266" s="111"/>
    </row>
    <row r="267" spans="22:32">
      <c r="V267" s="134" t="s">
        <v>235</v>
      </c>
      <c r="AF267" s="111"/>
    </row>
    <row r="268" spans="22:32">
      <c r="V268" s="134" t="s">
        <v>236</v>
      </c>
      <c r="AF268" s="111"/>
    </row>
    <row r="269" spans="22:32">
      <c r="V269" s="135" t="s">
        <v>237</v>
      </c>
      <c r="W269" s="136"/>
      <c r="X269" s="136"/>
      <c r="Y269" s="136"/>
      <c r="Z269" s="136"/>
      <c r="AA269" s="136"/>
      <c r="AB269" s="136"/>
      <c r="AC269" s="136"/>
      <c r="AD269" s="136"/>
      <c r="AE269" s="136"/>
      <c r="AF269" s="115"/>
    </row>
    <row r="271" spans="22:22">
      <c r="V271" s="137" t="s">
        <v>238</v>
      </c>
    </row>
    <row r="272" spans="22:22">
      <c r="V272" s="137" t="s">
        <v>239</v>
      </c>
    </row>
    <row r="273" spans="1:3">
      <c r="A273" t="s">
        <v>240</v>
      </c>
      <c r="B273" t="s">
        <v>241</v>
      </c>
      <c r="C273" t="s">
        <v>242</v>
      </c>
    </row>
    <row r="274" spans="1:3">
      <c r="A274" t="s">
        <v>243</v>
      </c>
      <c r="B274" t="s">
        <v>241</v>
      </c>
      <c r="C274" t="s">
        <v>244</v>
      </c>
    </row>
    <row r="275" spans="1:3">
      <c r="A275" t="s">
        <v>245</v>
      </c>
      <c r="B275" t="s">
        <v>246</v>
      </c>
      <c r="C275" t="s">
        <v>247</v>
      </c>
    </row>
    <row r="276" spans="1:3">
      <c r="A276" t="s">
        <v>248</v>
      </c>
      <c r="B276" t="s">
        <v>249</v>
      </c>
      <c r="C276" t="s">
        <v>250</v>
      </c>
    </row>
    <row r="277" ht="18.75" spans="2:3">
      <c r="B277" t="s">
        <v>249</v>
      </c>
      <c r="C277" t="s">
        <v>251</v>
      </c>
    </row>
    <row r="278" spans="1:3">
      <c r="A278" t="s">
        <v>252</v>
      </c>
      <c r="B278" t="s">
        <v>249</v>
      </c>
      <c r="C278" t="s">
        <v>253</v>
      </c>
    </row>
    <row r="279" spans="1:3">
      <c r="A279" t="s">
        <v>245</v>
      </c>
      <c r="B279" t="s">
        <v>249</v>
      </c>
      <c r="C279" t="s">
        <v>254</v>
      </c>
    </row>
    <row r="280" spans="1:3">
      <c r="A280" t="s">
        <v>255</v>
      </c>
      <c r="B280" t="s">
        <v>249</v>
      </c>
      <c r="C280" s="156" t="s">
        <v>256</v>
      </c>
    </row>
    <row r="281" spans="2:3">
      <c r="B281" t="s">
        <v>257</v>
      </c>
      <c r="C281" s="156" t="s">
        <v>258</v>
      </c>
    </row>
    <row r="283" spans="2:2">
      <c r="B283" t="s">
        <v>259</v>
      </c>
    </row>
    <row r="284" ht="20.4" customHeight="1" spans="2:2">
      <c r="B284" t="s">
        <v>260</v>
      </c>
    </row>
    <row r="285" ht="64.8" customHeight="1" spans="2:17">
      <c r="B285" t="s">
        <v>261</v>
      </c>
      <c r="M285" s="133" t="s">
        <v>262</v>
      </c>
      <c r="Q285" t="s">
        <v>263</v>
      </c>
    </row>
    <row r="286" ht="18.75" spans="2:17">
      <c r="B286" s="156" t="s">
        <v>264</v>
      </c>
      <c r="Q286" t="s">
        <v>265</v>
      </c>
    </row>
    <row r="287" spans="2:2">
      <c r="B287" s="156" t="s">
        <v>266</v>
      </c>
    </row>
    <row r="288" ht="18.75" spans="2:2">
      <c r="B288" s="156" t="s">
        <v>267</v>
      </c>
    </row>
    <row r="289" ht="18.75" spans="2:2">
      <c r="B289" s="156" t="s">
        <v>268</v>
      </c>
    </row>
    <row r="291" spans="17:18">
      <c r="Q291" s="12" t="s">
        <v>269</v>
      </c>
      <c r="R291" t="s">
        <v>270</v>
      </c>
    </row>
  </sheetData>
  <mergeCells count="2">
    <mergeCell ref="Q2:Q4"/>
    <mergeCell ref="AI163:AI164"/>
  </mergeCell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107"/>
  <sheetViews>
    <sheetView zoomScale="89" zoomScaleNormal="89" topLeftCell="A70" workbookViewId="0">
      <selection activeCell="E107" sqref="E107"/>
    </sheetView>
  </sheetViews>
  <sheetFormatPr defaultColWidth="11" defaultRowHeight="15"/>
  <cols>
    <col min="2" max="2" width="48.8857142857143" customWidth="1"/>
    <col min="8" max="8" width="9.21904761904762" customWidth="1"/>
    <col min="10" max="10" width="20.8857142857143" customWidth="1"/>
    <col min="11" max="11" width="10" customWidth="1"/>
    <col min="15" max="15" width="4.66666666666667" customWidth="1"/>
    <col min="16" max="17" width="4.78095238095238" customWidth="1"/>
    <col min="18" max="18" width="5.66666666666667" customWidth="1"/>
    <col min="19" max="19" width="5.1047619047619" customWidth="1"/>
    <col min="20" max="20" width="5.21904761904762" customWidth="1"/>
    <col min="21" max="22" width="5.43809523809524" customWidth="1"/>
    <col min="23" max="23" width="4.88571428571429" customWidth="1"/>
    <col min="24" max="24" width="4.78095238095238" customWidth="1"/>
    <col min="25" max="25" width="5.33333333333333" customWidth="1"/>
    <col min="26" max="27" width="4.88571428571429" customWidth="1"/>
    <col min="28" max="28" width="4.43809523809524" customWidth="1"/>
    <col min="29" max="29" width="4.78095238095238" customWidth="1"/>
    <col min="30" max="30" width="5.1047619047619" customWidth="1"/>
    <col min="31" max="32" width="4.55238095238095" customWidth="1"/>
    <col min="33" max="33" width="5.43809523809524" customWidth="1"/>
    <col min="34" max="34" width="5.88571428571429" customWidth="1"/>
    <col min="35" max="35" width="5" customWidth="1"/>
    <col min="41" max="41" width="4.33333333333333" customWidth="1"/>
    <col min="42" max="42" width="4.66666666666667" customWidth="1"/>
    <col min="43" max="43" width="6.1047619047619" customWidth="1"/>
    <col min="44" max="44" width="5.33333333333333" customWidth="1"/>
    <col min="45" max="45" width="5.1047619047619" customWidth="1"/>
    <col min="46" max="46" width="4.88571428571429" customWidth="1"/>
    <col min="47" max="47" width="6.1047619047619" customWidth="1"/>
    <col min="48" max="48" width="6.33333333333333" customWidth="1"/>
    <col min="49" max="49" width="23.1047619047619" customWidth="1"/>
    <col min="50" max="50" width="5.66666666666667" customWidth="1"/>
    <col min="51" max="51" width="5.88571428571429" customWidth="1"/>
    <col min="52" max="52" width="9.88571428571429" customWidth="1"/>
    <col min="53" max="53" width="5" customWidth="1"/>
    <col min="54" max="54" width="8.21904761904762" customWidth="1"/>
    <col min="55" max="55" width="7.1047619047619" customWidth="1"/>
    <col min="57" max="57" width="5.21904761904762" customWidth="1"/>
    <col min="58" max="58" width="5.43809523809524" customWidth="1"/>
    <col min="59" max="59" width="6" customWidth="1"/>
    <col min="60" max="60" width="5.66666666666667" customWidth="1"/>
    <col min="61" max="61" width="5.78095238095238" customWidth="1"/>
    <col min="62" max="62" width="6.1047619047619" customWidth="1"/>
  </cols>
  <sheetData>
    <row r="1" ht="43.55" spans="39:62">
      <c r="AM1" s="22" t="s">
        <v>18</v>
      </c>
      <c r="AN1" s="13" t="s">
        <v>14</v>
      </c>
      <c r="AO1" s="16">
        <v>0</v>
      </c>
      <c r="AP1" s="16">
        <v>1</v>
      </c>
      <c r="AQ1" s="16">
        <v>0</v>
      </c>
      <c r="AR1" s="16">
        <v>1</v>
      </c>
      <c r="AS1" s="16">
        <v>0</v>
      </c>
      <c r="AT1" s="16">
        <v>1</v>
      </c>
      <c r="AU1" s="16">
        <v>0</v>
      </c>
      <c r="AV1" s="16">
        <v>1</v>
      </c>
      <c r="BA1" s="13" t="s">
        <v>14</v>
      </c>
      <c r="BB1" s="16">
        <v>0</v>
      </c>
      <c r="BC1" s="16">
        <v>1</v>
      </c>
      <c r="BE1" t="s">
        <v>271</v>
      </c>
      <c r="BG1" s="22" t="s">
        <v>227</v>
      </c>
      <c r="BH1" s="13" t="s">
        <v>16</v>
      </c>
      <c r="BI1" s="16">
        <v>0</v>
      </c>
      <c r="BJ1" s="16">
        <v>1</v>
      </c>
    </row>
    <row r="2" ht="21" spans="4:59">
      <c r="D2" s="2" t="s">
        <v>272</v>
      </c>
      <c r="AM2" s="22"/>
      <c r="AN2" s="13" t="s">
        <v>15</v>
      </c>
      <c r="AO2" s="16">
        <v>0</v>
      </c>
      <c r="AP2" s="16">
        <v>0</v>
      </c>
      <c r="AQ2" s="16">
        <v>1</v>
      </c>
      <c r="AR2" s="16">
        <v>1</v>
      </c>
      <c r="AS2" s="16">
        <v>0</v>
      </c>
      <c r="AT2" s="16">
        <v>0</v>
      </c>
      <c r="AU2" s="16">
        <v>1</v>
      </c>
      <c r="AV2" s="16">
        <v>1</v>
      </c>
      <c r="AX2" s="13" t="s">
        <v>14</v>
      </c>
      <c r="AY2" s="13" t="s">
        <v>15</v>
      </c>
      <c r="AZ2" s="13" t="s">
        <v>16</v>
      </c>
      <c r="BE2" s="13" t="s">
        <v>14</v>
      </c>
      <c r="BF2" s="13" t="s">
        <v>15</v>
      </c>
      <c r="BG2" s="13" t="s">
        <v>16</v>
      </c>
    </row>
    <row r="3" spans="37:62">
      <c r="AK3" t="s">
        <v>19</v>
      </c>
      <c r="AM3" s="23"/>
      <c r="AN3" s="13" t="s">
        <v>16</v>
      </c>
      <c r="AO3" s="16">
        <v>0</v>
      </c>
      <c r="AP3" s="16">
        <v>0</v>
      </c>
      <c r="AQ3" s="16">
        <v>0</v>
      </c>
      <c r="AR3" s="16">
        <v>0</v>
      </c>
      <c r="AS3" s="16">
        <v>1</v>
      </c>
      <c r="AT3" s="16">
        <v>1</v>
      </c>
      <c r="AU3" s="16">
        <v>1</v>
      </c>
      <c r="AV3" s="16">
        <v>1</v>
      </c>
      <c r="AX3" s="24">
        <v>0</v>
      </c>
      <c r="AY3" s="24">
        <v>0</v>
      </c>
      <c r="AZ3" s="24">
        <v>0</v>
      </c>
      <c r="BB3" s="21">
        <v>1</v>
      </c>
      <c r="BC3" s="21">
        <v>0</v>
      </c>
      <c r="BE3" s="16">
        <v>0</v>
      </c>
      <c r="BF3" s="16">
        <v>0</v>
      </c>
      <c r="BG3" s="16">
        <v>0</v>
      </c>
      <c r="BI3" s="5">
        <v>1</v>
      </c>
      <c r="BJ3" s="5">
        <v>0</v>
      </c>
    </row>
    <row r="4" spans="4:62">
      <c r="D4" t="s">
        <v>273</v>
      </c>
      <c r="AK4" s="13" t="s">
        <v>14</v>
      </c>
      <c r="AL4" s="13" t="s">
        <v>15</v>
      </c>
      <c r="AM4" s="13" t="s">
        <v>16</v>
      </c>
      <c r="AX4" s="24">
        <v>1</v>
      </c>
      <c r="AY4" s="24">
        <v>0</v>
      </c>
      <c r="AZ4" s="24">
        <v>0</v>
      </c>
      <c r="BB4" s="21">
        <v>1</v>
      </c>
      <c r="BC4" s="21">
        <v>0</v>
      </c>
      <c r="BE4" s="16">
        <v>1</v>
      </c>
      <c r="BF4" s="16">
        <v>0</v>
      </c>
      <c r="BG4" s="16">
        <v>0</v>
      </c>
      <c r="BI4" s="5">
        <v>0</v>
      </c>
      <c r="BJ4" s="5">
        <v>1</v>
      </c>
    </row>
    <row r="5" spans="4:62">
      <c r="D5" t="s">
        <v>33</v>
      </c>
      <c r="AK5" s="16">
        <v>0</v>
      </c>
      <c r="AL5" s="16">
        <v>0</v>
      </c>
      <c r="AM5" s="16">
        <v>0</v>
      </c>
      <c r="AO5" s="5">
        <v>1</v>
      </c>
      <c r="AP5" s="5">
        <v>0</v>
      </c>
      <c r="AQ5" s="5">
        <v>0</v>
      </c>
      <c r="AR5" s="5">
        <v>0</v>
      </c>
      <c r="AS5" s="5">
        <v>0</v>
      </c>
      <c r="AT5" s="5">
        <v>0</v>
      </c>
      <c r="AU5" s="5">
        <v>0</v>
      </c>
      <c r="AV5" s="5">
        <v>0</v>
      </c>
      <c r="AW5" t="s">
        <v>274</v>
      </c>
      <c r="AX5" s="24">
        <v>0</v>
      </c>
      <c r="AY5" s="24">
        <v>1</v>
      </c>
      <c r="AZ5" s="24">
        <v>0</v>
      </c>
      <c r="BB5" s="21">
        <v>0</v>
      </c>
      <c r="BC5" s="21">
        <v>1</v>
      </c>
      <c r="BE5" s="16">
        <v>0</v>
      </c>
      <c r="BF5" s="16">
        <v>1</v>
      </c>
      <c r="BG5" s="16">
        <v>0</v>
      </c>
      <c r="BI5" s="5">
        <v>0</v>
      </c>
      <c r="BJ5" s="5">
        <v>1</v>
      </c>
    </row>
    <row r="6" spans="37:62">
      <c r="AK6" s="16">
        <v>1</v>
      </c>
      <c r="AL6" s="16">
        <v>0</v>
      </c>
      <c r="AM6" s="16">
        <v>0</v>
      </c>
      <c r="AO6" s="5">
        <v>0</v>
      </c>
      <c r="AP6" s="5">
        <v>0</v>
      </c>
      <c r="AQ6" s="5">
        <v>0</v>
      </c>
      <c r="AR6" s="5">
        <v>0</v>
      </c>
      <c r="AS6" s="5">
        <v>1</v>
      </c>
      <c r="AT6" s="5">
        <v>0</v>
      </c>
      <c r="AU6" s="5">
        <v>0</v>
      </c>
      <c r="AV6" s="5">
        <v>0</v>
      </c>
      <c r="AW6" t="s">
        <v>275</v>
      </c>
      <c r="AX6" s="24">
        <v>1</v>
      </c>
      <c r="AY6" s="24">
        <v>1</v>
      </c>
      <c r="AZ6" s="24">
        <v>0</v>
      </c>
      <c r="BB6" s="21">
        <v>0</v>
      </c>
      <c r="BC6" s="21">
        <v>1</v>
      </c>
      <c r="BE6" s="16">
        <v>1</v>
      </c>
      <c r="BF6" s="16">
        <v>1</v>
      </c>
      <c r="BG6" s="16">
        <v>0</v>
      </c>
      <c r="BI6" s="5">
        <v>1</v>
      </c>
      <c r="BJ6" s="5">
        <v>0</v>
      </c>
    </row>
    <row r="7" spans="4:62">
      <c r="D7" t="s">
        <v>276</v>
      </c>
      <c r="AK7" s="16">
        <v>0</v>
      </c>
      <c r="AL7" s="16">
        <v>1</v>
      </c>
      <c r="AM7" s="16">
        <v>0</v>
      </c>
      <c r="AO7" s="5">
        <v>0</v>
      </c>
      <c r="AP7" s="5">
        <v>0</v>
      </c>
      <c r="AQ7" s="5">
        <v>0</v>
      </c>
      <c r="AR7" s="5">
        <v>0</v>
      </c>
      <c r="AS7" s="5">
        <v>0</v>
      </c>
      <c r="AT7" s="5">
        <v>1</v>
      </c>
      <c r="AU7" s="5">
        <v>0</v>
      </c>
      <c r="AV7" s="5">
        <v>0</v>
      </c>
      <c r="AX7" s="24">
        <v>0</v>
      </c>
      <c r="AY7" s="24">
        <v>0</v>
      </c>
      <c r="AZ7" s="24">
        <v>1</v>
      </c>
      <c r="BB7" s="21">
        <v>0</v>
      </c>
      <c r="BC7" s="21">
        <v>1</v>
      </c>
      <c r="BE7" s="16">
        <v>0</v>
      </c>
      <c r="BF7" s="16">
        <v>0</v>
      </c>
      <c r="BG7" s="16">
        <v>1</v>
      </c>
      <c r="BI7" s="5">
        <v>1</v>
      </c>
      <c r="BJ7" s="5">
        <v>0</v>
      </c>
    </row>
    <row r="8" spans="4:62">
      <c r="D8" t="s">
        <v>277</v>
      </c>
      <c r="AK8" s="16">
        <v>1</v>
      </c>
      <c r="AL8" s="16">
        <v>1</v>
      </c>
      <c r="AM8" s="16">
        <v>0</v>
      </c>
      <c r="AO8" s="5">
        <v>0</v>
      </c>
      <c r="AP8" s="5">
        <v>1</v>
      </c>
      <c r="AQ8" s="5">
        <v>0</v>
      </c>
      <c r="AR8" s="5">
        <v>0</v>
      </c>
      <c r="AS8" s="5">
        <v>0</v>
      </c>
      <c r="AT8" s="5">
        <v>0</v>
      </c>
      <c r="AU8" s="5">
        <v>0</v>
      </c>
      <c r="AV8" s="5">
        <v>0</v>
      </c>
      <c r="AX8" s="24">
        <v>1</v>
      </c>
      <c r="AY8" s="24">
        <v>0</v>
      </c>
      <c r="AZ8" s="24">
        <v>1</v>
      </c>
      <c r="BB8" s="21">
        <v>0</v>
      </c>
      <c r="BC8" s="21">
        <v>1</v>
      </c>
      <c r="BE8" s="16">
        <v>1</v>
      </c>
      <c r="BF8" s="16">
        <v>0</v>
      </c>
      <c r="BG8" s="16">
        <v>1</v>
      </c>
      <c r="BI8" s="5">
        <v>0</v>
      </c>
      <c r="BJ8" s="5">
        <v>1</v>
      </c>
    </row>
    <row r="9" spans="4:62">
      <c r="D9" t="s">
        <v>278</v>
      </c>
      <c r="O9" t="s">
        <v>279</v>
      </c>
      <c r="T9" s="13" t="s">
        <v>14</v>
      </c>
      <c r="U9" s="16">
        <v>0</v>
      </c>
      <c r="V9" s="16">
        <v>1</v>
      </c>
      <c r="W9" s="16">
        <v>0</v>
      </c>
      <c r="X9" s="16">
        <v>1</v>
      </c>
      <c r="AE9" s="13" t="s">
        <v>14</v>
      </c>
      <c r="AF9" s="16">
        <v>0</v>
      </c>
      <c r="AG9" s="16">
        <v>1</v>
      </c>
      <c r="AH9" s="16">
        <v>0</v>
      </c>
      <c r="AI9" s="16">
        <v>1</v>
      </c>
      <c r="AK9" s="16">
        <v>0</v>
      </c>
      <c r="AL9" s="16">
        <v>0</v>
      </c>
      <c r="AM9" s="16">
        <v>1</v>
      </c>
      <c r="AO9" s="5">
        <v>0</v>
      </c>
      <c r="AP9" s="5">
        <v>1</v>
      </c>
      <c r="AQ9" s="5">
        <v>0</v>
      </c>
      <c r="AR9" s="5">
        <v>0</v>
      </c>
      <c r="AS9" s="5">
        <v>0</v>
      </c>
      <c r="AT9" s="5">
        <v>0</v>
      </c>
      <c r="AU9" s="5">
        <v>0</v>
      </c>
      <c r="AV9" s="5">
        <v>0</v>
      </c>
      <c r="AX9" s="24">
        <v>0</v>
      </c>
      <c r="AY9" s="24">
        <v>1</v>
      </c>
      <c r="AZ9" s="24">
        <v>1</v>
      </c>
      <c r="BB9" s="21">
        <v>0</v>
      </c>
      <c r="BC9" s="21">
        <v>1</v>
      </c>
      <c r="BE9" s="16">
        <v>0</v>
      </c>
      <c r="BF9" s="16">
        <v>1</v>
      </c>
      <c r="BG9" s="16">
        <v>1</v>
      </c>
      <c r="BI9" s="5">
        <v>0</v>
      </c>
      <c r="BJ9" s="5">
        <v>1</v>
      </c>
    </row>
    <row r="10" spans="20:62">
      <c r="T10" s="13" t="s">
        <v>16</v>
      </c>
      <c r="U10" s="16">
        <v>0</v>
      </c>
      <c r="V10" s="16">
        <v>0</v>
      </c>
      <c r="W10" s="16">
        <v>1</v>
      </c>
      <c r="X10" s="16">
        <v>1</v>
      </c>
      <c r="AE10" s="13" t="s">
        <v>16</v>
      </c>
      <c r="AF10" s="16">
        <v>0</v>
      </c>
      <c r="AG10" s="16">
        <v>0</v>
      </c>
      <c r="AH10" s="16">
        <v>1</v>
      </c>
      <c r="AI10" s="16">
        <v>1</v>
      </c>
      <c r="AK10" s="16">
        <v>1</v>
      </c>
      <c r="AL10" s="16">
        <v>0</v>
      </c>
      <c r="AM10" s="16">
        <v>1</v>
      </c>
      <c r="AO10" s="5">
        <v>0</v>
      </c>
      <c r="AP10" s="5">
        <v>0</v>
      </c>
      <c r="AQ10" s="5">
        <v>0</v>
      </c>
      <c r="AR10" s="5">
        <v>0</v>
      </c>
      <c r="AS10" s="5">
        <v>0</v>
      </c>
      <c r="AT10" s="5">
        <v>0</v>
      </c>
      <c r="AU10" s="5">
        <v>0</v>
      </c>
      <c r="AV10" s="5">
        <v>1</v>
      </c>
      <c r="AX10" s="24">
        <v>1</v>
      </c>
      <c r="AY10" s="24">
        <v>1</v>
      </c>
      <c r="AZ10" s="24">
        <v>1</v>
      </c>
      <c r="BB10" s="21">
        <v>0</v>
      </c>
      <c r="BC10" s="21">
        <v>1</v>
      </c>
      <c r="BE10" s="16">
        <v>1</v>
      </c>
      <c r="BF10" s="16">
        <v>1</v>
      </c>
      <c r="BG10" s="16">
        <v>1</v>
      </c>
      <c r="BI10" s="5">
        <v>1</v>
      </c>
      <c r="BJ10" s="5">
        <v>0</v>
      </c>
    </row>
    <row r="11" spans="1:48">
      <c r="A11" t="s">
        <v>36</v>
      </c>
      <c r="C11" t="s">
        <v>280</v>
      </c>
      <c r="E11" s="3" t="s">
        <v>38</v>
      </c>
      <c r="G11" t="s">
        <v>125</v>
      </c>
      <c r="H11" s="4" t="s">
        <v>154</v>
      </c>
      <c r="J11" s="3" t="s">
        <v>41</v>
      </c>
      <c r="K11" s="4" t="s">
        <v>155</v>
      </c>
      <c r="L11" s="9" t="s">
        <v>43</v>
      </c>
      <c r="O11" s="10" t="s">
        <v>14</v>
      </c>
      <c r="P11" s="10" t="s">
        <v>15</v>
      </c>
      <c r="S11" s="17" t="s">
        <v>16</v>
      </c>
      <c r="Z11" s="13" t="s">
        <v>15</v>
      </c>
      <c r="AC11" s="13" t="s">
        <v>14</v>
      </c>
      <c r="AD11" s="17" t="s">
        <v>16</v>
      </c>
      <c r="AK11" s="16">
        <v>0</v>
      </c>
      <c r="AL11" s="16">
        <v>1</v>
      </c>
      <c r="AM11" s="16">
        <v>1</v>
      </c>
      <c r="AO11" s="5">
        <v>0</v>
      </c>
      <c r="AP11" s="5">
        <v>0</v>
      </c>
      <c r="AQ11" s="5">
        <v>0</v>
      </c>
      <c r="AR11" s="5">
        <v>0</v>
      </c>
      <c r="AS11" s="5">
        <v>0</v>
      </c>
      <c r="AT11" s="5">
        <v>1</v>
      </c>
      <c r="AU11" s="5">
        <v>0</v>
      </c>
      <c r="AV11" s="5">
        <v>0</v>
      </c>
    </row>
    <row r="12" spans="2:48">
      <c r="B12" t="s">
        <v>45</v>
      </c>
      <c r="E12" t="s">
        <v>281</v>
      </c>
      <c r="G12" t="s">
        <v>282</v>
      </c>
      <c r="H12" s="5">
        <f>$T$19</f>
        <v>1</v>
      </c>
      <c r="J12" t="s">
        <v>283</v>
      </c>
      <c r="K12" s="5">
        <f>$AE$19</f>
        <v>1</v>
      </c>
      <c r="L12" s="11">
        <f>H12-K12</f>
        <v>0</v>
      </c>
      <c r="O12" s="12">
        <v>1</v>
      </c>
      <c r="P12" s="12">
        <v>0</v>
      </c>
      <c r="Q12" s="5">
        <v>1</v>
      </c>
      <c r="S12" s="12">
        <v>0</v>
      </c>
      <c r="U12">
        <v>0.25</v>
      </c>
      <c r="V12">
        <v>0.25</v>
      </c>
      <c r="W12">
        <v>0.25</v>
      </c>
      <c r="X12">
        <v>0.25</v>
      </c>
      <c r="Z12" s="20">
        <v>0</v>
      </c>
      <c r="AA12" s="5">
        <v>1</v>
      </c>
      <c r="AC12" s="12">
        <v>1</v>
      </c>
      <c r="AD12" s="12">
        <v>0</v>
      </c>
      <c r="AF12">
        <v>0.25</v>
      </c>
      <c r="AG12">
        <v>0.25</v>
      </c>
      <c r="AH12">
        <v>0.25</v>
      </c>
      <c r="AI12">
        <v>0.25</v>
      </c>
      <c r="AK12" s="16">
        <v>1</v>
      </c>
      <c r="AL12" s="16">
        <v>1</v>
      </c>
      <c r="AM12" s="16">
        <v>1</v>
      </c>
      <c r="AO12" s="5">
        <v>0</v>
      </c>
      <c r="AP12" s="5">
        <v>0</v>
      </c>
      <c r="AQ12" s="5">
        <v>0</v>
      </c>
      <c r="AR12" s="5">
        <v>1</v>
      </c>
      <c r="AS12" s="5">
        <v>0</v>
      </c>
      <c r="AT12" s="5">
        <v>0</v>
      </c>
      <c r="AU12" s="5">
        <v>0</v>
      </c>
      <c r="AV12" s="5">
        <v>0</v>
      </c>
    </row>
    <row r="13" spans="2:12">
      <c r="B13" t="s">
        <v>52</v>
      </c>
      <c r="E13" t="s">
        <v>284</v>
      </c>
      <c r="G13" t="s">
        <v>282</v>
      </c>
      <c r="H13" s="5">
        <f>$T$30</f>
        <v>1</v>
      </c>
      <c r="J13" t="s">
        <v>285</v>
      </c>
      <c r="K13" s="5">
        <f>$AF$30</f>
        <v>0.5</v>
      </c>
      <c r="L13" s="11">
        <f>H13-K13</f>
        <v>0.5</v>
      </c>
    </row>
    <row r="14" spans="2:34">
      <c r="B14" t="s">
        <v>55</v>
      </c>
      <c r="E14" t="s">
        <v>286</v>
      </c>
      <c r="G14" t="s">
        <v>282</v>
      </c>
      <c r="H14" s="6">
        <f>$T$42</f>
        <v>1.25</v>
      </c>
      <c r="J14" t="s">
        <v>287</v>
      </c>
      <c r="K14" s="5">
        <f>$AF$41</f>
        <v>0.75</v>
      </c>
      <c r="L14" s="11">
        <f>H14-K14</f>
        <v>0.5</v>
      </c>
      <c r="S14" s="13" t="s">
        <v>14</v>
      </c>
      <c r="T14" s="16">
        <v>0</v>
      </c>
      <c r="U14" s="16">
        <v>1</v>
      </c>
      <c r="V14" s="16">
        <v>0</v>
      </c>
      <c r="W14" s="16">
        <v>1</v>
      </c>
      <c r="AD14" s="13" t="s">
        <v>14</v>
      </c>
      <c r="AE14" s="16">
        <v>0</v>
      </c>
      <c r="AF14" s="16">
        <v>1</v>
      </c>
      <c r="AG14" s="16">
        <v>0</v>
      </c>
      <c r="AH14" s="16">
        <v>1</v>
      </c>
    </row>
    <row r="15" ht="26.25" spans="2:54">
      <c r="B15" t="s">
        <v>62</v>
      </c>
      <c r="E15" t="s">
        <v>288</v>
      </c>
      <c r="G15" t="s">
        <v>282</v>
      </c>
      <c r="H15" s="5">
        <f>$T$54</f>
        <v>0.5</v>
      </c>
      <c r="J15" t="s">
        <v>289</v>
      </c>
      <c r="K15" s="5">
        <f>$AF$54</f>
        <v>0.5</v>
      </c>
      <c r="L15" s="11">
        <f>H15-K15</f>
        <v>0</v>
      </c>
      <c r="S15" s="13" t="s">
        <v>16</v>
      </c>
      <c r="T15" s="16">
        <v>0</v>
      </c>
      <c r="U15" s="16">
        <v>0</v>
      </c>
      <c r="V15" s="16">
        <v>1</v>
      </c>
      <c r="W15" s="16">
        <v>1</v>
      </c>
      <c r="AD15" s="13" t="s">
        <v>16</v>
      </c>
      <c r="AE15" s="16">
        <v>0</v>
      </c>
      <c r="AF15" s="16">
        <v>0</v>
      </c>
      <c r="AG15" s="16">
        <v>1</v>
      </c>
      <c r="AH15" s="16">
        <v>1</v>
      </c>
      <c r="AZ15" t="s">
        <v>290</v>
      </c>
      <c r="BA15" s="157" t="s">
        <v>291</v>
      </c>
      <c r="BB15" t="s">
        <v>292</v>
      </c>
    </row>
    <row r="16" spans="2:29">
      <c r="B16" t="s">
        <v>65</v>
      </c>
      <c r="P16" s="10" t="s">
        <v>14</v>
      </c>
      <c r="Q16" s="10" t="s">
        <v>15</v>
      </c>
      <c r="R16" s="10" t="s">
        <v>16</v>
      </c>
      <c r="AA16" s="10" t="s">
        <v>14</v>
      </c>
      <c r="AB16" s="10" t="s">
        <v>15</v>
      </c>
      <c r="AC16" s="10" t="s">
        <v>16</v>
      </c>
    </row>
    <row r="17" spans="2:34">
      <c r="B17" t="s">
        <v>66</v>
      </c>
      <c r="P17">
        <v>1</v>
      </c>
      <c r="Q17">
        <v>0</v>
      </c>
      <c r="R17">
        <v>0</v>
      </c>
      <c r="T17" s="18">
        <v>0.25</v>
      </c>
      <c r="U17">
        <f>Q12*U12</f>
        <v>0.25</v>
      </c>
      <c r="V17">
        <v>0.25</v>
      </c>
      <c r="W17">
        <f>Q12*V12</f>
        <v>0.25</v>
      </c>
      <c r="AA17">
        <v>1</v>
      </c>
      <c r="AB17">
        <v>0</v>
      </c>
      <c r="AC17">
        <v>0</v>
      </c>
      <c r="AE17" s="18">
        <v>0.25</v>
      </c>
      <c r="AF17">
        <v>0.25</v>
      </c>
      <c r="AG17">
        <v>0.25</v>
      </c>
      <c r="AH17">
        <v>0.25</v>
      </c>
    </row>
    <row r="18" spans="1:34">
      <c r="A18" t="s">
        <v>69</v>
      </c>
      <c r="C18" t="s">
        <v>293</v>
      </c>
      <c r="E18" s="3" t="s">
        <v>38</v>
      </c>
      <c r="G18" t="s">
        <v>125</v>
      </c>
      <c r="H18" s="4" t="s">
        <v>154</v>
      </c>
      <c r="J18" s="3" t="s">
        <v>41</v>
      </c>
      <c r="K18" s="4" t="s">
        <v>155</v>
      </c>
      <c r="L18" s="9" t="s">
        <v>43</v>
      </c>
      <c r="T18" s="19">
        <v>0</v>
      </c>
      <c r="U18" s="19">
        <v>0</v>
      </c>
      <c r="V18" s="19">
        <v>1</v>
      </c>
      <c r="W18" s="19">
        <v>0</v>
      </c>
      <c r="AE18" s="19">
        <v>0</v>
      </c>
      <c r="AF18" s="19">
        <v>0</v>
      </c>
      <c r="AG18" s="19">
        <v>1</v>
      </c>
      <c r="AH18" s="19">
        <v>0</v>
      </c>
    </row>
    <row r="19" spans="2:31">
      <c r="B19" t="s">
        <v>72</v>
      </c>
      <c r="E19" t="s">
        <v>294</v>
      </c>
      <c r="G19" t="s">
        <v>282</v>
      </c>
      <c r="H19">
        <f>$T$64</f>
        <v>1.25</v>
      </c>
      <c r="J19" t="s">
        <v>285</v>
      </c>
      <c r="K19" s="5">
        <f>$K$13</f>
        <v>0.5</v>
      </c>
      <c r="L19" s="11">
        <f>H19-K19</f>
        <v>0.75</v>
      </c>
      <c r="R19" t="s">
        <v>90</v>
      </c>
      <c r="T19">
        <f>T17*1+U17*2+W17*1</f>
        <v>1</v>
      </c>
      <c r="AC19" t="s">
        <v>90</v>
      </c>
      <c r="AE19">
        <f>AE17*1+AF17*2+AH17*1</f>
        <v>1</v>
      </c>
    </row>
    <row r="20" spans="2:35">
      <c r="B20" t="s">
        <v>74</v>
      </c>
      <c r="E20" t="s">
        <v>295</v>
      </c>
      <c r="G20" t="s">
        <v>282</v>
      </c>
      <c r="H20">
        <f>$T$76</f>
        <v>1</v>
      </c>
      <c r="J20" t="s">
        <v>287</v>
      </c>
      <c r="K20" s="5">
        <f>$AF$41</f>
        <v>0.75</v>
      </c>
      <c r="L20" s="11">
        <f t="shared" ref="L20:L21" si="0">H20-K20</f>
        <v>0.25</v>
      </c>
      <c r="O20" t="s">
        <v>94</v>
      </c>
      <c r="T20" s="13" t="s">
        <v>14</v>
      </c>
      <c r="U20" s="16">
        <v>0</v>
      </c>
      <c r="V20" s="16">
        <v>1</v>
      </c>
      <c r="W20" s="16">
        <v>0</v>
      </c>
      <c r="X20" s="16">
        <v>1</v>
      </c>
      <c r="AE20" s="13" t="s">
        <v>14</v>
      </c>
      <c r="AF20" s="16">
        <v>0</v>
      </c>
      <c r="AG20" s="16">
        <v>1</v>
      </c>
      <c r="AH20" s="16">
        <v>0</v>
      </c>
      <c r="AI20" s="16">
        <v>1</v>
      </c>
    </row>
    <row r="21" spans="2:35">
      <c r="B21" t="s">
        <v>79</v>
      </c>
      <c r="E21" t="s">
        <v>296</v>
      </c>
      <c r="G21" t="s">
        <v>282</v>
      </c>
      <c r="H21">
        <f>$T$86</f>
        <v>0.5</v>
      </c>
      <c r="J21" t="s">
        <v>289</v>
      </c>
      <c r="K21" s="5">
        <f>$AF$54</f>
        <v>0.5</v>
      </c>
      <c r="L21" s="11">
        <f t="shared" si="0"/>
        <v>0</v>
      </c>
      <c r="T21" s="13" t="s">
        <v>16</v>
      </c>
      <c r="U21" s="16">
        <v>0</v>
      </c>
      <c r="V21" s="16">
        <v>0</v>
      </c>
      <c r="W21" s="16">
        <v>1</v>
      </c>
      <c r="X21" s="16">
        <v>1</v>
      </c>
      <c r="AE21" s="13" t="s">
        <v>16</v>
      </c>
      <c r="AF21" s="16">
        <v>0</v>
      </c>
      <c r="AG21" s="16">
        <v>0</v>
      </c>
      <c r="AH21" s="16">
        <v>1</v>
      </c>
      <c r="AI21" s="16">
        <v>1</v>
      </c>
    </row>
    <row r="22" spans="2:30">
      <c r="B22" t="s">
        <v>81</v>
      </c>
      <c r="O22" s="10" t="s">
        <v>14</v>
      </c>
      <c r="P22" s="10" t="s">
        <v>16</v>
      </c>
      <c r="S22" s="17" t="s">
        <v>15</v>
      </c>
      <c r="Z22" s="13" t="s">
        <v>16</v>
      </c>
      <c r="AC22" s="13" t="s">
        <v>14</v>
      </c>
      <c r="AD22" s="17" t="s">
        <v>15</v>
      </c>
    </row>
    <row r="23" spans="2:35">
      <c r="B23" t="s">
        <v>82</v>
      </c>
      <c r="O23" s="12">
        <v>1</v>
      </c>
      <c r="P23" s="12">
        <v>0</v>
      </c>
      <c r="Q23" s="5">
        <v>1</v>
      </c>
      <c r="S23" s="12">
        <v>0</v>
      </c>
      <c r="U23" s="18">
        <v>0.25</v>
      </c>
      <c r="V23">
        <v>0.25</v>
      </c>
      <c r="W23">
        <v>0.25</v>
      </c>
      <c r="X23">
        <v>0.25</v>
      </c>
      <c r="Z23" s="20">
        <v>0</v>
      </c>
      <c r="AA23" s="5">
        <v>1</v>
      </c>
      <c r="AC23" s="12">
        <v>1</v>
      </c>
      <c r="AD23" s="12">
        <v>0</v>
      </c>
      <c r="AF23">
        <v>0</v>
      </c>
      <c r="AG23">
        <v>0</v>
      </c>
      <c r="AH23">
        <v>0.5</v>
      </c>
      <c r="AI23">
        <v>5</v>
      </c>
    </row>
    <row r="24" spans="1:12">
      <c r="A24" t="s">
        <v>83</v>
      </c>
      <c r="C24" t="s">
        <v>297</v>
      </c>
      <c r="E24" s="3" t="s">
        <v>38</v>
      </c>
      <c r="G24" t="s">
        <v>125</v>
      </c>
      <c r="H24" s="4" t="s">
        <v>154</v>
      </c>
      <c r="J24" s="3" t="s">
        <v>41</v>
      </c>
      <c r="K24" s="4" t="s">
        <v>155</v>
      </c>
      <c r="L24" s="9" t="s">
        <v>43</v>
      </c>
    </row>
    <row r="25" spans="2:35">
      <c r="B25" t="s">
        <v>86</v>
      </c>
      <c r="E25" t="s">
        <v>298</v>
      </c>
      <c r="G25" t="s">
        <v>282</v>
      </c>
      <c r="H25" s="5">
        <f>$AF$41</f>
        <v>0.75</v>
      </c>
      <c r="J25" t="s">
        <v>285</v>
      </c>
      <c r="K25" s="5">
        <f>$K$13</f>
        <v>0.5</v>
      </c>
      <c r="L25" s="11">
        <f t="shared" ref="L25:L26" si="1">H25-K25</f>
        <v>0.25</v>
      </c>
      <c r="S25" s="13" t="s">
        <v>14</v>
      </c>
      <c r="T25" s="16">
        <v>0</v>
      </c>
      <c r="U25" s="16">
        <v>1</v>
      </c>
      <c r="V25" s="16">
        <v>0</v>
      </c>
      <c r="W25" s="16">
        <v>1</v>
      </c>
      <c r="AE25" s="13" t="s">
        <v>14</v>
      </c>
      <c r="AF25" s="16">
        <v>0</v>
      </c>
      <c r="AG25" s="16">
        <v>1</v>
      </c>
      <c r="AH25" s="16">
        <v>0</v>
      </c>
      <c r="AI25" s="16">
        <v>1</v>
      </c>
    </row>
    <row r="26" spans="2:35">
      <c r="B26" t="s">
        <v>88</v>
      </c>
      <c r="E26" t="s">
        <v>299</v>
      </c>
      <c r="G26" t="s">
        <v>282</v>
      </c>
      <c r="H26" s="5">
        <f>$K$13</f>
        <v>0.5</v>
      </c>
      <c r="J26" t="s">
        <v>287</v>
      </c>
      <c r="K26" s="5">
        <f>$AF$41</f>
        <v>0.75</v>
      </c>
      <c r="L26" s="11">
        <f t="shared" si="1"/>
        <v>-0.25</v>
      </c>
      <c r="S26" s="13" t="s">
        <v>16</v>
      </c>
      <c r="T26" s="16">
        <v>0</v>
      </c>
      <c r="U26" s="16">
        <v>0</v>
      </c>
      <c r="V26" s="16">
        <v>1</v>
      </c>
      <c r="W26" s="16">
        <v>1</v>
      </c>
      <c r="AE26" s="13" t="s">
        <v>16</v>
      </c>
      <c r="AF26" s="16">
        <v>0</v>
      </c>
      <c r="AG26" s="16">
        <v>0</v>
      </c>
      <c r="AH26" s="16">
        <v>1</v>
      </c>
      <c r="AI26" s="16">
        <v>1</v>
      </c>
    </row>
    <row r="27" spans="2:30">
      <c r="B27" t="s">
        <v>95</v>
      </c>
      <c r="P27" s="10" t="s">
        <v>14</v>
      </c>
      <c r="Q27" s="10" t="s">
        <v>15</v>
      </c>
      <c r="R27" s="10" t="s">
        <v>16</v>
      </c>
      <c r="AB27" s="10" t="s">
        <v>14</v>
      </c>
      <c r="AC27" s="10" t="s">
        <v>15</v>
      </c>
      <c r="AD27" s="10" t="s">
        <v>16</v>
      </c>
    </row>
    <row r="28" spans="2:35">
      <c r="B28" t="s">
        <v>96</v>
      </c>
      <c r="P28">
        <v>1</v>
      </c>
      <c r="Q28">
        <v>0</v>
      </c>
      <c r="R28">
        <v>0</v>
      </c>
      <c r="T28" s="18">
        <v>0.25</v>
      </c>
      <c r="U28">
        <f>Q23*U23</f>
        <v>0.25</v>
      </c>
      <c r="V28">
        <v>0.25</v>
      </c>
      <c r="W28">
        <f>Q23*V23</f>
        <v>0.25</v>
      </c>
      <c r="AB28" s="12">
        <v>1</v>
      </c>
      <c r="AC28" s="12">
        <v>0</v>
      </c>
      <c r="AD28" s="12">
        <v>0</v>
      </c>
      <c r="AF28" s="18">
        <v>0</v>
      </c>
      <c r="AG28">
        <f>AC23*AG23</f>
        <v>0</v>
      </c>
      <c r="AH28">
        <v>0.5</v>
      </c>
      <c r="AI28">
        <f>AC23*AH23</f>
        <v>0.5</v>
      </c>
    </row>
    <row r="29" spans="1:35">
      <c r="A29" t="s">
        <v>300</v>
      </c>
      <c r="T29" s="19">
        <v>0</v>
      </c>
      <c r="U29" s="19">
        <v>0</v>
      </c>
      <c r="V29" s="19">
        <v>1</v>
      </c>
      <c r="W29" s="19">
        <v>0</v>
      </c>
      <c r="AF29" s="19">
        <v>0</v>
      </c>
      <c r="AG29" s="19">
        <v>0</v>
      </c>
      <c r="AH29" s="19">
        <v>1</v>
      </c>
      <c r="AI29" s="19">
        <v>0</v>
      </c>
    </row>
    <row r="30" spans="2:32">
      <c r="B30" s="7" t="s">
        <v>301</v>
      </c>
      <c r="R30" t="s">
        <v>90</v>
      </c>
      <c r="T30">
        <f>T28*1+U28*2+W28*1</f>
        <v>1</v>
      </c>
      <c r="AD30" t="s">
        <v>90</v>
      </c>
      <c r="AF30">
        <f>AF28*1+AG28*2+AI28*1</f>
        <v>0.5</v>
      </c>
    </row>
    <row r="31" spans="2:15">
      <c r="B31" s="7" t="s">
        <v>302</v>
      </c>
      <c r="O31" t="s">
        <v>107</v>
      </c>
    </row>
    <row r="32" spans="2:33">
      <c r="B32" s="7" t="s">
        <v>303</v>
      </c>
      <c r="P32" s="13" t="s">
        <v>14</v>
      </c>
      <c r="U32" s="13" t="s">
        <v>16</v>
      </c>
      <c r="Z32" s="10" t="s">
        <v>14</v>
      </c>
      <c r="AE32" s="13" t="s">
        <v>16</v>
      </c>
      <c r="AF32" s="16">
        <v>0</v>
      </c>
      <c r="AG32" s="16">
        <v>1</v>
      </c>
    </row>
    <row r="33" spans="2:31">
      <c r="B33" s="7" t="s">
        <v>304</v>
      </c>
      <c r="P33" s="3">
        <v>0</v>
      </c>
      <c r="Q33" s="3">
        <v>1</v>
      </c>
      <c r="U33" s="16">
        <v>0</v>
      </c>
      <c r="V33" s="16">
        <v>1</v>
      </c>
      <c r="Z33" s="16">
        <v>0</v>
      </c>
      <c r="AA33" s="16">
        <v>1</v>
      </c>
      <c r="AC33" s="10" t="s">
        <v>14</v>
      </c>
      <c r="AD33" s="10" t="s">
        <v>15</v>
      </c>
      <c r="AE33" s="10" t="s">
        <v>16</v>
      </c>
    </row>
    <row r="34" spans="15:33">
      <c r="O34" s="10" t="s">
        <v>14</v>
      </c>
      <c r="S34" s="13" t="s">
        <v>15</v>
      </c>
      <c r="T34" s="17" t="s">
        <v>16</v>
      </c>
      <c r="Z34" s="21">
        <v>0.25</v>
      </c>
      <c r="AA34" s="21">
        <v>0.75</v>
      </c>
      <c r="AC34" s="12">
        <v>1</v>
      </c>
      <c r="AD34" s="12">
        <v>0</v>
      </c>
      <c r="AE34" s="12">
        <v>0</v>
      </c>
      <c r="AF34" s="5">
        <v>0</v>
      </c>
      <c r="AG34" s="5">
        <v>1</v>
      </c>
    </row>
    <row r="35" spans="1:22">
      <c r="A35" s="8" t="s">
        <v>305</v>
      </c>
      <c r="B35" s="8"/>
      <c r="C35" s="8"/>
      <c r="D35" s="8"/>
      <c r="E35" s="8"/>
      <c r="F35" s="8"/>
      <c r="G35" s="8"/>
      <c r="H35" s="8"/>
      <c r="I35" s="8"/>
      <c r="O35" s="12">
        <v>1</v>
      </c>
      <c r="P35" s="5">
        <v>0.25</v>
      </c>
      <c r="Q35" s="5">
        <v>0.75</v>
      </c>
      <c r="S35" s="12">
        <v>0</v>
      </c>
      <c r="T35" s="12">
        <v>0</v>
      </c>
      <c r="U35">
        <v>0.5</v>
      </c>
      <c r="V35">
        <v>0.5</v>
      </c>
    </row>
    <row r="36" spans="1:35">
      <c r="A36" t="s">
        <v>33</v>
      </c>
      <c r="AE36" s="13" t="s">
        <v>14</v>
      </c>
      <c r="AF36" s="16">
        <v>0</v>
      </c>
      <c r="AG36" s="16">
        <v>1</v>
      </c>
      <c r="AH36" s="16">
        <v>0</v>
      </c>
      <c r="AI36" s="16">
        <v>1</v>
      </c>
    </row>
    <row r="37" spans="1:35">
      <c r="A37" t="s">
        <v>36</v>
      </c>
      <c r="C37" t="s">
        <v>306</v>
      </c>
      <c r="E37" s="3" t="s">
        <v>38</v>
      </c>
      <c r="G37" t="s">
        <v>125</v>
      </c>
      <c r="H37" s="4" t="s">
        <v>154</v>
      </c>
      <c r="J37" s="3" t="s">
        <v>41</v>
      </c>
      <c r="K37" s="4" t="s">
        <v>155</v>
      </c>
      <c r="L37" s="9" t="s">
        <v>43</v>
      </c>
      <c r="S37" s="13" t="s">
        <v>14</v>
      </c>
      <c r="T37" s="16">
        <v>0</v>
      </c>
      <c r="U37" s="16">
        <v>1</v>
      </c>
      <c r="V37" s="16">
        <v>0</v>
      </c>
      <c r="W37" s="16">
        <v>1</v>
      </c>
      <c r="AE37" s="13" t="s">
        <v>16</v>
      </c>
      <c r="AF37" s="16">
        <v>0</v>
      </c>
      <c r="AG37" s="16">
        <v>0</v>
      </c>
      <c r="AH37" s="16">
        <v>1</v>
      </c>
      <c r="AI37" s="16">
        <v>1</v>
      </c>
    </row>
    <row r="38" spans="2:30">
      <c r="B38" t="s">
        <v>307</v>
      </c>
      <c r="E38" t="s">
        <v>308</v>
      </c>
      <c r="G38" t="s">
        <v>282</v>
      </c>
      <c r="H38" s="5">
        <f>$T$19</f>
        <v>1</v>
      </c>
      <c r="J38" t="s">
        <v>283</v>
      </c>
      <c r="K38" s="5">
        <f>$AE$19</f>
        <v>1</v>
      </c>
      <c r="L38" s="14">
        <f t="shared" ref="L38:L40" si="2">H38-K38</f>
        <v>0</v>
      </c>
      <c r="S38" s="13" t="s">
        <v>16</v>
      </c>
      <c r="T38" s="16">
        <v>0</v>
      </c>
      <c r="U38" s="16">
        <v>0</v>
      </c>
      <c r="V38" s="16">
        <v>1</v>
      </c>
      <c r="W38" s="16">
        <v>1</v>
      </c>
      <c r="AB38" s="10" t="s">
        <v>14</v>
      </c>
      <c r="AC38" s="10" t="s">
        <v>15</v>
      </c>
      <c r="AD38" s="10" t="s">
        <v>16</v>
      </c>
    </row>
    <row r="39" spans="2:35">
      <c r="B39" t="s">
        <v>309</v>
      </c>
      <c r="E39" t="s">
        <v>310</v>
      </c>
      <c r="G39" t="s">
        <v>282</v>
      </c>
      <c r="H39" s="5">
        <f>$T$54</f>
        <v>0.5</v>
      </c>
      <c r="J39" t="s">
        <v>289</v>
      </c>
      <c r="K39" s="5">
        <f>$AF$54</f>
        <v>0.5</v>
      </c>
      <c r="L39" s="14">
        <f t="shared" si="2"/>
        <v>0</v>
      </c>
      <c r="P39" s="10" t="s">
        <v>14</v>
      </c>
      <c r="Q39" s="10" t="s">
        <v>15</v>
      </c>
      <c r="R39" s="10" t="s">
        <v>16</v>
      </c>
      <c r="AB39" s="12">
        <v>1</v>
      </c>
      <c r="AC39" s="12">
        <v>0</v>
      </c>
      <c r="AD39" s="12">
        <v>0</v>
      </c>
      <c r="AF39">
        <f>Z34*AF34</f>
        <v>0</v>
      </c>
      <c r="AG39">
        <f>AA34*AF34</f>
        <v>0</v>
      </c>
      <c r="AH39">
        <f>Z34*AG34</f>
        <v>0.25</v>
      </c>
      <c r="AI39">
        <f>AA34*AG34</f>
        <v>0.75</v>
      </c>
    </row>
    <row r="40" spans="2:35">
      <c r="B40" t="s">
        <v>311</v>
      </c>
      <c r="E40" t="s">
        <v>312</v>
      </c>
      <c r="G40" t="s">
        <v>282</v>
      </c>
      <c r="H40" s="5">
        <f>$T$99</f>
        <v>1</v>
      </c>
      <c r="J40" t="s">
        <v>313</v>
      </c>
      <c r="K40" s="5">
        <f>$AF$99</f>
        <v>0.5</v>
      </c>
      <c r="L40" s="14">
        <f t="shared" si="2"/>
        <v>0.5</v>
      </c>
      <c r="O40" t="s">
        <v>119</v>
      </c>
      <c r="T40">
        <f>P35*U35</f>
        <v>0.125</v>
      </c>
      <c r="U40">
        <f>Q35*U35</f>
        <v>0.375</v>
      </c>
      <c r="V40">
        <f>P35*V35</f>
        <v>0.125</v>
      </c>
      <c r="W40">
        <f>Q35*V35</f>
        <v>0.375</v>
      </c>
      <c r="AF40" s="19">
        <v>0</v>
      </c>
      <c r="AG40" s="19">
        <v>0</v>
      </c>
      <c r="AH40" s="19">
        <v>1</v>
      </c>
      <c r="AI40" s="19">
        <v>0</v>
      </c>
    </row>
    <row r="41" spans="2:32">
      <c r="B41" t="s">
        <v>314</v>
      </c>
      <c r="T41" s="19">
        <v>0</v>
      </c>
      <c r="U41" s="19">
        <v>0</v>
      </c>
      <c r="V41" s="19">
        <v>1</v>
      </c>
      <c r="W41" s="19">
        <v>0</v>
      </c>
      <c r="AD41" t="s">
        <v>90</v>
      </c>
      <c r="AF41">
        <f>AF39*1+AG39*2+AI39*1</f>
        <v>0.75</v>
      </c>
    </row>
    <row r="42" spans="2:20">
      <c r="B42" t="s">
        <v>315</v>
      </c>
      <c r="R42" t="s">
        <v>90</v>
      </c>
      <c r="T42">
        <f>T40*1+U40*2+W40*1</f>
        <v>1.25</v>
      </c>
    </row>
    <row r="43" spans="1:15">
      <c r="A43" t="s">
        <v>123</v>
      </c>
      <c r="C43" t="s">
        <v>316</v>
      </c>
      <c r="E43" s="3" t="s">
        <v>38</v>
      </c>
      <c r="G43" t="s">
        <v>125</v>
      </c>
      <c r="H43" s="4" t="s">
        <v>154</v>
      </c>
      <c r="J43" s="3" t="s">
        <v>41</v>
      </c>
      <c r="K43" s="4" t="s">
        <v>155</v>
      </c>
      <c r="L43" s="9" t="s">
        <v>43</v>
      </c>
      <c r="O43" t="s">
        <v>121</v>
      </c>
    </row>
    <row r="44" spans="2:21">
      <c r="B44" t="s">
        <v>317</v>
      </c>
      <c r="E44" t="s">
        <v>318</v>
      </c>
      <c r="G44" t="s">
        <v>282</v>
      </c>
      <c r="H44" s="5">
        <f>$AF$99</f>
        <v>0.5</v>
      </c>
      <c r="J44" t="s">
        <v>289</v>
      </c>
      <c r="K44" s="5">
        <f>$AF$54</f>
        <v>0.5</v>
      </c>
      <c r="L44" s="15">
        <f>H44-K44</f>
        <v>0</v>
      </c>
      <c r="P44" t="s">
        <v>16</v>
      </c>
      <c r="U44" t="s">
        <v>14</v>
      </c>
    </row>
    <row r="45" spans="2:34">
      <c r="B45" t="s">
        <v>319</v>
      </c>
      <c r="E45" t="s">
        <v>320</v>
      </c>
      <c r="G45" t="s">
        <v>282</v>
      </c>
      <c r="H45" s="5">
        <f>$AF$54</f>
        <v>0.5</v>
      </c>
      <c r="J45" t="s">
        <v>313</v>
      </c>
      <c r="K45" s="5">
        <f>$AF$99</f>
        <v>0.5</v>
      </c>
      <c r="L45" s="15">
        <f>H45-K45</f>
        <v>0</v>
      </c>
      <c r="P45" s="3">
        <v>0</v>
      </c>
      <c r="Q45" s="3">
        <v>1</v>
      </c>
      <c r="U45" s="16">
        <v>0</v>
      </c>
      <c r="V45" s="16">
        <v>1</v>
      </c>
      <c r="AA45" s="3" t="s">
        <v>16</v>
      </c>
      <c r="AF45" s="13" t="s">
        <v>14</v>
      </c>
      <c r="AG45" s="16">
        <v>0</v>
      </c>
      <c r="AH45" s="16">
        <v>1</v>
      </c>
    </row>
    <row r="46" spans="2:31">
      <c r="B46" t="s">
        <v>321</v>
      </c>
      <c r="O46" s="10" t="s">
        <v>14</v>
      </c>
      <c r="S46" s="17" t="s">
        <v>15</v>
      </c>
      <c r="T46" s="17" t="s">
        <v>16</v>
      </c>
      <c r="Z46" s="16">
        <v>0</v>
      </c>
      <c r="AA46" s="16">
        <v>1</v>
      </c>
      <c r="AC46" s="10" t="s">
        <v>14</v>
      </c>
      <c r="AD46" s="10" t="s">
        <v>15</v>
      </c>
      <c r="AE46" s="10" t="s">
        <v>16</v>
      </c>
    </row>
    <row r="47" spans="2:34">
      <c r="B47" t="s">
        <v>322</v>
      </c>
      <c r="O47" s="12">
        <v>1</v>
      </c>
      <c r="P47">
        <v>0.5</v>
      </c>
      <c r="Q47">
        <v>0.5</v>
      </c>
      <c r="S47" s="12">
        <v>0</v>
      </c>
      <c r="T47" s="12">
        <v>0</v>
      </c>
      <c r="U47">
        <v>1</v>
      </c>
      <c r="V47">
        <v>0</v>
      </c>
      <c r="Z47">
        <v>0.5</v>
      </c>
      <c r="AA47">
        <v>0.5</v>
      </c>
      <c r="AC47" s="12">
        <v>1</v>
      </c>
      <c r="AD47" s="12">
        <v>0</v>
      </c>
      <c r="AE47" s="12">
        <v>0</v>
      </c>
      <c r="AG47">
        <v>1</v>
      </c>
      <c r="AH47">
        <v>0</v>
      </c>
    </row>
    <row r="48" spans="1:1">
      <c r="A48" t="s">
        <v>323</v>
      </c>
    </row>
    <row r="49" spans="2:35">
      <c r="B49" s="7" t="s">
        <v>324</v>
      </c>
      <c r="S49" s="13" t="s">
        <v>14</v>
      </c>
      <c r="T49" s="16">
        <v>0</v>
      </c>
      <c r="U49" s="16">
        <v>1</v>
      </c>
      <c r="V49" s="16">
        <v>0</v>
      </c>
      <c r="W49" s="16">
        <v>1</v>
      </c>
      <c r="AE49" s="13" t="s">
        <v>14</v>
      </c>
      <c r="AF49" s="16">
        <v>0</v>
      </c>
      <c r="AG49" s="16">
        <v>1</v>
      </c>
      <c r="AH49" s="16">
        <v>0</v>
      </c>
      <c r="AI49" s="16">
        <v>1</v>
      </c>
    </row>
    <row r="50" spans="2:35">
      <c r="B50" s="7" t="s">
        <v>325</v>
      </c>
      <c r="S50" s="13" t="s">
        <v>16</v>
      </c>
      <c r="T50" s="16">
        <v>0</v>
      </c>
      <c r="U50" s="16">
        <v>0</v>
      </c>
      <c r="V50" s="16">
        <v>1</v>
      </c>
      <c r="W50" s="16">
        <v>1</v>
      </c>
      <c r="AE50" s="13" t="s">
        <v>16</v>
      </c>
      <c r="AF50" s="16">
        <v>0</v>
      </c>
      <c r="AG50" s="16">
        <v>0</v>
      </c>
      <c r="AH50" s="16">
        <v>1</v>
      </c>
      <c r="AI50" s="16">
        <v>1</v>
      </c>
    </row>
    <row r="51" spans="2:30">
      <c r="B51" s="7" t="s">
        <v>326</v>
      </c>
      <c r="P51" s="10" t="s">
        <v>14</v>
      </c>
      <c r="Q51" s="10" t="s">
        <v>15</v>
      </c>
      <c r="R51" s="10" t="s">
        <v>16</v>
      </c>
      <c r="AB51" s="10" t="s">
        <v>14</v>
      </c>
      <c r="AC51" s="10" t="s">
        <v>15</v>
      </c>
      <c r="AD51" s="10" t="s">
        <v>16</v>
      </c>
    </row>
    <row r="52" spans="2:35">
      <c r="B52" s="7" t="s">
        <v>327</v>
      </c>
      <c r="P52" s="12">
        <v>1</v>
      </c>
      <c r="Q52" s="12">
        <v>0</v>
      </c>
      <c r="R52" s="12">
        <v>0</v>
      </c>
      <c r="T52">
        <f>U47*P47</f>
        <v>0.5</v>
      </c>
      <c r="U52">
        <f>P47*V47</f>
        <v>0</v>
      </c>
      <c r="V52">
        <f>U47*Q47</f>
        <v>0.5</v>
      </c>
      <c r="W52">
        <f>V47*Q47</f>
        <v>0</v>
      </c>
      <c r="AB52" s="12">
        <v>1</v>
      </c>
      <c r="AC52" s="12">
        <v>0</v>
      </c>
      <c r="AD52" s="12">
        <v>0</v>
      </c>
      <c r="AF52">
        <f>AG47*Z47</f>
        <v>0.5</v>
      </c>
      <c r="AG52">
        <f>AH47*Z47</f>
        <v>0</v>
      </c>
      <c r="AH52">
        <f>AG47*AA47</f>
        <v>0.5</v>
      </c>
      <c r="AI52">
        <f>AH47*AA47</f>
        <v>0</v>
      </c>
    </row>
    <row r="53" spans="1:35">
      <c r="A53" s="8" t="s">
        <v>328</v>
      </c>
      <c r="B53" s="8"/>
      <c r="C53" s="8"/>
      <c r="D53" s="8"/>
      <c r="E53" s="8"/>
      <c r="F53" s="8"/>
      <c r="G53" s="8"/>
      <c r="H53" s="8"/>
      <c r="I53" s="8"/>
      <c r="T53" s="19">
        <v>0</v>
      </c>
      <c r="U53" s="19">
        <v>0</v>
      </c>
      <c r="V53" s="19">
        <v>1</v>
      </c>
      <c r="W53" s="19">
        <v>0</v>
      </c>
      <c r="AF53" s="19">
        <v>0</v>
      </c>
      <c r="AG53" s="19">
        <v>0</v>
      </c>
      <c r="AH53" s="19">
        <v>1</v>
      </c>
      <c r="AI53" s="19">
        <v>0</v>
      </c>
    </row>
    <row r="54" spans="1:32">
      <c r="A54" t="s">
        <v>33</v>
      </c>
      <c r="R54" t="s">
        <v>90</v>
      </c>
      <c r="T54">
        <f>T52*1+U52*2+W52*1</f>
        <v>0.5</v>
      </c>
      <c r="AD54" t="s">
        <v>90</v>
      </c>
      <c r="AF54">
        <f>AF52*1+AG52*2+AI52*1</f>
        <v>0.5</v>
      </c>
    </row>
    <row r="55" spans="1:23">
      <c r="A55" t="s">
        <v>36</v>
      </c>
      <c r="C55" t="s">
        <v>329</v>
      </c>
      <c r="E55" s="3" t="s">
        <v>38</v>
      </c>
      <c r="G55" t="s">
        <v>125</v>
      </c>
      <c r="H55" s="4" t="s">
        <v>154</v>
      </c>
      <c r="J55" s="3" t="s">
        <v>41</v>
      </c>
      <c r="K55" s="4" t="s">
        <v>155</v>
      </c>
      <c r="L55" s="9" t="s">
        <v>43</v>
      </c>
      <c r="O55" t="s">
        <v>138</v>
      </c>
      <c r="S55" s="13" t="s">
        <v>14</v>
      </c>
      <c r="T55" s="16">
        <v>0</v>
      </c>
      <c r="U55" s="16">
        <v>1</v>
      </c>
      <c r="V55" s="16">
        <v>0</v>
      </c>
      <c r="W55" s="16">
        <v>1</v>
      </c>
    </row>
    <row r="56" spans="2:23">
      <c r="B56" t="s">
        <v>330</v>
      </c>
      <c r="E56" t="s">
        <v>331</v>
      </c>
      <c r="G56" t="s">
        <v>282</v>
      </c>
      <c r="H56" s="5">
        <f>$T$19</f>
        <v>1</v>
      </c>
      <c r="J56" t="s">
        <v>283</v>
      </c>
      <c r="K56" s="5">
        <f>$AE$19</f>
        <v>1</v>
      </c>
      <c r="L56" s="14">
        <f t="shared" ref="L56:L57" si="3">H56-K56</f>
        <v>0</v>
      </c>
      <c r="O56" s="10" t="s">
        <v>14</v>
      </c>
      <c r="P56" s="10" t="s">
        <v>15</v>
      </c>
      <c r="Q56" s="10" t="s">
        <v>16</v>
      </c>
      <c r="S56" s="13" t="s">
        <v>16</v>
      </c>
      <c r="T56" s="16">
        <v>0</v>
      </c>
      <c r="U56" s="16">
        <v>0</v>
      </c>
      <c r="V56" s="16">
        <v>1</v>
      </c>
      <c r="W56" s="16">
        <v>1</v>
      </c>
    </row>
    <row r="57" spans="2:23">
      <c r="B57" t="s">
        <v>332</v>
      </c>
      <c r="E57" t="s">
        <v>333</v>
      </c>
      <c r="G57" t="s">
        <v>282</v>
      </c>
      <c r="H57" s="5">
        <f>$T$99</f>
        <v>1</v>
      </c>
      <c r="J57" t="s">
        <v>313</v>
      </c>
      <c r="K57" s="5">
        <f>$AF$99</f>
        <v>0.5</v>
      </c>
      <c r="L57" s="14">
        <f t="shared" si="3"/>
        <v>0.5</v>
      </c>
      <c r="O57" s="12">
        <v>1</v>
      </c>
      <c r="P57" s="12">
        <v>0</v>
      </c>
      <c r="Q57" s="12">
        <v>0</v>
      </c>
      <c r="R57">
        <v>1</v>
      </c>
      <c r="T57">
        <v>0.125</v>
      </c>
      <c r="U57">
        <v>0.375</v>
      </c>
      <c r="V57">
        <v>0.125</v>
      </c>
      <c r="W57">
        <v>0.375</v>
      </c>
    </row>
    <row r="58" spans="2:2">
      <c r="B58" t="s">
        <v>334</v>
      </c>
    </row>
    <row r="59" spans="2:23">
      <c r="B59" t="s">
        <v>335</v>
      </c>
      <c r="S59" s="13" t="s">
        <v>14</v>
      </c>
      <c r="T59" s="16">
        <v>0</v>
      </c>
      <c r="U59" s="16">
        <v>1</v>
      </c>
      <c r="V59" s="16">
        <v>0</v>
      </c>
      <c r="W59" s="16">
        <v>1</v>
      </c>
    </row>
    <row r="60" spans="1:23">
      <c r="A60" t="s">
        <v>336</v>
      </c>
      <c r="S60" s="13" t="s">
        <v>16</v>
      </c>
      <c r="T60" s="16">
        <v>0</v>
      </c>
      <c r="U60" s="16">
        <v>0</v>
      </c>
      <c r="V60" s="16">
        <v>1</v>
      </c>
      <c r="W60" s="16">
        <v>1</v>
      </c>
    </row>
    <row r="61" spans="2:18">
      <c r="B61" s="7" t="s">
        <v>337</v>
      </c>
      <c r="P61" s="10" t="s">
        <v>14</v>
      </c>
      <c r="Q61" s="10" t="s">
        <v>15</v>
      </c>
      <c r="R61" s="10" t="s">
        <v>16</v>
      </c>
    </row>
    <row r="62" spans="2:23">
      <c r="B62" s="7" t="s">
        <v>338</v>
      </c>
      <c r="P62" s="12">
        <v>1</v>
      </c>
      <c r="Q62" s="12">
        <v>0</v>
      </c>
      <c r="R62" s="12">
        <v>0</v>
      </c>
      <c r="T62">
        <v>0.125</v>
      </c>
      <c r="U62">
        <v>0.375</v>
      </c>
      <c r="V62">
        <v>0.125</v>
      </c>
      <c r="W62">
        <v>0.375</v>
      </c>
    </row>
    <row r="63" spans="2:23">
      <c r="B63" s="7" t="s">
        <v>339</v>
      </c>
      <c r="T63" s="19">
        <v>0</v>
      </c>
      <c r="U63" s="19">
        <v>0</v>
      </c>
      <c r="V63" s="19">
        <v>1</v>
      </c>
      <c r="W63" s="19">
        <v>0</v>
      </c>
    </row>
    <row r="64" spans="2:20">
      <c r="B64" s="7" t="s">
        <v>340</v>
      </c>
      <c r="R64" t="s">
        <v>90</v>
      </c>
      <c r="T64">
        <f>T62*1+U62*2+W62*1</f>
        <v>1.25</v>
      </c>
    </row>
    <row r="65" spans="1:9">
      <c r="A65" s="8" t="s">
        <v>341</v>
      </c>
      <c r="B65" s="8"/>
      <c r="C65" s="8"/>
      <c r="D65" s="8"/>
      <c r="E65" s="8"/>
      <c r="F65" s="8"/>
      <c r="G65" s="8"/>
      <c r="H65" s="8"/>
      <c r="I65" s="8"/>
    </row>
    <row r="66" spans="1:21">
      <c r="A66" s="26" t="s">
        <v>342</v>
      </c>
      <c r="O66" t="s">
        <v>156</v>
      </c>
      <c r="Q66" t="s">
        <v>14</v>
      </c>
      <c r="U66" t="s">
        <v>16</v>
      </c>
    </row>
    <row r="67" spans="1:22">
      <c r="A67" s="27" t="s">
        <v>205</v>
      </c>
      <c r="L67" s="31"/>
      <c r="Q67" s="3">
        <v>0</v>
      </c>
      <c r="R67" s="3">
        <v>1</v>
      </c>
      <c r="U67" s="3">
        <v>0</v>
      </c>
      <c r="V67" s="3">
        <v>1</v>
      </c>
    </row>
    <row r="68" spans="1:20">
      <c r="A68" s="26" t="s">
        <v>206</v>
      </c>
      <c r="O68" s="10" t="s">
        <v>14</v>
      </c>
      <c r="P68" s="10" t="s">
        <v>15</v>
      </c>
      <c r="T68" s="10" t="s">
        <v>16</v>
      </c>
    </row>
    <row r="69" spans="1:22">
      <c r="A69" s="26" t="s">
        <v>343</v>
      </c>
      <c r="O69" s="12">
        <v>1</v>
      </c>
      <c r="P69" s="12">
        <v>0</v>
      </c>
      <c r="Q69">
        <v>0.5</v>
      </c>
      <c r="R69">
        <v>0.5</v>
      </c>
      <c r="T69" s="12">
        <v>0</v>
      </c>
      <c r="U69">
        <v>0.5</v>
      </c>
      <c r="V69">
        <v>0.5</v>
      </c>
    </row>
    <row r="70" spans="1:1">
      <c r="A70" s="26" t="s">
        <v>344</v>
      </c>
    </row>
    <row r="71" spans="1:23">
      <c r="A71" s="26" t="s">
        <v>345</v>
      </c>
      <c r="S71" s="13" t="s">
        <v>14</v>
      </c>
      <c r="T71" s="16">
        <v>0</v>
      </c>
      <c r="U71" s="16">
        <v>1</v>
      </c>
      <c r="V71" s="16">
        <v>0</v>
      </c>
      <c r="W71" s="16">
        <v>1</v>
      </c>
    </row>
    <row r="72" spans="1:23">
      <c r="A72" s="26" t="s">
        <v>346</v>
      </c>
      <c r="S72" s="13" t="s">
        <v>16</v>
      </c>
      <c r="T72" s="16">
        <v>0</v>
      </c>
      <c r="U72" s="16">
        <v>0</v>
      </c>
      <c r="V72" s="16">
        <v>1</v>
      </c>
      <c r="W72" s="16">
        <v>1</v>
      </c>
    </row>
    <row r="73" spans="1:18">
      <c r="A73" s="26"/>
      <c r="P73" s="10" t="s">
        <v>14</v>
      </c>
      <c r="Q73" s="10" t="s">
        <v>15</v>
      </c>
      <c r="R73" s="10" t="s">
        <v>16</v>
      </c>
    </row>
    <row r="74" spans="1:23">
      <c r="A74" s="155" t="s">
        <v>214</v>
      </c>
      <c r="P74" s="12">
        <v>1</v>
      </c>
      <c r="Q74" s="12">
        <v>0</v>
      </c>
      <c r="R74" s="12">
        <v>0</v>
      </c>
      <c r="T74">
        <f>Q69*U69</f>
        <v>0.25</v>
      </c>
      <c r="U74">
        <f>R69*U69</f>
        <v>0.25</v>
      </c>
      <c r="V74">
        <f>Q69*V69</f>
        <v>0.25</v>
      </c>
      <c r="W74">
        <f>R69*V69</f>
        <v>0.25</v>
      </c>
    </row>
    <row r="75" spans="2:23">
      <c r="B75" s="3" t="s">
        <v>41</v>
      </c>
      <c r="C75" s="9" t="s">
        <v>155</v>
      </c>
      <c r="D75" s="9" t="s">
        <v>43</v>
      </c>
      <c r="E75" s="4"/>
      <c r="T75" s="19">
        <v>0</v>
      </c>
      <c r="U75" s="19">
        <v>0</v>
      </c>
      <c r="V75" s="19">
        <v>1</v>
      </c>
      <c r="W75" s="19">
        <v>0</v>
      </c>
    </row>
    <row r="76" spans="2:20">
      <c r="B76" s="29" t="s">
        <v>347</v>
      </c>
      <c r="C76" s="29">
        <f>$K$25</f>
        <v>0.5</v>
      </c>
      <c r="D76" s="30"/>
      <c r="E76" s="29"/>
      <c r="R76" t="s">
        <v>90</v>
      </c>
      <c r="T76">
        <f>T74*1+U74*2+W74*1</f>
        <v>1</v>
      </c>
    </row>
    <row r="77" spans="2:22">
      <c r="B77" s="29" t="s">
        <v>313</v>
      </c>
      <c r="C77" s="29">
        <f>$K$57</f>
        <v>0.5</v>
      </c>
      <c r="D77" s="29"/>
      <c r="E77" s="29"/>
      <c r="O77" t="s">
        <v>169</v>
      </c>
      <c r="V77" t="s">
        <v>14</v>
      </c>
    </row>
    <row r="78" spans="2:23">
      <c r="B78" s="29" t="s">
        <v>348</v>
      </c>
      <c r="C78" s="29">
        <f>$H$56</f>
        <v>1</v>
      </c>
      <c r="D78" s="29"/>
      <c r="E78" s="29"/>
      <c r="P78" t="s">
        <v>16</v>
      </c>
      <c r="Q78" s="3">
        <v>0</v>
      </c>
      <c r="R78" s="3">
        <v>1</v>
      </c>
      <c r="V78" s="3">
        <v>0</v>
      </c>
      <c r="W78" s="3">
        <v>1</v>
      </c>
    </row>
    <row r="79" spans="2:21">
      <c r="B79" t="s">
        <v>349</v>
      </c>
      <c r="C79" s="29">
        <f>$T$107</f>
        <v>0.5</v>
      </c>
      <c r="D79" s="29"/>
      <c r="E79" s="29"/>
      <c r="O79" s="10" t="s">
        <v>14</v>
      </c>
      <c r="P79" s="10" t="s">
        <v>15</v>
      </c>
      <c r="U79" s="10" t="s">
        <v>16</v>
      </c>
    </row>
    <row r="80" spans="15:23">
      <c r="O80" s="12">
        <v>1</v>
      </c>
      <c r="P80" s="12">
        <v>0</v>
      </c>
      <c r="Q80" s="5">
        <v>0</v>
      </c>
      <c r="R80" s="5">
        <v>1</v>
      </c>
      <c r="U80" s="12">
        <v>0</v>
      </c>
      <c r="V80">
        <v>0.5</v>
      </c>
      <c r="W80">
        <v>0.5</v>
      </c>
    </row>
    <row r="82" spans="19:23">
      <c r="S82" s="13" t="s">
        <v>14</v>
      </c>
      <c r="T82" s="16">
        <v>0</v>
      </c>
      <c r="U82" s="16">
        <v>1</v>
      </c>
      <c r="V82" s="16">
        <v>0</v>
      </c>
      <c r="W82" s="16">
        <v>1</v>
      </c>
    </row>
    <row r="83" spans="19:23">
      <c r="S83" s="13" t="s">
        <v>16</v>
      </c>
      <c r="T83" s="16">
        <v>0</v>
      </c>
      <c r="U83" s="16">
        <v>0</v>
      </c>
      <c r="V83" s="16">
        <v>1</v>
      </c>
      <c r="W83" s="16">
        <v>1</v>
      </c>
    </row>
    <row r="84" spans="16:23">
      <c r="P84" s="10" t="s">
        <v>14</v>
      </c>
      <c r="Q84" s="10" t="s">
        <v>15</v>
      </c>
      <c r="R84" s="10" t="s">
        <v>16</v>
      </c>
      <c r="T84">
        <f>V80*Q80</f>
        <v>0</v>
      </c>
      <c r="U84">
        <f>Q80</f>
        <v>0</v>
      </c>
      <c r="V84">
        <f>V80*R80</f>
        <v>0.5</v>
      </c>
      <c r="W84">
        <f>W80*R80</f>
        <v>0.5</v>
      </c>
    </row>
    <row r="85" spans="20:23">
      <c r="T85" s="19">
        <v>0</v>
      </c>
      <c r="U85" s="19">
        <v>0</v>
      </c>
      <c r="V85" s="19">
        <v>1</v>
      </c>
      <c r="W85" s="19">
        <v>0</v>
      </c>
    </row>
    <row r="86" spans="18:20">
      <c r="R86" t="s">
        <v>90</v>
      </c>
      <c r="T86">
        <f>T84*1+U84*2+W84*1</f>
        <v>0.5</v>
      </c>
    </row>
    <row r="89" spans="15:27">
      <c r="O89" t="s">
        <v>224</v>
      </c>
      <c r="Q89" t="s">
        <v>14</v>
      </c>
      <c r="U89" t="s">
        <v>16</v>
      </c>
      <c r="AA89" t="s">
        <v>14</v>
      </c>
    </row>
    <row r="90" spans="17:33">
      <c r="Q90" s="3">
        <v>0</v>
      </c>
      <c r="R90" s="3">
        <v>1</v>
      </c>
      <c r="U90" s="3">
        <v>0</v>
      </c>
      <c r="V90" s="3">
        <v>1</v>
      </c>
      <c r="AA90" s="3">
        <v>0</v>
      </c>
      <c r="AB90" s="3">
        <v>1</v>
      </c>
      <c r="AE90" t="s">
        <v>16</v>
      </c>
      <c r="AF90" s="3">
        <v>0</v>
      </c>
      <c r="AG90" s="3">
        <v>1</v>
      </c>
    </row>
    <row r="91" spans="15:31">
      <c r="O91" s="10" t="s">
        <v>14</v>
      </c>
      <c r="P91" s="10" t="s">
        <v>16</v>
      </c>
      <c r="T91" s="10" t="s">
        <v>15</v>
      </c>
      <c r="Z91" s="10" t="s">
        <v>16</v>
      </c>
      <c r="AD91" s="10" t="s">
        <v>14</v>
      </c>
      <c r="AE91" s="10" t="s">
        <v>15</v>
      </c>
    </row>
    <row r="92" spans="15:33">
      <c r="O92" s="12">
        <v>1</v>
      </c>
      <c r="P92" s="12">
        <v>0</v>
      </c>
      <c r="Q92">
        <v>0.5</v>
      </c>
      <c r="R92">
        <v>0.5</v>
      </c>
      <c r="T92" s="12">
        <v>0</v>
      </c>
      <c r="U92">
        <v>0.5</v>
      </c>
      <c r="V92">
        <v>0.5</v>
      </c>
      <c r="Z92" s="12">
        <v>0</v>
      </c>
      <c r="AA92">
        <v>0.5</v>
      </c>
      <c r="AB92">
        <v>0.5</v>
      </c>
      <c r="AD92" s="12">
        <v>1</v>
      </c>
      <c r="AE92" s="12">
        <v>0</v>
      </c>
      <c r="AF92" s="5">
        <v>0</v>
      </c>
      <c r="AG92" s="5">
        <v>1</v>
      </c>
    </row>
    <row r="94" spans="19:35">
      <c r="S94" s="13" t="s">
        <v>14</v>
      </c>
      <c r="T94" s="16">
        <v>0</v>
      </c>
      <c r="U94" s="16">
        <v>1</v>
      </c>
      <c r="V94" s="16">
        <v>0</v>
      </c>
      <c r="W94" s="16">
        <v>1</v>
      </c>
      <c r="AE94" s="13" t="s">
        <v>14</v>
      </c>
      <c r="AF94" s="16">
        <v>0</v>
      </c>
      <c r="AG94" s="16">
        <v>1</v>
      </c>
      <c r="AH94" s="16">
        <v>0</v>
      </c>
      <c r="AI94" s="16">
        <v>1</v>
      </c>
    </row>
    <row r="95" spans="19:35">
      <c r="S95" s="13" t="s">
        <v>16</v>
      </c>
      <c r="T95" s="16">
        <v>0</v>
      </c>
      <c r="U95" s="16">
        <v>0</v>
      </c>
      <c r="V95" s="16">
        <v>1</v>
      </c>
      <c r="W95" s="16">
        <v>1</v>
      </c>
      <c r="AE95" s="13" t="s">
        <v>16</v>
      </c>
      <c r="AF95" s="16">
        <v>0</v>
      </c>
      <c r="AG95" s="16">
        <v>0</v>
      </c>
      <c r="AH95" s="16">
        <v>1</v>
      </c>
      <c r="AI95" s="16">
        <v>1</v>
      </c>
    </row>
    <row r="96" spans="16:30">
      <c r="P96" s="10" t="s">
        <v>14</v>
      </c>
      <c r="Q96" s="10" t="s">
        <v>15</v>
      </c>
      <c r="R96" s="10" t="s">
        <v>16</v>
      </c>
      <c r="AB96" s="10" t="s">
        <v>14</v>
      </c>
      <c r="AC96" s="10" t="s">
        <v>15</v>
      </c>
      <c r="AD96" s="10" t="s">
        <v>16</v>
      </c>
    </row>
    <row r="97" spans="16:35">
      <c r="P97" s="12">
        <v>1</v>
      </c>
      <c r="Q97" s="12">
        <v>0</v>
      </c>
      <c r="R97" s="12">
        <v>0</v>
      </c>
      <c r="T97">
        <f>Q92*U92</f>
        <v>0.25</v>
      </c>
      <c r="U97">
        <f>R92*U92</f>
        <v>0.25</v>
      </c>
      <c r="V97">
        <f>Q92*V92</f>
        <v>0.25</v>
      </c>
      <c r="W97">
        <f>R92*V92</f>
        <v>0.25</v>
      </c>
      <c r="AB97" s="12">
        <v>1</v>
      </c>
      <c r="AC97" s="12">
        <v>0</v>
      </c>
      <c r="AD97" s="12">
        <v>0</v>
      </c>
      <c r="AF97">
        <f>AA92*AF92</f>
        <v>0</v>
      </c>
      <c r="AG97">
        <f>AB92*AF92</f>
        <v>0</v>
      </c>
      <c r="AH97">
        <f>AA92*AG92</f>
        <v>0.5</v>
      </c>
      <c r="AI97">
        <f>AB92*AG92</f>
        <v>0.5</v>
      </c>
    </row>
    <row r="98" spans="20:35">
      <c r="T98" s="19">
        <v>0</v>
      </c>
      <c r="U98" s="19">
        <v>0</v>
      </c>
      <c r="V98" s="19">
        <v>1</v>
      </c>
      <c r="W98" s="19">
        <v>0</v>
      </c>
      <c r="AF98" s="19">
        <v>0</v>
      </c>
      <c r="AG98" s="19">
        <v>0</v>
      </c>
      <c r="AH98" s="19">
        <v>1</v>
      </c>
      <c r="AI98" s="19">
        <v>0</v>
      </c>
    </row>
    <row r="99" spans="18:32">
      <c r="R99" t="s">
        <v>90</v>
      </c>
      <c r="T99">
        <f>T97*1+U97*2+W97*1</f>
        <v>1</v>
      </c>
      <c r="AD99" t="s">
        <v>90</v>
      </c>
      <c r="AF99">
        <f>AF97*1+AG97*2+AI97*1</f>
        <v>0.5</v>
      </c>
    </row>
    <row r="101" spans="15:15">
      <c r="O101" t="s">
        <v>184</v>
      </c>
    </row>
    <row r="102" spans="19:23">
      <c r="S102" s="13" t="s">
        <v>14</v>
      </c>
      <c r="T102" s="16">
        <v>0</v>
      </c>
      <c r="U102" s="16">
        <v>1</v>
      </c>
      <c r="V102" s="16">
        <v>0</v>
      </c>
      <c r="W102" s="16">
        <v>1</v>
      </c>
    </row>
    <row r="103" spans="19:23">
      <c r="S103" s="13" t="s">
        <v>16</v>
      </c>
      <c r="T103" s="16">
        <v>0</v>
      </c>
      <c r="U103" s="16">
        <v>0</v>
      </c>
      <c r="V103" s="16">
        <v>1</v>
      </c>
      <c r="W103" s="16">
        <v>1</v>
      </c>
    </row>
    <row r="104" spans="16:18">
      <c r="P104" s="10" t="s">
        <v>14</v>
      </c>
      <c r="Q104" s="10" t="s">
        <v>15</v>
      </c>
      <c r="R104" s="10" t="s">
        <v>16</v>
      </c>
    </row>
    <row r="105" spans="16:23">
      <c r="P105" s="12">
        <v>1</v>
      </c>
      <c r="Q105" s="12">
        <v>0</v>
      </c>
      <c r="R105" s="12">
        <v>0</v>
      </c>
      <c r="T105" s="29">
        <v>0.5</v>
      </c>
      <c r="U105" s="29">
        <v>0</v>
      </c>
      <c r="V105" s="29">
        <v>0.5</v>
      </c>
      <c r="W105" s="29">
        <v>0</v>
      </c>
    </row>
    <row r="106" spans="20:23">
      <c r="T106" s="19">
        <v>0</v>
      </c>
      <c r="U106" s="19">
        <v>0</v>
      </c>
      <c r="V106" s="19">
        <v>1</v>
      </c>
      <c r="W106" s="19">
        <v>0</v>
      </c>
    </row>
    <row r="107" spans="18:20">
      <c r="R107" t="s">
        <v>90</v>
      </c>
      <c r="T107">
        <f>T105*1+U105*2+W105*1</f>
        <v>0.5</v>
      </c>
    </row>
  </sheetData>
  <mergeCells count="1">
    <mergeCell ref="AM1:AM3"/>
  </mergeCells>
  <pageMargins left="0.7" right="0.7" top="0.75" bottom="0.75" header="0.3" footer="0.3"/>
  <headerFooter/>
  <ignoredErrors>
    <ignoredError sqref="W17" formula="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66"/>
  <sheetViews>
    <sheetView tabSelected="1" zoomScale="61" zoomScaleNormal="61" topLeftCell="A58" workbookViewId="0">
      <selection activeCell="R72" sqref="R72"/>
    </sheetView>
  </sheetViews>
  <sheetFormatPr defaultColWidth="11" defaultRowHeight="15" outlineLevelCol="2"/>
  <sheetData>
    <row r="2" ht="18.75" spans="2:2">
      <c r="B2" s="1" t="s">
        <v>350</v>
      </c>
    </row>
    <row r="4" ht="21" spans="3:3">
      <c r="C4" s="2" t="s">
        <v>351</v>
      </c>
    </row>
    <row r="35" ht="21" spans="3:3">
      <c r="C35" s="2" t="s">
        <v>352</v>
      </c>
    </row>
    <row r="66" ht="21" spans="3:3">
      <c r="C66" s="2" t="s">
        <v>353</v>
      </c>
    </row>
  </sheetData>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4 l L V 5 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D n i U 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4 l L V y i K R 7 g O A A A A E Q A A A B M A H A B G b 3 J t d W x h c y 9 T Z W N 0 a W 9 u M S 5 t I K I Y A C i g F A A A A A A A A A A A A A A A A A A A A A A A A A A A A C t O T S 7 J z M 9 T C I b Q h t Y A U E s B A i 0 A F A A C A A g A 5 4 l L V 5 6 d z b u m A A A A + Q A A A B I A A A A A A A A A A A A A A A A A A A A A A E N v b m Z p Z y 9 Q Y W N r Y W d l L n h t b F B L A Q I t A B Q A A g A I A O e J S 1 c P y u m r p A A A A O k A A A A T A A A A A A A A A A A A A A A A A P I A A A B b Q 2 9 u d G V u d F 9 U e X B l c 1 0 u e G 1 s U E s B A i 0 A F A A C A A g A 5 4 l 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t x d p N v q g h N v D h G R 4 q q P 4 U A A A A A A g A A A A A A E G Y A A A A B A A A g A A A A D u m o 5 G 7 W 6 A P 1 6 N E h t 4 y 6 9 8 I 8 1 X P k S l + C J w K m w f X h Z G s A A A A A D o A A A A A C A A A g A A A A 8 + O h H e S A T C s f R h Z y e v x n m 6 b O 8 U e 5 N 7 b h 1 K Q 3 D 6 7 r A x 5 Q A A A A Y b l U D f C 1 7 l 3 x + A g 1 z j Y 9 o 8 p c i 4 k 0 / 2 Z y 2 B L 5 K e s 3 W p h V Y f a 3 x h 3 u 9 x z u e d X M 1 M M 9 F g E U m Y I S o R F 3 z K q S 3 i / K i 3 / A i d 3 M + r k F v k o S R t O u 9 R R A A A A A p Y y l H d r o Y E b C S k Q M + C N b d y T j i C 9 P 0 K r s j 9 G + B t o h R B Z T R G a K x x C 5 F o E Y 1 q X s f 4 2 Q b q Q V M N 3 1 V 2 d 6 Y e T Y i S 3 C I Q = = < / D a t a M a s h u p > 
</file>

<file path=customXml/itemProps1.xml><?xml version="1.0" encoding="utf-8"?>
<ds:datastoreItem xmlns:ds="http://schemas.openxmlformats.org/officeDocument/2006/customXml" ds:itemID="{0CFFD01E-9CF9-4E98-A10A-BE6652E1D59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QNodes</vt:lpstr>
      <vt:lpstr>QNodes ABCt+1|ABCt</vt:lpstr>
      <vt:lpstr>QNodes ACt+1|ABCt</vt:lpstr>
      <vt:lpstr>Representaciones de los datos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Enith</dc:creator>
  <cp:lastModifiedBy>overc</cp:lastModifiedBy>
  <dcterms:created xsi:type="dcterms:W3CDTF">2023-10-11T04:31:00Z</dcterms:created>
  <dcterms:modified xsi:type="dcterms:W3CDTF">2025-03-09T21:47:50Z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3082-12.2.0.20341</vt:lpwstr>
  </property>
  <property fmtid="{D5CDD505-2E9C-101B-9397-08002B2CF9AE}" pid="3" name="ICV">
    <vt:lpwstr>81229F03CA5240A5AC41D85D042B4B60_13</vt:lpwstr>
  </property>
</Properties>
</file>