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500"/>
  </bookViews>
  <sheets>
    <sheet name="Hilo0" sheetId="1" r:id="rId1"/>
    <sheet name="Hilo1" sheetId="2" r:id="rId2"/>
    <sheet name="Hilo2" sheetId="3" r:id="rId3"/>
    <sheet name="Hilo3" sheetId="4" r:id="rId4"/>
    <sheet name="Hilo4" sheetId="5" r:id="rId5"/>
    <sheet name="Hilo5" sheetId="6" r:id="rId6"/>
    <sheet name="Hilo6" sheetId="7" r:id="rId7"/>
    <sheet name="MEM COMPARTIDA FINAL" sheetId="8" r:id="rId8"/>
  </sheets>
  <calcPr calcId="12451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16" i="8"/>
  <c r="E4" s="1"/>
  <c r="E8" s="1"/>
  <c r="E12" s="1"/>
  <c r="E16" s="1"/>
  <c r="I12"/>
  <c r="I16" s="1"/>
  <c r="M4" s="1"/>
  <c r="M8" s="1"/>
  <c r="M12" s="1"/>
  <c r="M16" s="1"/>
  <c r="A12"/>
  <c r="Q8"/>
  <c r="Q12" s="1"/>
  <c r="Q16" s="1"/>
  <c r="U4" s="1"/>
  <c r="U8" s="1"/>
  <c r="U12" s="1"/>
  <c r="U16" s="1"/>
  <c r="I8"/>
  <c r="B5" i="7"/>
  <c r="B6" s="1"/>
  <c r="B7" s="1"/>
  <c r="B8" s="1"/>
  <c r="B9" s="1"/>
  <c r="B10" s="1"/>
  <c r="B11" s="1"/>
  <c r="B12" s="1"/>
  <c r="B13" s="1"/>
  <c r="B14" s="1"/>
  <c r="B15" s="1"/>
  <c r="B16" s="1"/>
  <c r="B17" s="1"/>
  <c r="B18" s="1"/>
  <c r="B19" s="1"/>
  <c r="B20" s="1"/>
  <c r="B21" s="1"/>
  <c r="B22" s="1"/>
  <c r="B23" s="1"/>
  <c r="B24" s="1"/>
  <c r="B25" s="1"/>
  <c r="B26" s="1"/>
  <c r="B27" s="1"/>
  <c r="B28" s="1"/>
  <c r="B29" s="1"/>
  <c r="B4"/>
  <c r="B4" i="6"/>
  <c r="B5" s="1"/>
  <c r="B6" s="1"/>
  <c r="B7" s="1"/>
  <c r="B8" s="1"/>
  <c r="B9" s="1"/>
  <c r="B10" s="1"/>
  <c r="B11" s="1"/>
  <c r="B12" s="1"/>
  <c r="B13" s="1"/>
  <c r="B14" s="1"/>
  <c r="B15" s="1"/>
  <c r="B16" s="1"/>
  <c r="B17" s="1"/>
  <c r="B18" s="1"/>
  <c r="B19" s="1"/>
  <c r="B20" s="1"/>
  <c r="B21" s="1"/>
  <c r="B22" s="1"/>
  <c r="B23" s="1"/>
  <c r="B24" s="1"/>
  <c r="B25" s="1"/>
  <c r="B26" s="1"/>
  <c r="A7" i="5"/>
  <c r="B4"/>
  <c r="B5" s="1"/>
  <c r="B6" s="1"/>
  <c r="B7" s="1"/>
  <c r="B8" s="1"/>
  <c r="B9" s="1"/>
  <c r="B10" s="1"/>
  <c r="B11" s="1"/>
  <c r="B12" s="1"/>
  <c r="B13" s="1"/>
  <c r="B14" s="1"/>
  <c r="B15" s="1"/>
  <c r="B16" s="1"/>
  <c r="B17" s="1"/>
  <c r="B18" s="1"/>
  <c r="B19" s="1"/>
  <c r="B20" s="1"/>
  <c r="B21" s="1"/>
  <c r="B22" s="1"/>
  <c r="B23" s="1"/>
  <c r="B24" s="1"/>
  <c r="B25" s="1"/>
  <c r="B26" s="1"/>
  <c r="B6" i="4"/>
  <c r="B7" s="1"/>
  <c r="B8" s="1"/>
  <c r="B9" s="1"/>
  <c r="B10" s="1"/>
  <c r="B11" s="1"/>
  <c r="B12" s="1"/>
  <c r="B13" s="1"/>
  <c r="B14" s="1"/>
  <c r="B15" s="1"/>
  <c r="B16" s="1"/>
  <c r="B17" s="1"/>
  <c r="B18" s="1"/>
  <c r="B19" s="1"/>
  <c r="B20" s="1"/>
  <c r="B21" s="1"/>
  <c r="B22" s="1"/>
  <c r="B23" s="1"/>
  <c r="B24" s="1"/>
  <c r="B25" s="1"/>
  <c r="B26" s="1"/>
  <c r="B27" s="1"/>
  <c r="B28" s="1"/>
  <c r="B29" s="1"/>
  <c r="B5"/>
  <c r="B4"/>
  <c r="B5" i="3"/>
  <c r="B6" s="1"/>
  <c r="B7" s="1"/>
  <c r="B8" s="1"/>
  <c r="B9" s="1"/>
  <c r="B10" s="1"/>
  <c r="B11" s="1"/>
  <c r="B12" s="1"/>
  <c r="B13" s="1"/>
  <c r="B14" s="1"/>
  <c r="B15" s="1"/>
  <c r="B16" s="1"/>
  <c r="B17" s="1"/>
  <c r="B18" s="1"/>
  <c r="B19" s="1"/>
  <c r="B20" s="1"/>
  <c r="B21" s="1"/>
  <c r="B22" s="1"/>
  <c r="B23" s="1"/>
  <c r="B24" s="1"/>
  <c r="B25" s="1"/>
  <c r="B26" s="1"/>
  <c r="B4"/>
  <c r="A7" i="2"/>
  <c r="B6"/>
  <c r="B7" s="1"/>
  <c r="B8" s="1"/>
  <c r="B9" s="1"/>
  <c r="B10" s="1"/>
  <c r="B11" s="1"/>
  <c r="B12" s="1"/>
  <c r="B13" s="1"/>
  <c r="B14" s="1"/>
  <c r="B15" s="1"/>
  <c r="B16" s="1"/>
  <c r="B17" s="1"/>
  <c r="B18" s="1"/>
  <c r="B19" s="1"/>
  <c r="B5"/>
  <c r="B4"/>
  <c r="A16" i="1"/>
  <c r="B13"/>
  <c r="B14" s="1"/>
  <c r="B15" s="1"/>
  <c r="B16" s="1"/>
  <c r="B17" s="1"/>
  <c r="B18" s="1"/>
  <c r="B19" s="1"/>
</calcChain>
</file>

<file path=xl/sharedStrings.xml><?xml version="1.0" encoding="utf-8"?>
<sst xmlns="http://schemas.openxmlformats.org/spreadsheetml/2006/main" count="885" uniqueCount="419">
  <si>
    <t>SE TRABAJA CON VALOR 1 COMO VALOR INICIAL EN MEMORIA DE DATOS</t>
  </si>
  <si>
    <t>El hilo  0 pone un cero en posición 260 de mem para que hilo 4 ó hilo 5 comience a escribir. Libera candados para que  hilos 1,2,3,4,5 y 6 puedan comenzar.</t>
  </si>
  <si>
    <r>
      <rPr>
        <b/>
        <sz val="14"/>
        <color rgb="FFFF0000"/>
        <rFont val="Arial"/>
        <family val="2"/>
        <charset val="1"/>
      </rPr>
      <t>El hilo 1</t>
    </r>
    <r>
      <rPr>
        <sz val="14"/>
        <rFont val="Arial"/>
        <family val="2"/>
        <charset val="1"/>
      </rPr>
      <t xml:space="preserve"> almacena en memoria 10 veces el valor 2 a partir de posición 200 (bloque 12 ) hasta la 236 (bloque 14).   Libera candado para hilo 3  almacenado en posición  176 (bloque 11) .</t>
    </r>
  </si>
  <si>
    <r>
      <rPr>
        <b/>
        <sz val="14"/>
        <color rgb="FFFF0000"/>
        <rFont val="Arial"/>
        <family val="2"/>
        <charset val="1"/>
      </rPr>
      <t>El hilo 2</t>
    </r>
    <r>
      <rPr>
        <sz val="14"/>
        <rFont val="Arial"/>
        <family val="2"/>
        <charset val="1"/>
      </rPr>
      <t xml:space="preserve"> usa jal y jalr , suma, resta, multiplicación y división y guarda en memoria pocos resultados. Así:   4950 en 0  y 42 en pos 4 ( bloque 0)</t>
    </r>
  </si>
  <si>
    <r>
      <rPr>
        <b/>
        <sz val="14"/>
        <color rgb="FFFF0000"/>
        <rFont val="Arial"/>
        <family val="2"/>
        <charset val="1"/>
      </rPr>
      <t>El hilo 3</t>
    </r>
    <r>
      <rPr>
        <sz val="14"/>
        <rFont val="Arial"/>
        <family val="2"/>
        <charset val="1"/>
      </rPr>
      <t xml:space="preserve"> HACE LA LECTURA DE LO QUE EL HILO 1 ESCRIBIO (CANDADO EN POSICION 176). lo lee, lo acumula, lo multiplica por 3  y lo escribe en memoria en la posición 196 (bloque 12).</t>
    </r>
  </si>
  <si>
    <r>
      <rPr>
        <b/>
        <sz val="14"/>
        <color rgb="FFFF0000"/>
        <rFont val="Arial"/>
        <family val="2"/>
        <charset val="1"/>
      </rPr>
      <t xml:space="preserve">El hilo 4 </t>
    </r>
    <r>
      <rPr>
        <b/>
        <sz val="14"/>
        <rFont val="Arial"/>
        <family val="2"/>
        <charset val="1"/>
      </rPr>
      <t>escribe</t>
    </r>
    <r>
      <rPr>
        <b/>
        <sz val="14"/>
        <color rgb="FFFF0000"/>
        <rFont val="Arial"/>
        <family val="2"/>
        <charset val="1"/>
      </rPr>
      <t xml:space="preserve"> </t>
    </r>
    <r>
      <rPr>
        <sz val="14"/>
        <rFont val="Arial"/>
        <family val="2"/>
        <charset val="1"/>
      </rPr>
      <t>22 veces el valor 4 desde la posición de memoria 296 (bloque 18) hasta la 380 (bloque 23). Candado en posición  260 bloque 16. Así que escribe libera candado en pos 264 para que hilo 6 pueda leer.  (si hilo 5 escribió primero, ya había un cero acá).</t>
    </r>
  </si>
  <si>
    <r>
      <rPr>
        <b/>
        <sz val="14"/>
        <color rgb="FFFF0000"/>
        <rFont val="Arial"/>
        <family val="2"/>
        <charset val="1"/>
      </rPr>
      <t xml:space="preserve">El hilo 5 </t>
    </r>
    <r>
      <rPr>
        <sz val="14"/>
        <rFont val="Arial"/>
        <family val="2"/>
        <charset val="1"/>
      </rPr>
      <t xml:space="preserve"> escribe 22 veces el valor 5 desde la posición de memoria 296 (bloque 18) hasta la 380 (bloque 23) . Candado en 260. Así que escribe libera candado en pos 264 para que hilo 6 pueda leer (si hilo 4 escribió primero, ya había un cero acá).</t>
    </r>
  </si>
  <si>
    <r>
      <rPr>
        <b/>
        <sz val="14"/>
        <color rgb="FFFF0000"/>
        <rFont val="Arial"/>
        <family val="2"/>
        <charset val="1"/>
      </rPr>
      <t xml:space="preserve">El hilo 6  </t>
    </r>
    <r>
      <rPr>
        <sz val="14"/>
        <rFont val="Arial"/>
        <family val="2"/>
        <charset val="1"/>
      </rPr>
      <t xml:space="preserve">procede a leer desde posición </t>
    </r>
    <r>
      <rPr>
        <b/>
        <sz val="14"/>
        <color rgb="FFFF0000"/>
        <rFont val="Arial"/>
        <family val="2"/>
        <charset val="1"/>
      </rPr>
      <t xml:space="preserve">  296 (bloque 18) a la 380 (bloque 23),</t>
    </r>
    <r>
      <rPr>
        <sz val="14"/>
        <rFont val="Arial"/>
        <family val="2"/>
        <charset val="1"/>
      </rPr>
      <t xml:space="preserve"> lo acumula, lo MULTIPLICA POR -1  Candado en pos</t>
    </r>
    <r>
      <rPr>
        <b/>
        <sz val="14"/>
        <color rgb="FFFF0000"/>
        <rFont val="Arial"/>
        <family val="2"/>
        <charset val="1"/>
      </rPr>
      <t xml:space="preserve"> 264 </t>
    </r>
    <r>
      <rPr>
        <sz val="14"/>
        <rFont val="Arial"/>
        <family val="2"/>
        <charset val="1"/>
      </rPr>
      <t xml:space="preserve">(será liberado por hilo 4 ó 5) y lo almacena en posición 256 de memoria. Note que puede leer lo que escribió el hilo 4 ó lo que escribió el hilo 5, ó una combinación de ellos, pero no 1´s. </t>
    </r>
  </si>
  <si>
    <t>Bl.  Inst</t>
  </si>
  <si>
    <t>Dir mem Inst</t>
  </si>
  <si>
    <r>
      <rPr>
        <b/>
        <sz val="14"/>
        <color rgb="FFFF0000"/>
        <rFont val="Arial"/>
        <family val="2"/>
        <charset val="1"/>
      </rPr>
      <t xml:space="preserve">El hilo  0 </t>
    </r>
    <r>
      <rPr>
        <sz val="14"/>
        <rFont val="Arial"/>
        <family val="2"/>
        <charset val="1"/>
      </rPr>
      <t>pone un cero en posición 260 de mem para que hilo 4 ó hilo 5 comience a escribir. Libera candados para que  hilos 1,2,3,4,5 y 6 puedan comenzar.</t>
    </r>
  </si>
  <si>
    <t>codificado</t>
  </si>
  <si>
    <t>etiq.</t>
  </si>
  <si>
    <t xml:space="preserve">       instrucción</t>
  </si>
  <si>
    <t>resultado</t>
  </si>
  <si>
    <t>H</t>
  </si>
  <si>
    <t>37 0 0 260</t>
  </si>
  <si>
    <t>sw</t>
  </si>
  <si>
    <t>x0, 260(x0)</t>
  </si>
  <si>
    <t>Libera candado para hilos 4 y 5. El primero que lo toma escribe</t>
  </si>
  <si>
    <t>No modifica registros</t>
  </si>
  <si>
    <t>37 0 0 128</t>
  </si>
  <si>
    <t>x0, 128(x0)</t>
  </si>
  <si>
    <t>Libera candado hilo 1</t>
  </si>
  <si>
    <t>37 0 0 132</t>
  </si>
  <si>
    <t>x0, 132(x0)</t>
  </si>
  <si>
    <t>Libera candado hilo 2</t>
  </si>
  <si>
    <t>I</t>
  </si>
  <si>
    <t>37 0 0 136</t>
  </si>
  <si>
    <t>x0, 136(x0)</t>
  </si>
  <si>
    <t>Libera candado hilo 3</t>
  </si>
  <si>
    <t>L</t>
  </si>
  <si>
    <t>37 0 0 140</t>
  </si>
  <si>
    <t>x0, 140(x0)</t>
  </si>
  <si>
    <t>Libera candado hilo 4</t>
  </si>
  <si>
    <t>O</t>
  </si>
  <si>
    <t>37 0 0 144</t>
  </si>
  <si>
    <t>x0, 144(x0)</t>
  </si>
  <si>
    <t>Libera candado hilo 5</t>
  </si>
  <si>
    <t>37 0 0 148</t>
  </si>
  <si>
    <t>x0, 148(x0)</t>
  </si>
  <si>
    <t>Libera candado hilo 6</t>
  </si>
  <si>
    <t xml:space="preserve">999 0 0 0 </t>
  </si>
  <si>
    <t>FIN</t>
  </si>
  <si>
    <t>FIN DE HILO 0</t>
  </si>
  <si>
    <r>
      <rPr>
        <b/>
        <sz val="14"/>
        <color rgb="FFFF0000"/>
        <rFont val="Arial"/>
        <family val="2"/>
        <charset val="1"/>
      </rPr>
      <t>NOTA IMPORTANTE:</t>
    </r>
    <r>
      <rPr>
        <b/>
        <sz val="14"/>
        <rFont val="Arial"/>
        <family val="2"/>
        <charset val="1"/>
      </rPr>
      <t xml:space="preserve"> Se incluye la </t>
    </r>
    <r>
      <rPr>
        <b/>
        <sz val="16"/>
        <color rgb="FFCE181E"/>
        <rFont val="Arial"/>
        <family val="2"/>
        <charset val="1"/>
      </rPr>
      <t>dirección en la memoria de instrucciones</t>
    </r>
    <r>
      <rPr>
        <b/>
        <sz val="14"/>
        <rFont val="Arial"/>
        <family val="2"/>
        <charset val="1"/>
      </rPr>
      <t xml:space="preserve"> para cada instrucción de cada hilillo, pero esta no coincidirá con la suya ya que la de acá se pone como quedaría en memoria de instrucciones compartida centralizada, mientras que en el proyecto los hilillos se distribuirán entre los 3 procesadores y se almacenarán en las memorias de instrucciones propias, las cuales inician en el byte 128. </t>
    </r>
  </si>
  <si>
    <r>
      <rPr>
        <b/>
        <sz val="14"/>
        <color rgb="FFFF0000"/>
        <rFont val="Arial"/>
        <family val="2"/>
        <charset val="1"/>
      </rPr>
      <t xml:space="preserve">El hilo 1 </t>
    </r>
    <r>
      <rPr>
        <b/>
        <sz val="14"/>
        <color rgb="FF000000"/>
        <rFont val="Arial"/>
        <family val="2"/>
        <charset val="1"/>
      </rPr>
      <t>almacena en memoria 10 veces el valor 2 a partir de posición</t>
    </r>
    <r>
      <rPr>
        <b/>
        <sz val="14"/>
        <color rgb="FFFF0000"/>
        <rFont val="Arial"/>
        <family val="2"/>
        <charset val="1"/>
      </rPr>
      <t xml:space="preserve"> 200 (bloque 12 ) hasta la 236 (bloque 14).   Candado para hilo 3  almacenado en posición  176 (bloque 11) .</t>
    </r>
  </si>
  <si>
    <t>19 9 0 128</t>
  </si>
  <si>
    <t>addi</t>
  </si>
  <si>
    <t>x9, x0, 128</t>
  </si>
  <si>
    <t xml:space="preserve">x9=128     </t>
  </si>
  <si>
    <t>51 2 9 0</t>
  </si>
  <si>
    <t>Acá</t>
  </si>
  <si>
    <t>lr</t>
  </si>
  <si>
    <t>x2, x9</t>
  </si>
  <si>
    <r>
      <rPr>
        <b/>
        <sz val="14"/>
        <color rgb="FFFF0000"/>
        <rFont val="Arial"/>
        <family val="2"/>
        <charset val="1"/>
      </rPr>
      <t>Candado  para poder trabajar luego de hilo principal.</t>
    </r>
    <r>
      <rPr>
        <sz val="14"/>
        <rFont val="Arial"/>
        <family val="2"/>
        <charset val="1"/>
      </rPr>
      <t xml:space="preserve"> Una vez que entre, hace sus cálculos.</t>
    </r>
  </si>
  <si>
    <t>100 2 0 -2</t>
  </si>
  <si>
    <t xml:space="preserve">bne </t>
  </si>
  <si>
    <r>
      <rPr>
        <b/>
        <sz val="14"/>
        <rFont val="Arial"/>
        <family val="2"/>
        <charset val="1"/>
      </rPr>
      <t xml:space="preserve">x2, x0, </t>
    </r>
    <r>
      <rPr>
        <b/>
        <sz val="14"/>
        <color rgb="FF2B511A"/>
        <rFont val="Arial"/>
        <family val="2"/>
        <charset val="1"/>
      </rPr>
      <t>Acá</t>
    </r>
  </si>
  <si>
    <t>Si el candado está ocupado lo vuelve a leer</t>
  </si>
  <si>
    <t>X1=1</t>
  </si>
  <si>
    <t>19 1 0 1</t>
  </si>
  <si>
    <t>x1, x0, 1</t>
  </si>
  <si>
    <t xml:space="preserve">x1 = 1     </t>
  </si>
  <si>
    <t>X2=0</t>
  </si>
  <si>
    <t>52 9 1 0</t>
  </si>
  <si>
    <t>sc</t>
  </si>
  <si>
    <t>x1, 0(x9)</t>
  </si>
  <si>
    <t>Si puede hacer la op atómica escribe x1(que vale 1) en lock y devuelve un 1 en x1 . Si no, no escribe y devuelve un 0 en x1</t>
  </si>
  <si>
    <t>X3=0</t>
  </si>
  <si>
    <t>99 1 0 -5</t>
  </si>
  <si>
    <t>beq</t>
  </si>
  <si>
    <r>
      <rPr>
        <b/>
        <sz val="14"/>
        <rFont val="Arial"/>
        <family val="2"/>
        <charset val="1"/>
      </rPr>
      <t xml:space="preserve">x1, x0, </t>
    </r>
    <r>
      <rPr>
        <b/>
        <sz val="14"/>
        <color rgb="FF2B511A"/>
        <rFont val="Arial"/>
        <family val="2"/>
        <charset val="1"/>
      </rPr>
      <t>Acá</t>
    </r>
  </si>
  <si>
    <t xml:space="preserve">Si sc falló vaya a intentar  hacer la operación atómica de nuevo </t>
  </si>
  <si>
    <t>X4=240</t>
  </si>
  <si>
    <t>19 20 0 2</t>
  </si>
  <si>
    <t>x20, x0, 2</t>
  </si>
  <si>
    <t>X8=8</t>
  </si>
  <si>
    <t>19 3 0 5</t>
  </si>
  <si>
    <t>x3, x0, 5</t>
  </si>
  <si>
    <t xml:space="preserve">Va a escribir 10 veces el valor 1 a partir de la posición 200 de 2 en 2 por lo que el ciclo se hace solo 5 veces </t>
  </si>
  <si>
    <t>X9=128</t>
  </si>
  <si>
    <t>19 8 0 8</t>
  </si>
  <si>
    <t>x8, x0, 8</t>
  </si>
  <si>
    <t>x8 = 8 para escribir 2 posiciones de memoria en cada iteración</t>
  </si>
  <si>
    <t>X20 = 2</t>
  </si>
  <si>
    <t>19 4 0 200</t>
  </si>
  <si>
    <t>x4, x0, 200</t>
  </si>
  <si>
    <t xml:space="preserve">Posición inicial de memoria                 </t>
  </si>
  <si>
    <t>83 3 3 1</t>
  </si>
  <si>
    <t xml:space="preserve"> CICLO</t>
  </si>
  <si>
    <t>sub</t>
  </si>
  <si>
    <t>x3, x3,x1</t>
  </si>
  <si>
    <t>Se hizo el ciclo 1 vez más</t>
  </si>
  <si>
    <t>37 4 20 0</t>
  </si>
  <si>
    <t>x20, 0(x4)</t>
  </si>
  <si>
    <t xml:space="preserve">Escribe valor 2 (primera vez en el ciclo)                   </t>
  </si>
  <si>
    <t>37 4 20 4</t>
  </si>
  <si>
    <t>X20, 4(x4)</t>
  </si>
  <si>
    <t xml:space="preserve">Escribe valor 2 (segunda vez en el ciclo)                   </t>
  </si>
  <si>
    <t>71 4 4 8</t>
  </si>
  <si>
    <t xml:space="preserve">add </t>
  </si>
  <si>
    <t>x4, x4, x8</t>
  </si>
  <si>
    <t>Se corre 8 bytes para escribir 2 siguientes posiciones de memoria</t>
  </si>
  <si>
    <t>100 3 0 -5</t>
  </si>
  <si>
    <r>
      <rPr>
        <b/>
        <sz val="14"/>
        <rFont val="Arial"/>
        <family val="2"/>
        <charset val="1"/>
      </rPr>
      <t>x3, x0,</t>
    </r>
    <r>
      <rPr>
        <b/>
        <sz val="14"/>
        <color rgb="FF800080"/>
        <rFont val="Arial"/>
        <family val="2"/>
        <charset val="1"/>
      </rPr>
      <t xml:space="preserve"> CICLO</t>
    </r>
  </si>
  <si>
    <t>Si no se ha hecho 5 veces el ciclo continúa</t>
  </si>
  <si>
    <t>37 0 0 176</t>
  </si>
  <si>
    <t>x0, 176(x0)</t>
  </si>
  <si>
    <r>
      <rPr>
        <sz val="14"/>
        <rFont val="Arial"/>
        <family val="2"/>
        <charset val="1"/>
      </rPr>
      <t xml:space="preserve">Libera el </t>
    </r>
    <r>
      <rPr>
        <b/>
        <sz val="14"/>
        <color rgb="FFFF0000"/>
        <rFont val="Arial"/>
        <family val="2"/>
        <charset val="1"/>
      </rPr>
      <t>candado para hilo 3</t>
    </r>
  </si>
  <si>
    <t>999 0 0 0</t>
  </si>
  <si>
    <t>FIN DE HILO 1</t>
  </si>
  <si>
    <t>El hilo 2 usa jal y jalr, suma, resta, multiplicación y división y guarda en memoria 2 resultados:  4950 en 0  y 42 en pos 4 ( bloque 0)</t>
  </si>
  <si>
    <t>19 8 0 132</t>
  </si>
  <si>
    <t>x8, x0, 132</t>
  </si>
  <si>
    <t xml:space="preserve">x8=132     </t>
  </si>
  <si>
    <t>51 2 8 0</t>
  </si>
  <si>
    <t>Allá</t>
  </si>
  <si>
    <t>x2, x8</t>
  </si>
  <si>
    <t>x1=1</t>
  </si>
  <si>
    <r>
      <rPr>
        <b/>
        <sz val="14"/>
        <rFont val="Arial"/>
        <family val="2"/>
        <charset val="1"/>
      </rPr>
      <t xml:space="preserve">x2, x0, </t>
    </r>
    <r>
      <rPr>
        <b/>
        <sz val="14"/>
        <color rgb="FF006C3B"/>
        <rFont val="Arial"/>
        <family val="2"/>
        <charset val="1"/>
      </rPr>
      <t>Allá</t>
    </r>
  </si>
  <si>
    <t>x2= 2</t>
  </si>
  <si>
    <t>x4 =0</t>
  </si>
  <si>
    <t>52 8 1 0</t>
  </si>
  <si>
    <t>x1, 0(x8)</t>
  </si>
  <si>
    <t>x5= 4950</t>
  </si>
  <si>
    <r>
      <rPr>
        <b/>
        <sz val="14"/>
        <rFont val="Arial"/>
        <family val="2"/>
        <charset val="1"/>
      </rPr>
      <t xml:space="preserve">x1, x0, </t>
    </r>
    <r>
      <rPr>
        <b/>
        <sz val="14"/>
        <color rgb="FF006C3B"/>
        <rFont val="Arial"/>
        <family val="2"/>
        <charset val="1"/>
      </rPr>
      <t>Allá</t>
    </r>
  </si>
  <si>
    <t>X8= 132</t>
  </si>
  <si>
    <t>19 4 0 100</t>
  </si>
  <si>
    <t>x4, x0, 100</t>
  </si>
  <si>
    <t>CICLO "ATRASO" SE HARÁ 100 VECES</t>
  </si>
  <si>
    <t>x21=0 al final</t>
  </si>
  <si>
    <t>83 5 5 5</t>
  </si>
  <si>
    <t>x5, x5, x5</t>
  </si>
  <si>
    <t>x5 = 0</t>
  </si>
  <si>
    <t>x22 = 42</t>
  </si>
  <si>
    <t>19 4 4 -1</t>
  </si>
  <si>
    <t>ATRASE</t>
  </si>
  <si>
    <t>x4, x4,  -1</t>
  </si>
  <si>
    <t>Se hace (x4 - 1) 100 VECES (HASTA QUE VALGA 0)</t>
  </si>
  <si>
    <t>X23= 1</t>
  </si>
  <si>
    <t>71 5 5 4</t>
  </si>
  <si>
    <t>add</t>
  </si>
  <si>
    <t>x5, x5, x4</t>
  </si>
  <si>
    <t>AL FINAL X5 = 4950</t>
  </si>
  <si>
    <t>x30= dir de sig instr ¿580?</t>
  </si>
  <si>
    <t xml:space="preserve">100 4 0 -3 </t>
  </si>
  <si>
    <r>
      <rPr>
        <b/>
        <sz val="14"/>
        <rFont val="Arial"/>
        <family val="2"/>
        <charset val="1"/>
      </rPr>
      <t xml:space="preserve">x4, x0, </t>
    </r>
    <r>
      <rPr>
        <b/>
        <sz val="14"/>
        <color rgb="FF984807"/>
        <rFont val="Arial"/>
        <family val="2"/>
        <charset val="1"/>
      </rPr>
      <t>ATRASE</t>
    </r>
  </si>
  <si>
    <t>SI x4 = 0  SALE</t>
  </si>
  <si>
    <t>x31= dir de la mult  ¿532?</t>
  </si>
  <si>
    <t>111 31 0 16</t>
  </si>
  <si>
    <t>jal</t>
  </si>
  <si>
    <t>x31, 16</t>
  </si>
  <si>
    <t>SE SALTA 4 INST. PARA LLEGAR AL addi x21 ...  (x31 = pc,   pc = pc + 16 = ?)</t>
  </si>
  <si>
    <t xml:space="preserve">72 22 22 2 </t>
  </si>
  <si>
    <t>mul</t>
  </si>
  <si>
    <t>x22,x22, x2</t>
  </si>
  <si>
    <t xml:space="preserve">X22 = 21 *2 = 42 </t>
  </si>
  <si>
    <t>37 0 5 0</t>
  </si>
  <si>
    <t>x5, 0(x0)</t>
  </si>
  <si>
    <t>M(0) = x5 = 4950</t>
  </si>
  <si>
    <t>37 0 22 4</t>
  </si>
  <si>
    <t>x22, 4(x0)</t>
  </si>
  <si>
    <t xml:space="preserve">M(4) = x22 = 42 </t>
  </si>
  <si>
    <t>FIN DE HILO 2</t>
  </si>
  <si>
    <t>19 21 0 12</t>
  </si>
  <si>
    <t>x21, x0, 12</t>
  </si>
  <si>
    <t>x21 =12</t>
  </si>
  <si>
    <t>83 22 22 22</t>
  </si>
  <si>
    <t>x22, x22, x22</t>
  </si>
  <si>
    <t>x22 = 0</t>
  </si>
  <si>
    <t>19 2 0 2</t>
  </si>
  <si>
    <t>x2, x0, 2</t>
  </si>
  <si>
    <t>x2 =2</t>
  </si>
  <si>
    <t>56 23 21 2</t>
  </si>
  <si>
    <t>SIGA</t>
  </si>
  <si>
    <t>div</t>
  </si>
  <si>
    <t>x23, x21, x2</t>
  </si>
  <si>
    <t>x23 = x21/x2 = x21/2   x21 SIEMPRE ES PAR</t>
  </si>
  <si>
    <t>19 21 21 -2</t>
  </si>
  <si>
    <t>x21,x21,  -2</t>
  </si>
  <si>
    <r>
      <rPr>
        <b/>
        <sz val="14"/>
        <rFont val="Arial"/>
        <family val="2"/>
        <charset val="1"/>
      </rPr>
      <t xml:space="preserve">Se hace el ciclo 1 vez más </t>
    </r>
    <r>
      <rPr>
        <b/>
        <sz val="12"/>
        <rFont val="Arial"/>
        <family val="2"/>
        <charset val="1"/>
      </rPr>
      <t>(SOLO SE HARÁ 6 VECES YA QUE SE DISMINUYE DE 2 EN 2)</t>
    </r>
  </si>
  <si>
    <t>71 22 22 23</t>
  </si>
  <si>
    <t>x22, x22, x23</t>
  </si>
  <si>
    <t>x22 = x22 + x23 (SE ACUMULA ACÁ (12/2 + 10/2 + 8/2 + ...+2/2) = 21 )</t>
  </si>
  <si>
    <t>100 21 0 -4</t>
  </si>
  <si>
    <r>
      <rPr>
        <b/>
        <sz val="14"/>
        <rFont val="Arial"/>
        <family val="2"/>
        <charset val="1"/>
      </rPr>
      <t xml:space="preserve">x21, x0, </t>
    </r>
    <r>
      <rPr>
        <b/>
        <sz val="14"/>
        <color rgb="FFED1C24"/>
        <rFont val="Arial"/>
        <family val="2"/>
        <charset val="1"/>
      </rPr>
      <t>SIGA</t>
    </r>
  </si>
  <si>
    <t>Salta 5 veces (en total se hace 6 veces)</t>
  </si>
  <si>
    <t>103 30 31 0</t>
  </si>
  <si>
    <t>jalr</t>
  </si>
  <si>
    <t>x30, x31, 0</t>
  </si>
  <si>
    <t>X30 = PC, PC = x31 + 0  =?  SALTA A LA MULTIPLICACIÓN</t>
  </si>
  <si>
    <t>El hilo 3 HACE LA LECTURA DE LO QUE EL HILO 1 ESCRIBIO (CANDADO EN POSICION 176- bloque 11)  lo lee, lo acumula, lo multiplica por 3  y lo escribe en memoria en la posición 196 (bloque 12).</t>
  </si>
  <si>
    <t>19 30 0 136</t>
  </si>
  <si>
    <t>x30, x0, 136</t>
  </si>
  <si>
    <t xml:space="preserve">x30=136     </t>
  </si>
  <si>
    <t>51 2 30 0</t>
  </si>
  <si>
    <t>x2, x30</t>
  </si>
  <si>
    <t>52 30 1 0</t>
  </si>
  <si>
    <t>x1, 0(x30)</t>
  </si>
  <si>
    <t>Si puede hacer la op atómica escribe x1(que vale 1) en lock y devuelve un 1 en x1. Si no, no escribe y devuelve un 0 en x1</t>
  </si>
  <si>
    <t>X4 = 240</t>
  </si>
  <si>
    <t>19 17 0 176</t>
  </si>
  <si>
    <t>x17, x0, 176</t>
  </si>
  <si>
    <t xml:space="preserve">x17 = 176     </t>
  </si>
  <si>
    <t>mal</t>
  </si>
  <si>
    <t>X10=2</t>
  </si>
  <si>
    <t>51 2 17 0</t>
  </si>
  <si>
    <t>AHÍ</t>
  </si>
  <si>
    <t>x2, x17</t>
  </si>
  <si>
    <t>Candado  para leer lo escrito por hilo 1</t>
  </si>
  <si>
    <t>X11=2</t>
  </si>
  <si>
    <t>52 17 1 0</t>
  </si>
  <si>
    <t>x1, 0(x17)</t>
  </si>
  <si>
    <t>X12= 20</t>
  </si>
  <si>
    <t>99 1 0 -4</t>
  </si>
  <si>
    <r>
      <rPr>
        <b/>
        <sz val="14"/>
        <rFont val="Arial"/>
        <family val="2"/>
        <charset val="1"/>
      </rPr>
      <t xml:space="preserve">x1,x0, </t>
    </r>
    <r>
      <rPr>
        <b/>
        <sz val="14"/>
        <color rgb="FF454FA1"/>
        <rFont val="Arial"/>
        <family val="2"/>
        <charset val="1"/>
      </rPr>
      <t>mal</t>
    </r>
  </si>
  <si>
    <t>X13=3</t>
  </si>
  <si>
    <t>100 2 0 -4</t>
  </si>
  <si>
    <r>
      <rPr>
        <b/>
        <sz val="14"/>
        <rFont val="Arial"/>
        <family val="2"/>
        <charset val="1"/>
      </rPr>
      <t xml:space="preserve">x2,x0, </t>
    </r>
    <r>
      <rPr>
        <b/>
        <sz val="14"/>
        <color rgb="FFFF6600"/>
        <rFont val="Arial"/>
        <family val="2"/>
        <charset val="1"/>
      </rPr>
      <t>AHÍ</t>
    </r>
  </si>
  <si>
    <t>Si x2 no es  0 se mantiene en espera activa</t>
  </si>
  <si>
    <t>X14=60</t>
  </si>
  <si>
    <t>x3,x0,5</t>
  </si>
  <si>
    <r>
      <rPr>
        <sz val="14"/>
        <rFont val="Arial"/>
        <family val="2"/>
        <charset val="1"/>
      </rPr>
      <t xml:space="preserve">Va a leer </t>
    </r>
    <r>
      <rPr>
        <b/>
        <sz val="14"/>
        <color rgb="FFFF0000"/>
        <rFont val="Arial"/>
        <family val="2"/>
        <charset val="1"/>
      </rPr>
      <t>10</t>
    </r>
    <r>
      <rPr>
        <sz val="14"/>
        <rFont val="Arial"/>
        <family val="2"/>
        <charset val="1"/>
      </rPr>
      <t xml:space="preserve"> palabras a partir de la posición 200 de memoria, pero lo hace de 2 en 2 por lo que el ciclo se hace solo</t>
    </r>
    <r>
      <rPr>
        <b/>
        <sz val="14"/>
        <color rgb="FFFF0000"/>
        <rFont val="Arial"/>
        <family val="2"/>
        <charset val="1"/>
      </rPr>
      <t xml:space="preserve"> 5</t>
    </r>
    <r>
      <rPr>
        <sz val="14"/>
        <rFont val="Arial"/>
        <family val="2"/>
        <charset val="1"/>
      </rPr>
      <t xml:space="preserve"> veces </t>
    </r>
  </si>
  <si>
    <t>X17=176</t>
  </si>
  <si>
    <t>19 13 0 3</t>
  </si>
  <si>
    <t>x13, x0, 3</t>
  </si>
  <si>
    <t>x13 = 3</t>
  </si>
  <si>
    <t>X30=136</t>
  </si>
  <si>
    <t>83 12 12 12</t>
  </si>
  <si>
    <t>x12, x12,x12</t>
  </si>
  <si>
    <t>x12 = 0 para acumular valores a leer</t>
  </si>
  <si>
    <t>x8,x0,8</t>
  </si>
  <si>
    <t>x8 = 8 para leer 2 posiciones de memoria cada vez</t>
  </si>
  <si>
    <t>x4, x0,200</t>
  </si>
  <si>
    <t>x3, x3, x1</t>
  </si>
  <si>
    <t>5 10 4 0</t>
  </si>
  <si>
    <t>lw</t>
  </si>
  <si>
    <t>x10,0(x4)</t>
  </si>
  <si>
    <t xml:space="preserve">Lee valor 2 (primera vez en el ciclo)                   </t>
  </si>
  <si>
    <t>5 11 4 4</t>
  </si>
  <si>
    <t>x11, 4(x4)</t>
  </si>
  <si>
    <t xml:space="preserve">Lee valor 2 (segunda vez en el ciclo)                   </t>
  </si>
  <si>
    <t>71 12 12 10</t>
  </si>
  <si>
    <t>x12, x12, x10</t>
  </si>
  <si>
    <t>Acumula primer lectura</t>
  </si>
  <si>
    <t>Se corre 8 bytes para leer 2 siguientes posiciones de memoria</t>
  </si>
  <si>
    <t>71 12 12 11</t>
  </si>
  <si>
    <t>x12, x12, x11</t>
  </si>
  <si>
    <t>Acumula 2da lectura</t>
  </si>
  <si>
    <t xml:space="preserve">100 3 0 -7 </t>
  </si>
  <si>
    <r>
      <rPr>
        <b/>
        <sz val="14"/>
        <rFont val="Arial"/>
        <family val="2"/>
        <charset val="1"/>
      </rPr>
      <t xml:space="preserve">x3, x0, </t>
    </r>
    <r>
      <rPr>
        <b/>
        <sz val="14"/>
        <color rgb="FF3366FF"/>
        <rFont val="Arial"/>
        <family val="2"/>
        <charset val="1"/>
      </rPr>
      <t>CICLO</t>
    </r>
  </si>
  <si>
    <t>72 14 12 13</t>
  </si>
  <si>
    <t>x14, x12, x13</t>
  </si>
  <si>
    <r>
      <rPr>
        <sz val="14"/>
        <rFont val="Arial"/>
        <family val="2"/>
        <charset val="1"/>
      </rPr>
      <t xml:space="preserve">Suma total se multiplica por 3 </t>
    </r>
    <r>
      <rPr>
        <b/>
        <sz val="14"/>
        <color rgb="FFFF0000"/>
        <rFont val="Arial"/>
        <family val="2"/>
        <charset val="1"/>
      </rPr>
      <t xml:space="preserve"> (20 * 3 =60)</t>
    </r>
  </si>
  <si>
    <t>37 0 14 196</t>
  </si>
  <si>
    <t>x14, 196(x0)</t>
  </si>
  <si>
    <t>Almacena resultado en posición 196 de memoria</t>
  </si>
  <si>
    <t>FIN HILO 3</t>
  </si>
  <si>
    <r>
      <rPr>
        <b/>
        <sz val="14"/>
        <color rgb="FFFF0000"/>
        <rFont val="Arial"/>
        <family val="2"/>
        <charset val="1"/>
      </rPr>
      <t xml:space="preserve">El hilo 4 </t>
    </r>
    <r>
      <rPr>
        <b/>
        <sz val="14"/>
        <rFont val="Arial"/>
        <family val="2"/>
        <charset val="1"/>
      </rPr>
      <t xml:space="preserve">escribe 22 veces el </t>
    </r>
    <r>
      <rPr>
        <b/>
        <sz val="14"/>
        <color rgb="FFFF0000"/>
        <rFont val="Arial"/>
        <family val="2"/>
        <charset val="1"/>
      </rPr>
      <t xml:space="preserve">valor 4 </t>
    </r>
    <r>
      <rPr>
        <b/>
        <sz val="14"/>
        <rFont val="Arial"/>
        <family val="2"/>
        <charset val="1"/>
      </rPr>
      <t xml:space="preserve">desde la posición de memoria </t>
    </r>
    <r>
      <rPr>
        <b/>
        <sz val="14"/>
        <color rgb="FFFF0000"/>
        <rFont val="Arial"/>
        <family val="2"/>
        <charset val="1"/>
      </rPr>
      <t>296 (bloque 18) hasta la 380 (bloque 23)</t>
    </r>
    <r>
      <rPr>
        <b/>
        <sz val="14"/>
        <rFont val="Arial"/>
        <family val="2"/>
        <charset val="1"/>
      </rPr>
      <t xml:space="preserve">. Candado en posición  </t>
    </r>
    <r>
      <rPr>
        <b/>
        <sz val="14"/>
        <color rgb="FFFF0000"/>
        <rFont val="Arial"/>
        <family val="2"/>
        <charset val="1"/>
      </rPr>
      <t>260 bloque 16.</t>
    </r>
    <r>
      <rPr>
        <b/>
        <sz val="14"/>
        <rFont val="Arial"/>
        <family val="2"/>
        <charset val="1"/>
      </rPr>
      <t xml:space="preserve"> Así que escribe libera candado en pos </t>
    </r>
    <r>
      <rPr>
        <b/>
        <sz val="14"/>
        <color rgb="FFFF0000"/>
        <rFont val="Arial"/>
        <family val="2"/>
        <charset val="1"/>
      </rPr>
      <t>264 para que hilo 6 pueda leer</t>
    </r>
    <r>
      <rPr>
        <b/>
        <sz val="14"/>
        <rFont val="Arial"/>
        <family val="2"/>
        <charset val="1"/>
      </rPr>
      <t>.  (si hilo 5 escribió primero, ya había un cero acá).</t>
    </r>
  </si>
  <si>
    <t>19 30 0 140</t>
  </si>
  <si>
    <t>x30, x0, 140</t>
  </si>
  <si>
    <t xml:space="preserve">x30=140   </t>
  </si>
  <si>
    <t>X3 = 0</t>
  </si>
  <si>
    <t>X4 = 384</t>
  </si>
  <si>
    <t>X5 = 260</t>
  </si>
  <si>
    <t>X8 = 8</t>
  </si>
  <si>
    <t>19 5 0 260</t>
  </si>
  <si>
    <t>x5, x0, 260</t>
  </si>
  <si>
    <t>dir del candado – para poder escribir en memoria</t>
  </si>
  <si>
    <t>X14= 4</t>
  </si>
  <si>
    <t>ACÁ</t>
  </si>
  <si>
    <t>x1,x0,1</t>
  </si>
  <si>
    <t>X30 = 140</t>
  </si>
  <si>
    <t>51 2 5 0</t>
  </si>
  <si>
    <t>x2, x5</t>
  </si>
  <si>
    <t>Candado en posición 260 de mem  (bloque 92) para que  hilo 5  no escriba mientras hilo 4  lo hace</t>
  </si>
  <si>
    <t>52 5 1 0</t>
  </si>
  <si>
    <t>x1, 0(x5)</t>
  </si>
  <si>
    <r>
      <rPr>
        <b/>
        <sz val="14"/>
        <rFont val="Arial"/>
        <family val="2"/>
        <charset val="1"/>
      </rPr>
      <t xml:space="preserve">x1, x0, </t>
    </r>
    <r>
      <rPr>
        <b/>
        <sz val="14"/>
        <color rgb="FFED1C24"/>
        <rFont val="Arial"/>
        <family val="2"/>
        <charset val="1"/>
      </rPr>
      <t>ACÁ</t>
    </r>
  </si>
  <si>
    <t xml:space="preserve">Si SC falló vaya a intentar  hacer la operación atómica de nuevo </t>
  </si>
  <si>
    <r>
      <rPr>
        <b/>
        <sz val="14"/>
        <rFont val="Arial"/>
        <family val="2"/>
        <charset val="1"/>
      </rPr>
      <t xml:space="preserve">x2, x0, </t>
    </r>
    <r>
      <rPr>
        <b/>
        <sz val="14"/>
        <color rgb="FF0000FF"/>
        <rFont val="Arial"/>
        <family val="2"/>
        <charset val="1"/>
      </rPr>
      <t>Ahí</t>
    </r>
  </si>
  <si>
    <t>19 14 0 4</t>
  </si>
  <si>
    <t>x14, x0, 4</t>
  </si>
  <si>
    <t>x14 = 4 (VALOR QUE ALMACENARÁ EN MEMORIA)</t>
  </si>
  <si>
    <t>19 3 0 11</t>
  </si>
  <si>
    <t>x3, x0, 11</t>
  </si>
  <si>
    <t xml:space="preserve">Va a escribir 22 veces el valor 4 a partir de la posición 296 de 2 en 2 por lo que el ciclo se hace solo 11 veces </t>
  </si>
  <si>
    <t>19 4 0 296</t>
  </si>
  <si>
    <t>x4, x0, 296</t>
  </si>
  <si>
    <t>37 4 14 0</t>
  </si>
  <si>
    <t>x14, 0(x4)</t>
  </si>
  <si>
    <t xml:space="preserve">Escribe valor 4 (primera vez en el ciclo)                   </t>
  </si>
  <si>
    <t>37 4 14 4</t>
  </si>
  <si>
    <t>x14, 4(x4)</t>
  </si>
  <si>
    <t xml:space="preserve">Escribe valor 4 (segunda vez en el ciclo)                   </t>
  </si>
  <si>
    <r>
      <rPr>
        <b/>
        <sz val="14"/>
        <rFont val="Arial"/>
        <family val="2"/>
        <charset val="1"/>
      </rPr>
      <t xml:space="preserve">x3, x0, </t>
    </r>
    <r>
      <rPr>
        <b/>
        <sz val="14"/>
        <color rgb="FF407927"/>
        <rFont val="Arial"/>
        <family val="2"/>
        <charset val="1"/>
      </rPr>
      <t>CICLO</t>
    </r>
    <r>
      <rPr>
        <b/>
        <sz val="14"/>
        <rFont val="Arial"/>
        <family val="2"/>
        <charset val="1"/>
      </rPr>
      <t xml:space="preserve"> </t>
    </r>
  </si>
  <si>
    <t>Si no se ha hecho 11 veces el ciclo continúa</t>
  </si>
  <si>
    <t xml:space="preserve">Libera el candado para hilos 5 </t>
  </si>
  <si>
    <t>37 0 0 264</t>
  </si>
  <si>
    <t>x0, 264(x0)</t>
  </si>
  <si>
    <t xml:space="preserve">Libera candado para hilo 6 para que pueda leer. POR SI HILO 4 ESCRIBIÓ PRIMERO QUE EL 5. SI VA DE SEGUNDO, YA ACÁ HAY UN 0. </t>
  </si>
  <si>
    <t>FIN DE HILO 4</t>
  </si>
  <si>
    <r>
      <rPr>
        <b/>
        <sz val="16"/>
        <color rgb="FFFF0000"/>
        <rFont val="Arial"/>
        <family val="2"/>
        <charset val="1"/>
      </rPr>
      <t>El hilo 5</t>
    </r>
    <r>
      <rPr>
        <b/>
        <sz val="16"/>
        <rFont val="Arial"/>
        <family val="2"/>
        <charset val="1"/>
      </rPr>
      <t xml:space="preserve">  </t>
    </r>
    <r>
      <rPr>
        <sz val="16"/>
        <rFont val="Arial"/>
        <family val="2"/>
        <charset val="1"/>
      </rPr>
      <t>escribe 22 veces el valor</t>
    </r>
    <r>
      <rPr>
        <sz val="16"/>
        <color rgb="FFFF0000"/>
        <rFont val="Arial"/>
        <family val="2"/>
        <charset val="1"/>
      </rPr>
      <t xml:space="preserve"> 5</t>
    </r>
    <r>
      <rPr>
        <sz val="16"/>
        <rFont val="Arial"/>
        <family val="2"/>
        <charset val="1"/>
      </rPr>
      <t xml:space="preserve"> desde la posición de memoria </t>
    </r>
    <r>
      <rPr>
        <sz val="16"/>
        <color rgb="FFFF0000"/>
        <rFont val="Arial"/>
        <family val="2"/>
        <charset val="1"/>
      </rPr>
      <t>296 (bloque 18) hasta la 380 (bloque 23) . Candado en 260</t>
    </r>
    <r>
      <rPr>
        <sz val="16"/>
        <rFont val="Arial"/>
        <family val="2"/>
        <charset val="1"/>
      </rPr>
      <t xml:space="preserve">. Así que escribe libera candado en </t>
    </r>
    <r>
      <rPr>
        <sz val="16"/>
        <color rgb="FFFF0000"/>
        <rFont val="Arial"/>
        <family val="2"/>
        <charset val="1"/>
      </rPr>
      <t>pos 264</t>
    </r>
    <r>
      <rPr>
        <sz val="16"/>
        <rFont val="Arial"/>
        <family val="2"/>
        <charset val="1"/>
      </rPr>
      <t xml:space="preserve"> para que hilo 6 pueda leer (si hilo 4 escribió primero, ya había un cero acá).</t>
    </r>
  </si>
  <si>
    <t>19 30 0 144</t>
  </si>
  <si>
    <t>x30, x0, 144</t>
  </si>
  <si>
    <t>X1= 1</t>
  </si>
  <si>
    <t>ETIQ1</t>
  </si>
  <si>
    <t>x1 = 1</t>
  </si>
  <si>
    <t>X2 = 0</t>
  </si>
  <si>
    <r>
      <rPr>
        <b/>
        <sz val="14"/>
        <color rgb="FFFF0000"/>
        <rFont val="Arial"/>
        <family val="2"/>
        <charset val="1"/>
      </rPr>
      <t xml:space="preserve">Candado  en 144 para poder trabajar luego de hilo principal. </t>
    </r>
    <r>
      <rPr>
        <sz val="14"/>
        <rFont val="Arial"/>
        <family val="2"/>
        <charset val="1"/>
      </rPr>
      <t>Una vez que entre debe revisar el Candado  en 260 para saber si hilo 5 no ha comenzado a escribir o si ya finalizó solo</t>
    </r>
  </si>
  <si>
    <t>sr</t>
  </si>
  <si>
    <t xml:space="preserve">beq </t>
  </si>
  <si>
    <r>
      <rPr>
        <b/>
        <sz val="14"/>
        <rFont val="Arial"/>
        <family val="2"/>
        <charset val="1"/>
      </rPr>
      <t>x1, x0,</t>
    </r>
    <r>
      <rPr>
        <b/>
        <sz val="14"/>
        <color rgb="FF6A1816"/>
        <rFont val="Arial"/>
        <family val="2"/>
        <charset val="1"/>
      </rPr>
      <t>ETIQ1</t>
    </r>
  </si>
  <si>
    <t>X9= 260</t>
  </si>
  <si>
    <t>19 9 0 260</t>
  </si>
  <si>
    <t>x9, x0, 260</t>
  </si>
  <si>
    <t>X14 = 5</t>
  </si>
  <si>
    <t>X30 = 144</t>
  </si>
  <si>
    <t xml:space="preserve">Candado en posición 260 de mem para que  hilo 4 no escriba mientras hilo 5  lo hace </t>
  </si>
  <si>
    <r>
      <rPr>
        <b/>
        <sz val="14"/>
        <rFont val="Arial"/>
        <family val="2"/>
        <charset val="1"/>
      </rPr>
      <t xml:space="preserve">x1,x0, </t>
    </r>
    <r>
      <rPr>
        <b/>
        <sz val="14"/>
        <color rgb="FF0000FF"/>
        <rFont val="Arial"/>
        <family val="2"/>
        <charset val="1"/>
      </rPr>
      <t>ACÁ</t>
    </r>
  </si>
  <si>
    <r>
      <rPr>
        <b/>
        <sz val="14"/>
        <rFont val="Arial"/>
        <family val="2"/>
        <charset val="1"/>
      </rPr>
      <t xml:space="preserve">x2, x0, </t>
    </r>
    <r>
      <rPr>
        <b/>
        <sz val="14"/>
        <color rgb="FF006C3B"/>
        <rFont val="Arial"/>
        <family val="2"/>
        <charset val="1"/>
      </rPr>
      <t>AHÍ</t>
    </r>
  </si>
  <si>
    <t>19 14 0 5</t>
  </si>
  <si>
    <t>x14, x0, 5</t>
  </si>
  <si>
    <t>x14 = 5 (VALOR QUE ALMACENARÁ EN MEMORIA)</t>
  </si>
  <si>
    <r>
      <rPr>
        <sz val="14"/>
        <rFont val="Arial"/>
        <family val="2"/>
        <charset val="1"/>
      </rPr>
      <t xml:space="preserve">Va a escribir </t>
    </r>
    <r>
      <rPr>
        <b/>
        <sz val="14"/>
        <color rgb="FFFF0000"/>
        <rFont val="Arial"/>
        <family val="2"/>
        <charset val="1"/>
      </rPr>
      <t>22</t>
    </r>
    <r>
      <rPr>
        <sz val="14"/>
        <rFont val="Arial"/>
        <family val="2"/>
        <charset val="1"/>
      </rPr>
      <t xml:space="preserve"> veces el valor 5 a partir de la posición 296  de 2 en 2 por lo que el ciclo se hace solo </t>
    </r>
    <r>
      <rPr>
        <b/>
        <sz val="14"/>
        <color rgb="FFFF0000"/>
        <rFont val="Arial"/>
        <family val="2"/>
        <charset val="1"/>
      </rPr>
      <t>11</t>
    </r>
    <r>
      <rPr>
        <sz val="14"/>
        <rFont val="Arial"/>
        <family val="2"/>
        <charset val="1"/>
      </rPr>
      <t xml:space="preserve"> veces </t>
    </r>
  </si>
  <si>
    <t xml:space="preserve">Escribe valor 5 (primera vez en el ciclo)                   </t>
  </si>
  <si>
    <t xml:space="preserve">Escribe valor 5 (segunda vez en el ciclo)                   </t>
  </si>
  <si>
    <r>
      <rPr>
        <b/>
        <sz val="14"/>
        <rFont val="Arial"/>
        <family val="2"/>
        <charset val="1"/>
      </rPr>
      <t xml:space="preserve">x3, x0, </t>
    </r>
    <r>
      <rPr>
        <b/>
        <sz val="14"/>
        <color rgb="FFED1C24"/>
        <rFont val="Arial"/>
        <family val="2"/>
        <charset val="1"/>
      </rPr>
      <t>CICLO</t>
    </r>
  </si>
  <si>
    <t xml:space="preserve">Libera el candado para hilo 4 </t>
  </si>
  <si>
    <t xml:space="preserve">Libera el candado para hilos 6 -POR SI HILO 5 ESCRIBIÓ PRIMERO QUE EL 4. SI VA DE SEGUNDO, YA ACÁ HAY UN 0. </t>
  </si>
  <si>
    <t>FIN DE HILO 5</t>
  </si>
  <si>
    <r>
      <rPr>
        <b/>
        <sz val="14"/>
        <color rgb="FFFF0000"/>
        <rFont val="Arial"/>
        <family val="2"/>
        <charset val="1"/>
      </rPr>
      <t xml:space="preserve">El hilo 6 </t>
    </r>
    <r>
      <rPr>
        <b/>
        <sz val="14"/>
        <color rgb="FF000000"/>
        <rFont val="Arial"/>
        <family val="2"/>
        <charset val="1"/>
      </rPr>
      <t xml:space="preserve"> procede a leer desde posición </t>
    </r>
    <r>
      <rPr>
        <b/>
        <sz val="14"/>
        <color rgb="FFFF0000"/>
        <rFont val="Arial"/>
        <family val="2"/>
        <charset val="1"/>
      </rPr>
      <t xml:space="preserve">  296 (bloque 18) a la 380 (bloque 23),</t>
    </r>
    <r>
      <rPr>
        <b/>
        <sz val="14"/>
        <color rgb="FF000000"/>
        <rFont val="Arial"/>
        <family val="2"/>
        <charset val="1"/>
      </rPr>
      <t xml:space="preserve"> lo acumula, lo MULTIPLICA POR -1  Candado en pos</t>
    </r>
    <r>
      <rPr>
        <b/>
        <sz val="14"/>
        <color rgb="FFFF0000"/>
        <rFont val="Arial"/>
        <family val="2"/>
        <charset val="1"/>
      </rPr>
      <t xml:space="preserve"> 264 </t>
    </r>
    <r>
      <rPr>
        <b/>
        <sz val="14"/>
        <color rgb="FF000000"/>
        <rFont val="Arial"/>
        <family val="2"/>
        <charset val="1"/>
      </rPr>
      <t>(puesto por hilos 4 ó 5) y lo almacena en posición</t>
    </r>
    <r>
      <rPr>
        <b/>
        <sz val="14"/>
        <color rgb="FFFF0000"/>
        <rFont val="Arial"/>
        <family val="2"/>
        <charset val="1"/>
      </rPr>
      <t xml:space="preserve"> 256 de memoria (bloque 16). </t>
    </r>
    <r>
      <rPr>
        <b/>
        <sz val="14"/>
        <color rgb="FF000000"/>
        <rFont val="Arial"/>
        <family val="2"/>
        <charset val="1"/>
      </rPr>
      <t xml:space="preserve">Note que puede leer lo que escribió el hilo 4 ó lo que escribió el hilo 5,  pero no 1´s. </t>
    </r>
  </si>
  <si>
    <t>19 9 0 148</t>
  </si>
  <si>
    <t>x9, x0, 148</t>
  </si>
  <si>
    <t>X9= 148</t>
  </si>
  <si>
    <t>X1 = 1</t>
  </si>
  <si>
    <r>
      <rPr>
        <b/>
        <sz val="14"/>
        <color rgb="FFFF0000"/>
        <rFont val="Arial"/>
        <family val="2"/>
        <charset val="1"/>
      </rPr>
      <t xml:space="preserve">Candado  en 148 para poder trabajar luego de hilo principal. </t>
    </r>
    <r>
      <rPr>
        <sz val="14"/>
        <rFont val="Arial"/>
        <family val="2"/>
        <charset val="1"/>
      </rPr>
      <t>Una vez que entre debe revisar el Candado  en 264 para saber si hilo 4 ó 5 ya escribió</t>
    </r>
  </si>
  <si>
    <r>
      <rPr>
        <b/>
        <sz val="14"/>
        <rFont val="Arial"/>
        <family val="2"/>
        <charset val="1"/>
      </rPr>
      <t xml:space="preserve">x1, x0, </t>
    </r>
    <r>
      <rPr>
        <b/>
        <sz val="14"/>
        <color rgb="FF993300"/>
        <rFont val="Arial"/>
        <family val="2"/>
        <charset val="1"/>
      </rPr>
      <t xml:space="preserve"> ETIQ1</t>
    </r>
  </si>
  <si>
    <t xml:space="preserve">Si sc   falló vaya a intentar  hacer la operación atómica de nuevo </t>
  </si>
  <si>
    <t>X4= 384</t>
  </si>
  <si>
    <t>19 16 0 264</t>
  </si>
  <si>
    <t>x16, x0, 264</t>
  </si>
  <si>
    <t>x16= 264</t>
  </si>
  <si>
    <t>ALLÁ</t>
  </si>
  <si>
    <t>x10= 4 ó 5</t>
  </si>
  <si>
    <t>51 2 16 0</t>
  </si>
  <si>
    <t>AQUÍ</t>
  </si>
  <si>
    <t>x2, x16</t>
  </si>
  <si>
    <t>Candado para poder leer lo que hilo 4 ó 5 escribió.  No se necesita que sea un candado. Solo este hilo va a leer</t>
  </si>
  <si>
    <t>x11 = 4 ó 5</t>
  </si>
  <si>
    <t>52 16 1 0</t>
  </si>
  <si>
    <t>x1, 0(x16)</t>
  </si>
  <si>
    <t>x12= ENTRE 88 y  110</t>
  </si>
  <si>
    <r>
      <rPr>
        <b/>
        <sz val="14"/>
        <rFont val="Arial"/>
        <family val="2"/>
        <charset val="1"/>
      </rPr>
      <t xml:space="preserve">x1, x0, </t>
    </r>
    <r>
      <rPr>
        <b/>
        <sz val="14"/>
        <color rgb="FF0000FF"/>
        <rFont val="Arial"/>
        <family val="2"/>
        <charset val="1"/>
      </rPr>
      <t>ALLÁ</t>
    </r>
  </si>
  <si>
    <t>x14= ENTRE -110 y  -88</t>
  </si>
  <si>
    <r>
      <rPr>
        <b/>
        <sz val="14"/>
        <rFont val="Arial"/>
        <family val="2"/>
        <charset val="1"/>
      </rPr>
      <t xml:space="preserve">x2, x0, </t>
    </r>
    <r>
      <rPr>
        <b/>
        <sz val="14"/>
        <color rgb="FF610506"/>
        <rFont val="Arial"/>
        <family val="2"/>
        <charset val="1"/>
      </rPr>
      <t>AQUÍ</t>
    </r>
  </si>
  <si>
    <t>x15=-1</t>
  </si>
  <si>
    <t xml:space="preserve">Va a leer 22 palabras a partir de la posición 296 de memoria, pero lo hace de 2 en 2 por lo que el ciclo se hace solo 11 veces </t>
  </si>
  <si>
    <t>X16 = 264</t>
  </si>
  <si>
    <t>x12, x12, x12</t>
  </si>
  <si>
    <t>x8 = 8 para leer 2 posisicones de memoria cada vez</t>
  </si>
  <si>
    <t>19 15 0 -1</t>
  </si>
  <si>
    <t>x15, x0, -1</t>
  </si>
  <si>
    <t>x15= -1</t>
  </si>
  <si>
    <t>x10, 0(x4)</t>
  </si>
  <si>
    <t xml:space="preserve">Lee valor 4 ó 5 (primera vez en el ciclo)                   </t>
  </si>
  <si>
    <t xml:space="preserve">Lee valor 4 ó 5  (segunda vez en el ciclo)                   </t>
  </si>
  <si>
    <t>100 3 0 -7</t>
  </si>
  <si>
    <r>
      <rPr>
        <b/>
        <sz val="14"/>
        <rFont val="Arial"/>
        <family val="2"/>
        <charset val="1"/>
      </rPr>
      <t xml:space="preserve">x3, x0, </t>
    </r>
    <r>
      <rPr>
        <b/>
        <sz val="14"/>
        <color rgb="FF0066CC"/>
        <rFont val="Arial"/>
        <family val="2"/>
        <charset val="1"/>
      </rPr>
      <t>CICLO</t>
    </r>
  </si>
  <si>
    <t>72 14 12 15</t>
  </si>
  <si>
    <t>x14, x12, x15</t>
  </si>
  <si>
    <t>Suma total se multiplica por -1  (valdrá  entre  -110   y  -88 )</t>
  </si>
  <si>
    <t>37 0 14 256</t>
  </si>
  <si>
    <t>x14, 256(x0)</t>
  </si>
  <si>
    <t>Almacena resultado en posición 256 de memoria</t>
  </si>
  <si>
    <t>FIN DE HILO 6</t>
  </si>
  <si>
    <t>VALORES FINALES EN MEM DATOS COMPARTIDA</t>
  </si>
  <si>
    <t>Si no coinciden los valores para algún bloque, buscarlo en las cachés de datos L1, pudo quedar ahí como modificado</t>
  </si>
  <si>
    <t>BL</t>
  </si>
  <si>
    <t>Pos</t>
  </si>
  <si>
    <t>VALOR</t>
  </si>
  <si>
    <t>0 luego 1</t>
  </si>
  <si>
    <t xml:space="preserve"> Entre -110  y      -88</t>
  </si>
  <si>
    <t xml:space="preserve"> 4 ó 5</t>
  </si>
  <si>
    <t>Resultados en registros para cada hilo   (HILILLO 0 NO MODIFICA REGISTROS)</t>
  </si>
  <si>
    <t>Hilillo 1</t>
  </si>
  <si>
    <t>x1</t>
  </si>
  <si>
    <t xml:space="preserve">x1 </t>
  </si>
  <si>
    <t>x2</t>
  </si>
  <si>
    <t xml:space="preserve">x2 </t>
  </si>
  <si>
    <t>x3</t>
  </si>
  <si>
    <t>x4</t>
  </si>
  <si>
    <t xml:space="preserve">x3 </t>
  </si>
  <si>
    <t>x5</t>
  </si>
  <si>
    <t xml:space="preserve">x4 </t>
  </si>
  <si>
    <t>x8</t>
  </si>
  <si>
    <t>x9</t>
  </si>
  <si>
    <t>x21</t>
  </si>
  <si>
    <t>x10</t>
  </si>
  <si>
    <t>x20</t>
  </si>
  <si>
    <t>x22</t>
  </si>
  <si>
    <t>x11</t>
  </si>
  <si>
    <t>x14</t>
  </si>
  <si>
    <t>4 ó 5</t>
  </si>
  <si>
    <t>x23</t>
  </si>
  <si>
    <t>x12</t>
  </si>
  <si>
    <t>x30</t>
  </si>
  <si>
    <t>580¿?</t>
  </si>
  <si>
    <t>x13</t>
  </si>
  <si>
    <t>entre 88 y 110</t>
  </si>
  <si>
    <t>x31</t>
  </si>
  <si>
    <t>532¿?</t>
  </si>
  <si>
    <t>entre -110 y -88</t>
  </si>
  <si>
    <t xml:space="preserve">El valor del x31  y el de x30  depende de cómo se guardaron los hilillos en las memorias de instrucciones. X31 tendrá  dir de  la multiplicación luego del jal. Y x30 la dirección que sigue luego de la última instrucción </t>
  </si>
  <si>
    <t>x17</t>
  </si>
  <si>
    <t>x15</t>
  </si>
  <si>
    <t>Modificado      8 set  2019</t>
  </si>
  <si>
    <t>HILOS PRUEBA PROYECTO CI0120-2019-2-SEM    RISC-V –     procesador  1 núcleo  con pipeline</t>
  </si>
</sst>
</file>

<file path=xl/styles.xml><?xml version="1.0" encoding="utf-8"?>
<styleSheet xmlns="http://schemas.openxmlformats.org/spreadsheetml/2006/main">
  <fonts count="56">
    <font>
      <sz val="10"/>
      <name val="Arial"/>
      <family val="2"/>
      <charset val="1"/>
    </font>
    <font>
      <b/>
      <sz val="14"/>
      <color rgb="FF0000FF"/>
      <name val="Arial"/>
      <family val="2"/>
      <charset val="1"/>
    </font>
    <font>
      <b/>
      <sz val="14"/>
      <name val="Arial"/>
      <family val="2"/>
      <charset val="1"/>
    </font>
    <font>
      <b/>
      <sz val="14"/>
      <color rgb="FFFF0000"/>
      <name val="Arial"/>
      <family val="2"/>
      <charset val="1"/>
    </font>
    <font>
      <sz val="14"/>
      <name val="Arial"/>
      <family val="2"/>
      <charset val="1"/>
    </font>
    <font>
      <sz val="16"/>
      <name val="Arial"/>
      <family val="2"/>
      <charset val="1"/>
    </font>
    <font>
      <b/>
      <sz val="15"/>
      <name val="Arial"/>
      <family val="2"/>
      <charset val="1"/>
    </font>
    <font>
      <i/>
      <sz val="14"/>
      <color rgb="FF000080"/>
      <name val="Georgia"/>
      <family val="1"/>
      <charset val="1"/>
    </font>
    <font>
      <sz val="14"/>
      <name val="Verdana"/>
      <family val="2"/>
      <charset val="1"/>
    </font>
    <font>
      <b/>
      <sz val="10"/>
      <name val="Arial"/>
      <family val="2"/>
      <charset val="1"/>
    </font>
    <font>
      <sz val="10"/>
      <color rgb="FFCE181E"/>
      <name val="Arial"/>
      <family val="2"/>
      <charset val="1"/>
    </font>
    <font>
      <b/>
      <sz val="16"/>
      <color rgb="FFCE181E"/>
      <name val="Arial"/>
      <family val="2"/>
      <charset val="1"/>
    </font>
    <font>
      <sz val="15"/>
      <name val="Arial"/>
      <family val="2"/>
      <charset val="1"/>
    </font>
    <font>
      <b/>
      <sz val="14"/>
      <color rgb="FF000000"/>
      <name val="Arial"/>
      <family val="2"/>
      <charset val="1"/>
    </font>
    <font>
      <sz val="10"/>
      <color rgb="FFFF0000"/>
      <name val="Arial"/>
      <family val="2"/>
      <charset val="1"/>
    </font>
    <font>
      <b/>
      <sz val="14"/>
      <color rgb="FF6A1816"/>
      <name val="Arial"/>
      <family val="2"/>
      <charset val="1"/>
    </font>
    <font>
      <b/>
      <sz val="14"/>
      <name val="Verdana"/>
      <family val="2"/>
      <charset val="1"/>
    </font>
    <font>
      <b/>
      <sz val="14"/>
      <color rgb="FF2B511A"/>
      <name val="Arial"/>
      <family val="2"/>
      <charset val="1"/>
    </font>
    <font>
      <b/>
      <sz val="14"/>
      <color rgb="FF008000"/>
      <name val="Arial"/>
      <family val="2"/>
      <charset val="1"/>
    </font>
    <font>
      <b/>
      <sz val="12"/>
      <name val="Arial"/>
      <family val="2"/>
      <charset val="1"/>
    </font>
    <font>
      <b/>
      <sz val="14"/>
      <color rgb="FFED1C24"/>
      <name val="Arial"/>
      <family val="2"/>
      <charset val="1"/>
    </font>
    <font>
      <b/>
      <sz val="14"/>
      <color rgb="FF800080"/>
      <name val="Arial"/>
      <family val="2"/>
      <charset val="1"/>
    </font>
    <font>
      <b/>
      <sz val="16"/>
      <name val="Verdana"/>
      <family val="2"/>
      <charset val="1"/>
    </font>
    <font>
      <b/>
      <sz val="8"/>
      <name val="Arial"/>
      <family val="2"/>
      <charset val="1"/>
    </font>
    <font>
      <b/>
      <sz val="14"/>
      <color rgb="FF006C3B"/>
      <name val="Arial"/>
      <family val="2"/>
      <charset val="1"/>
    </font>
    <font>
      <b/>
      <sz val="14"/>
      <color rgb="FF984807"/>
      <name val="Arial"/>
      <family val="2"/>
      <charset val="1"/>
    </font>
    <font>
      <b/>
      <sz val="14"/>
      <color rgb="FF800000"/>
      <name val="Arial"/>
      <family val="2"/>
      <charset val="1"/>
    </font>
    <font>
      <b/>
      <u/>
      <sz val="14"/>
      <name val="Arial"/>
      <family val="2"/>
      <charset val="1"/>
    </font>
    <font>
      <b/>
      <sz val="14"/>
      <color rgb="FF454FA1"/>
      <name val="Arial"/>
      <family val="2"/>
      <charset val="1"/>
    </font>
    <font>
      <sz val="14"/>
      <color rgb="FF000000"/>
      <name val="Arial"/>
      <family val="2"/>
      <charset val="1"/>
    </font>
    <font>
      <b/>
      <sz val="14"/>
      <color rgb="FFFF6600"/>
      <name val="Arial"/>
      <family val="2"/>
      <charset val="1"/>
    </font>
    <font>
      <b/>
      <strike/>
      <sz val="14"/>
      <color rgb="FF993300"/>
      <name val="Arial"/>
      <family val="2"/>
      <charset val="1"/>
    </font>
    <font>
      <b/>
      <sz val="14"/>
      <color rgb="FF993300"/>
      <name val="Arial"/>
      <family val="2"/>
      <charset val="1"/>
    </font>
    <font>
      <b/>
      <sz val="14"/>
      <color rgb="FF3366FF"/>
      <name val="Arial"/>
      <family val="2"/>
      <charset val="1"/>
    </font>
    <font>
      <sz val="12"/>
      <name val="Arial"/>
      <family val="2"/>
      <charset val="1"/>
    </font>
    <font>
      <b/>
      <u/>
      <sz val="14"/>
      <name val="Verdana"/>
      <family val="2"/>
      <charset val="1"/>
    </font>
    <font>
      <b/>
      <sz val="14"/>
      <color rgb="FF407927"/>
      <name val="Arial"/>
      <family val="2"/>
      <charset val="1"/>
    </font>
    <font>
      <b/>
      <sz val="16"/>
      <color rgb="FFFF0000"/>
      <name val="Arial"/>
      <family val="2"/>
      <charset val="1"/>
    </font>
    <font>
      <b/>
      <sz val="16"/>
      <name val="Arial"/>
      <family val="2"/>
      <charset val="1"/>
    </font>
    <font>
      <sz val="16"/>
      <color rgb="FFFF0000"/>
      <name val="Arial"/>
      <family val="2"/>
      <charset val="1"/>
    </font>
    <font>
      <b/>
      <u/>
      <sz val="16"/>
      <name val="Verdana"/>
      <family val="2"/>
      <charset val="1"/>
    </font>
    <font>
      <b/>
      <sz val="14"/>
      <color rgb="FF666699"/>
      <name val="Arial"/>
      <family val="2"/>
      <charset val="1"/>
    </font>
    <font>
      <b/>
      <sz val="14"/>
      <color rgb="FF00CCFF"/>
      <name val="Arial"/>
      <family val="2"/>
      <charset val="1"/>
    </font>
    <font>
      <b/>
      <sz val="14"/>
      <color rgb="FFFF00FF"/>
      <name val="Arial"/>
      <family val="2"/>
      <charset val="1"/>
    </font>
    <font>
      <u/>
      <sz val="10"/>
      <name val="Arial"/>
      <family val="2"/>
      <charset val="1"/>
    </font>
    <font>
      <b/>
      <sz val="14"/>
      <color rgb="FF610506"/>
      <name val="Arial"/>
      <family val="2"/>
      <charset val="1"/>
    </font>
    <font>
      <b/>
      <strike/>
      <sz val="14"/>
      <color rgb="FFFF0000"/>
      <name val="Arial"/>
      <family val="2"/>
      <charset val="1"/>
    </font>
    <font>
      <b/>
      <sz val="11"/>
      <name val="Arial"/>
      <family val="2"/>
      <charset val="1"/>
    </font>
    <font>
      <b/>
      <sz val="14"/>
      <color rgb="FF0066CC"/>
      <name val="Arial"/>
      <family val="2"/>
      <charset val="1"/>
    </font>
    <font>
      <sz val="22"/>
      <name val="Arial"/>
      <family val="2"/>
      <charset val="1"/>
    </font>
    <font>
      <b/>
      <sz val="11"/>
      <color rgb="FFFF0000"/>
      <name val="Arial"/>
      <family val="2"/>
      <charset val="1"/>
    </font>
    <font>
      <b/>
      <sz val="9"/>
      <name val="Arial"/>
      <family val="2"/>
      <charset val="1"/>
    </font>
    <font>
      <sz val="12"/>
      <name val="Verdana"/>
      <family val="2"/>
      <charset val="1"/>
    </font>
    <font>
      <sz val="9"/>
      <name val="Arial"/>
      <family val="2"/>
      <charset val="1"/>
    </font>
    <font>
      <u/>
      <sz val="14"/>
      <name val="Arial"/>
      <family val="2"/>
      <charset val="1"/>
    </font>
    <font>
      <sz val="10"/>
      <name val="Arial"/>
      <family val="2"/>
      <charset val="1"/>
    </font>
  </fonts>
  <fills count="17">
    <fill>
      <patternFill patternType="none"/>
    </fill>
    <fill>
      <patternFill patternType="gray125"/>
    </fill>
    <fill>
      <patternFill patternType="solid">
        <fgColor rgb="FFFFFFFF"/>
        <bgColor rgb="FFF2F2F2"/>
      </patternFill>
    </fill>
    <fill>
      <patternFill patternType="solid">
        <fgColor rgb="FFD6C1FF"/>
        <bgColor rgb="FFB9CDE5"/>
      </patternFill>
    </fill>
    <fill>
      <patternFill patternType="solid">
        <fgColor rgb="FFCCFFCC"/>
        <bgColor rgb="FFDBEEF4"/>
      </patternFill>
    </fill>
    <fill>
      <patternFill patternType="solid">
        <fgColor rgb="FFFDEADA"/>
        <bgColor rgb="FFF2F2F2"/>
      </patternFill>
    </fill>
    <fill>
      <patternFill patternType="solid">
        <fgColor rgb="FFFFFFCC"/>
        <bgColor rgb="FFFDEADA"/>
      </patternFill>
    </fill>
    <fill>
      <patternFill patternType="solid">
        <fgColor rgb="FFE6E6FF"/>
        <bgColor rgb="FFDBEEF4"/>
      </patternFill>
    </fill>
    <fill>
      <patternFill patternType="solid">
        <fgColor rgb="FFDBEEF4"/>
        <bgColor rgb="FFCFE7F5"/>
      </patternFill>
    </fill>
    <fill>
      <patternFill patternType="solid">
        <fgColor rgb="FFCFE7F5"/>
        <bgColor rgb="FFDBEEF4"/>
      </patternFill>
    </fill>
    <fill>
      <patternFill patternType="solid">
        <fgColor rgb="FFFFCC99"/>
        <bgColor rgb="FFE6B9B8"/>
      </patternFill>
    </fill>
    <fill>
      <patternFill patternType="solid">
        <fgColor rgb="FFF2F2F2"/>
        <bgColor rgb="FFFDEADA"/>
      </patternFill>
    </fill>
    <fill>
      <patternFill patternType="solid">
        <fgColor rgb="FFB9CDE5"/>
        <bgColor rgb="FFD6C1FF"/>
      </patternFill>
    </fill>
    <fill>
      <patternFill patternType="solid">
        <fgColor rgb="FFD7E4BD"/>
        <bgColor rgb="FFDDD9C3"/>
      </patternFill>
    </fill>
    <fill>
      <patternFill patternType="solid">
        <fgColor rgb="FFE6B9B8"/>
        <bgColor rgb="FFFFCC99"/>
      </patternFill>
    </fill>
    <fill>
      <patternFill patternType="solid">
        <fgColor rgb="FF93CDDD"/>
        <bgColor rgb="FFB9CDE5"/>
      </patternFill>
    </fill>
    <fill>
      <patternFill patternType="solid">
        <fgColor rgb="FFDDD9C3"/>
        <bgColor rgb="FFD7E4BD"/>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medium">
        <color auto="1"/>
      </right>
      <top/>
      <bottom/>
      <diagonal/>
    </border>
    <border>
      <left style="medium">
        <color auto="1"/>
      </left>
      <right/>
      <top/>
      <bottom/>
      <diagonal/>
    </border>
    <border>
      <left/>
      <right/>
      <top style="thin">
        <color auto="1"/>
      </top>
      <bottom/>
      <diagonal/>
    </border>
    <border>
      <left/>
      <right style="thin">
        <color auto="1"/>
      </right>
      <top style="thin">
        <color auto="1"/>
      </top>
      <bottom style="thin">
        <color auto="1"/>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thin">
        <color auto="1"/>
      </right>
      <top style="medium">
        <color auto="1"/>
      </top>
      <bottom/>
      <diagonal/>
    </border>
    <border>
      <left style="hair">
        <color auto="1"/>
      </left>
      <right style="medium">
        <color auto="1"/>
      </right>
      <top style="hair">
        <color auto="1"/>
      </top>
      <bottom style="hair">
        <color auto="1"/>
      </bottom>
      <diagonal/>
    </border>
    <border>
      <left style="thin">
        <color auto="1"/>
      </left>
      <right style="thin">
        <color auto="1"/>
      </right>
      <top style="thin">
        <color auto="1"/>
      </top>
      <bottom style="medium">
        <color auto="1"/>
      </bottom>
      <diagonal/>
    </border>
    <border>
      <left style="hair">
        <color auto="1"/>
      </left>
      <right style="medium">
        <color auto="1"/>
      </right>
      <top style="hair">
        <color auto="1"/>
      </top>
      <bottom style="medium">
        <color auto="1"/>
      </bottom>
      <diagonal/>
    </border>
    <border>
      <left style="hair">
        <color auto="1"/>
      </left>
      <right style="medium">
        <color auto="1"/>
      </right>
      <top style="hair">
        <color auto="1"/>
      </top>
      <bottom/>
      <diagonal/>
    </border>
    <border>
      <left style="medium">
        <color auto="1"/>
      </left>
      <right style="thin">
        <color auto="1"/>
      </right>
      <top/>
      <bottom/>
      <diagonal/>
    </border>
    <border>
      <left style="hair">
        <color auto="1"/>
      </left>
      <right style="medium">
        <color auto="1"/>
      </right>
      <top/>
      <bottom style="hair">
        <color auto="1"/>
      </bottom>
      <diagonal/>
    </border>
    <border>
      <left style="medium">
        <color auto="1"/>
      </left>
      <right style="thin">
        <color auto="1"/>
      </right>
      <top/>
      <bottom style="medium">
        <color auto="1"/>
      </bottom>
      <diagonal/>
    </border>
    <border>
      <left/>
      <right/>
      <top/>
      <bottom style="thin">
        <color auto="1"/>
      </bottom>
      <diagonal/>
    </border>
  </borders>
  <cellStyleXfs count="2">
    <xf numFmtId="0" fontId="0" fillId="0" borderId="0"/>
    <xf numFmtId="0" fontId="55" fillId="0" borderId="0"/>
  </cellStyleXfs>
  <cellXfs count="301">
    <xf numFmtId="0" fontId="0" fillId="0" borderId="0" xfId="0"/>
    <xf numFmtId="0" fontId="5" fillId="0" borderId="5" xfId="0" applyFont="1" applyBorder="1" applyAlignment="1">
      <alignment horizontal="center" vertical="center" wrapText="1"/>
    </xf>
    <xf numFmtId="0" fontId="3" fillId="2" borderId="1" xfId="1" applyFont="1" applyFill="1" applyBorder="1" applyAlignment="1">
      <alignment horizontal="center" vertical="center" wrapText="1"/>
    </xf>
    <xf numFmtId="0" fontId="5" fillId="0" borderId="4" xfId="0" applyFont="1" applyBorder="1" applyAlignment="1">
      <alignment horizontal="center" vertical="center" wrapText="1"/>
    </xf>
    <xf numFmtId="0" fontId="3" fillId="2" borderId="1" xfId="0" applyFont="1" applyFill="1" applyBorder="1" applyAlignment="1">
      <alignment horizontal="left" vertical="center" wrapText="1"/>
    </xf>
    <xf numFmtId="0" fontId="8" fillId="2" borderId="0" xfId="1" applyFont="1" applyFill="1" applyBorder="1" applyAlignment="1">
      <alignment horizontal="center" vertical="center" textRotation="90"/>
    </xf>
    <xf numFmtId="0" fontId="4" fillId="0" borderId="1" xfId="0" applyFont="1" applyBorder="1" applyAlignment="1">
      <alignment horizontal="center" vertical="center"/>
    </xf>
    <xf numFmtId="0" fontId="2" fillId="0" borderId="1" xfId="1" applyFont="1" applyBorder="1" applyAlignment="1">
      <alignment vertical="center"/>
    </xf>
    <xf numFmtId="0" fontId="3" fillId="2" borderId="1" xfId="1" applyFont="1" applyFill="1" applyBorder="1" applyAlignment="1">
      <alignment horizontal="left" wrapText="1"/>
    </xf>
    <xf numFmtId="0" fontId="5" fillId="0" borderId="2" xfId="0" applyFont="1" applyBorder="1" applyAlignment="1">
      <alignment horizontal="center" vertical="center" wrapText="1"/>
    </xf>
    <xf numFmtId="0" fontId="5" fillId="0" borderId="1" xfId="0" applyFont="1" applyBorder="1" applyAlignment="1">
      <alignment horizontal="center" vertical="center" wrapText="1"/>
    </xf>
    <xf numFmtId="0" fontId="3" fillId="2" borderId="0" xfId="1" applyFont="1" applyFill="1" applyBorder="1" applyAlignment="1">
      <alignment horizontal="left" vertical="top" wrapText="1"/>
    </xf>
    <xf numFmtId="0" fontId="3" fillId="2" borderId="0" xfId="1" applyFont="1" applyFill="1" applyBorder="1" applyAlignment="1">
      <alignment horizontal="left" vertical="center" wrapText="1"/>
    </xf>
    <xf numFmtId="0" fontId="2" fillId="2" borderId="0" xfId="1" applyFont="1" applyFill="1" applyBorder="1" applyAlignment="1">
      <alignment horizontal="center" vertical="center" wrapText="1"/>
    </xf>
    <xf numFmtId="0" fontId="1" fillId="2" borderId="0" xfId="1" applyFont="1" applyFill="1" applyBorder="1" applyAlignment="1">
      <alignment horizontal="center" vertical="center" wrapText="1"/>
    </xf>
    <xf numFmtId="0" fontId="0" fillId="0" borderId="0" xfId="1" applyFont="1"/>
    <xf numFmtId="0" fontId="2" fillId="2" borderId="0" xfId="1" applyFont="1" applyFill="1" applyBorder="1" applyAlignment="1">
      <alignment horizontal="center" vertical="center" wrapText="1"/>
    </xf>
    <xf numFmtId="0" fontId="3" fillId="2" borderId="0" xfId="1" applyFont="1" applyFill="1" applyBorder="1" applyAlignment="1">
      <alignment wrapText="1"/>
    </xf>
    <xf numFmtId="0" fontId="4" fillId="2" borderId="0" xfId="1" applyFont="1" applyFill="1" applyBorder="1" applyAlignment="1">
      <alignment wrapText="1"/>
    </xf>
    <xf numFmtId="0" fontId="0" fillId="2" borderId="0" xfId="1" applyFont="1" applyFill="1"/>
    <xf numFmtId="0" fontId="2" fillId="0" borderId="1" xfId="1" applyFont="1" applyBorder="1" applyAlignment="1">
      <alignment horizontal="center" vertical="center"/>
    </xf>
    <xf numFmtId="0" fontId="2" fillId="0" borderId="1" xfId="1" applyFont="1" applyBorder="1" applyAlignment="1">
      <alignment vertical="center"/>
    </xf>
    <xf numFmtId="0" fontId="2" fillId="0" borderId="1" xfId="1" applyFont="1" applyBorder="1" applyAlignment="1">
      <alignment vertical="center" wrapText="1"/>
    </xf>
    <xf numFmtId="0" fontId="6" fillId="2" borderId="1" xfId="1" applyFont="1" applyFill="1" applyBorder="1" applyAlignment="1">
      <alignment horizont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3" borderId="1" xfId="1" applyFont="1" applyFill="1" applyBorder="1" applyAlignment="1">
      <alignment vertical="center"/>
    </xf>
    <xf numFmtId="0" fontId="7" fillId="3" borderId="1" xfId="1" applyFont="1" applyFill="1" applyBorder="1" applyAlignment="1">
      <alignment horizontal="left" vertical="center"/>
    </xf>
    <xf numFmtId="0" fontId="2" fillId="3" borderId="1" xfId="1" applyFont="1" applyFill="1" applyBorder="1" applyAlignment="1">
      <alignment vertical="center"/>
    </xf>
    <xf numFmtId="0" fontId="0" fillId="3" borderId="1" xfId="1" applyFont="1" applyFill="1" applyBorder="1" applyAlignment="1">
      <alignment horizontal="center"/>
    </xf>
    <xf numFmtId="0" fontId="6" fillId="3" borderId="1" xfId="1" applyFont="1" applyFill="1" applyBorder="1" applyAlignment="1">
      <alignment horizontal="center"/>
    </xf>
    <xf numFmtId="0" fontId="3" fillId="3" borderId="1" xfId="1" applyFont="1" applyFill="1" applyBorder="1" applyAlignment="1">
      <alignment vertical="center"/>
    </xf>
    <xf numFmtId="0" fontId="9" fillId="3" borderId="1" xfId="1" applyFont="1" applyFill="1" applyBorder="1" applyAlignment="1">
      <alignment horizontal="center"/>
    </xf>
    <xf numFmtId="0" fontId="10" fillId="2" borderId="0" xfId="0" applyFont="1" applyFill="1"/>
    <xf numFmtId="0" fontId="0" fillId="2" borderId="0" xfId="0" applyFill="1"/>
    <xf numFmtId="0" fontId="12" fillId="0" borderId="0" xfId="1" applyFont="1"/>
    <xf numFmtId="0" fontId="14" fillId="2" borderId="0" xfId="1" applyFont="1" applyFill="1" applyAlignment="1">
      <alignment wrapText="1"/>
    </xf>
    <xf numFmtId="0" fontId="2" fillId="0" borderId="1" xfId="1" applyFont="1" applyBorder="1" applyAlignment="1">
      <alignment horizontal="center"/>
    </xf>
    <xf numFmtId="0" fontId="2" fillId="0" borderId="1" xfId="1" applyFont="1" applyBorder="1"/>
    <xf numFmtId="0" fontId="4" fillId="0" borderId="1" xfId="1" applyFont="1" applyBorder="1"/>
    <xf numFmtId="0" fontId="2" fillId="0" borderId="1" xfId="1" applyFont="1" applyBorder="1" applyAlignment="1">
      <alignment wrapText="1"/>
    </xf>
    <xf numFmtId="0" fontId="5" fillId="2" borderId="0" xfId="0" applyFont="1" applyFill="1"/>
    <xf numFmtId="0" fontId="4" fillId="4" borderId="5" xfId="1" applyFont="1" applyFill="1" applyBorder="1" applyAlignment="1">
      <alignment horizontal="left" vertical="center"/>
    </xf>
    <xf numFmtId="0" fontId="15" fillId="4" borderId="5" xfId="1" applyFont="1" applyFill="1" applyBorder="1" applyAlignment="1">
      <alignment horizontal="center" vertical="center"/>
    </xf>
    <xf numFmtId="0" fontId="2" fillId="4" borderId="5" xfId="1" applyFont="1" applyFill="1" applyBorder="1" applyAlignment="1">
      <alignment vertical="center"/>
    </xf>
    <xf numFmtId="0" fontId="4" fillId="4" borderId="5" xfId="1" applyFont="1" applyFill="1" applyBorder="1" applyAlignment="1">
      <alignment vertical="center" wrapText="1"/>
    </xf>
    <xf numFmtId="0" fontId="12" fillId="4" borderId="6" xfId="1" applyFont="1" applyFill="1" applyBorder="1"/>
    <xf numFmtId="0" fontId="16" fillId="2" borderId="0" xfId="1" applyFont="1" applyFill="1" applyAlignment="1">
      <alignment horizontal="left"/>
    </xf>
    <xf numFmtId="0" fontId="4" fillId="4" borderId="1" xfId="1" applyFont="1" applyFill="1" applyBorder="1" applyAlignment="1">
      <alignment vertical="center"/>
    </xf>
    <xf numFmtId="0" fontId="17" fillId="4" borderId="1" xfId="1" applyFont="1" applyFill="1" applyBorder="1" applyAlignment="1">
      <alignment horizontal="center" vertical="center"/>
    </xf>
    <xf numFmtId="0" fontId="3" fillId="4" borderId="1" xfId="1" applyFont="1" applyFill="1" applyBorder="1" applyAlignment="1">
      <alignment vertical="center"/>
    </xf>
    <xf numFmtId="0" fontId="2" fillId="4" borderId="1" xfId="1" applyFont="1" applyFill="1" applyBorder="1" applyAlignment="1">
      <alignment horizontal="left" vertical="center"/>
    </xf>
    <xf numFmtId="0" fontId="3" fillId="4" borderId="1" xfId="1" applyFont="1" applyFill="1" applyBorder="1" applyAlignment="1">
      <alignment vertical="center" wrapText="1"/>
    </xf>
    <xf numFmtId="0" fontId="12" fillId="4" borderId="7" xfId="1" applyFont="1" applyFill="1" applyBorder="1"/>
    <xf numFmtId="0" fontId="18" fillId="4" borderId="1" xfId="1" applyFont="1" applyFill="1" applyBorder="1" applyAlignment="1">
      <alignment horizontal="center" vertical="center"/>
    </xf>
    <xf numFmtId="0" fontId="6" fillId="4" borderId="7" xfId="1" applyFont="1" applyFill="1" applyBorder="1" applyAlignment="1">
      <alignment horizontal="center"/>
    </xf>
    <xf numFmtId="0" fontId="19" fillId="2" borderId="0" xfId="1" applyFont="1" applyFill="1" applyAlignment="1">
      <alignment horizontal="left"/>
    </xf>
    <xf numFmtId="0" fontId="15" fillId="4" borderId="1" xfId="1" applyFont="1" applyFill="1" applyBorder="1" applyAlignment="1">
      <alignment horizontal="center" vertical="center"/>
    </xf>
    <xf numFmtId="0" fontId="2" fillId="4" borderId="1" xfId="1" applyFont="1" applyFill="1" applyBorder="1" applyAlignment="1">
      <alignment vertical="center"/>
    </xf>
    <xf numFmtId="0" fontId="4" fillId="4" borderId="1" xfId="1" applyFont="1" applyFill="1" applyBorder="1" applyAlignment="1">
      <alignment vertical="center" wrapText="1"/>
    </xf>
    <xf numFmtId="0" fontId="4" fillId="4" borderId="1" xfId="1" applyFont="1" applyFill="1" applyBorder="1" applyAlignment="1">
      <alignment horizontal="center" vertical="center"/>
    </xf>
    <xf numFmtId="0" fontId="20" fillId="4" borderId="1" xfId="1" applyFont="1" applyFill="1" applyBorder="1" applyAlignment="1">
      <alignment vertical="center"/>
    </xf>
    <xf numFmtId="0" fontId="13" fillId="4" borderId="1" xfId="1" applyFont="1" applyFill="1" applyBorder="1" applyAlignment="1">
      <alignment vertical="center"/>
    </xf>
    <xf numFmtId="0" fontId="21" fillId="4" borderId="1" xfId="1" applyFont="1" applyFill="1" applyBorder="1" applyAlignment="1">
      <alignment horizontal="center" vertical="center"/>
    </xf>
    <xf numFmtId="0" fontId="22" fillId="2" borderId="0" xfId="1" applyFont="1" applyFill="1" applyAlignment="1">
      <alignment horizontal="left"/>
    </xf>
    <xf numFmtId="0" fontId="6" fillId="4" borderId="5" xfId="1" applyFont="1" applyFill="1" applyBorder="1" applyAlignment="1">
      <alignment horizontal="center"/>
    </xf>
    <xf numFmtId="0" fontId="12" fillId="2" borderId="0" xfId="1" applyFont="1" applyFill="1"/>
    <xf numFmtId="0" fontId="0" fillId="0" borderId="0" xfId="1" applyFont="1" applyAlignment="1">
      <alignment vertical="center"/>
    </xf>
    <xf numFmtId="0" fontId="23" fillId="2" borderId="0" xfId="1" applyFont="1" applyFill="1" applyAlignment="1">
      <alignment horizontal="center" vertical="center"/>
    </xf>
    <xf numFmtId="0" fontId="23" fillId="0" borderId="0" xfId="1" applyFont="1" applyAlignment="1">
      <alignment horizontal="center"/>
    </xf>
    <xf numFmtId="0" fontId="23" fillId="0" borderId="0" xfId="1" applyFont="1"/>
    <xf numFmtId="0" fontId="2" fillId="0" borderId="8" xfId="1" applyFont="1" applyBorder="1" applyAlignment="1">
      <alignment horizontal="center"/>
    </xf>
    <xf numFmtId="0" fontId="2" fillId="0" borderId="9" xfId="1" applyFont="1" applyBorder="1"/>
    <xf numFmtId="0" fontId="4" fillId="0" borderId="0" xfId="1" applyFont="1" applyBorder="1"/>
    <xf numFmtId="0" fontId="2" fillId="0" borderId="9" xfId="1" applyFont="1" applyBorder="1" applyAlignment="1">
      <alignment wrapText="1"/>
    </xf>
    <xf numFmtId="0" fontId="4" fillId="0" borderId="1" xfId="0" applyFont="1" applyBorder="1" applyAlignment="1">
      <alignment horizontal="center" vertical="center" wrapText="1"/>
    </xf>
    <xf numFmtId="0" fontId="4" fillId="5" borderId="1" xfId="1" applyFont="1" applyFill="1" applyBorder="1" applyAlignment="1">
      <alignment horizontal="left" vertical="center"/>
    </xf>
    <xf numFmtId="0" fontId="15" fillId="5" borderId="1" xfId="1" applyFont="1" applyFill="1" applyBorder="1" applyAlignment="1">
      <alignment horizontal="center" vertical="center"/>
    </xf>
    <xf numFmtId="0" fontId="2" fillId="5" borderId="1" xfId="1" applyFont="1" applyFill="1" applyBorder="1" applyAlignment="1">
      <alignment vertical="center"/>
    </xf>
    <xf numFmtId="0" fontId="4" fillId="5" borderId="1" xfId="1" applyFont="1" applyFill="1" applyBorder="1" applyAlignment="1">
      <alignment vertical="center" wrapText="1"/>
    </xf>
    <xf numFmtId="0" fontId="12" fillId="5" borderId="6" xfId="1" applyFont="1" applyFill="1" applyBorder="1" applyAlignment="1">
      <alignment horizontal="center"/>
    </xf>
    <xf numFmtId="0" fontId="2" fillId="2" borderId="0" xfId="1" applyFont="1" applyFill="1" applyAlignment="1">
      <alignment horizontal="left" vertical="center"/>
    </xf>
    <xf numFmtId="0" fontId="4" fillId="5" borderId="1" xfId="1" applyFont="1" applyFill="1" applyBorder="1" applyAlignment="1">
      <alignment vertical="center"/>
    </xf>
    <xf numFmtId="0" fontId="24" fillId="5" borderId="1" xfId="1" applyFont="1" applyFill="1" applyBorder="1" applyAlignment="1">
      <alignment horizontal="center" vertical="center"/>
    </xf>
    <xf numFmtId="0" fontId="3" fillId="5" borderId="1" xfId="1" applyFont="1" applyFill="1" applyBorder="1" applyAlignment="1">
      <alignment vertical="center"/>
    </xf>
    <xf numFmtId="0" fontId="2" fillId="5" borderId="1" xfId="1" applyFont="1" applyFill="1" applyBorder="1" applyAlignment="1">
      <alignment horizontal="left" vertical="center"/>
    </xf>
    <xf numFmtId="0" fontId="3" fillId="5" borderId="1" xfId="1" applyFont="1" applyFill="1" applyBorder="1" applyAlignment="1">
      <alignment vertical="center" wrapText="1"/>
    </xf>
    <xf numFmtId="0" fontId="12" fillId="5" borderId="7" xfId="1" applyFont="1" applyFill="1" applyBorder="1" applyAlignment="1">
      <alignment horizontal="center"/>
    </xf>
    <xf numFmtId="0" fontId="19" fillId="2" borderId="0" xfId="1" applyFont="1" applyFill="1" applyAlignment="1">
      <alignment horizontal="left" vertical="center"/>
    </xf>
    <xf numFmtId="0" fontId="18" fillId="5" borderId="1" xfId="1" applyFont="1" applyFill="1" applyBorder="1" applyAlignment="1">
      <alignment horizontal="center" vertical="center"/>
    </xf>
    <xf numFmtId="0" fontId="19" fillId="2" borderId="0" xfId="1" applyFont="1" applyFill="1" applyBorder="1" applyAlignment="1">
      <alignment vertical="center" wrapText="1"/>
    </xf>
    <xf numFmtId="0" fontId="4" fillId="5" borderId="1" xfId="1" applyFont="1" applyFill="1" applyBorder="1" applyAlignment="1">
      <alignment horizontal="center" vertical="center"/>
    </xf>
    <xf numFmtId="0" fontId="20" fillId="5" borderId="1" xfId="1" applyFont="1" applyFill="1" applyBorder="1" applyAlignment="1">
      <alignment vertical="center"/>
    </xf>
    <xf numFmtId="0" fontId="6" fillId="5" borderId="7" xfId="1" applyFont="1" applyFill="1" applyBorder="1" applyAlignment="1">
      <alignment horizontal="center"/>
    </xf>
    <xf numFmtId="0" fontId="4" fillId="0" borderId="5" xfId="0" applyFont="1" applyBorder="1" applyAlignment="1">
      <alignment horizontal="center" vertical="center"/>
    </xf>
    <xf numFmtId="0" fontId="25" fillId="5" borderId="1" xfId="1" applyFont="1" applyFill="1" applyBorder="1" applyAlignment="1">
      <alignment horizontal="center" vertical="center"/>
    </xf>
    <xf numFmtId="0" fontId="13" fillId="5" borderId="1" xfId="1" applyFont="1" applyFill="1" applyBorder="1" applyAlignment="1">
      <alignment horizontal="left" vertical="center"/>
    </xf>
    <xf numFmtId="0" fontId="2" fillId="2" borderId="0" xfId="1" applyFont="1" applyFill="1" applyBorder="1" applyAlignment="1">
      <alignment vertical="center" wrapText="1"/>
    </xf>
    <xf numFmtId="0" fontId="26" fillId="5" borderId="1" xfId="1" applyFont="1" applyFill="1" applyBorder="1" applyAlignment="1">
      <alignment horizontal="center" vertical="center"/>
    </xf>
    <xf numFmtId="0" fontId="2" fillId="5" borderId="1" xfId="1" applyFont="1" applyFill="1" applyBorder="1" applyAlignment="1">
      <alignment vertical="center" wrapText="1"/>
    </xf>
    <xf numFmtId="0" fontId="27" fillId="5" borderId="1" xfId="1" applyFont="1" applyFill="1" applyBorder="1" applyAlignment="1">
      <alignment vertical="center"/>
    </xf>
    <xf numFmtId="0" fontId="3" fillId="5" borderId="1" xfId="1" applyFont="1" applyFill="1" applyBorder="1" applyAlignment="1">
      <alignment horizontal="center" vertical="center"/>
    </xf>
    <xf numFmtId="0" fontId="2" fillId="5" borderId="1" xfId="1" applyFont="1" applyFill="1" applyBorder="1" applyAlignment="1">
      <alignment horizontal="left" vertical="center" wrapText="1"/>
    </xf>
    <xf numFmtId="0" fontId="6" fillId="5" borderId="5" xfId="1" applyFont="1" applyFill="1" applyBorder="1" applyAlignment="1">
      <alignment horizontal="center"/>
    </xf>
    <xf numFmtId="0" fontId="4" fillId="0" borderId="10" xfId="0" applyFont="1" applyBorder="1" applyAlignment="1">
      <alignment vertical="center"/>
    </xf>
    <xf numFmtId="0" fontId="0" fillId="2" borderId="0" xfId="1" applyFont="1" applyFill="1" applyAlignment="1">
      <alignment vertical="center"/>
    </xf>
    <xf numFmtId="0" fontId="4" fillId="6" borderId="5" xfId="1" applyFont="1" applyFill="1" applyBorder="1" applyAlignment="1">
      <alignment horizontal="left" vertical="center"/>
    </xf>
    <xf numFmtId="0" fontId="15" fillId="6" borderId="5" xfId="1" applyFont="1" applyFill="1" applyBorder="1" applyAlignment="1">
      <alignment horizontal="center" vertical="center"/>
    </xf>
    <xf numFmtId="0" fontId="2" fillId="6" borderId="5" xfId="1" applyFont="1" applyFill="1" applyBorder="1" applyAlignment="1">
      <alignment vertical="center"/>
    </xf>
    <xf numFmtId="0" fontId="4" fillId="6" borderId="5" xfId="1" applyFont="1" applyFill="1" applyBorder="1" applyAlignment="1">
      <alignment vertical="center" wrapText="1"/>
    </xf>
    <xf numFmtId="0" fontId="12" fillId="6" borderId="6" xfId="1" applyFont="1" applyFill="1" applyBorder="1" applyAlignment="1">
      <alignment horizontal="center"/>
    </xf>
    <xf numFmtId="0" fontId="4" fillId="6" borderId="1" xfId="1" applyFont="1" applyFill="1" applyBorder="1" applyAlignment="1">
      <alignment vertical="center"/>
    </xf>
    <xf numFmtId="0" fontId="24" fillId="6" borderId="1" xfId="1" applyFont="1" applyFill="1" applyBorder="1" applyAlignment="1">
      <alignment horizontal="center" vertical="center"/>
    </xf>
    <xf numFmtId="0" fontId="3" fillId="6" borderId="1" xfId="1" applyFont="1" applyFill="1" applyBorder="1" applyAlignment="1">
      <alignment vertical="center"/>
    </xf>
    <xf numFmtId="0" fontId="2" fillId="6" borderId="1" xfId="1" applyFont="1" applyFill="1" applyBorder="1" applyAlignment="1">
      <alignment horizontal="left" vertical="center"/>
    </xf>
    <xf numFmtId="0" fontId="3" fillId="6" borderId="1" xfId="1" applyFont="1" applyFill="1" applyBorder="1" applyAlignment="1">
      <alignment vertical="center" wrapText="1"/>
    </xf>
    <xf numFmtId="0" fontId="12" fillId="6" borderId="7" xfId="1" applyFont="1" applyFill="1" applyBorder="1" applyAlignment="1">
      <alignment horizontal="center"/>
    </xf>
    <xf numFmtId="0" fontId="18" fillId="6" borderId="1" xfId="1" applyFont="1" applyFill="1" applyBorder="1" applyAlignment="1">
      <alignment horizontal="center" vertical="center"/>
    </xf>
    <xf numFmtId="0" fontId="15" fillId="6" borderId="1" xfId="1" applyFont="1" applyFill="1" applyBorder="1" applyAlignment="1">
      <alignment horizontal="center" vertical="center"/>
    </xf>
    <xf numFmtId="0" fontId="2" fillId="6" borderId="1" xfId="1" applyFont="1" applyFill="1" applyBorder="1" applyAlignment="1">
      <alignment vertical="center"/>
    </xf>
    <xf numFmtId="0" fontId="4" fillId="6" borderId="1" xfId="1" applyFont="1" applyFill="1" applyBorder="1" applyAlignment="1">
      <alignment vertical="center" wrapText="1"/>
    </xf>
    <xf numFmtId="0" fontId="4" fillId="6" borderId="1" xfId="1" applyFont="1" applyFill="1" applyBorder="1" applyAlignment="1">
      <alignment horizontal="center" vertical="center"/>
    </xf>
    <xf numFmtId="0" fontId="20" fillId="6" borderId="1" xfId="1" applyFont="1" applyFill="1" applyBorder="1" applyAlignment="1">
      <alignment vertical="center"/>
    </xf>
    <xf numFmtId="0" fontId="28" fillId="6" borderId="1" xfId="1" applyFont="1" applyFill="1" applyBorder="1" applyAlignment="1">
      <alignment horizontal="center" vertical="center"/>
    </xf>
    <xf numFmtId="0" fontId="6" fillId="6" borderId="7" xfId="1" applyFont="1" applyFill="1" applyBorder="1" applyAlignment="1">
      <alignment horizontal="center"/>
    </xf>
    <xf numFmtId="0" fontId="29" fillId="6" borderId="1" xfId="1" applyFont="1" applyFill="1" applyBorder="1" applyAlignment="1">
      <alignment horizontal="left" vertical="center"/>
    </xf>
    <xf numFmtId="0" fontId="30" fillId="6" borderId="1" xfId="1" applyFont="1" applyFill="1" applyBorder="1" applyAlignment="1">
      <alignment horizontal="center" vertical="center"/>
    </xf>
    <xf numFmtId="0" fontId="3" fillId="6" borderId="1" xfId="1" applyFont="1" applyFill="1" applyBorder="1" applyAlignment="1">
      <alignment horizontal="left" vertical="center"/>
    </xf>
    <xf numFmtId="0" fontId="4" fillId="6" borderId="1" xfId="1" applyFont="1" applyFill="1" applyBorder="1" applyAlignment="1">
      <alignment horizontal="left" vertical="center" wrapText="1"/>
    </xf>
    <xf numFmtId="0" fontId="4" fillId="6" borderId="1" xfId="1" applyFont="1" applyFill="1" applyBorder="1" applyAlignment="1">
      <alignment horizontal="left" vertical="center"/>
    </xf>
    <xf numFmtId="0" fontId="31" fillId="6" borderId="1" xfId="1" applyFont="1" applyFill="1" applyBorder="1" applyAlignment="1">
      <alignment horizontal="center" vertical="center"/>
    </xf>
    <xf numFmtId="0" fontId="32" fillId="6" borderId="1" xfId="1" applyFont="1" applyFill="1" applyBorder="1" applyAlignment="1">
      <alignment horizontal="center" vertical="center"/>
    </xf>
    <xf numFmtId="0" fontId="29" fillId="6" borderId="1" xfId="1" applyFont="1" applyFill="1" applyBorder="1" applyAlignment="1">
      <alignment vertical="center"/>
    </xf>
    <xf numFmtId="0" fontId="33" fillId="6" borderId="1" xfId="1" applyFont="1" applyFill="1" applyBorder="1" applyAlignment="1">
      <alignment horizontal="center" vertical="center"/>
    </xf>
    <xf numFmtId="0" fontId="6" fillId="6" borderId="5" xfId="1" applyFont="1" applyFill="1" applyBorder="1" applyAlignment="1">
      <alignment horizontal="center"/>
    </xf>
    <xf numFmtId="0" fontId="0" fillId="2" borderId="0" xfId="0" applyFill="1" applyAlignment="1">
      <alignment vertical="center"/>
    </xf>
    <xf numFmtId="0" fontId="4" fillId="0" borderId="1" xfId="1" applyFont="1" applyBorder="1" applyAlignment="1">
      <alignment vertical="center"/>
    </xf>
    <xf numFmtId="0" fontId="4" fillId="7" borderId="5" xfId="1" applyFont="1" applyFill="1" applyBorder="1" applyAlignment="1">
      <alignment horizontal="left" vertical="center"/>
    </xf>
    <xf numFmtId="0" fontId="15" fillId="7" borderId="5" xfId="1" applyFont="1" applyFill="1" applyBorder="1" applyAlignment="1">
      <alignment horizontal="center" vertical="center"/>
    </xf>
    <xf numFmtId="0" fontId="2" fillId="7" borderId="5" xfId="1" applyFont="1" applyFill="1" applyBorder="1" applyAlignment="1">
      <alignment vertical="center"/>
    </xf>
    <xf numFmtId="0" fontId="4" fillId="7" borderId="5" xfId="1" applyFont="1" applyFill="1" applyBorder="1" applyAlignment="1">
      <alignment vertical="center" wrapText="1"/>
    </xf>
    <xf numFmtId="0" fontId="34" fillId="7" borderId="6" xfId="1" applyFont="1" applyFill="1" applyBorder="1" applyAlignment="1">
      <alignment horizontal="center"/>
    </xf>
    <xf numFmtId="0" fontId="34" fillId="0" borderId="0" xfId="1" applyFont="1"/>
    <xf numFmtId="0" fontId="4" fillId="7" borderId="1" xfId="1" applyFont="1" applyFill="1" applyBorder="1" applyAlignment="1">
      <alignment vertical="center"/>
    </xf>
    <xf numFmtId="0" fontId="24" fillId="7" borderId="1" xfId="1" applyFont="1" applyFill="1" applyBorder="1" applyAlignment="1">
      <alignment horizontal="center" vertical="center"/>
    </xf>
    <xf numFmtId="0" fontId="3" fillId="7" borderId="1" xfId="1" applyFont="1" applyFill="1" applyBorder="1" applyAlignment="1">
      <alignment vertical="center"/>
    </xf>
    <xf numFmtId="0" fontId="2" fillId="7" borderId="1" xfId="1" applyFont="1" applyFill="1" applyBorder="1" applyAlignment="1">
      <alignment horizontal="left" vertical="center"/>
    </xf>
    <xf numFmtId="0" fontId="3" fillId="7" borderId="1" xfId="1" applyFont="1" applyFill="1" applyBorder="1" applyAlignment="1">
      <alignment vertical="center" wrapText="1"/>
    </xf>
    <xf numFmtId="0" fontId="34" fillId="7" borderId="7" xfId="1" applyFont="1" applyFill="1" applyBorder="1" applyAlignment="1">
      <alignment horizontal="center"/>
    </xf>
    <xf numFmtId="0" fontId="18" fillId="7" borderId="1" xfId="1" applyFont="1" applyFill="1" applyBorder="1" applyAlignment="1">
      <alignment horizontal="center" vertical="center"/>
    </xf>
    <xf numFmtId="0" fontId="15" fillId="7" borderId="1" xfId="1" applyFont="1" applyFill="1" applyBorder="1" applyAlignment="1">
      <alignment horizontal="center" vertical="center"/>
    </xf>
    <xf numFmtId="0" fontId="2" fillId="7" borderId="1" xfId="1" applyFont="1" applyFill="1" applyBorder="1" applyAlignment="1">
      <alignment vertical="center"/>
    </xf>
    <xf numFmtId="0" fontId="4" fillId="7" borderId="1" xfId="1" applyFont="1" applyFill="1" applyBorder="1" applyAlignment="1">
      <alignment vertical="center" wrapText="1"/>
    </xf>
    <xf numFmtId="0" fontId="4" fillId="7" borderId="1" xfId="1" applyFont="1" applyFill="1" applyBorder="1" applyAlignment="1">
      <alignment horizontal="center" vertical="center"/>
    </xf>
    <xf numFmtId="0" fontId="20" fillId="7" borderId="1" xfId="1" applyFont="1" applyFill="1" applyBorder="1" applyAlignment="1">
      <alignment vertical="center"/>
    </xf>
    <xf numFmtId="0" fontId="19" fillId="7" borderId="7" xfId="1" applyFont="1" applyFill="1" applyBorder="1" applyAlignment="1">
      <alignment horizontal="center"/>
    </xf>
    <xf numFmtId="0" fontId="13" fillId="7" borderId="1" xfId="1" applyFont="1" applyFill="1" applyBorder="1" applyAlignment="1">
      <alignment vertical="center"/>
    </xf>
    <xf numFmtId="0" fontId="3" fillId="7" borderId="1" xfId="1" applyFont="1" applyFill="1" applyBorder="1" applyAlignment="1">
      <alignment horizontal="center" vertical="center"/>
    </xf>
    <xf numFmtId="0" fontId="1" fillId="7" borderId="1" xfId="1" applyFont="1" applyFill="1" applyBorder="1" applyAlignment="1">
      <alignment horizontal="center" vertical="center"/>
    </xf>
    <xf numFmtId="0" fontId="6" fillId="7" borderId="7" xfId="1" applyFont="1" applyFill="1" applyBorder="1" applyAlignment="1">
      <alignment horizontal="center"/>
    </xf>
    <xf numFmtId="0" fontId="16" fillId="2" borderId="0" xfId="1" applyFont="1" applyFill="1" applyAlignment="1">
      <alignment horizontal="left" vertical="center"/>
    </xf>
    <xf numFmtId="0" fontId="27" fillId="7" borderId="1" xfId="1" applyFont="1" applyFill="1" applyBorder="1" applyAlignment="1">
      <alignment vertical="center"/>
    </xf>
    <xf numFmtId="0" fontId="35" fillId="2" borderId="0" xfId="1" applyFont="1" applyFill="1" applyAlignment="1">
      <alignment horizontal="left" vertical="center"/>
    </xf>
    <xf numFmtId="0" fontId="22" fillId="2" borderId="0" xfId="1" applyFont="1" applyFill="1" applyAlignment="1">
      <alignment horizontal="left" vertical="center"/>
    </xf>
    <xf numFmtId="0" fontId="21" fillId="7" borderId="1" xfId="1" applyFont="1" applyFill="1" applyBorder="1" applyAlignment="1">
      <alignment horizontal="center" vertical="center"/>
    </xf>
    <xf numFmtId="0" fontId="33" fillId="7" borderId="1" xfId="1" applyFont="1" applyFill="1" applyBorder="1" applyAlignment="1">
      <alignment horizontal="center" vertical="center"/>
    </xf>
    <xf numFmtId="0" fontId="2" fillId="7" borderId="1" xfId="1" applyFont="1" applyFill="1" applyBorder="1" applyAlignment="1">
      <alignment vertical="center" wrapText="1"/>
    </xf>
    <xf numFmtId="0" fontId="34" fillId="7" borderId="5" xfId="1" applyFont="1" applyFill="1" applyBorder="1" applyAlignment="1">
      <alignment horizontal="center"/>
    </xf>
    <xf numFmtId="0" fontId="4" fillId="2" borderId="0" xfId="0" applyFont="1" applyFill="1" applyBorder="1" applyAlignment="1">
      <alignment horizontal="center" vertical="center"/>
    </xf>
    <xf numFmtId="0" fontId="34" fillId="2" borderId="0" xfId="1" applyFont="1" applyFill="1"/>
    <xf numFmtId="0" fontId="2" fillId="8" borderId="1" xfId="1" applyFont="1" applyFill="1" applyBorder="1" applyAlignment="1">
      <alignment horizontal="center" vertical="center"/>
    </xf>
    <xf numFmtId="0" fontId="2" fillId="8" borderId="1" xfId="1" applyFont="1" applyFill="1" applyBorder="1" applyAlignment="1">
      <alignment vertical="center"/>
    </xf>
    <xf numFmtId="0" fontId="4" fillId="8" borderId="1" xfId="1" applyFont="1" applyFill="1" applyBorder="1" applyAlignment="1">
      <alignment vertical="center"/>
    </xf>
    <xf numFmtId="0" fontId="2" fillId="8" borderId="1" xfId="1" applyFont="1" applyFill="1" applyBorder="1" applyAlignment="1">
      <alignment vertical="center" wrapText="1"/>
    </xf>
    <xf numFmtId="0" fontId="6" fillId="8" borderId="1" xfId="1" applyFont="1" applyFill="1" applyBorder="1" applyAlignment="1">
      <alignment horizontal="center"/>
    </xf>
    <xf numFmtId="0" fontId="15" fillId="8" borderId="1" xfId="1" applyFont="1" applyFill="1" applyBorder="1" applyAlignment="1">
      <alignment horizontal="center" vertical="center"/>
    </xf>
    <xf numFmtId="0" fontId="4" fillId="8" borderId="1" xfId="1" applyFont="1" applyFill="1" applyBorder="1" applyAlignment="1">
      <alignment vertical="center" wrapText="1"/>
    </xf>
    <xf numFmtId="0" fontId="6" fillId="8" borderId="6" xfId="1" applyFont="1" applyFill="1" applyBorder="1" applyAlignment="1">
      <alignment horizontal="center"/>
    </xf>
    <xf numFmtId="0" fontId="3" fillId="8" borderId="1" xfId="1" applyFont="1" applyFill="1" applyBorder="1" applyAlignment="1">
      <alignment vertical="center"/>
    </xf>
    <xf numFmtId="0" fontId="3" fillId="8" borderId="1" xfId="1" applyFont="1" applyFill="1" applyBorder="1" applyAlignment="1">
      <alignment vertical="center" wrapText="1"/>
    </xf>
    <xf numFmtId="0" fontId="6" fillId="8" borderId="7" xfId="1" applyFont="1" applyFill="1" applyBorder="1" applyAlignment="1">
      <alignment horizontal="center"/>
    </xf>
    <xf numFmtId="0" fontId="18" fillId="8" borderId="1" xfId="1" applyFont="1" applyFill="1" applyBorder="1" applyAlignment="1">
      <alignment horizontal="center" vertical="center"/>
    </xf>
    <xf numFmtId="0" fontId="4" fillId="8" borderId="1" xfId="1" applyFont="1" applyFill="1" applyBorder="1" applyAlignment="1">
      <alignment horizontal="center" vertical="center"/>
    </xf>
    <xf numFmtId="0" fontId="33" fillId="8" borderId="1" xfId="1" applyFont="1" applyFill="1" applyBorder="1" applyAlignment="1">
      <alignment horizontal="center" vertical="center"/>
    </xf>
    <xf numFmtId="0" fontId="29" fillId="8" borderId="1" xfId="1" applyFont="1" applyFill="1" applyBorder="1" applyAlignment="1">
      <alignment vertical="center"/>
    </xf>
    <xf numFmtId="0" fontId="13" fillId="8" borderId="1" xfId="1" applyFont="1" applyFill="1" applyBorder="1" applyAlignment="1">
      <alignment vertical="center"/>
    </xf>
    <xf numFmtId="0" fontId="40" fillId="2" borderId="0" xfId="1" applyFont="1" applyFill="1" applyAlignment="1">
      <alignment horizontal="left"/>
    </xf>
    <xf numFmtId="0" fontId="2" fillId="8" borderId="1" xfId="1" applyFont="1" applyFill="1" applyBorder="1" applyAlignment="1">
      <alignment horizontal="left" vertical="center"/>
    </xf>
    <xf numFmtId="0" fontId="41" fillId="8" borderId="1" xfId="1" applyFont="1" applyFill="1" applyBorder="1" applyAlignment="1">
      <alignment horizontal="center" vertical="center"/>
    </xf>
    <xf numFmtId="0" fontId="42" fillId="8" borderId="1" xfId="1" applyFont="1" applyFill="1" applyBorder="1" applyAlignment="1">
      <alignment horizontal="center" vertical="center"/>
    </xf>
    <xf numFmtId="0" fontId="20" fillId="8" borderId="1" xfId="1" applyFont="1" applyFill="1" applyBorder="1" applyAlignment="1">
      <alignment horizontal="center" vertical="center"/>
    </xf>
    <xf numFmtId="0" fontId="12" fillId="8" borderId="7" xfId="1" applyFont="1" applyFill="1" applyBorder="1" applyAlignment="1">
      <alignment horizontal="center"/>
    </xf>
    <xf numFmtId="0" fontId="13" fillId="8" borderId="1" xfId="1" applyFont="1" applyFill="1" applyBorder="1" applyAlignment="1">
      <alignment horizontal="left" vertical="center"/>
    </xf>
    <xf numFmtId="0" fontId="43" fillId="8" borderId="1" xfId="1" applyFont="1" applyFill="1" applyBorder="1" applyAlignment="1">
      <alignment horizontal="center" vertical="center"/>
    </xf>
    <xf numFmtId="0" fontId="12" fillId="8" borderId="5" xfId="1" applyFont="1" applyFill="1" applyBorder="1" applyAlignment="1">
      <alignment horizontal="center"/>
    </xf>
    <xf numFmtId="0" fontId="44" fillId="2" borderId="0" xfId="1" applyFont="1" applyFill="1"/>
    <xf numFmtId="0" fontId="3" fillId="2" borderId="0" xfId="1" applyFont="1" applyFill="1" applyBorder="1" applyAlignment="1">
      <alignment horizontal="center" vertical="center" wrapText="1"/>
    </xf>
    <xf numFmtId="0" fontId="6" fillId="8" borderId="1" xfId="1" applyFont="1" applyFill="1" applyBorder="1" applyAlignment="1">
      <alignment horizontal="center" vertical="center"/>
    </xf>
    <xf numFmtId="0" fontId="4" fillId="9" borderId="5" xfId="1" applyFont="1" applyFill="1" applyBorder="1" applyAlignment="1">
      <alignment vertical="center"/>
    </xf>
    <xf numFmtId="0" fontId="32" fillId="9" borderId="5" xfId="1" applyFont="1" applyFill="1" applyBorder="1" applyAlignment="1">
      <alignment horizontal="center" vertical="center"/>
    </xf>
    <xf numFmtId="0" fontId="2" fillId="9" borderId="5" xfId="1" applyFont="1" applyFill="1" applyBorder="1" applyAlignment="1">
      <alignment vertical="center"/>
    </xf>
    <xf numFmtId="0" fontId="4" fillId="9" borderId="5" xfId="1" applyFont="1" applyFill="1" applyBorder="1" applyAlignment="1">
      <alignment vertical="center" wrapText="1"/>
    </xf>
    <xf numFmtId="0" fontId="0" fillId="9" borderId="6" xfId="1" applyFont="1" applyFill="1" applyBorder="1" applyAlignment="1">
      <alignment horizontal="center"/>
    </xf>
    <xf numFmtId="0" fontId="16" fillId="2" borderId="0" xfId="1" applyFont="1" applyFill="1" applyBorder="1" applyAlignment="1">
      <alignment horizontal="left" vertical="center"/>
    </xf>
    <xf numFmtId="0" fontId="0" fillId="9" borderId="0" xfId="1" applyFont="1" applyFill="1"/>
    <xf numFmtId="0" fontId="4" fillId="9" borderId="1" xfId="1" applyFont="1" applyFill="1" applyBorder="1" applyAlignment="1">
      <alignment vertical="center"/>
    </xf>
    <xf numFmtId="0" fontId="15" fillId="9" borderId="1" xfId="1" applyFont="1" applyFill="1" applyBorder="1" applyAlignment="1">
      <alignment horizontal="center" vertical="center"/>
    </xf>
    <xf numFmtId="0" fontId="13" fillId="9" borderId="1" xfId="1" applyFont="1" applyFill="1" applyBorder="1" applyAlignment="1">
      <alignment vertical="center"/>
    </xf>
    <xf numFmtId="0" fontId="2" fillId="9" borderId="1" xfId="1" applyFont="1" applyFill="1" applyBorder="1" applyAlignment="1">
      <alignment vertical="center"/>
    </xf>
    <xf numFmtId="0" fontId="29" fillId="9" borderId="1" xfId="1" applyFont="1" applyFill="1" applyBorder="1" applyAlignment="1">
      <alignment vertical="center" wrapText="1"/>
    </xf>
    <xf numFmtId="0" fontId="0" fillId="9" borderId="7" xfId="1" applyFont="1" applyFill="1" applyBorder="1" applyAlignment="1">
      <alignment horizontal="center"/>
    </xf>
    <xf numFmtId="0" fontId="19" fillId="2" borderId="0" xfId="1" applyFont="1" applyFill="1" applyBorder="1" applyAlignment="1">
      <alignment horizontal="left" vertical="center"/>
    </xf>
    <xf numFmtId="0" fontId="18" fillId="9" borderId="1" xfId="1" applyFont="1" applyFill="1" applyBorder="1" applyAlignment="1">
      <alignment horizontal="center" vertical="center"/>
    </xf>
    <xf numFmtId="0" fontId="3" fillId="9" borderId="1" xfId="1" applyFont="1" applyFill="1" applyBorder="1" applyAlignment="1">
      <alignment vertical="center"/>
    </xf>
    <xf numFmtId="0" fontId="3" fillId="9" borderId="1" xfId="1" applyFont="1" applyFill="1" applyBorder="1" applyAlignment="1">
      <alignment vertical="center" wrapText="1"/>
    </xf>
    <xf numFmtId="0" fontId="4" fillId="9" borderId="1" xfId="1" applyFont="1" applyFill="1" applyBorder="1" applyAlignment="1">
      <alignment horizontal="center" vertical="center"/>
    </xf>
    <xf numFmtId="0" fontId="4" fillId="9" borderId="1" xfId="1" applyFont="1" applyFill="1" applyBorder="1" applyAlignment="1">
      <alignment vertical="center" wrapText="1"/>
    </xf>
    <xf numFmtId="0" fontId="1" fillId="9" borderId="1" xfId="1" applyFont="1" applyFill="1" applyBorder="1" applyAlignment="1">
      <alignment vertical="center"/>
    </xf>
    <xf numFmtId="0" fontId="6" fillId="9" borderId="7" xfId="1" applyFont="1" applyFill="1" applyBorder="1" applyAlignment="1">
      <alignment horizontal="center"/>
    </xf>
    <xf numFmtId="0" fontId="32" fillId="9" borderId="1" xfId="1" applyFont="1" applyFill="1" applyBorder="1" applyAlignment="1">
      <alignment vertical="center"/>
    </xf>
    <xf numFmtId="0" fontId="46" fillId="9" borderId="1" xfId="1" applyFont="1" applyFill="1" applyBorder="1" applyAlignment="1">
      <alignment vertical="center"/>
    </xf>
    <xf numFmtId="0" fontId="2" fillId="9" borderId="1" xfId="1" applyFont="1" applyFill="1" applyBorder="1" applyAlignment="1">
      <alignment vertical="center" wrapText="1"/>
    </xf>
    <xf numFmtId="0" fontId="26" fillId="9" borderId="1" xfId="1" applyFont="1" applyFill="1" applyBorder="1" applyAlignment="1">
      <alignment vertical="center"/>
    </xf>
    <xf numFmtId="0" fontId="29" fillId="9" borderId="1" xfId="1" applyFont="1" applyFill="1" applyBorder="1" applyAlignment="1">
      <alignment vertical="center"/>
    </xf>
    <xf numFmtId="0" fontId="47" fillId="9" borderId="7" xfId="1" applyFont="1" applyFill="1" applyBorder="1" applyAlignment="1">
      <alignment horizontal="center"/>
    </xf>
    <xf numFmtId="0" fontId="48" fillId="9" borderId="1" xfId="1" applyFont="1" applyFill="1" applyBorder="1" applyAlignment="1">
      <alignment vertical="center"/>
    </xf>
    <xf numFmtId="0" fontId="9" fillId="9" borderId="7" xfId="1" applyFont="1" applyFill="1" applyBorder="1" applyAlignment="1">
      <alignment horizontal="center"/>
    </xf>
    <xf numFmtId="0" fontId="7" fillId="9" borderId="1" xfId="1" applyFont="1" applyFill="1" applyBorder="1" applyAlignment="1">
      <alignment horizontal="left" vertical="center"/>
    </xf>
    <xf numFmtId="0" fontId="2" fillId="9" borderId="7" xfId="1" applyFont="1" applyFill="1" applyBorder="1" applyAlignment="1">
      <alignment horizontal="center"/>
    </xf>
    <xf numFmtId="0" fontId="35" fillId="2" borderId="0" xfId="1" applyFont="1" applyFill="1" applyAlignment="1">
      <alignment horizontal="left"/>
    </xf>
    <xf numFmtId="0" fontId="0" fillId="9" borderId="5" xfId="1" applyFont="1" applyFill="1" applyBorder="1" applyAlignment="1">
      <alignment horizontal="center"/>
    </xf>
    <xf numFmtId="0" fontId="55" fillId="0" borderId="0" xfId="1"/>
    <xf numFmtId="0" fontId="55" fillId="2" borderId="0" xfId="1" applyFill="1"/>
    <xf numFmtId="0" fontId="19" fillId="2" borderId="0" xfId="1" applyFont="1" applyFill="1" applyAlignment="1">
      <alignment horizontal="center" vertical="center"/>
    </xf>
    <xf numFmtId="0" fontId="4" fillId="0" borderId="14" xfId="1" applyFont="1" applyBorder="1"/>
    <xf numFmtId="0" fontId="3" fillId="11" borderId="15" xfId="1" applyFont="1" applyFill="1" applyBorder="1" applyAlignment="1">
      <alignment horizontal="center"/>
    </xf>
    <xf numFmtId="0" fontId="4" fillId="2" borderId="0" xfId="1" applyFont="1" applyFill="1" applyBorder="1" applyAlignment="1">
      <alignment horizontal="center"/>
    </xf>
    <xf numFmtId="0" fontId="2" fillId="0" borderId="16" xfId="1" applyFont="1" applyBorder="1" applyAlignment="1">
      <alignment horizontal="center"/>
    </xf>
    <xf numFmtId="0" fontId="3" fillId="11" borderId="16" xfId="1" applyFont="1" applyFill="1" applyBorder="1" applyAlignment="1">
      <alignment horizontal="center"/>
    </xf>
    <xf numFmtId="0" fontId="13" fillId="0" borderId="16" xfId="1" applyFont="1" applyBorder="1" applyAlignment="1">
      <alignment horizontal="center"/>
    </xf>
    <xf numFmtId="0" fontId="50" fillId="11" borderId="16" xfId="1" applyFont="1" applyFill="1" applyBorder="1" applyAlignment="1">
      <alignment horizontal="center" wrapText="1"/>
    </xf>
    <xf numFmtId="0" fontId="3" fillId="11" borderId="18" xfId="1" applyFont="1" applyFill="1" applyBorder="1" applyAlignment="1">
      <alignment horizontal="center"/>
    </xf>
    <xf numFmtId="0" fontId="4" fillId="2" borderId="0" xfId="1" applyFont="1" applyFill="1"/>
    <xf numFmtId="0" fontId="2" fillId="0" borderId="18" xfId="1" applyFont="1" applyBorder="1" applyAlignment="1">
      <alignment horizontal="center"/>
    </xf>
    <xf numFmtId="0" fontId="4" fillId="0" borderId="19" xfId="1" applyFont="1" applyBorder="1"/>
    <xf numFmtId="0" fontId="2" fillId="0" borderId="20" xfId="1" applyFont="1" applyBorder="1" applyAlignment="1">
      <alignment horizontal="center"/>
    </xf>
    <xf numFmtId="0" fontId="4" fillId="0" borderId="6" xfId="1" applyFont="1" applyBorder="1"/>
    <xf numFmtId="0" fontId="3" fillId="11" borderId="21" xfId="1" applyFont="1" applyFill="1" applyBorder="1" applyAlignment="1">
      <alignment horizontal="center"/>
    </xf>
    <xf numFmtId="0" fontId="3" fillId="11" borderId="20" xfId="1" applyFont="1" applyFill="1" applyBorder="1" applyAlignment="1">
      <alignment horizontal="center"/>
    </xf>
    <xf numFmtId="0" fontId="4" fillId="0" borderId="5" xfId="1" applyFont="1" applyBorder="1"/>
    <xf numFmtId="0" fontId="2" fillId="0" borderId="23" xfId="1" applyFont="1" applyBorder="1" applyAlignment="1">
      <alignment horizontal="center"/>
    </xf>
    <xf numFmtId="0" fontId="3" fillId="11" borderId="23" xfId="1" applyFont="1" applyFill="1" applyBorder="1" applyAlignment="1">
      <alignment horizontal="center"/>
    </xf>
    <xf numFmtId="0" fontId="2" fillId="0" borderId="21" xfId="1" applyFont="1" applyBorder="1" applyAlignment="1">
      <alignment horizontal="center"/>
    </xf>
    <xf numFmtId="0" fontId="4" fillId="0" borderId="0" xfId="1" applyFont="1"/>
    <xf numFmtId="0" fontId="0" fillId="2" borderId="0" xfId="0" applyFill="1" applyBorder="1"/>
    <xf numFmtId="1" fontId="23" fillId="2" borderId="0" xfId="0" applyNumberFormat="1" applyFont="1" applyFill="1" applyBorder="1" applyAlignment="1">
      <alignment horizontal="center"/>
    </xf>
    <xf numFmtId="0" fontId="2" fillId="2" borderId="1" xfId="0" applyFont="1" applyFill="1" applyBorder="1" applyAlignment="1">
      <alignment horizontal="center" vertical="center"/>
    </xf>
    <xf numFmtId="0" fontId="4" fillId="16" borderId="1" xfId="0" applyFont="1" applyFill="1" applyBorder="1" applyAlignment="1">
      <alignment horizontal="center" vertical="center"/>
    </xf>
    <xf numFmtId="0" fontId="55" fillId="2" borderId="12" xfId="1" applyFill="1" applyBorder="1"/>
    <xf numFmtId="0" fontId="0" fillId="2" borderId="12" xfId="0" applyFont="1" applyFill="1" applyBorder="1" applyAlignment="1">
      <alignment vertical="center"/>
    </xf>
    <xf numFmtId="0" fontId="0" fillId="2" borderId="0" xfId="0" applyFont="1" applyFill="1" applyBorder="1" applyAlignment="1">
      <alignment vertical="center"/>
    </xf>
    <xf numFmtId="0" fontId="2"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34" fillId="16" borderId="1" xfId="0" applyFont="1" applyFill="1" applyBorder="1" applyAlignment="1">
      <alignment horizontal="center" vertical="center"/>
    </xf>
    <xf numFmtId="0" fontId="51" fillId="2" borderId="0" xfId="0" applyFont="1" applyFill="1" applyBorder="1" applyAlignment="1">
      <alignment horizontal="center" vertical="center"/>
    </xf>
    <xf numFmtId="0" fontId="0" fillId="2" borderId="0" xfId="0" applyFill="1" applyBorder="1" applyAlignment="1">
      <alignment horizontal="center" vertical="center"/>
    </xf>
    <xf numFmtId="0" fontId="55" fillId="2" borderId="0" xfId="1" applyFill="1" applyBorder="1"/>
    <xf numFmtId="0" fontId="53" fillId="2" borderId="0" xfId="0" applyFont="1" applyFill="1" applyBorder="1" applyAlignment="1"/>
    <xf numFmtId="0" fontId="53" fillId="2" borderId="0" xfId="0" applyFont="1" applyFill="1" applyBorder="1"/>
    <xf numFmtId="0" fontId="54" fillId="2" borderId="0" xfId="0" applyFont="1" applyFill="1" applyBorder="1" applyAlignment="1">
      <alignment horizontal="center" vertical="center"/>
    </xf>
    <xf numFmtId="0" fontId="47" fillId="2" borderId="0" xfId="1" applyFont="1" applyFill="1" applyBorder="1" applyAlignment="1">
      <alignment horizontal="left" vertical="center"/>
    </xf>
    <xf numFmtId="0" fontId="4" fillId="0" borderId="5" xfId="0" applyFont="1" applyBorder="1" applyAlignment="1">
      <alignment horizontal="center" vertical="center"/>
    </xf>
    <xf numFmtId="0" fontId="3" fillId="0" borderId="11" xfId="1" applyFont="1" applyBorder="1" applyAlignment="1">
      <alignment horizontal="center" vertical="center" wrapText="1"/>
    </xf>
    <xf numFmtId="0" fontId="4" fillId="0" borderId="2" xfId="0" applyFont="1" applyBorder="1" applyAlignment="1">
      <alignment horizontal="center" vertical="center"/>
    </xf>
    <xf numFmtId="0" fontId="4" fillId="0" borderId="12" xfId="0" applyFont="1" applyBorder="1" applyAlignment="1">
      <alignment horizontal="center" vertical="center"/>
    </xf>
    <xf numFmtId="0" fontId="4" fillId="0" borderId="4" xfId="0" applyFont="1" applyBorder="1" applyAlignment="1">
      <alignment horizontal="center" vertical="center"/>
    </xf>
    <xf numFmtId="0" fontId="4" fillId="2" borderId="5" xfId="0" applyFont="1" applyFill="1" applyBorder="1" applyAlignment="1">
      <alignment horizontal="center" vertical="center"/>
    </xf>
    <xf numFmtId="0" fontId="4" fillId="2" borderId="1" xfId="0" applyFont="1" applyFill="1" applyBorder="1" applyAlignment="1">
      <alignment horizontal="center" vertical="center"/>
    </xf>
    <xf numFmtId="0" fontId="37" fillId="2" borderId="11" xfId="1" applyFont="1" applyFill="1" applyBorder="1" applyAlignment="1">
      <alignment horizontal="center" vertical="center" wrapText="1"/>
    </xf>
    <xf numFmtId="0" fontId="3" fillId="2" borderId="11" xfId="1" applyFont="1" applyFill="1" applyBorder="1" applyAlignment="1">
      <alignment horizontal="center" vertical="center" wrapText="1"/>
    </xf>
    <xf numFmtId="0" fontId="49" fillId="2" borderId="0" xfId="1" applyFont="1" applyFill="1" applyBorder="1" applyAlignment="1">
      <alignment horizontal="center"/>
    </xf>
    <xf numFmtId="0" fontId="5" fillId="2" borderId="0" xfId="1" applyFont="1" applyFill="1" applyBorder="1" applyAlignment="1">
      <alignment horizontal="center" vertical="center" wrapText="1"/>
    </xf>
    <xf numFmtId="0" fontId="4" fillId="10" borderId="13" xfId="1" applyFont="1" applyFill="1" applyBorder="1" applyAlignment="1">
      <alignment horizontal="center" vertical="center"/>
    </xf>
    <xf numFmtId="0" fontId="4" fillId="12" borderId="13" xfId="1" applyFont="1" applyFill="1" applyBorder="1" applyAlignment="1">
      <alignment horizontal="center" vertical="center"/>
    </xf>
    <xf numFmtId="0" fontId="4" fillId="5" borderId="17" xfId="1" applyFont="1" applyFill="1" applyBorder="1" applyAlignment="1">
      <alignment horizontal="center" vertical="center"/>
    </xf>
    <xf numFmtId="0" fontId="4" fillId="13" borderId="13" xfId="1" applyFont="1" applyFill="1" applyBorder="1" applyAlignment="1">
      <alignment horizontal="center" vertical="center"/>
    </xf>
    <xf numFmtId="0" fontId="4" fillId="14" borderId="13" xfId="1" applyFont="1" applyFill="1" applyBorder="1" applyAlignment="1">
      <alignment horizontal="center" vertical="center"/>
    </xf>
    <xf numFmtId="0" fontId="4" fillId="15" borderId="17" xfId="1" applyFont="1" applyFill="1" applyBorder="1" applyAlignment="1">
      <alignment horizontal="center" vertical="center"/>
    </xf>
    <xf numFmtId="0" fontId="4" fillId="12" borderId="22" xfId="1" applyFont="1" applyFill="1" applyBorder="1" applyAlignment="1">
      <alignment horizontal="center" vertical="center"/>
    </xf>
    <xf numFmtId="0" fontId="4" fillId="5" borderId="13" xfId="1" applyFont="1" applyFill="1" applyBorder="1" applyAlignment="1">
      <alignment horizontal="center" vertical="center"/>
    </xf>
    <xf numFmtId="0" fontId="4" fillId="13" borderId="22" xfId="1" applyFont="1" applyFill="1" applyBorder="1" applyAlignment="1">
      <alignment horizontal="center" vertical="center"/>
    </xf>
    <xf numFmtId="0" fontId="4" fillId="15" borderId="13" xfId="1" applyFont="1" applyFill="1" applyBorder="1" applyAlignment="1">
      <alignment horizontal="center" vertical="center"/>
    </xf>
    <xf numFmtId="0" fontId="4" fillId="5" borderId="22" xfId="1" applyFont="1" applyFill="1" applyBorder="1" applyAlignment="1">
      <alignment horizontal="center" vertical="center"/>
    </xf>
    <xf numFmtId="0" fontId="4" fillId="12" borderId="24" xfId="1" applyFont="1" applyFill="1" applyBorder="1" applyAlignment="1">
      <alignment horizontal="center" vertical="center"/>
    </xf>
    <xf numFmtId="0" fontId="4" fillId="13" borderId="24" xfId="1" applyFont="1" applyFill="1" applyBorder="1" applyAlignment="1">
      <alignment horizontal="center" vertical="center"/>
    </xf>
    <xf numFmtId="0" fontId="4" fillId="14" borderId="24" xfId="1" applyFont="1" applyFill="1" applyBorder="1" applyAlignment="1">
      <alignment horizontal="center" vertical="center"/>
    </xf>
    <xf numFmtId="0" fontId="4" fillId="15" borderId="24" xfId="1" applyFont="1" applyFill="1" applyBorder="1" applyAlignment="1">
      <alignment horizontal="center" vertical="center"/>
    </xf>
    <xf numFmtId="0" fontId="27" fillId="2" borderId="0" xfId="0" applyFont="1" applyFill="1" applyBorder="1" applyAlignment="1">
      <alignment horizontal="center" vertical="center"/>
    </xf>
    <xf numFmtId="0" fontId="3" fillId="2" borderId="25" xfId="0" applyFont="1" applyFill="1" applyBorder="1" applyAlignment="1">
      <alignment horizontal="center"/>
    </xf>
    <xf numFmtId="0" fontId="3" fillId="2" borderId="0" xfId="0" applyFont="1" applyFill="1" applyBorder="1" applyAlignment="1">
      <alignment horizontal="center"/>
    </xf>
    <xf numFmtId="0" fontId="52" fillId="2" borderId="10" xfId="1" applyFont="1" applyFill="1" applyBorder="1" applyAlignment="1">
      <alignment horizontal="left" vertical="top" wrapText="1"/>
    </xf>
  </cellXfs>
  <cellStyles count="2">
    <cellStyle name="Explanatory Text" xfId="1" builtinId="53" customBuiltin="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2F2F2"/>
      <rgbColor rgb="FFFF00FF"/>
      <rgbColor rgb="FF00FFFF"/>
      <rgbColor rgb="FF800000"/>
      <rgbColor rgb="FF008000"/>
      <rgbColor rgb="FF000080"/>
      <rgbColor rgb="FF808000"/>
      <rgbColor rgb="FF800080"/>
      <rgbColor rgb="FF006C3B"/>
      <rgbColor rgb="FFB9CDE5"/>
      <rgbColor rgb="FF808080"/>
      <rgbColor rgb="FFE6E6FF"/>
      <rgbColor rgb="FF984807"/>
      <rgbColor rgb="FFFFFFCC"/>
      <rgbColor rgb="FFDBEEF4"/>
      <rgbColor rgb="FF6A1816"/>
      <rgbColor rgb="FFFF8080"/>
      <rgbColor rgb="FF0066CC"/>
      <rgbColor rgb="FFD6C1FF"/>
      <rgbColor rgb="FF000080"/>
      <rgbColor rgb="FFFF00FF"/>
      <rgbColor rgb="FFFFFF00"/>
      <rgbColor rgb="FF00FFFF"/>
      <rgbColor rgb="FFED1C24"/>
      <rgbColor rgb="FF610506"/>
      <rgbColor rgb="FF008080"/>
      <rgbColor rgb="FF0000FF"/>
      <rgbColor rgb="FF00CCFF"/>
      <rgbColor rgb="FFCFE7F5"/>
      <rgbColor rgb="FFCCFFCC"/>
      <rgbColor rgb="FFFDEADA"/>
      <rgbColor rgb="FF93CDDD"/>
      <rgbColor rgb="FFE6B9B8"/>
      <rgbColor rgb="FFDDD9C3"/>
      <rgbColor rgb="FFFFCC99"/>
      <rgbColor rgb="FF3366FF"/>
      <rgbColor rgb="FF33CCCC"/>
      <rgbColor rgb="FF99CC00"/>
      <rgbColor rgb="FFD7E4BD"/>
      <rgbColor rgb="FFFF9900"/>
      <rgbColor rgb="FFFF6600"/>
      <rgbColor rgb="FF666699"/>
      <rgbColor rgb="FF969696"/>
      <rgbColor rgb="FF003366"/>
      <rgbColor rgb="FF407927"/>
      <rgbColor rgb="FF003300"/>
      <rgbColor rgb="FF333300"/>
      <rgbColor rgb="FF993300"/>
      <rgbColor rgb="FFCE181E"/>
      <rgbColor rgb="FF454FA1"/>
      <rgbColor rgb="FF2B511A"/>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AKD27"/>
  <sheetViews>
    <sheetView tabSelected="1" zoomScale="75" zoomScaleNormal="75" workbookViewId="0">
      <selection activeCell="A3" sqref="A3:H3"/>
    </sheetView>
  </sheetViews>
  <sheetFormatPr defaultRowHeight="12.75"/>
  <cols>
    <col min="1" max="1" width="7.5703125" customWidth="1"/>
    <col min="2" max="2" width="12.85546875" customWidth="1"/>
    <col min="3" max="3" width="17.140625" style="15" customWidth="1"/>
    <col min="4" max="5" width="8.28515625" style="15" customWidth="1"/>
    <col min="6" max="6" width="17.28515625" style="15" customWidth="1"/>
    <col min="7" max="7" width="103.85546875" style="15" customWidth="1"/>
    <col min="8" max="8" width="3.5703125" style="15" customWidth="1"/>
    <col min="9" max="9" width="5.85546875" style="15" customWidth="1"/>
    <col min="10" max="10" width="4.140625" style="15" customWidth="1"/>
    <col min="11" max="966" width="9" style="15" customWidth="1"/>
    <col min="967" max="1025" width="8.42578125" customWidth="1"/>
  </cols>
  <sheetData>
    <row r="1" spans="1:10" ht="34.15" customHeight="1">
      <c r="A1" s="14" t="s">
        <v>417</v>
      </c>
      <c r="B1" s="14"/>
      <c r="C1" s="13" t="s">
        <v>418</v>
      </c>
      <c r="D1" s="13"/>
      <c r="E1" s="13"/>
      <c r="F1" s="13"/>
      <c r="G1" s="13"/>
      <c r="H1" s="16"/>
      <c r="I1" s="16"/>
      <c r="J1" s="16"/>
    </row>
    <row r="2" spans="1:10" ht="29.45" customHeight="1">
      <c r="A2" s="14"/>
      <c r="B2" s="14"/>
      <c r="C2" s="13" t="s">
        <v>0</v>
      </c>
      <c r="D2" s="13"/>
      <c r="E2" s="13"/>
      <c r="F2" s="13"/>
      <c r="G2" s="13"/>
      <c r="H2" s="16"/>
      <c r="I2" s="16"/>
      <c r="J2" s="16"/>
    </row>
    <row r="3" spans="1:10" ht="46.5" customHeight="1">
      <c r="A3" s="12" t="s">
        <v>1</v>
      </c>
      <c r="B3" s="12"/>
      <c r="C3" s="12"/>
      <c r="D3" s="12"/>
      <c r="E3" s="12"/>
      <c r="F3" s="12"/>
      <c r="G3" s="12"/>
      <c r="H3" s="12"/>
      <c r="I3" s="16"/>
      <c r="J3" s="16"/>
    </row>
    <row r="4" spans="1:10" ht="42" customHeight="1">
      <c r="A4" s="12" t="s">
        <v>2</v>
      </c>
      <c r="B4" s="12"/>
      <c r="C4" s="12"/>
      <c r="D4" s="12"/>
      <c r="E4" s="12"/>
      <c r="F4" s="12"/>
      <c r="G4" s="12"/>
      <c r="H4" s="12"/>
      <c r="I4" s="17"/>
      <c r="J4" s="17"/>
    </row>
    <row r="5" spans="1:10" ht="35.25" customHeight="1">
      <c r="A5" s="12" t="s">
        <v>3</v>
      </c>
      <c r="B5" s="12"/>
      <c r="C5" s="12"/>
      <c r="D5" s="12"/>
      <c r="E5" s="12"/>
      <c r="F5" s="12"/>
      <c r="G5" s="12"/>
      <c r="H5" s="12"/>
      <c r="I5" s="18"/>
      <c r="J5" s="18"/>
    </row>
    <row r="6" spans="1:10" ht="47.25" customHeight="1">
      <c r="A6" s="12" t="s">
        <v>4</v>
      </c>
      <c r="B6" s="12"/>
      <c r="C6" s="12"/>
      <c r="D6" s="12"/>
      <c r="E6" s="12"/>
      <c r="F6" s="12"/>
      <c r="G6" s="12"/>
      <c r="H6" s="12"/>
      <c r="I6" s="17"/>
      <c r="J6" s="17"/>
    </row>
    <row r="7" spans="1:10" ht="40.700000000000003" customHeight="1">
      <c r="A7" s="12" t="s">
        <v>5</v>
      </c>
      <c r="B7" s="12"/>
      <c r="C7" s="12"/>
      <c r="D7" s="12"/>
      <c r="E7" s="12"/>
      <c r="F7" s="12"/>
      <c r="G7" s="12"/>
      <c r="H7" s="12"/>
      <c r="I7" s="17"/>
      <c r="J7" s="17"/>
    </row>
    <row r="8" spans="1:10" ht="46.7" customHeight="1">
      <c r="A8" s="12" t="s">
        <v>6</v>
      </c>
      <c r="B8" s="12"/>
      <c r="C8" s="12"/>
      <c r="D8" s="12"/>
      <c r="E8" s="12"/>
      <c r="F8" s="12"/>
      <c r="G8" s="12"/>
      <c r="H8" s="12"/>
      <c r="I8" s="18"/>
      <c r="J8" s="18"/>
    </row>
    <row r="9" spans="1:10" ht="79.5" customHeight="1">
      <c r="A9" s="11" t="s">
        <v>7</v>
      </c>
      <c r="B9" s="11"/>
      <c r="C9" s="11"/>
      <c r="D9" s="11"/>
      <c r="E9" s="11"/>
      <c r="F9" s="11"/>
      <c r="G9" s="11"/>
      <c r="H9" s="11"/>
      <c r="I9" s="17"/>
      <c r="J9" s="17"/>
    </row>
    <row r="10" spans="1:10" ht="42" customHeight="1">
      <c r="A10" s="10" t="s">
        <v>8</v>
      </c>
      <c r="B10" s="9" t="s">
        <v>9</v>
      </c>
      <c r="C10" s="8" t="s">
        <v>10</v>
      </c>
      <c r="D10" s="8"/>
      <c r="E10" s="8"/>
      <c r="F10" s="8"/>
      <c r="G10" s="8"/>
      <c r="H10" s="8"/>
      <c r="I10" s="19"/>
      <c r="J10" s="19"/>
    </row>
    <row r="11" spans="1:10" ht="24.75" customHeight="1">
      <c r="A11" s="10"/>
      <c r="B11" s="9"/>
      <c r="C11" s="20" t="s">
        <v>11</v>
      </c>
      <c r="D11" s="20" t="s">
        <v>12</v>
      </c>
      <c r="E11" s="7" t="s">
        <v>13</v>
      </c>
      <c r="F11" s="7"/>
      <c r="G11" s="22" t="s">
        <v>14</v>
      </c>
      <c r="H11" s="23" t="s">
        <v>15</v>
      </c>
      <c r="I11" s="19"/>
      <c r="J11" s="19"/>
    </row>
    <row r="12" spans="1:10" ht="31.5" customHeight="1">
      <c r="A12" s="6">
        <v>24</v>
      </c>
      <c r="B12" s="25">
        <v>384</v>
      </c>
      <c r="C12" s="26" t="s">
        <v>16</v>
      </c>
      <c r="D12" s="27"/>
      <c r="E12" s="28" t="s">
        <v>17</v>
      </c>
      <c r="F12" s="28" t="s">
        <v>18</v>
      </c>
      <c r="G12" s="28" t="s">
        <v>19</v>
      </c>
      <c r="H12" s="29"/>
      <c r="I12" s="5" t="s">
        <v>20</v>
      </c>
      <c r="J12" s="19"/>
    </row>
    <row r="13" spans="1:10" ht="31.5" customHeight="1">
      <c r="A13" s="6"/>
      <c r="B13" s="25">
        <f t="shared" ref="B13:B19" si="0">B12+4</f>
        <v>388</v>
      </c>
      <c r="C13" s="26" t="s">
        <v>21</v>
      </c>
      <c r="D13" s="28"/>
      <c r="E13" s="28" t="s">
        <v>17</v>
      </c>
      <c r="F13" s="28" t="s">
        <v>22</v>
      </c>
      <c r="G13" s="28" t="s">
        <v>23</v>
      </c>
      <c r="H13" s="30" t="s">
        <v>15</v>
      </c>
      <c r="I13" s="5"/>
      <c r="J13" s="19"/>
    </row>
    <row r="14" spans="1:10" ht="31.5" customHeight="1">
      <c r="A14" s="6"/>
      <c r="B14" s="25">
        <f t="shared" si="0"/>
        <v>392</v>
      </c>
      <c r="C14" s="26" t="s">
        <v>24</v>
      </c>
      <c r="D14" s="28"/>
      <c r="E14" s="28" t="s">
        <v>17</v>
      </c>
      <c r="F14" s="28" t="s">
        <v>25</v>
      </c>
      <c r="G14" s="28" t="s">
        <v>26</v>
      </c>
      <c r="H14" s="30" t="s">
        <v>27</v>
      </c>
      <c r="I14" s="5"/>
      <c r="J14" s="19"/>
    </row>
    <row r="15" spans="1:10" ht="31.5" customHeight="1">
      <c r="A15" s="6"/>
      <c r="B15" s="25">
        <f t="shared" si="0"/>
        <v>396</v>
      </c>
      <c r="C15" s="26" t="s">
        <v>28</v>
      </c>
      <c r="D15" s="31"/>
      <c r="E15" s="28" t="s">
        <v>17</v>
      </c>
      <c r="F15" s="28" t="s">
        <v>29</v>
      </c>
      <c r="G15" s="28" t="s">
        <v>30</v>
      </c>
      <c r="H15" s="30" t="s">
        <v>31</v>
      </c>
      <c r="I15" s="5"/>
      <c r="J15" s="19"/>
    </row>
    <row r="16" spans="1:10" ht="31.5" customHeight="1">
      <c r="A16" s="6">
        <f>A12+1</f>
        <v>25</v>
      </c>
      <c r="B16" s="25">
        <f t="shared" si="0"/>
        <v>400</v>
      </c>
      <c r="C16" s="26" t="s">
        <v>32</v>
      </c>
      <c r="D16" s="31"/>
      <c r="E16" s="28" t="s">
        <v>17</v>
      </c>
      <c r="F16" s="28" t="s">
        <v>33</v>
      </c>
      <c r="G16" s="28" t="s">
        <v>34</v>
      </c>
      <c r="H16" s="30" t="s">
        <v>35</v>
      </c>
      <c r="I16" s="5"/>
      <c r="J16" s="19"/>
    </row>
    <row r="17" spans="1:10" ht="31.5" customHeight="1">
      <c r="A17" s="6"/>
      <c r="B17" s="25">
        <f t="shared" si="0"/>
        <v>404</v>
      </c>
      <c r="C17" s="26" t="s">
        <v>36</v>
      </c>
      <c r="D17" s="28"/>
      <c r="E17" s="28" t="s">
        <v>17</v>
      </c>
      <c r="F17" s="28" t="s">
        <v>37</v>
      </c>
      <c r="G17" s="28" t="s">
        <v>38</v>
      </c>
      <c r="H17" s="32"/>
      <c r="I17" s="5"/>
      <c r="J17" s="19"/>
    </row>
    <row r="18" spans="1:10" ht="31.5" customHeight="1">
      <c r="A18" s="6"/>
      <c r="B18" s="25">
        <f t="shared" si="0"/>
        <v>408</v>
      </c>
      <c r="C18" s="26" t="s">
        <v>39</v>
      </c>
      <c r="D18" s="28"/>
      <c r="E18" s="28" t="s">
        <v>17</v>
      </c>
      <c r="F18" s="28" t="s">
        <v>40</v>
      </c>
      <c r="G18" s="28" t="s">
        <v>41</v>
      </c>
      <c r="H18" s="30">
        <v>0</v>
      </c>
      <c r="I18" s="5"/>
      <c r="J18" s="19"/>
    </row>
    <row r="19" spans="1:10" ht="31.5" customHeight="1">
      <c r="A19" s="6"/>
      <c r="B19" s="25">
        <f t="shared" si="0"/>
        <v>412</v>
      </c>
      <c r="C19" s="26" t="s">
        <v>42</v>
      </c>
      <c r="D19" s="28"/>
      <c r="E19" s="28" t="s">
        <v>43</v>
      </c>
      <c r="F19" s="28"/>
      <c r="G19" s="28" t="s">
        <v>44</v>
      </c>
      <c r="H19" s="32"/>
      <c r="I19" s="5"/>
      <c r="J19" s="19"/>
    </row>
    <row r="20" spans="1:10">
      <c r="A20" s="33"/>
      <c r="C20" s="19"/>
      <c r="D20" s="19"/>
      <c r="E20" s="19"/>
      <c r="F20" s="19"/>
      <c r="G20" s="19"/>
      <c r="H20" s="19"/>
      <c r="I20" s="19"/>
      <c r="J20" s="19"/>
    </row>
    <row r="21" spans="1:10">
      <c r="B21" s="34"/>
      <c r="C21" s="19"/>
      <c r="D21" s="19"/>
      <c r="E21" s="19"/>
      <c r="F21" s="19"/>
      <c r="G21" s="19"/>
      <c r="H21" s="19"/>
      <c r="I21" s="19"/>
      <c r="J21" s="19"/>
    </row>
    <row r="22" spans="1:10" ht="19.5" customHeight="1">
      <c r="A22" s="4" t="s">
        <v>45</v>
      </c>
      <c r="B22" s="4"/>
      <c r="C22" s="4"/>
      <c r="D22" s="4"/>
      <c r="E22" s="4"/>
      <c r="F22" s="4"/>
      <c r="G22" s="4"/>
      <c r="H22" s="19"/>
      <c r="I22" s="19"/>
      <c r="J22" s="19"/>
    </row>
    <row r="23" spans="1:10" ht="19.5" customHeight="1">
      <c r="A23" s="4"/>
      <c r="B23" s="4"/>
      <c r="C23" s="4"/>
      <c r="D23" s="4"/>
      <c r="E23" s="4"/>
      <c r="F23" s="4"/>
      <c r="G23" s="4"/>
      <c r="H23" s="19"/>
      <c r="I23" s="19"/>
      <c r="J23" s="19"/>
    </row>
    <row r="24" spans="1:10" ht="19.5" customHeight="1">
      <c r="A24" s="4"/>
      <c r="B24" s="4"/>
      <c r="C24" s="4"/>
      <c r="D24" s="4"/>
      <c r="E24" s="4"/>
      <c r="F24" s="4"/>
      <c r="G24" s="4"/>
      <c r="H24" s="19"/>
      <c r="I24" s="19"/>
      <c r="J24" s="19"/>
    </row>
    <row r="25" spans="1:10" ht="19.5" customHeight="1">
      <c r="A25" s="4"/>
      <c r="B25" s="4"/>
      <c r="C25" s="4"/>
      <c r="D25" s="4"/>
      <c r="E25" s="4"/>
      <c r="F25" s="4"/>
      <c r="G25" s="4"/>
      <c r="H25" s="19"/>
      <c r="I25" s="19"/>
      <c r="J25" s="19"/>
    </row>
    <row r="26" spans="1:10">
      <c r="B26" s="34"/>
      <c r="C26" s="19"/>
      <c r="D26" s="19"/>
      <c r="E26" s="19"/>
      <c r="F26" s="19"/>
      <c r="G26" s="19"/>
      <c r="H26" s="19"/>
      <c r="I26" s="19"/>
      <c r="J26" s="19"/>
    </row>
    <row r="27" spans="1:10">
      <c r="B27" s="34"/>
      <c r="C27" s="19"/>
      <c r="D27" s="19"/>
      <c r="E27" s="19"/>
      <c r="F27" s="19"/>
      <c r="G27" s="19"/>
      <c r="H27" s="19"/>
      <c r="I27" s="19"/>
      <c r="J27" s="19"/>
    </row>
  </sheetData>
  <mergeCells count="19">
    <mergeCell ref="A12:A15"/>
    <mergeCell ref="I12:I19"/>
    <mergeCell ref="A16:A19"/>
    <mergeCell ref="A22:G25"/>
    <mergeCell ref="A9:H9"/>
    <mergeCell ref="A10:A11"/>
    <mergeCell ref="B10:B11"/>
    <mergeCell ref="C10:H10"/>
    <mergeCell ref="E11:F11"/>
    <mergeCell ref="A4:H4"/>
    <mergeCell ref="A5:H5"/>
    <mergeCell ref="A6:H6"/>
    <mergeCell ref="A7:H7"/>
    <mergeCell ref="A8:H8"/>
    <mergeCell ref="A1:B1"/>
    <mergeCell ref="C1:G1"/>
    <mergeCell ref="A2:B2"/>
    <mergeCell ref="C2:G2"/>
    <mergeCell ref="A3:H3"/>
  </mergeCells>
  <pageMargins left="0.89027777777777795" right="0.62986111111111098" top="0.39374999999999999" bottom="0.27569444444444402" header="0.51180555555555496" footer="0.51180555555555496"/>
  <pageSetup scale="65" firstPageNumber="0" orientation="landscape" horizontalDpi="300" verticalDpi="300" r:id="rId1"/>
</worksheet>
</file>

<file path=xl/worksheets/sheet2.xml><?xml version="1.0" encoding="utf-8"?>
<worksheet xmlns="http://schemas.openxmlformats.org/spreadsheetml/2006/main" xmlns:r="http://schemas.openxmlformats.org/officeDocument/2006/relationships">
  <sheetPr>
    <pageSetUpPr fitToPage="1"/>
  </sheetPr>
  <dimension ref="A1:GI21"/>
  <sheetViews>
    <sheetView zoomScale="75" zoomScaleNormal="75" workbookViewId="0">
      <selection activeCell="C3" sqref="C3"/>
    </sheetView>
  </sheetViews>
  <sheetFormatPr defaultRowHeight="18.75"/>
  <cols>
    <col min="1" max="1" width="7.42578125" customWidth="1"/>
    <col min="2" max="2" width="12.85546875" customWidth="1"/>
    <col min="3" max="3" width="16.28515625" style="15" customWidth="1"/>
    <col min="4" max="4" width="10.42578125" style="15" customWidth="1"/>
    <col min="5" max="5" width="9.140625" style="15" customWidth="1"/>
    <col min="6" max="6" width="17.140625" style="15" customWidth="1"/>
    <col min="7" max="7" width="116.42578125" style="15" customWidth="1"/>
    <col min="8" max="8" width="4.140625" style="35" customWidth="1"/>
    <col min="9" max="9" width="11" style="15" customWidth="1"/>
    <col min="10" max="191" width="9" style="15" customWidth="1"/>
    <col min="192" max="961" width="8.5703125" customWidth="1"/>
    <col min="962" max="1025" width="8.42578125" customWidth="1"/>
  </cols>
  <sheetData>
    <row r="1" spans="1:9" ht="60.75" customHeight="1">
      <c r="A1" s="10" t="s">
        <v>8</v>
      </c>
      <c r="B1" s="3" t="s">
        <v>9</v>
      </c>
      <c r="C1" s="2" t="s">
        <v>46</v>
      </c>
      <c r="D1" s="2"/>
      <c r="E1" s="2"/>
      <c r="F1" s="2"/>
      <c r="G1" s="2"/>
      <c r="H1" s="2"/>
      <c r="I1" s="36"/>
    </row>
    <row r="2" spans="1:9" ht="19.5" customHeight="1">
      <c r="A2" s="10"/>
      <c r="B2" s="3"/>
      <c r="C2" s="37" t="s">
        <v>11</v>
      </c>
      <c r="D2" s="37" t="s">
        <v>12</v>
      </c>
      <c r="E2" s="38" t="s">
        <v>13</v>
      </c>
      <c r="F2" s="39"/>
      <c r="G2" s="40" t="s">
        <v>14</v>
      </c>
      <c r="H2" s="23" t="s">
        <v>15</v>
      </c>
      <c r="I2" s="41"/>
    </row>
    <row r="3" spans="1:9" ht="33.75" customHeight="1">
      <c r="A3" s="6">
        <v>26</v>
      </c>
      <c r="B3" s="24">
        <v>416</v>
      </c>
      <c r="C3" s="42" t="s">
        <v>47</v>
      </c>
      <c r="D3" s="43"/>
      <c r="E3" s="44" t="s">
        <v>48</v>
      </c>
      <c r="F3" s="44" t="s">
        <v>49</v>
      </c>
      <c r="G3" s="45" t="s">
        <v>50</v>
      </c>
      <c r="H3" s="46"/>
      <c r="I3" s="47"/>
    </row>
    <row r="4" spans="1:9" ht="33.75" customHeight="1">
      <c r="A4" s="6"/>
      <c r="B4" s="24">
        <f t="shared" ref="B4:B19" si="0">B3+4</f>
        <v>420</v>
      </c>
      <c r="C4" s="48" t="s">
        <v>51</v>
      </c>
      <c r="D4" s="49" t="s">
        <v>52</v>
      </c>
      <c r="E4" s="50" t="s">
        <v>53</v>
      </c>
      <c r="F4" s="51" t="s">
        <v>54</v>
      </c>
      <c r="G4" s="52" t="s">
        <v>55</v>
      </c>
      <c r="H4" s="53"/>
      <c r="I4" s="47"/>
    </row>
    <row r="5" spans="1:9" ht="41.25" customHeight="1">
      <c r="A5" s="6"/>
      <c r="B5" s="24">
        <f t="shared" si="0"/>
        <v>424</v>
      </c>
      <c r="C5" s="48" t="s">
        <v>56</v>
      </c>
      <c r="D5" s="54"/>
      <c r="E5" s="50" t="s">
        <v>57</v>
      </c>
      <c r="F5" s="51" t="s">
        <v>58</v>
      </c>
      <c r="G5" s="52" t="s">
        <v>59</v>
      </c>
      <c r="H5" s="55" t="s">
        <v>15</v>
      </c>
      <c r="I5" s="56" t="s">
        <v>60</v>
      </c>
    </row>
    <row r="6" spans="1:9" ht="33.75" customHeight="1">
      <c r="A6" s="6"/>
      <c r="B6" s="24">
        <f t="shared" si="0"/>
        <v>428</v>
      </c>
      <c r="C6" s="48" t="s">
        <v>61</v>
      </c>
      <c r="D6" s="57"/>
      <c r="E6" s="58" t="s">
        <v>48</v>
      </c>
      <c r="F6" s="58" t="s">
        <v>62</v>
      </c>
      <c r="G6" s="59" t="s">
        <v>63</v>
      </c>
      <c r="H6" s="55" t="s">
        <v>27</v>
      </c>
      <c r="I6" s="56" t="s">
        <v>64</v>
      </c>
    </row>
    <row r="7" spans="1:9" ht="33.75" customHeight="1">
      <c r="A7" s="6">
        <f>A3+1</f>
        <v>27</v>
      </c>
      <c r="B7" s="24">
        <f t="shared" si="0"/>
        <v>432</v>
      </c>
      <c r="C7" s="48" t="s">
        <v>65</v>
      </c>
      <c r="D7" s="60"/>
      <c r="E7" s="50" t="s">
        <v>66</v>
      </c>
      <c r="F7" s="51" t="s">
        <v>67</v>
      </c>
      <c r="G7" s="59" t="s">
        <v>68</v>
      </c>
      <c r="H7" s="55" t="s">
        <v>31</v>
      </c>
      <c r="I7" s="56" t="s">
        <v>69</v>
      </c>
    </row>
    <row r="8" spans="1:9" ht="33.75" customHeight="1">
      <c r="A8" s="6"/>
      <c r="B8" s="24">
        <f t="shared" si="0"/>
        <v>436</v>
      </c>
      <c r="C8" s="48" t="s">
        <v>70</v>
      </c>
      <c r="D8" s="60"/>
      <c r="E8" s="61" t="s">
        <v>71</v>
      </c>
      <c r="F8" s="58" t="s">
        <v>72</v>
      </c>
      <c r="G8" s="59" t="s">
        <v>73</v>
      </c>
      <c r="H8" s="55" t="s">
        <v>35</v>
      </c>
      <c r="I8" s="56" t="s">
        <v>74</v>
      </c>
    </row>
    <row r="9" spans="1:9" ht="33.75" customHeight="1">
      <c r="A9" s="6"/>
      <c r="B9" s="24">
        <f t="shared" si="0"/>
        <v>440</v>
      </c>
      <c r="C9" s="48" t="s">
        <v>75</v>
      </c>
      <c r="D9" s="60"/>
      <c r="E9" s="62" t="s">
        <v>48</v>
      </c>
      <c r="F9" s="58" t="s">
        <v>76</v>
      </c>
      <c r="G9" s="59"/>
      <c r="H9" s="55"/>
      <c r="I9" s="56" t="s">
        <v>77</v>
      </c>
    </row>
    <row r="10" spans="1:9" ht="42" customHeight="1">
      <c r="A10" s="6"/>
      <c r="B10" s="24">
        <f t="shared" si="0"/>
        <v>444</v>
      </c>
      <c r="C10" s="48" t="s">
        <v>78</v>
      </c>
      <c r="D10" s="60"/>
      <c r="E10" s="58" t="s">
        <v>48</v>
      </c>
      <c r="F10" s="62" t="s">
        <v>79</v>
      </c>
      <c r="G10" s="59" t="s">
        <v>80</v>
      </c>
      <c r="H10" s="55"/>
      <c r="I10" s="56" t="s">
        <v>81</v>
      </c>
    </row>
    <row r="11" spans="1:9" ht="33.75" customHeight="1">
      <c r="A11" s="6">
        <v>28</v>
      </c>
      <c r="B11" s="24">
        <f t="shared" si="0"/>
        <v>448</v>
      </c>
      <c r="C11" s="48" t="s">
        <v>82</v>
      </c>
      <c r="D11" s="60"/>
      <c r="E11" s="58" t="s">
        <v>48</v>
      </c>
      <c r="F11" s="58" t="s">
        <v>83</v>
      </c>
      <c r="G11" s="59" t="s">
        <v>84</v>
      </c>
      <c r="H11" s="55"/>
      <c r="I11" s="56" t="s">
        <v>85</v>
      </c>
    </row>
    <row r="12" spans="1:9" ht="33.75" customHeight="1">
      <c r="A12" s="6"/>
      <c r="B12" s="24">
        <f t="shared" si="0"/>
        <v>452</v>
      </c>
      <c r="C12" s="48" t="s">
        <v>86</v>
      </c>
      <c r="D12" s="60"/>
      <c r="E12" s="58" t="s">
        <v>48</v>
      </c>
      <c r="F12" s="58" t="s">
        <v>87</v>
      </c>
      <c r="G12" s="59" t="s">
        <v>88</v>
      </c>
      <c r="H12" s="55">
        <v>1</v>
      </c>
      <c r="I12" s="34"/>
    </row>
    <row r="13" spans="1:9" ht="33.75" customHeight="1">
      <c r="A13" s="6"/>
      <c r="B13" s="24">
        <f t="shared" si="0"/>
        <v>456</v>
      </c>
      <c r="C13" s="48" t="s">
        <v>89</v>
      </c>
      <c r="D13" s="63" t="s">
        <v>90</v>
      </c>
      <c r="E13" s="58" t="s">
        <v>91</v>
      </c>
      <c r="F13" s="58" t="s">
        <v>92</v>
      </c>
      <c r="G13" s="59" t="s">
        <v>93</v>
      </c>
      <c r="H13" s="55"/>
      <c r="I13" s="47"/>
    </row>
    <row r="14" spans="1:9" ht="33.75" customHeight="1">
      <c r="A14" s="6"/>
      <c r="B14" s="24">
        <f t="shared" si="0"/>
        <v>460</v>
      </c>
      <c r="C14" s="48" t="s">
        <v>94</v>
      </c>
      <c r="D14" s="60"/>
      <c r="E14" s="58" t="s">
        <v>17</v>
      </c>
      <c r="F14" s="58" t="s">
        <v>95</v>
      </c>
      <c r="G14" s="59" t="s">
        <v>96</v>
      </c>
      <c r="H14" s="55"/>
      <c r="I14" s="47"/>
    </row>
    <row r="15" spans="1:9" ht="33.75" customHeight="1">
      <c r="A15" s="6">
        <v>29</v>
      </c>
      <c r="B15" s="24">
        <f t="shared" si="0"/>
        <v>464</v>
      </c>
      <c r="C15" s="48" t="s">
        <v>97</v>
      </c>
      <c r="D15" s="60"/>
      <c r="E15" s="58" t="s">
        <v>17</v>
      </c>
      <c r="F15" s="58" t="s">
        <v>98</v>
      </c>
      <c r="G15" s="59" t="s">
        <v>99</v>
      </c>
      <c r="H15" s="55"/>
      <c r="I15" s="64"/>
    </row>
    <row r="16" spans="1:9" ht="33.75" customHeight="1">
      <c r="A16" s="6"/>
      <c r="B16" s="24">
        <f t="shared" si="0"/>
        <v>468</v>
      </c>
      <c r="C16" s="48" t="s">
        <v>100</v>
      </c>
      <c r="D16" s="60"/>
      <c r="E16" s="58" t="s">
        <v>101</v>
      </c>
      <c r="F16" s="58" t="s">
        <v>102</v>
      </c>
      <c r="G16" s="59" t="s">
        <v>103</v>
      </c>
      <c r="H16" s="55"/>
      <c r="I16" s="64"/>
    </row>
    <row r="17" spans="1:9" ht="33.75" customHeight="1">
      <c r="A17" s="6"/>
      <c r="B17" s="24">
        <f t="shared" si="0"/>
        <v>472</v>
      </c>
      <c r="C17" s="48" t="s">
        <v>104</v>
      </c>
      <c r="D17" s="60"/>
      <c r="E17" s="58" t="s">
        <v>57</v>
      </c>
      <c r="F17" s="58" t="s">
        <v>105</v>
      </c>
      <c r="G17" s="59" t="s">
        <v>106</v>
      </c>
      <c r="H17" s="55"/>
      <c r="I17" s="64"/>
    </row>
    <row r="18" spans="1:9" ht="33.75" customHeight="1">
      <c r="A18" s="6"/>
      <c r="B18" s="24">
        <f t="shared" si="0"/>
        <v>476</v>
      </c>
      <c r="C18" s="48" t="s">
        <v>107</v>
      </c>
      <c r="D18" s="60"/>
      <c r="E18" s="58" t="s">
        <v>17</v>
      </c>
      <c r="F18" s="58" t="s">
        <v>108</v>
      </c>
      <c r="G18" s="59" t="s">
        <v>109</v>
      </c>
      <c r="H18" s="55"/>
      <c r="I18" s="64"/>
    </row>
    <row r="19" spans="1:9" ht="33.75" customHeight="1">
      <c r="A19" s="24">
        <v>30</v>
      </c>
      <c r="B19" s="24">
        <f t="shared" si="0"/>
        <v>480</v>
      </c>
      <c r="C19" s="48" t="s">
        <v>110</v>
      </c>
      <c r="D19" s="60"/>
      <c r="E19" s="58" t="s">
        <v>43</v>
      </c>
      <c r="F19" s="58"/>
      <c r="G19" s="59" t="s">
        <v>111</v>
      </c>
      <c r="H19" s="65"/>
      <c r="I19" s="64"/>
    </row>
    <row r="20" spans="1:9">
      <c r="B20" s="34"/>
      <c r="C20" s="19"/>
      <c r="D20" s="19"/>
      <c r="E20" s="19"/>
      <c r="F20" s="19"/>
      <c r="G20" s="19"/>
      <c r="H20" s="66"/>
      <c r="I20" s="19"/>
    </row>
    <row r="21" spans="1:9">
      <c r="A21" s="34"/>
    </row>
  </sheetData>
  <mergeCells count="7">
    <mergeCell ref="A11:A14"/>
    <mergeCell ref="A15:A18"/>
    <mergeCell ref="A1:A2"/>
    <mergeCell ref="B1:B2"/>
    <mergeCell ref="C1:H1"/>
    <mergeCell ref="A3:A6"/>
    <mergeCell ref="A7:A10"/>
  </mergeCells>
  <pageMargins left="0.85972222222222205" right="0" top="0.52013888888888904" bottom="0.27569444444444402" header="0.51180555555555496" footer="0.51180555555555496"/>
  <pageSetup scale="63" firstPageNumber="0" orientation="landscape" horizontalDpi="300" verticalDpi="300" r:id="rId1"/>
</worksheet>
</file>

<file path=xl/worksheets/sheet3.xml><?xml version="1.0" encoding="utf-8"?>
<worksheet xmlns="http://schemas.openxmlformats.org/spreadsheetml/2006/main" xmlns:r="http://schemas.openxmlformats.org/officeDocument/2006/relationships">
  <sheetPr>
    <pageSetUpPr fitToPage="1"/>
  </sheetPr>
  <dimension ref="A1:HX33"/>
  <sheetViews>
    <sheetView zoomScale="75" zoomScaleNormal="75" workbookViewId="0">
      <selection activeCell="C3" sqref="C3"/>
    </sheetView>
  </sheetViews>
  <sheetFormatPr defaultRowHeight="18.75"/>
  <cols>
    <col min="1" max="1" width="6.7109375" customWidth="1"/>
    <col min="2" max="2" width="12.7109375" customWidth="1"/>
    <col min="3" max="3" width="15.85546875" style="15" customWidth="1"/>
    <col min="4" max="4" width="11.7109375" style="15" customWidth="1"/>
    <col min="5" max="5" width="9.140625" style="15" customWidth="1"/>
    <col min="6" max="6" width="20.7109375" style="15" customWidth="1"/>
    <col min="7" max="7" width="113.5703125" style="15" customWidth="1"/>
    <col min="8" max="8" width="4.140625" style="35" customWidth="1"/>
    <col min="9" max="9" width="30.28515625" style="67" customWidth="1"/>
    <col min="10" max="16" width="6.28515625" style="15" customWidth="1"/>
    <col min="17" max="232" width="9" style="15" customWidth="1"/>
    <col min="233" max="1002" width="8.5703125" customWidth="1"/>
    <col min="1003" max="1025" width="8.42578125" customWidth="1"/>
  </cols>
  <sheetData>
    <row r="1" spans="1:14" ht="48" customHeight="1">
      <c r="A1" s="10" t="s">
        <v>8</v>
      </c>
      <c r="B1" s="10" t="s">
        <v>9</v>
      </c>
      <c r="C1" s="2" t="s">
        <v>112</v>
      </c>
      <c r="D1" s="2"/>
      <c r="E1" s="2"/>
      <c r="F1" s="2"/>
      <c r="G1" s="2"/>
      <c r="H1" s="2"/>
      <c r="I1" s="68"/>
      <c r="J1" s="69"/>
      <c r="K1" s="69"/>
      <c r="L1" s="69"/>
      <c r="M1" s="70"/>
      <c r="N1" s="70"/>
    </row>
    <row r="2" spans="1:14" ht="24.75" customHeight="1">
      <c r="A2" s="10"/>
      <c r="B2" s="10"/>
      <c r="C2" s="71" t="s">
        <v>11</v>
      </c>
      <c r="D2" s="71" t="s">
        <v>12</v>
      </c>
      <c r="E2" s="72" t="s">
        <v>13</v>
      </c>
      <c r="F2" s="73"/>
      <c r="G2" s="74" t="s">
        <v>14</v>
      </c>
      <c r="H2" s="23" t="s">
        <v>15</v>
      </c>
      <c r="I2" s="68"/>
      <c r="J2" s="69"/>
      <c r="K2" s="69"/>
      <c r="L2" s="69"/>
      <c r="M2" s="70"/>
      <c r="N2" s="70"/>
    </row>
    <row r="3" spans="1:14" ht="24.75" customHeight="1">
      <c r="A3" s="10">
        <v>30</v>
      </c>
      <c r="B3" s="75">
        <v>484</v>
      </c>
      <c r="C3" s="76" t="s">
        <v>113</v>
      </c>
      <c r="D3" s="77"/>
      <c r="E3" s="78" t="s">
        <v>48</v>
      </c>
      <c r="F3" s="78" t="s">
        <v>114</v>
      </c>
      <c r="G3" s="79" t="s">
        <v>115</v>
      </c>
      <c r="H3" s="80"/>
      <c r="I3" s="81"/>
      <c r="J3" s="69"/>
      <c r="K3" s="69"/>
      <c r="L3" s="69"/>
      <c r="M3" s="70"/>
      <c r="N3" s="70"/>
    </row>
    <row r="4" spans="1:14" ht="40.5" customHeight="1">
      <c r="A4" s="10"/>
      <c r="B4" s="24">
        <f t="shared" ref="B4:B26" si="0">B3+4</f>
        <v>488</v>
      </c>
      <c r="C4" s="82" t="s">
        <v>116</v>
      </c>
      <c r="D4" s="83" t="s">
        <v>117</v>
      </c>
      <c r="E4" s="84" t="s">
        <v>53</v>
      </c>
      <c r="F4" s="85" t="s">
        <v>118</v>
      </c>
      <c r="G4" s="86" t="s">
        <v>55</v>
      </c>
      <c r="H4" s="87"/>
      <c r="I4" s="88" t="s">
        <v>119</v>
      </c>
      <c r="J4" s="69"/>
      <c r="K4" s="69"/>
      <c r="L4" s="69"/>
      <c r="M4" s="70"/>
      <c r="N4" s="70"/>
    </row>
    <row r="5" spans="1:14" ht="30.95" customHeight="1">
      <c r="A5" s="10"/>
      <c r="B5" s="24">
        <f t="shared" si="0"/>
        <v>492</v>
      </c>
      <c r="C5" s="82" t="s">
        <v>56</v>
      </c>
      <c r="D5" s="89"/>
      <c r="E5" s="84" t="s">
        <v>57</v>
      </c>
      <c r="F5" s="85" t="s">
        <v>120</v>
      </c>
      <c r="G5" s="86" t="s">
        <v>59</v>
      </c>
      <c r="H5" s="87"/>
      <c r="I5" s="90" t="s">
        <v>121</v>
      </c>
      <c r="J5" s="69"/>
      <c r="K5" s="69"/>
      <c r="L5" s="69"/>
      <c r="M5" s="70"/>
      <c r="N5" s="70"/>
    </row>
    <row r="6" spans="1:14" ht="30.95" customHeight="1">
      <c r="A6" s="1">
        <v>31</v>
      </c>
      <c r="B6" s="24">
        <f t="shared" si="0"/>
        <v>496</v>
      </c>
      <c r="C6" s="82" t="s">
        <v>61</v>
      </c>
      <c r="D6" s="77"/>
      <c r="E6" s="78" t="s">
        <v>48</v>
      </c>
      <c r="F6" s="78" t="s">
        <v>62</v>
      </c>
      <c r="G6" s="79" t="s">
        <v>63</v>
      </c>
      <c r="H6" s="87"/>
      <c r="I6" s="88" t="s">
        <v>122</v>
      </c>
      <c r="J6" s="69"/>
      <c r="K6" s="69"/>
      <c r="L6" s="69"/>
      <c r="M6" s="70"/>
      <c r="N6" s="70"/>
    </row>
    <row r="7" spans="1:14" ht="30.95" customHeight="1">
      <c r="A7" s="1"/>
      <c r="B7" s="24">
        <f t="shared" si="0"/>
        <v>500</v>
      </c>
      <c r="C7" s="82" t="s">
        <v>123</v>
      </c>
      <c r="D7" s="91"/>
      <c r="E7" s="84" t="s">
        <v>66</v>
      </c>
      <c r="F7" s="85" t="s">
        <v>124</v>
      </c>
      <c r="G7" s="79" t="s">
        <v>68</v>
      </c>
      <c r="H7" s="87"/>
      <c r="I7" s="90" t="s">
        <v>125</v>
      </c>
      <c r="J7" s="69"/>
      <c r="K7" s="69"/>
      <c r="L7" s="69"/>
      <c r="M7" s="70"/>
      <c r="N7" s="70"/>
    </row>
    <row r="8" spans="1:14" ht="30.95" customHeight="1">
      <c r="A8" s="1"/>
      <c r="B8" s="24">
        <f t="shared" si="0"/>
        <v>504</v>
      </c>
      <c r="C8" s="82" t="s">
        <v>70</v>
      </c>
      <c r="D8" s="91"/>
      <c r="E8" s="92" t="s">
        <v>71</v>
      </c>
      <c r="F8" s="78" t="s">
        <v>126</v>
      </c>
      <c r="G8" s="79" t="s">
        <v>73</v>
      </c>
      <c r="H8" s="87"/>
      <c r="I8" s="88" t="s">
        <v>127</v>
      </c>
      <c r="J8" s="69"/>
      <c r="K8" s="69"/>
      <c r="L8" s="69"/>
      <c r="M8" s="70"/>
      <c r="N8" s="70"/>
    </row>
    <row r="9" spans="1:14" ht="30.95" customHeight="1">
      <c r="A9" s="1"/>
      <c r="B9" s="24">
        <f t="shared" si="0"/>
        <v>508</v>
      </c>
      <c r="C9" s="82" t="s">
        <v>128</v>
      </c>
      <c r="D9" s="91"/>
      <c r="E9" s="78" t="s">
        <v>48</v>
      </c>
      <c r="F9" s="85" t="s">
        <v>129</v>
      </c>
      <c r="G9" s="79" t="s">
        <v>130</v>
      </c>
      <c r="H9" s="93"/>
      <c r="I9" s="88" t="s">
        <v>131</v>
      </c>
      <c r="J9" s="69"/>
      <c r="K9" s="69"/>
      <c r="L9" s="69"/>
      <c r="M9" s="70"/>
      <c r="N9" s="70"/>
    </row>
    <row r="10" spans="1:14" ht="30.95" customHeight="1">
      <c r="A10" s="271">
        <v>32</v>
      </c>
      <c r="B10" s="24">
        <f t="shared" si="0"/>
        <v>512</v>
      </c>
      <c r="C10" s="82" t="s">
        <v>132</v>
      </c>
      <c r="D10" s="91"/>
      <c r="E10" s="78" t="s">
        <v>91</v>
      </c>
      <c r="F10" s="78" t="s">
        <v>133</v>
      </c>
      <c r="G10" s="79" t="s">
        <v>134</v>
      </c>
      <c r="H10" s="93"/>
      <c r="I10" s="90" t="s">
        <v>135</v>
      </c>
      <c r="J10" s="69"/>
      <c r="K10" s="69"/>
      <c r="L10" s="69"/>
      <c r="M10" s="70"/>
      <c r="N10" s="70"/>
    </row>
    <row r="11" spans="1:14" ht="30.95" customHeight="1">
      <c r="A11" s="271"/>
      <c r="B11" s="24">
        <f t="shared" si="0"/>
        <v>516</v>
      </c>
      <c r="C11" s="82" t="s">
        <v>136</v>
      </c>
      <c r="D11" s="95" t="s">
        <v>137</v>
      </c>
      <c r="E11" s="78" t="s">
        <v>48</v>
      </c>
      <c r="F11" s="85" t="s">
        <v>138</v>
      </c>
      <c r="G11" s="85" t="s">
        <v>139</v>
      </c>
      <c r="H11" s="93"/>
      <c r="I11" s="88" t="s">
        <v>140</v>
      </c>
      <c r="J11" s="69"/>
      <c r="K11" s="69"/>
      <c r="L11" s="69"/>
      <c r="M11" s="70"/>
      <c r="N11" s="70"/>
    </row>
    <row r="12" spans="1:14" ht="30.95" customHeight="1">
      <c r="A12" s="271"/>
      <c r="B12" s="24">
        <f t="shared" si="0"/>
        <v>520</v>
      </c>
      <c r="C12" s="82" t="s">
        <v>141</v>
      </c>
      <c r="D12" s="91"/>
      <c r="E12" s="78" t="s">
        <v>142</v>
      </c>
      <c r="F12" s="96" t="s">
        <v>143</v>
      </c>
      <c r="G12" s="85" t="s">
        <v>144</v>
      </c>
      <c r="H12" s="93"/>
      <c r="I12" s="88" t="s">
        <v>145</v>
      </c>
      <c r="J12" s="69"/>
      <c r="K12" s="69"/>
      <c r="L12" s="69"/>
      <c r="M12" s="70"/>
      <c r="N12" s="70"/>
    </row>
    <row r="13" spans="1:14" ht="37.5" customHeight="1">
      <c r="A13" s="271"/>
      <c r="B13" s="24">
        <f t="shared" si="0"/>
        <v>524</v>
      </c>
      <c r="C13" s="82" t="s">
        <v>146</v>
      </c>
      <c r="D13" s="91"/>
      <c r="E13" s="78" t="s">
        <v>57</v>
      </c>
      <c r="F13" s="78" t="s">
        <v>147</v>
      </c>
      <c r="G13" s="79" t="s">
        <v>148</v>
      </c>
      <c r="H13" s="93" t="s">
        <v>15</v>
      </c>
      <c r="I13" s="90" t="s">
        <v>149</v>
      </c>
      <c r="J13" s="69"/>
      <c r="K13" s="69"/>
      <c r="L13" s="69"/>
      <c r="M13" s="70"/>
      <c r="N13" s="70"/>
    </row>
    <row r="14" spans="1:14" ht="33" customHeight="1">
      <c r="A14" s="271">
        <v>33</v>
      </c>
      <c r="B14" s="24">
        <f t="shared" si="0"/>
        <v>528</v>
      </c>
      <c r="C14" s="82" t="s">
        <v>150</v>
      </c>
      <c r="D14" s="91"/>
      <c r="E14" s="78" t="s">
        <v>151</v>
      </c>
      <c r="F14" s="85" t="s">
        <v>152</v>
      </c>
      <c r="G14" s="79" t="s">
        <v>153</v>
      </c>
      <c r="H14" s="93" t="s">
        <v>27</v>
      </c>
      <c r="I14" s="97"/>
      <c r="J14" s="69"/>
      <c r="K14" s="69"/>
      <c r="L14" s="69"/>
      <c r="M14" s="70"/>
      <c r="N14" s="70"/>
    </row>
    <row r="15" spans="1:14" ht="30.95" customHeight="1">
      <c r="A15" s="271"/>
      <c r="B15" s="24">
        <f t="shared" si="0"/>
        <v>532</v>
      </c>
      <c r="C15" s="82" t="s">
        <v>154</v>
      </c>
      <c r="D15" s="91"/>
      <c r="E15" s="78" t="s">
        <v>155</v>
      </c>
      <c r="F15" s="85" t="s">
        <v>156</v>
      </c>
      <c r="G15" s="79" t="s">
        <v>157</v>
      </c>
      <c r="H15" s="93" t="s">
        <v>31</v>
      </c>
      <c r="I15" s="81"/>
      <c r="J15" s="69"/>
      <c r="K15" s="69"/>
      <c r="L15" s="69"/>
      <c r="M15" s="70"/>
      <c r="N15" s="70"/>
    </row>
    <row r="16" spans="1:14" ht="30.95" customHeight="1">
      <c r="A16" s="271"/>
      <c r="B16" s="24">
        <f t="shared" si="0"/>
        <v>536</v>
      </c>
      <c r="C16" s="82" t="s">
        <v>158</v>
      </c>
      <c r="D16" s="98"/>
      <c r="E16" s="78" t="s">
        <v>17</v>
      </c>
      <c r="F16" s="85" t="s">
        <v>159</v>
      </c>
      <c r="G16" s="99" t="s">
        <v>160</v>
      </c>
      <c r="H16" s="93" t="s">
        <v>35</v>
      </c>
      <c r="I16" s="97"/>
      <c r="J16" s="69"/>
      <c r="K16" s="69"/>
      <c r="L16" s="69"/>
      <c r="M16" s="70"/>
      <c r="N16" s="70"/>
    </row>
    <row r="17" spans="1:14" ht="30.95" customHeight="1">
      <c r="A17" s="271"/>
      <c r="B17" s="24">
        <f t="shared" si="0"/>
        <v>540</v>
      </c>
      <c r="C17" s="82" t="s">
        <v>161</v>
      </c>
      <c r="D17" s="91"/>
      <c r="E17" s="78" t="s">
        <v>17</v>
      </c>
      <c r="F17" s="85" t="s">
        <v>162</v>
      </c>
      <c r="G17" s="99" t="s">
        <v>163</v>
      </c>
      <c r="H17" s="93"/>
      <c r="I17" s="81"/>
      <c r="J17" s="69"/>
      <c r="K17" s="69"/>
      <c r="L17" s="69"/>
      <c r="M17" s="70"/>
      <c r="N17" s="70"/>
    </row>
    <row r="18" spans="1:14" ht="30.95" customHeight="1">
      <c r="A18" s="271">
        <v>34</v>
      </c>
      <c r="B18" s="24">
        <f t="shared" si="0"/>
        <v>544</v>
      </c>
      <c r="C18" s="82" t="s">
        <v>110</v>
      </c>
      <c r="D18" s="91"/>
      <c r="E18" s="78" t="s">
        <v>43</v>
      </c>
      <c r="F18" s="100"/>
      <c r="G18" s="99" t="s">
        <v>164</v>
      </c>
      <c r="H18" s="93">
        <v>2</v>
      </c>
      <c r="I18" s="97"/>
      <c r="J18" s="69"/>
      <c r="K18" s="69"/>
      <c r="L18" s="69"/>
      <c r="M18" s="70"/>
      <c r="N18" s="70"/>
    </row>
    <row r="19" spans="1:14" ht="30.95" customHeight="1">
      <c r="A19" s="271"/>
      <c r="B19" s="24">
        <f t="shared" si="0"/>
        <v>548</v>
      </c>
      <c r="C19" s="82" t="s">
        <v>165</v>
      </c>
      <c r="D19" s="91"/>
      <c r="E19" s="85" t="s">
        <v>48</v>
      </c>
      <c r="F19" s="85" t="s">
        <v>166</v>
      </c>
      <c r="G19" s="85" t="s">
        <v>167</v>
      </c>
      <c r="H19" s="93"/>
      <c r="I19" s="97"/>
      <c r="J19" s="69"/>
      <c r="K19" s="69"/>
      <c r="L19" s="69"/>
      <c r="M19" s="70"/>
      <c r="N19" s="70"/>
    </row>
    <row r="20" spans="1:14" ht="30.95" customHeight="1">
      <c r="A20" s="271"/>
      <c r="B20" s="24">
        <f t="shared" si="0"/>
        <v>552</v>
      </c>
      <c r="C20" s="82" t="s">
        <v>168</v>
      </c>
      <c r="D20" s="91"/>
      <c r="E20" s="85" t="s">
        <v>91</v>
      </c>
      <c r="F20" s="85" t="s">
        <v>169</v>
      </c>
      <c r="G20" s="85" t="s">
        <v>170</v>
      </c>
      <c r="H20" s="93"/>
      <c r="I20" s="97"/>
      <c r="J20" s="69"/>
      <c r="K20" s="69"/>
      <c r="L20" s="69"/>
      <c r="M20" s="70"/>
      <c r="N20" s="70"/>
    </row>
    <row r="21" spans="1:14" ht="30.95" customHeight="1">
      <c r="A21" s="271"/>
      <c r="B21" s="24">
        <f t="shared" si="0"/>
        <v>556</v>
      </c>
      <c r="C21" s="82" t="s">
        <v>171</v>
      </c>
      <c r="D21" s="91"/>
      <c r="E21" s="85" t="s">
        <v>48</v>
      </c>
      <c r="F21" s="85" t="s">
        <v>172</v>
      </c>
      <c r="G21" s="85" t="s">
        <v>173</v>
      </c>
      <c r="H21" s="93"/>
      <c r="I21" s="97"/>
      <c r="J21" s="69"/>
      <c r="K21" s="69"/>
      <c r="L21" s="69"/>
      <c r="M21" s="70"/>
      <c r="N21" s="70"/>
    </row>
    <row r="22" spans="1:14" ht="30.95" customHeight="1">
      <c r="A22" s="271">
        <v>35</v>
      </c>
      <c r="B22" s="24">
        <f t="shared" si="0"/>
        <v>560</v>
      </c>
      <c r="C22" s="82" t="s">
        <v>174</v>
      </c>
      <c r="D22" s="101" t="s">
        <v>175</v>
      </c>
      <c r="E22" s="85" t="s">
        <v>176</v>
      </c>
      <c r="F22" s="85" t="s">
        <v>177</v>
      </c>
      <c r="G22" s="85" t="s">
        <v>178</v>
      </c>
      <c r="H22" s="93"/>
      <c r="I22" s="97"/>
      <c r="J22" s="69"/>
      <c r="K22" s="69"/>
      <c r="L22" s="69"/>
      <c r="M22" s="70"/>
      <c r="N22" s="70"/>
    </row>
    <row r="23" spans="1:14" ht="36.950000000000003" customHeight="1">
      <c r="A23" s="271"/>
      <c r="B23" s="24">
        <f t="shared" si="0"/>
        <v>564</v>
      </c>
      <c r="C23" s="76" t="s">
        <v>179</v>
      </c>
      <c r="D23" s="91"/>
      <c r="E23" s="85" t="s">
        <v>48</v>
      </c>
      <c r="F23" s="85" t="s">
        <v>180</v>
      </c>
      <c r="G23" s="102" t="s">
        <v>181</v>
      </c>
      <c r="H23" s="93"/>
      <c r="I23" s="97"/>
    </row>
    <row r="24" spans="1:14" ht="30.95" customHeight="1">
      <c r="A24" s="271"/>
      <c r="B24" s="24">
        <f t="shared" si="0"/>
        <v>568</v>
      </c>
      <c r="C24" s="76" t="s">
        <v>182</v>
      </c>
      <c r="D24" s="91"/>
      <c r="E24" s="85" t="s">
        <v>101</v>
      </c>
      <c r="F24" s="85" t="s">
        <v>183</v>
      </c>
      <c r="G24" s="76" t="s">
        <v>184</v>
      </c>
      <c r="H24" s="93"/>
      <c r="I24" s="81"/>
    </row>
    <row r="25" spans="1:14" ht="30.95" customHeight="1">
      <c r="A25" s="271"/>
      <c r="B25" s="24">
        <f t="shared" si="0"/>
        <v>572</v>
      </c>
      <c r="C25" s="76" t="s">
        <v>185</v>
      </c>
      <c r="D25" s="91"/>
      <c r="E25" s="85" t="s">
        <v>57</v>
      </c>
      <c r="F25" s="85" t="s">
        <v>186</v>
      </c>
      <c r="G25" s="85" t="s">
        <v>187</v>
      </c>
      <c r="H25" s="93"/>
      <c r="I25" s="81"/>
    </row>
    <row r="26" spans="1:14" ht="30.95" customHeight="1">
      <c r="A26" s="94">
        <v>36</v>
      </c>
      <c r="B26" s="24">
        <f t="shared" si="0"/>
        <v>576</v>
      </c>
      <c r="C26" s="76" t="s">
        <v>188</v>
      </c>
      <c r="D26" s="85"/>
      <c r="E26" s="85" t="s">
        <v>189</v>
      </c>
      <c r="F26" s="85" t="s">
        <v>190</v>
      </c>
      <c r="G26" s="85" t="s">
        <v>191</v>
      </c>
      <c r="H26" s="103"/>
      <c r="I26" s="81"/>
    </row>
    <row r="27" spans="1:14">
      <c r="A27" s="104"/>
      <c r="B27" s="34"/>
      <c r="C27" s="19"/>
      <c r="D27" s="19"/>
      <c r="E27" s="19"/>
      <c r="F27" s="19"/>
      <c r="G27" s="19"/>
      <c r="H27" s="66"/>
      <c r="I27" s="105"/>
    </row>
    <row r="33" ht="18.600000000000001" customHeight="1"/>
  </sheetData>
  <mergeCells count="9">
    <mergeCell ref="A10:A13"/>
    <mergeCell ref="A14:A17"/>
    <mergeCell ref="A18:A21"/>
    <mergeCell ref="A22:A25"/>
    <mergeCell ref="A1:A2"/>
    <mergeCell ref="B1:B2"/>
    <mergeCell ref="C1:H1"/>
    <mergeCell ref="A3:A5"/>
    <mergeCell ref="A6:A9"/>
  </mergeCells>
  <pageMargins left="0.84027777777777801" right="0.30972222222222201" top="0.40972222222222199" bottom="0.196527777777778" header="0.51180555555555496" footer="0.51180555555555496"/>
  <pageSetup scale="57" firstPageNumber="0" orientation="landscape" horizontalDpi="300" verticalDpi="300" r:id="rId1"/>
</worksheet>
</file>

<file path=xl/worksheets/sheet4.xml><?xml version="1.0" encoding="utf-8"?>
<worksheet xmlns="http://schemas.openxmlformats.org/spreadsheetml/2006/main" xmlns:r="http://schemas.openxmlformats.org/officeDocument/2006/relationships">
  <sheetPr>
    <pageSetUpPr fitToPage="1"/>
  </sheetPr>
  <dimension ref="A1:HJ30"/>
  <sheetViews>
    <sheetView zoomScale="75" zoomScaleNormal="75" workbookViewId="0">
      <selection activeCell="C3" sqref="C3"/>
    </sheetView>
  </sheetViews>
  <sheetFormatPr defaultRowHeight="18.75"/>
  <cols>
    <col min="1" max="1" width="7.140625" customWidth="1"/>
    <col min="2" max="2" width="12.85546875" customWidth="1"/>
    <col min="3" max="3" width="16.42578125" style="15" customWidth="1"/>
    <col min="4" max="4" width="9.7109375" style="15" customWidth="1"/>
    <col min="5" max="5" width="9.140625" style="15" customWidth="1"/>
    <col min="6" max="6" width="18" style="15" customWidth="1"/>
    <col min="7" max="7" width="116.42578125" style="15" customWidth="1"/>
    <col min="8" max="8" width="4.140625" style="35" customWidth="1"/>
    <col min="9" max="9" width="13.42578125" style="15" customWidth="1"/>
    <col min="10" max="218" width="9" style="15" customWidth="1"/>
    <col min="219" max="988" width="8.5703125" customWidth="1"/>
    <col min="989" max="1025" width="8.42578125" customWidth="1"/>
  </cols>
  <sheetData>
    <row r="1" spans="1:9" ht="47.1" customHeight="1">
      <c r="A1" s="10" t="s">
        <v>8</v>
      </c>
      <c r="B1" s="10" t="s">
        <v>9</v>
      </c>
      <c r="C1" s="272" t="s">
        <v>192</v>
      </c>
      <c r="D1" s="272"/>
      <c r="E1" s="272"/>
      <c r="F1" s="272"/>
      <c r="G1" s="272"/>
      <c r="H1" s="272"/>
      <c r="I1" s="34"/>
    </row>
    <row r="2" spans="1:9" ht="30" customHeight="1">
      <c r="A2" s="10"/>
      <c r="B2" s="10"/>
      <c r="C2" s="20" t="s">
        <v>11</v>
      </c>
      <c r="D2" s="20" t="s">
        <v>12</v>
      </c>
      <c r="E2" s="7" t="s">
        <v>13</v>
      </c>
      <c r="F2" s="7"/>
      <c r="G2" s="22" t="s">
        <v>14</v>
      </c>
      <c r="H2" s="23" t="s">
        <v>15</v>
      </c>
      <c r="I2" s="34"/>
    </row>
    <row r="3" spans="1:9" ht="26.25" customHeight="1">
      <c r="A3" s="273">
        <v>36</v>
      </c>
      <c r="B3" s="24">
        <v>580</v>
      </c>
      <c r="C3" s="106" t="s">
        <v>193</v>
      </c>
      <c r="D3" s="107"/>
      <c r="E3" s="108" t="s">
        <v>48</v>
      </c>
      <c r="F3" s="108" t="s">
        <v>194</v>
      </c>
      <c r="G3" s="109" t="s">
        <v>195</v>
      </c>
      <c r="H3" s="110"/>
      <c r="I3" s="47"/>
    </row>
    <row r="4" spans="1:9" ht="36" customHeight="1">
      <c r="A4" s="273"/>
      <c r="B4" s="24">
        <f t="shared" ref="B4:B29" si="0">B3+4</f>
        <v>584</v>
      </c>
      <c r="C4" s="111" t="s">
        <v>196</v>
      </c>
      <c r="D4" s="112" t="s">
        <v>117</v>
      </c>
      <c r="E4" s="113" t="s">
        <v>53</v>
      </c>
      <c r="F4" s="114" t="s">
        <v>197</v>
      </c>
      <c r="G4" s="115" t="s">
        <v>55</v>
      </c>
      <c r="H4" s="116"/>
      <c r="I4" s="47"/>
    </row>
    <row r="5" spans="1:9" ht="39.75" customHeight="1">
      <c r="A5" s="273"/>
      <c r="B5" s="24">
        <f t="shared" si="0"/>
        <v>588</v>
      </c>
      <c r="C5" s="111" t="s">
        <v>56</v>
      </c>
      <c r="D5" s="117"/>
      <c r="E5" s="113" t="s">
        <v>57</v>
      </c>
      <c r="F5" s="114" t="s">
        <v>120</v>
      </c>
      <c r="G5" s="115" t="s">
        <v>59</v>
      </c>
      <c r="H5" s="116"/>
      <c r="I5" s="56" t="s">
        <v>60</v>
      </c>
    </row>
    <row r="6" spans="1:9" ht="26.25" customHeight="1">
      <c r="A6" s="274">
        <v>37</v>
      </c>
      <c r="B6" s="24">
        <f t="shared" si="0"/>
        <v>592</v>
      </c>
      <c r="C6" s="111" t="s">
        <v>61</v>
      </c>
      <c r="D6" s="118"/>
      <c r="E6" s="119" t="s">
        <v>48</v>
      </c>
      <c r="F6" s="119" t="s">
        <v>62</v>
      </c>
      <c r="G6" s="120" t="s">
        <v>63</v>
      </c>
      <c r="H6" s="116"/>
      <c r="I6" s="56" t="s">
        <v>64</v>
      </c>
    </row>
    <row r="7" spans="1:9" ht="38.25" customHeight="1">
      <c r="A7" s="274"/>
      <c r="B7" s="24">
        <f t="shared" si="0"/>
        <v>596</v>
      </c>
      <c r="C7" s="111" t="s">
        <v>198</v>
      </c>
      <c r="D7" s="121"/>
      <c r="E7" s="113" t="s">
        <v>66</v>
      </c>
      <c r="F7" s="114" t="s">
        <v>199</v>
      </c>
      <c r="G7" s="120" t="s">
        <v>200</v>
      </c>
      <c r="H7" s="116"/>
      <c r="I7" s="56" t="s">
        <v>69</v>
      </c>
    </row>
    <row r="8" spans="1:9" ht="26.25" customHeight="1">
      <c r="A8" s="274"/>
      <c r="B8" s="24">
        <f t="shared" si="0"/>
        <v>600</v>
      </c>
      <c r="C8" s="111" t="s">
        <v>70</v>
      </c>
      <c r="D8" s="121"/>
      <c r="E8" s="122" t="s">
        <v>71</v>
      </c>
      <c r="F8" s="119" t="s">
        <v>126</v>
      </c>
      <c r="G8" s="120" t="s">
        <v>73</v>
      </c>
      <c r="H8" s="116"/>
      <c r="I8" s="56" t="s">
        <v>201</v>
      </c>
    </row>
    <row r="9" spans="1:9" ht="26.25" customHeight="1">
      <c r="A9" s="274"/>
      <c r="B9" s="24">
        <f t="shared" si="0"/>
        <v>604</v>
      </c>
      <c r="C9" s="111" t="s">
        <v>202</v>
      </c>
      <c r="D9" s="123"/>
      <c r="E9" s="119" t="s">
        <v>48</v>
      </c>
      <c r="F9" s="119" t="s">
        <v>203</v>
      </c>
      <c r="G9" s="120" t="s">
        <v>204</v>
      </c>
      <c r="H9" s="124"/>
      <c r="I9" s="56" t="s">
        <v>77</v>
      </c>
    </row>
    <row r="10" spans="1:9" ht="26.25" customHeight="1">
      <c r="A10" s="275">
        <v>38</v>
      </c>
      <c r="B10" s="24">
        <f t="shared" si="0"/>
        <v>608</v>
      </c>
      <c r="C10" s="111" t="s">
        <v>61</v>
      </c>
      <c r="D10" s="123" t="s">
        <v>205</v>
      </c>
      <c r="E10" s="119" t="s">
        <v>48</v>
      </c>
      <c r="F10" s="119" t="s">
        <v>62</v>
      </c>
      <c r="G10" s="120" t="s">
        <v>63</v>
      </c>
      <c r="H10" s="124"/>
      <c r="I10" s="56" t="s">
        <v>206</v>
      </c>
    </row>
    <row r="11" spans="1:9" ht="26.25" customHeight="1">
      <c r="A11" s="275"/>
      <c r="B11" s="24">
        <f t="shared" si="0"/>
        <v>612</v>
      </c>
      <c r="C11" s="125" t="s">
        <v>207</v>
      </c>
      <c r="D11" s="126" t="s">
        <v>208</v>
      </c>
      <c r="E11" s="114" t="s">
        <v>53</v>
      </c>
      <c r="F11" s="114" t="s">
        <v>209</v>
      </c>
      <c r="G11" s="127" t="s">
        <v>210</v>
      </c>
      <c r="H11" s="124"/>
      <c r="I11" s="56" t="s">
        <v>211</v>
      </c>
    </row>
    <row r="12" spans="1:9" ht="36.75" customHeight="1">
      <c r="A12" s="275"/>
      <c r="B12" s="24">
        <f t="shared" si="0"/>
        <v>616</v>
      </c>
      <c r="C12" s="125" t="s">
        <v>212</v>
      </c>
      <c r="D12" s="121"/>
      <c r="E12" s="114" t="s">
        <v>66</v>
      </c>
      <c r="F12" s="114" t="s">
        <v>213</v>
      </c>
      <c r="G12" s="128" t="s">
        <v>200</v>
      </c>
      <c r="H12" s="124"/>
      <c r="I12" s="56" t="s">
        <v>214</v>
      </c>
    </row>
    <row r="13" spans="1:9" ht="26.25" customHeight="1">
      <c r="A13" s="275"/>
      <c r="B13" s="24">
        <f t="shared" si="0"/>
        <v>620</v>
      </c>
      <c r="C13" s="125" t="s">
        <v>215</v>
      </c>
      <c r="D13" s="121"/>
      <c r="E13" s="114" t="s">
        <v>71</v>
      </c>
      <c r="F13" s="114" t="s">
        <v>216</v>
      </c>
      <c r="G13" s="129" t="s">
        <v>73</v>
      </c>
      <c r="H13" s="124" t="s">
        <v>15</v>
      </c>
      <c r="I13" s="56" t="s">
        <v>217</v>
      </c>
    </row>
    <row r="14" spans="1:9" ht="26.25" customHeight="1">
      <c r="A14" s="275">
        <v>39</v>
      </c>
      <c r="B14" s="24">
        <f t="shared" si="0"/>
        <v>624</v>
      </c>
      <c r="C14" s="125" t="s">
        <v>218</v>
      </c>
      <c r="D14" s="121"/>
      <c r="E14" s="114" t="s">
        <v>57</v>
      </c>
      <c r="F14" s="114" t="s">
        <v>219</v>
      </c>
      <c r="G14" s="129" t="s">
        <v>220</v>
      </c>
      <c r="H14" s="124" t="s">
        <v>27</v>
      </c>
      <c r="I14" s="56" t="s">
        <v>221</v>
      </c>
    </row>
    <row r="15" spans="1:9" ht="35.25" customHeight="1">
      <c r="A15" s="275"/>
      <c r="B15" s="24">
        <f t="shared" si="0"/>
        <v>628</v>
      </c>
      <c r="C15" s="125" t="s">
        <v>78</v>
      </c>
      <c r="D15" s="130"/>
      <c r="E15" s="114" t="s">
        <v>48</v>
      </c>
      <c r="F15" s="114" t="s">
        <v>222</v>
      </c>
      <c r="G15" s="128" t="s">
        <v>223</v>
      </c>
      <c r="H15" s="124" t="s">
        <v>31</v>
      </c>
      <c r="I15" s="56" t="s">
        <v>224</v>
      </c>
    </row>
    <row r="16" spans="1:9" ht="26.25" customHeight="1">
      <c r="A16" s="275"/>
      <c r="B16" s="24">
        <f t="shared" si="0"/>
        <v>632</v>
      </c>
      <c r="C16" s="125" t="s">
        <v>225</v>
      </c>
      <c r="D16" s="131"/>
      <c r="E16" s="114" t="s">
        <v>48</v>
      </c>
      <c r="F16" s="114" t="s">
        <v>226</v>
      </c>
      <c r="G16" s="129" t="s">
        <v>227</v>
      </c>
      <c r="H16" s="124"/>
      <c r="I16" s="56" t="s">
        <v>228</v>
      </c>
    </row>
    <row r="17" spans="1:9" ht="26.25" customHeight="1">
      <c r="A17" s="275"/>
      <c r="B17" s="24">
        <f t="shared" si="0"/>
        <v>636</v>
      </c>
      <c r="C17" s="125" t="s">
        <v>229</v>
      </c>
      <c r="D17" s="131"/>
      <c r="E17" s="114" t="s">
        <v>91</v>
      </c>
      <c r="F17" s="114" t="s">
        <v>230</v>
      </c>
      <c r="G17" s="129" t="s">
        <v>231</v>
      </c>
      <c r="H17" s="124" t="s">
        <v>35</v>
      </c>
      <c r="I17" s="47"/>
    </row>
    <row r="18" spans="1:9" ht="26.25" customHeight="1">
      <c r="A18" s="275">
        <v>40</v>
      </c>
      <c r="B18" s="24">
        <f t="shared" si="0"/>
        <v>640</v>
      </c>
      <c r="C18" s="132" t="s">
        <v>82</v>
      </c>
      <c r="D18" s="117"/>
      <c r="E18" s="119" t="s">
        <v>48</v>
      </c>
      <c r="F18" s="119" t="s">
        <v>232</v>
      </c>
      <c r="G18" s="120" t="s">
        <v>233</v>
      </c>
      <c r="H18" s="124"/>
      <c r="I18" s="47"/>
    </row>
    <row r="19" spans="1:9" ht="26.25" customHeight="1">
      <c r="A19" s="275"/>
      <c r="B19" s="24">
        <f t="shared" si="0"/>
        <v>644</v>
      </c>
      <c r="C19" s="132" t="s">
        <v>86</v>
      </c>
      <c r="D19" s="133"/>
      <c r="E19" s="119" t="s">
        <v>48</v>
      </c>
      <c r="F19" s="119" t="s">
        <v>234</v>
      </c>
      <c r="G19" s="120" t="s">
        <v>88</v>
      </c>
      <c r="H19" s="124">
        <v>3</v>
      </c>
      <c r="I19" s="47"/>
    </row>
    <row r="20" spans="1:9" ht="26.25" customHeight="1">
      <c r="A20" s="275"/>
      <c r="B20" s="24">
        <f t="shared" si="0"/>
        <v>648</v>
      </c>
      <c r="C20" s="111" t="s">
        <v>89</v>
      </c>
      <c r="D20" s="133" t="s">
        <v>90</v>
      </c>
      <c r="E20" s="119" t="s">
        <v>91</v>
      </c>
      <c r="F20" s="119" t="s">
        <v>235</v>
      </c>
      <c r="G20" s="120" t="s">
        <v>93</v>
      </c>
      <c r="H20" s="124"/>
      <c r="I20" s="47"/>
    </row>
    <row r="21" spans="1:9" ht="26.25" customHeight="1">
      <c r="A21" s="275"/>
      <c r="B21" s="24">
        <f t="shared" si="0"/>
        <v>652</v>
      </c>
      <c r="C21" s="111" t="s">
        <v>236</v>
      </c>
      <c r="D21" s="133"/>
      <c r="E21" s="119" t="s">
        <v>237</v>
      </c>
      <c r="F21" s="119" t="s">
        <v>238</v>
      </c>
      <c r="G21" s="120" t="s">
        <v>239</v>
      </c>
      <c r="H21" s="124"/>
      <c r="I21" s="47"/>
    </row>
    <row r="22" spans="1:9" ht="26.25" customHeight="1">
      <c r="A22" s="275">
        <v>41</v>
      </c>
      <c r="B22" s="24">
        <f t="shared" si="0"/>
        <v>656</v>
      </c>
      <c r="C22" s="111" t="s">
        <v>240</v>
      </c>
      <c r="D22" s="133"/>
      <c r="E22" s="119" t="s">
        <v>237</v>
      </c>
      <c r="F22" s="119" t="s">
        <v>241</v>
      </c>
      <c r="G22" s="120" t="s">
        <v>242</v>
      </c>
      <c r="H22" s="124"/>
      <c r="I22" s="47"/>
    </row>
    <row r="23" spans="1:9" ht="26.25" customHeight="1">
      <c r="A23" s="275"/>
      <c r="B23" s="24">
        <f t="shared" si="0"/>
        <v>660</v>
      </c>
      <c r="C23" s="111" t="s">
        <v>243</v>
      </c>
      <c r="D23" s="121"/>
      <c r="E23" s="119" t="s">
        <v>101</v>
      </c>
      <c r="F23" s="119" t="s">
        <v>244</v>
      </c>
      <c r="G23" s="120" t="s">
        <v>245</v>
      </c>
      <c r="H23" s="124"/>
      <c r="I23" s="47"/>
    </row>
    <row r="24" spans="1:9" ht="26.25" customHeight="1">
      <c r="A24" s="275"/>
      <c r="B24" s="24">
        <f t="shared" si="0"/>
        <v>664</v>
      </c>
      <c r="C24" s="111" t="s">
        <v>100</v>
      </c>
      <c r="D24" s="121"/>
      <c r="E24" s="119" t="s">
        <v>101</v>
      </c>
      <c r="F24" s="119" t="s">
        <v>102</v>
      </c>
      <c r="G24" s="120" t="s">
        <v>246</v>
      </c>
      <c r="H24" s="124"/>
      <c r="I24" s="47"/>
    </row>
    <row r="25" spans="1:9" ht="26.25" customHeight="1">
      <c r="A25" s="275"/>
      <c r="B25" s="24">
        <f t="shared" si="0"/>
        <v>668</v>
      </c>
      <c r="C25" s="111" t="s">
        <v>247</v>
      </c>
      <c r="D25" s="121"/>
      <c r="E25" s="119" t="s">
        <v>101</v>
      </c>
      <c r="F25" s="119" t="s">
        <v>248</v>
      </c>
      <c r="G25" s="120" t="s">
        <v>249</v>
      </c>
      <c r="H25" s="124"/>
      <c r="I25" s="47"/>
    </row>
    <row r="26" spans="1:9" ht="26.25" customHeight="1">
      <c r="A26" s="6">
        <v>42</v>
      </c>
      <c r="B26" s="24">
        <f t="shared" si="0"/>
        <v>672</v>
      </c>
      <c r="C26" s="111" t="s">
        <v>250</v>
      </c>
      <c r="D26" s="121"/>
      <c r="E26" s="119" t="s">
        <v>57</v>
      </c>
      <c r="F26" s="119" t="s">
        <v>251</v>
      </c>
      <c r="G26" s="120" t="s">
        <v>106</v>
      </c>
      <c r="H26" s="124"/>
      <c r="I26" s="47"/>
    </row>
    <row r="27" spans="1:9" ht="26.25" customHeight="1">
      <c r="A27" s="6"/>
      <c r="B27" s="24">
        <f t="shared" si="0"/>
        <v>676</v>
      </c>
      <c r="C27" s="111" t="s">
        <v>252</v>
      </c>
      <c r="D27" s="121"/>
      <c r="E27" s="119" t="s">
        <v>155</v>
      </c>
      <c r="F27" s="119" t="s">
        <v>253</v>
      </c>
      <c r="G27" s="120" t="s">
        <v>254</v>
      </c>
      <c r="H27" s="124"/>
      <c r="I27" s="47"/>
    </row>
    <row r="28" spans="1:9" ht="26.25" customHeight="1">
      <c r="A28" s="6"/>
      <c r="B28" s="24">
        <f t="shared" si="0"/>
        <v>680</v>
      </c>
      <c r="C28" s="111" t="s">
        <v>255</v>
      </c>
      <c r="D28" s="121"/>
      <c r="E28" s="119" t="s">
        <v>17</v>
      </c>
      <c r="F28" s="119" t="s">
        <v>256</v>
      </c>
      <c r="G28" s="120" t="s">
        <v>257</v>
      </c>
      <c r="H28" s="124"/>
      <c r="I28" s="47"/>
    </row>
    <row r="29" spans="1:9" ht="26.25" customHeight="1">
      <c r="A29" s="6"/>
      <c r="B29" s="24">
        <f t="shared" si="0"/>
        <v>684</v>
      </c>
      <c r="C29" s="111" t="s">
        <v>110</v>
      </c>
      <c r="D29" s="121"/>
      <c r="E29" s="119" t="s">
        <v>43</v>
      </c>
      <c r="F29" s="119"/>
      <c r="G29" s="120" t="s">
        <v>258</v>
      </c>
      <c r="H29" s="134"/>
      <c r="I29" s="47"/>
    </row>
    <row r="30" spans="1:9">
      <c r="B30" s="34"/>
      <c r="C30" s="19"/>
      <c r="D30" s="19"/>
      <c r="E30" s="19"/>
      <c r="F30" s="19"/>
      <c r="G30" s="19"/>
      <c r="H30" s="66"/>
      <c r="I30" s="19"/>
    </row>
  </sheetData>
  <mergeCells count="11">
    <mergeCell ref="A26:A29"/>
    <mergeCell ref="A6:A9"/>
    <mergeCell ref="A10:A13"/>
    <mergeCell ref="A14:A17"/>
    <mergeCell ref="A18:A21"/>
    <mergeCell ref="A22:A25"/>
    <mergeCell ref="A1:A2"/>
    <mergeCell ref="B1:B2"/>
    <mergeCell ref="C1:H1"/>
    <mergeCell ref="E2:F2"/>
    <mergeCell ref="A3:A5"/>
  </mergeCells>
  <pageMargins left="0.84027777777777801" right="0.359722222222222" top="0.37986111111111098" bottom="0.25972222222222202" header="0.51180555555555496" footer="0.51180555555555496"/>
  <pageSetup scale="62" firstPageNumber="0" orientation="landscape" horizontalDpi="300" verticalDpi="300" r:id="rId1"/>
</worksheet>
</file>

<file path=xl/worksheets/sheet5.xml><?xml version="1.0" encoding="utf-8"?>
<worksheet xmlns="http://schemas.openxmlformats.org/spreadsheetml/2006/main" xmlns:r="http://schemas.openxmlformats.org/officeDocument/2006/relationships">
  <sheetPr>
    <pageSetUpPr fitToPage="1"/>
  </sheetPr>
  <dimension ref="A1:GX27"/>
  <sheetViews>
    <sheetView zoomScale="75" zoomScaleNormal="75" workbookViewId="0">
      <selection activeCell="C3" sqref="C3"/>
    </sheetView>
  </sheetViews>
  <sheetFormatPr defaultRowHeight="12.75"/>
  <cols>
    <col min="1" max="1" width="7.5703125" customWidth="1"/>
    <col min="2" max="2" width="12.7109375" customWidth="1"/>
    <col min="3" max="3" width="16.85546875" style="15" customWidth="1"/>
    <col min="4" max="4" width="10.140625" style="15" customWidth="1"/>
    <col min="5" max="5" width="10.28515625" style="15" customWidth="1"/>
    <col min="6" max="6" width="18.7109375" style="15" customWidth="1"/>
    <col min="7" max="7" width="116.42578125" style="15" customWidth="1"/>
    <col min="8" max="8" width="4.140625" style="15" customWidth="1"/>
    <col min="9" max="9" width="14.7109375" style="67" customWidth="1"/>
    <col min="10" max="10" width="3.5703125" style="15" customWidth="1"/>
    <col min="11" max="206" width="9" style="15" customWidth="1"/>
    <col min="207" max="976" width="8.5703125" customWidth="1"/>
    <col min="977" max="1025" width="8.42578125" customWidth="1"/>
  </cols>
  <sheetData>
    <row r="1" spans="1:17" ht="58.5" customHeight="1">
      <c r="A1" s="10" t="s">
        <v>8</v>
      </c>
      <c r="B1" s="10" t="s">
        <v>9</v>
      </c>
      <c r="C1" s="2" t="s">
        <v>259</v>
      </c>
      <c r="D1" s="2"/>
      <c r="E1" s="2"/>
      <c r="F1" s="2"/>
      <c r="G1" s="2"/>
      <c r="H1" s="2"/>
      <c r="I1" s="135"/>
    </row>
    <row r="2" spans="1:17" ht="26.25" customHeight="1">
      <c r="A2" s="10"/>
      <c r="B2" s="10"/>
      <c r="C2" s="20" t="s">
        <v>11</v>
      </c>
      <c r="D2" s="20" t="s">
        <v>12</v>
      </c>
      <c r="E2" s="21" t="s">
        <v>13</v>
      </c>
      <c r="F2" s="136"/>
      <c r="G2" s="22" t="s">
        <v>14</v>
      </c>
      <c r="H2" s="23" t="s">
        <v>15</v>
      </c>
      <c r="I2" s="135"/>
    </row>
    <row r="3" spans="1:17" s="142" customFormat="1" ht="30.75" customHeight="1">
      <c r="A3" s="276">
        <v>43</v>
      </c>
      <c r="B3" s="94">
        <v>688</v>
      </c>
      <c r="C3" s="137" t="s">
        <v>260</v>
      </c>
      <c r="D3" s="138"/>
      <c r="E3" s="139" t="s">
        <v>48</v>
      </c>
      <c r="F3" s="139" t="s">
        <v>261</v>
      </c>
      <c r="G3" s="140" t="s">
        <v>262</v>
      </c>
      <c r="H3" s="141"/>
      <c r="I3" s="88" t="s">
        <v>60</v>
      </c>
    </row>
    <row r="4" spans="1:17" ht="51.75" customHeight="1">
      <c r="A4" s="276"/>
      <c r="B4" s="24">
        <f t="shared" ref="B4:B26" si="0">B3+4</f>
        <v>692</v>
      </c>
      <c r="C4" s="143" t="s">
        <v>196</v>
      </c>
      <c r="D4" s="144" t="s">
        <v>117</v>
      </c>
      <c r="E4" s="145" t="s">
        <v>53</v>
      </c>
      <c r="F4" s="146" t="s">
        <v>197</v>
      </c>
      <c r="G4" s="147" t="s">
        <v>55</v>
      </c>
      <c r="H4" s="148"/>
      <c r="I4" s="88" t="s">
        <v>64</v>
      </c>
      <c r="J4" s="142"/>
      <c r="K4" s="142"/>
      <c r="L4" s="142"/>
      <c r="M4" s="142"/>
      <c r="N4" s="142"/>
      <c r="O4" s="142"/>
      <c r="P4" s="142"/>
      <c r="Q4" s="142"/>
    </row>
    <row r="5" spans="1:17" ht="48" customHeight="1">
      <c r="A5" s="276"/>
      <c r="B5" s="24">
        <f t="shared" si="0"/>
        <v>696</v>
      </c>
      <c r="C5" s="143" t="s">
        <v>56</v>
      </c>
      <c r="D5" s="149"/>
      <c r="E5" s="145" t="s">
        <v>57</v>
      </c>
      <c r="F5" s="146" t="s">
        <v>120</v>
      </c>
      <c r="G5" s="147" t="s">
        <v>59</v>
      </c>
      <c r="H5" s="148"/>
      <c r="I5" s="88" t="s">
        <v>263</v>
      </c>
      <c r="J5" s="142"/>
      <c r="K5" s="142"/>
      <c r="L5" s="142"/>
      <c r="M5" s="142"/>
      <c r="N5" s="142"/>
      <c r="O5" s="142"/>
      <c r="P5" s="142"/>
      <c r="Q5" s="142"/>
    </row>
    <row r="6" spans="1:17" ht="33" customHeight="1">
      <c r="A6" s="276"/>
      <c r="B6" s="24">
        <f t="shared" si="0"/>
        <v>700</v>
      </c>
      <c r="C6" s="143" t="s">
        <v>61</v>
      </c>
      <c r="D6" s="150"/>
      <c r="E6" s="151" t="s">
        <v>48</v>
      </c>
      <c r="F6" s="151" t="s">
        <v>62</v>
      </c>
      <c r="G6" s="152" t="s">
        <v>63</v>
      </c>
      <c r="H6" s="148"/>
      <c r="I6" s="88" t="s">
        <v>264</v>
      </c>
      <c r="J6" s="142"/>
      <c r="K6" s="142"/>
      <c r="L6" s="142"/>
      <c r="M6" s="142"/>
      <c r="N6" s="142"/>
      <c r="O6" s="142"/>
      <c r="P6" s="142"/>
      <c r="Q6" s="142"/>
    </row>
    <row r="7" spans="1:17" ht="38.25" customHeight="1">
      <c r="A7" s="277">
        <f>A3+1</f>
        <v>44</v>
      </c>
      <c r="B7" s="24">
        <f t="shared" si="0"/>
        <v>704</v>
      </c>
      <c r="C7" s="143" t="s">
        <v>198</v>
      </c>
      <c r="D7" s="153"/>
      <c r="E7" s="145" t="s">
        <v>66</v>
      </c>
      <c r="F7" s="146" t="s">
        <v>199</v>
      </c>
      <c r="G7" s="152" t="s">
        <v>200</v>
      </c>
      <c r="H7" s="148"/>
      <c r="I7" s="88" t="s">
        <v>265</v>
      </c>
      <c r="J7" s="142"/>
      <c r="K7" s="142"/>
      <c r="L7" s="142"/>
      <c r="M7" s="142"/>
      <c r="N7" s="142"/>
      <c r="O7" s="142"/>
      <c r="P7" s="142"/>
      <c r="Q7" s="142"/>
    </row>
    <row r="8" spans="1:17" ht="33" customHeight="1">
      <c r="A8" s="277"/>
      <c r="B8" s="24">
        <f t="shared" si="0"/>
        <v>708</v>
      </c>
      <c r="C8" s="143" t="s">
        <v>70</v>
      </c>
      <c r="D8" s="153"/>
      <c r="E8" s="154" t="s">
        <v>71</v>
      </c>
      <c r="F8" s="151" t="s">
        <v>126</v>
      </c>
      <c r="G8" s="152" t="s">
        <v>73</v>
      </c>
      <c r="H8" s="155"/>
      <c r="I8" s="88" t="s">
        <v>266</v>
      </c>
      <c r="J8" s="142"/>
      <c r="K8" s="142"/>
      <c r="L8" s="142"/>
      <c r="M8" s="142"/>
      <c r="N8" s="142"/>
      <c r="O8" s="142"/>
      <c r="P8" s="142"/>
      <c r="Q8" s="142"/>
    </row>
    <row r="9" spans="1:17" ht="33" customHeight="1">
      <c r="A9" s="277"/>
      <c r="B9" s="24">
        <f t="shared" si="0"/>
        <v>712</v>
      </c>
      <c r="C9" s="143" t="s">
        <v>267</v>
      </c>
      <c r="D9" s="153"/>
      <c r="E9" s="156" t="s">
        <v>48</v>
      </c>
      <c r="F9" s="151" t="s">
        <v>268</v>
      </c>
      <c r="G9" s="152" t="s">
        <v>269</v>
      </c>
      <c r="H9" s="155"/>
      <c r="I9" s="88" t="s">
        <v>270</v>
      </c>
      <c r="J9" s="142"/>
      <c r="K9" s="142"/>
      <c r="L9" s="142"/>
      <c r="M9" s="142"/>
      <c r="N9" s="142"/>
      <c r="O9" s="142"/>
      <c r="P9" s="142"/>
      <c r="Q9" s="142"/>
    </row>
    <row r="10" spans="1:17" ht="33" customHeight="1">
      <c r="A10" s="277"/>
      <c r="B10" s="24">
        <f t="shared" si="0"/>
        <v>716</v>
      </c>
      <c r="C10" s="143" t="s">
        <v>61</v>
      </c>
      <c r="D10" s="157" t="s">
        <v>271</v>
      </c>
      <c r="E10" s="151" t="s">
        <v>48</v>
      </c>
      <c r="F10" s="151" t="s">
        <v>272</v>
      </c>
      <c r="G10" s="152" t="s">
        <v>63</v>
      </c>
      <c r="H10" s="155"/>
      <c r="I10" s="88" t="s">
        <v>273</v>
      </c>
      <c r="J10" s="142"/>
      <c r="K10" s="142"/>
      <c r="L10" s="142"/>
      <c r="M10" s="142"/>
      <c r="N10" s="142"/>
      <c r="O10" s="142"/>
      <c r="P10" s="142"/>
      <c r="Q10" s="142"/>
    </row>
    <row r="11" spans="1:17" ht="41.25" customHeight="1">
      <c r="A11" s="277">
        <v>45</v>
      </c>
      <c r="B11" s="24">
        <f t="shared" si="0"/>
        <v>720</v>
      </c>
      <c r="C11" s="143" t="s">
        <v>274</v>
      </c>
      <c r="D11" s="158" t="s">
        <v>208</v>
      </c>
      <c r="E11" s="151" t="s">
        <v>53</v>
      </c>
      <c r="F11" s="156" t="s">
        <v>275</v>
      </c>
      <c r="G11" s="147" t="s">
        <v>276</v>
      </c>
      <c r="H11" s="159" t="s">
        <v>15</v>
      </c>
      <c r="I11" s="160"/>
      <c r="J11" s="142"/>
      <c r="K11" s="142"/>
      <c r="L11" s="142"/>
      <c r="M11" s="142"/>
      <c r="N11" s="142"/>
      <c r="O11" s="142"/>
      <c r="P11" s="142"/>
      <c r="Q11" s="142"/>
    </row>
    <row r="12" spans="1:17" ht="36.75" customHeight="1">
      <c r="A12" s="277"/>
      <c r="B12" s="24">
        <f t="shared" si="0"/>
        <v>724</v>
      </c>
      <c r="C12" s="143" t="s">
        <v>277</v>
      </c>
      <c r="D12" s="153"/>
      <c r="E12" s="161" t="s">
        <v>66</v>
      </c>
      <c r="F12" s="156" t="s">
        <v>278</v>
      </c>
      <c r="G12" s="152" t="s">
        <v>68</v>
      </c>
      <c r="H12" s="159"/>
      <c r="I12" s="160"/>
      <c r="J12" s="142"/>
      <c r="K12" s="142"/>
      <c r="L12" s="142"/>
      <c r="M12" s="142"/>
      <c r="N12" s="142"/>
      <c r="O12" s="142"/>
      <c r="P12" s="142"/>
      <c r="Q12" s="142"/>
    </row>
    <row r="13" spans="1:17" ht="28.5" customHeight="1">
      <c r="A13" s="277"/>
      <c r="B13" s="24">
        <f t="shared" si="0"/>
        <v>728</v>
      </c>
      <c r="C13" s="143" t="s">
        <v>215</v>
      </c>
      <c r="D13" s="153"/>
      <c r="E13" s="151" t="s">
        <v>71</v>
      </c>
      <c r="F13" s="151" t="s">
        <v>279</v>
      </c>
      <c r="G13" s="152" t="s">
        <v>280</v>
      </c>
      <c r="H13" s="159" t="s">
        <v>27</v>
      </c>
      <c r="I13" s="160"/>
      <c r="J13" s="142"/>
      <c r="K13" s="142"/>
      <c r="L13" s="142"/>
      <c r="M13" s="142"/>
      <c r="N13" s="142"/>
      <c r="O13" s="142"/>
      <c r="P13" s="142"/>
      <c r="Q13" s="142"/>
    </row>
    <row r="14" spans="1:17" ht="26.25" customHeight="1">
      <c r="A14" s="277"/>
      <c r="B14" s="24">
        <f t="shared" si="0"/>
        <v>732</v>
      </c>
      <c r="C14" s="143" t="s">
        <v>218</v>
      </c>
      <c r="D14" s="153"/>
      <c r="E14" s="151" t="s">
        <v>57</v>
      </c>
      <c r="F14" s="151" t="s">
        <v>281</v>
      </c>
      <c r="G14" s="152" t="s">
        <v>220</v>
      </c>
      <c r="H14" s="159"/>
      <c r="I14" s="162"/>
      <c r="J14" s="142"/>
      <c r="K14" s="142"/>
      <c r="L14" s="142"/>
      <c r="M14" s="142"/>
      <c r="N14" s="142"/>
      <c r="O14" s="142"/>
      <c r="P14" s="142"/>
      <c r="Q14" s="142"/>
    </row>
    <row r="15" spans="1:17" ht="29.25" customHeight="1">
      <c r="A15" s="277">
        <v>46</v>
      </c>
      <c r="B15" s="24">
        <f t="shared" si="0"/>
        <v>736</v>
      </c>
      <c r="C15" s="143" t="s">
        <v>282</v>
      </c>
      <c r="D15" s="153"/>
      <c r="E15" s="151" t="s">
        <v>48</v>
      </c>
      <c r="F15" s="151" t="s">
        <v>283</v>
      </c>
      <c r="G15" s="152" t="s">
        <v>284</v>
      </c>
      <c r="H15" s="159" t="s">
        <v>31</v>
      </c>
      <c r="I15" s="135"/>
      <c r="J15" s="142"/>
      <c r="K15" s="142"/>
      <c r="L15" s="142"/>
      <c r="M15" s="142"/>
      <c r="N15" s="142"/>
      <c r="O15" s="142"/>
      <c r="P15" s="142"/>
      <c r="Q15" s="142"/>
    </row>
    <row r="16" spans="1:17" ht="44.25" customHeight="1">
      <c r="A16" s="277"/>
      <c r="B16" s="24">
        <f t="shared" si="0"/>
        <v>740</v>
      </c>
      <c r="C16" s="143" t="s">
        <v>285</v>
      </c>
      <c r="D16" s="153"/>
      <c r="E16" s="151" t="s">
        <v>48</v>
      </c>
      <c r="F16" s="156" t="s">
        <v>286</v>
      </c>
      <c r="G16" s="152" t="s">
        <v>287</v>
      </c>
      <c r="H16" s="159" t="s">
        <v>35</v>
      </c>
      <c r="I16" s="163"/>
      <c r="J16" s="142"/>
      <c r="K16" s="142"/>
      <c r="L16" s="142"/>
      <c r="M16" s="142"/>
      <c r="N16" s="142"/>
      <c r="O16" s="142"/>
      <c r="P16" s="142"/>
      <c r="Q16" s="142"/>
    </row>
    <row r="17" spans="1:17" ht="26.25" customHeight="1">
      <c r="A17" s="277"/>
      <c r="B17" s="24">
        <f t="shared" si="0"/>
        <v>744</v>
      </c>
      <c r="C17" s="143" t="s">
        <v>82</v>
      </c>
      <c r="D17" s="164"/>
      <c r="E17" s="151" t="s">
        <v>48</v>
      </c>
      <c r="F17" s="151" t="s">
        <v>83</v>
      </c>
      <c r="G17" s="152" t="s">
        <v>233</v>
      </c>
      <c r="H17" s="159"/>
      <c r="I17" s="163"/>
      <c r="J17" s="142"/>
      <c r="K17" s="142"/>
      <c r="L17" s="142"/>
      <c r="M17" s="142"/>
      <c r="N17" s="142"/>
      <c r="O17" s="142"/>
      <c r="P17" s="142"/>
      <c r="Q17" s="142"/>
    </row>
    <row r="18" spans="1:17" ht="36" customHeight="1">
      <c r="A18" s="277"/>
      <c r="B18" s="24">
        <f t="shared" si="0"/>
        <v>748</v>
      </c>
      <c r="C18" s="143" t="s">
        <v>288</v>
      </c>
      <c r="D18" s="153"/>
      <c r="E18" s="151" t="s">
        <v>48</v>
      </c>
      <c r="F18" s="151" t="s">
        <v>289</v>
      </c>
      <c r="G18" s="152" t="s">
        <v>88</v>
      </c>
      <c r="H18" s="159">
        <v>4</v>
      </c>
      <c r="I18" s="163"/>
      <c r="J18" s="142"/>
      <c r="K18" s="142"/>
      <c r="L18" s="142"/>
      <c r="M18" s="142"/>
      <c r="N18" s="142"/>
      <c r="O18" s="142"/>
      <c r="P18" s="142"/>
      <c r="Q18" s="142"/>
    </row>
    <row r="19" spans="1:17" ht="30.75" customHeight="1">
      <c r="A19" s="277">
        <v>47</v>
      </c>
      <c r="B19" s="24">
        <f t="shared" si="0"/>
        <v>752</v>
      </c>
      <c r="C19" s="143" t="s">
        <v>89</v>
      </c>
      <c r="D19" s="149" t="s">
        <v>90</v>
      </c>
      <c r="E19" s="151" t="s">
        <v>91</v>
      </c>
      <c r="F19" s="151" t="s">
        <v>235</v>
      </c>
      <c r="G19" s="152" t="s">
        <v>93</v>
      </c>
      <c r="H19" s="155"/>
      <c r="I19" s="163"/>
      <c r="J19" s="142"/>
      <c r="K19" s="142"/>
      <c r="L19" s="142"/>
      <c r="M19" s="142"/>
      <c r="N19" s="142"/>
      <c r="O19" s="142"/>
      <c r="P19" s="142"/>
      <c r="Q19" s="142"/>
    </row>
    <row r="20" spans="1:17" ht="33" customHeight="1">
      <c r="A20" s="277"/>
      <c r="B20" s="24">
        <f t="shared" si="0"/>
        <v>756</v>
      </c>
      <c r="C20" s="143" t="s">
        <v>290</v>
      </c>
      <c r="D20" s="153"/>
      <c r="E20" s="151" t="s">
        <v>17</v>
      </c>
      <c r="F20" s="151" t="s">
        <v>291</v>
      </c>
      <c r="G20" s="152" t="s">
        <v>292</v>
      </c>
      <c r="H20" s="155"/>
      <c r="I20" s="163"/>
      <c r="J20" s="142"/>
      <c r="K20" s="142"/>
      <c r="L20" s="142"/>
      <c r="M20" s="142"/>
      <c r="N20" s="142"/>
      <c r="O20" s="142"/>
      <c r="P20" s="142"/>
      <c r="Q20" s="142"/>
    </row>
    <row r="21" spans="1:17" ht="29.25" customHeight="1">
      <c r="A21" s="277"/>
      <c r="B21" s="24">
        <f t="shared" si="0"/>
        <v>760</v>
      </c>
      <c r="C21" s="143" t="s">
        <v>293</v>
      </c>
      <c r="D21" s="153"/>
      <c r="E21" s="151" t="s">
        <v>17</v>
      </c>
      <c r="F21" s="151" t="s">
        <v>294</v>
      </c>
      <c r="G21" s="152" t="s">
        <v>295</v>
      </c>
      <c r="H21" s="155"/>
      <c r="I21" s="163"/>
      <c r="J21" s="142"/>
      <c r="K21" s="142"/>
      <c r="L21" s="142"/>
      <c r="M21" s="142"/>
      <c r="N21" s="142"/>
      <c r="O21" s="142"/>
      <c r="P21" s="142"/>
      <c r="Q21" s="142"/>
    </row>
    <row r="22" spans="1:17" ht="29.25" customHeight="1">
      <c r="A22" s="277"/>
      <c r="B22" s="24">
        <f t="shared" si="0"/>
        <v>764</v>
      </c>
      <c r="C22" s="143" t="s">
        <v>100</v>
      </c>
      <c r="D22" s="165"/>
      <c r="E22" s="151" t="s">
        <v>101</v>
      </c>
      <c r="F22" s="151" t="s">
        <v>102</v>
      </c>
      <c r="G22" s="152" t="s">
        <v>103</v>
      </c>
      <c r="H22" s="155"/>
      <c r="I22" s="163"/>
      <c r="J22" s="142"/>
      <c r="K22" s="142"/>
      <c r="L22" s="142"/>
      <c r="M22" s="142"/>
      <c r="N22" s="142"/>
      <c r="O22" s="142"/>
      <c r="P22" s="142"/>
      <c r="Q22" s="142"/>
    </row>
    <row r="23" spans="1:17" ht="29.25" customHeight="1">
      <c r="A23" s="277">
        <v>48</v>
      </c>
      <c r="B23" s="24">
        <f t="shared" si="0"/>
        <v>768</v>
      </c>
      <c r="C23" s="143" t="s">
        <v>104</v>
      </c>
      <c r="D23" s="165"/>
      <c r="E23" s="151" t="s">
        <v>57</v>
      </c>
      <c r="F23" s="151" t="s">
        <v>296</v>
      </c>
      <c r="G23" s="166" t="s">
        <v>297</v>
      </c>
      <c r="H23" s="155"/>
      <c r="I23" s="163"/>
      <c r="J23" s="142"/>
      <c r="K23" s="142"/>
      <c r="L23" s="142"/>
      <c r="M23" s="142"/>
      <c r="N23" s="142"/>
      <c r="O23" s="142"/>
      <c r="P23" s="142"/>
      <c r="Q23" s="142"/>
    </row>
    <row r="24" spans="1:17" ht="29.25" customHeight="1">
      <c r="A24" s="277"/>
      <c r="B24" s="24">
        <f t="shared" si="0"/>
        <v>772</v>
      </c>
      <c r="C24" s="143" t="s">
        <v>16</v>
      </c>
      <c r="D24" s="158"/>
      <c r="E24" s="151" t="s">
        <v>17</v>
      </c>
      <c r="F24" s="151" t="s">
        <v>18</v>
      </c>
      <c r="G24" s="147" t="s">
        <v>298</v>
      </c>
      <c r="H24" s="148"/>
      <c r="I24" s="163"/>
      <c r="J24" s="142"/>
      <c r="K24" s="142"/>
      <c r="L24" s="142"/>
      <c r="M24" s="142"/>
      <c r="N24" s="142"/>
      <c r="O24" s="142"/>
      <c r="P24" s="142"/>
      <c r="Q24" s="142"/>
    </row>
    <row r="25" spans="1:17" ht="38.25" customHeight="1">
      <c r="A25" s="277"/>
      <c r="B25" s="24">
        <f t="shared" si="0"/>
        <v>776</v>
      </c>
      <c r="C25" s="143" t="s">
        <v>299</v>
      </c>
      <c r="D25" s="143"/>
      <c r="E25" s="151" t="s">
        <v>17</v>
      </c>
      <c r="F25" s="151" t="s">
        <v>300</v>
      </c>
      <c r="G25" s="147" t="s">
        <v>301</v>
      </c>
      <c r="H25" s="155"/>
      <c r="I25" s="163"/>
      <c r="J25" s="142"/>
      <c r="K25" s="142"/>
      <c r="L25" s="142"/>
      <c r="M25" s="142"/>
      <c r="N25" s="142"/>
      <c r="O25" s="142"/>
      <c r="P25" s="142"/>
      <c r="Q25" s="142"/>
    </row>
    <row r="26" spans="1:17" ht="24.75" customHeight="1">
      <c r="A26" s="277"/>
      <c r="B26" s="24">
        <f t="shared" si="0"/>
        <v>780</v>
      </c>
      <c r="C26" s="143" t="s">
        <v>110</v>
      </c>
      <c r="D26" s="165"/>
      <c r="E26" s="151" t="s">
        <v>43</v>
      </c>
      <c r="F26" s="151"/>
      <c r="G26" s="152" t="s">
        <v>302</v>
      </c>
      <c r="H26" s="167"/>
      <c r="I26" s="163"/>
      <c r="J26" s="142"/>
      <c r="K26" s="142"/>
      <c r="L26" s="142"/>
      <c r="M26" s="142"/>
      <c r="N26" s="142"/>
      <c r="O26" s="142"/>
      <c r="P26" s="142"/>
      <c r="Q26" s="142"/>
    </row>
    <row r="27" spans="1:17" ht="18">
      <c r="A27" s="168"/>
      <c r="B27" s="34"/>
      <c r="C27" s="19"/>
      <c r="D27" s="19"/>
      <c r="E27" s="19"/>
      <c r="F27" s="19"/>
      <c r="G27" s="19"/>
      <c r="H27" s="19"/>
      <c r="I27" s="105"/>
    </row>
  </sheetData>
  <mergeCells count="9">
    <mergeCell ref="A11:A14"/>
    <mergeCell ref="A15:A18"/>
    <mergeCell ref="A19:A22"/>
    <mergeCell ref="A23:A26"/>
    <mergeCell ref="A1:A2"/>
    <mergeCell ref="B1:B2"/>
    <mergeCell ref="C1:H1"/>
    <mergeCell ref="A3:A6"/>
    <mergeCell ref="A7:A10"/>
  </mergeCells>
  <pageMargins left="0.87013888888888902" right="0.59027777777777801" top="0.50972222222222197" bottom="0.27569444444444402" header="0.51180555555555496" footer="0.51180555555555496"/>
  <pageSetup scale="57" firstPageNumber="0" orientation="landscape" horizontalDpi="300" verticalDpi="300" r:id="rId1"/>
</worksheet>
</file>

<file path=xl/worksheets/sheet6.xml><?xml version="1.0" encoding="utf-8"?>
<worksheet xmlns="http://schemas.openxmlformats.org/spreadsheetml/2006/main" xmlns:r="http://schemas.openxmlformats.org/officeDocument/2006/relationships">
  <sheetPr>
    <pageSetUpPr fitToPage="1"/>
  </sheetPr>
  <dimension ref="A1:GR27"/>
  <sheetViews>
    <sheetView zoomScale="75" zoomScaleNormal="75" workbookViewId="0">
      <selection activeCell="C3" sqref="C3"/>
    </sheetView>
  </sheetViews>
  <sheetFormatPr defaultRowHeight="12.75"/>
  <cols>
    <col min="1" max="1" width="8" customWidth="1"/>
    <col min="2" max="2" width="12.7109375" customWidth="1"/>
    <col min="3" max="3" width="17.85546875" style="15" customWidth="1"/>
    <col min="4" max="4" width="11.85546875" style="15" customWidth="1"/>
    <col min="5" max="5" width="9.140625" style="15" customWidth="1"/>
    <col min="6" max="6" width="19.28515625" style="15" customWidth="1"/>
    <col min="7" max="7" width="115.140625" style="15" customWidth="1"/>
    <col min="8" max="8" width="4.140625" style="15" customWidth="1"/>
    <col min="9" max="9" width="14.7109375" style="15" customWidth="1"/>
    <col min="10" max="200" width="9" style="15" customWidth="1"/>
    <col min="201" max="970" width="8.5703125" customWidth="1"/>
    <col min="971" max="1025" width="8.42578125" customWidth="1"/>
  </cols>
  <sheetData>
    <row r="1" spans="1:11" s="142" customFormat="1" ht="65.45" customHeight="1">
      <c r="A1" s="10" t="s">
        <v>8</v>
      </c>
      <c r="B1" s="10" t="s">
        <v>9</v>
      </c>
      <c r="C1" s="278" t="s">
        <v>303</v>
      </c>
      <c r="D1" s="278"/>
      <c r="E1" s="278"/>
      <c r="F1" s="278"/>
      <c r="G1" s="278"/>
      <c r="H1" s="278"/>
      <c r="I1" s="169"/>
    </row>
    <row r="2" spans="1:11" ht="24.75" customHeight="1">
      <c r="A2" s="10"/>
      <c r="B2" s="10"/>
      <c r="C2" s="170" t="s">
        <v>11</v>
      </c>
      <c r="D2" s="170" t="s">
        <v>12</v>
      </c>
      <c r="E2" s="171" t="s">
        <v>13</v>
      </c>
      <c r="F2" s="172"/>
      <c r="G2" s="173" t="s">
        <v>14</v>
      </c>
      <c r="H2" s="174" t="s">
        <v>15</v>
      </c>
      <c r="I2" s="169"/>
      <c r="J2" s="142"/>
      <c r="K2" s="142"/>
    </row>
    <row r="3" spans="1:11" ht="23.25" customHeight="1">
      <c r="A3" s="6">
        <v>49</v>
      </c>
      <c r="B3" s="24">
        <v>784</v>
      </c>
      <c r="C3" s="172" t="s">
        <v>304</v>
      </c>
      <c r="D3" s="175"/>
      <c r="E3" s="171" t="s">
        <v>48</v>
      </c>
      <c r="F3" s="171" t="s">
        <v>305</v>
      </c>
      <c r="G3" s="176"/>
      <c r="H3" s="177"/>
      <c r="I3" s="56" t="s">
        <v>306</v>
      </c>
    </row>
    <row r="4" spans="1:11" ht="23.25" customHeight="1">
      <c r="A4" s="6"/>
      <c r="B4" s="24">
        <f t="shared" ref="B4:B26" si="0">B3+4</f>
        <v>788</v>
      </c>
      <c r="C4" s="172" t="s">
        <v>61</v>
      </c>
      <c r="D4" s="175" t="s">
        <v>307</v>
      </c>
      <c r="E4" s="178" t="s">
        <v>48</v>
      </c>
      <c r="F4" s="171" t="s">
        <v>62</v>
      </c>
      <c r="G4" s="179" t="s">
        <v>308</v>
      </c>
      <c r="H4" s="180"/>
      <c r="I4" s="56" t="s">
        <v>309</v>
      </c>
    </row>
    <row r="5" spans="1:11" ht="39" customHeight="1">
      <c r="A5" s="6"/>
      <c r="B5" s="24">
        <f t="shared" si="0"/>
        <v>792</v>
      </c>
      <c r="C5" s="172" t="s">
        <v>196</v>
      </c>
      <c r="D5" s="181" t="s">
        <v>117</v>
      </c>
      <c r="E5" s="178" t="s">
        <v>53</v>
      </c>
      <c r="F5" s="171" t="s">
        <v>197</v>
      </c>
      <c r="G5" s="179" t="s">
        <v>310</v>
      </c>
      <c r="H5" s="180"/>
      <c r="I5" s="56" t="s">
        <v>263</v>
      </c>
    </row>
    <row r="6" spans="1:11" ht="38.25" customHeight="1">
      <c r="A6" s="6"/>
      <c r="B6" s="24">
        <f t="shared" si="0"/>
        <v>796</v>
      </c>
      <c r="C6" s="172" t="s">
        <v>198</v>
      </c>
      <c r="D6" s="182"/>
      <c r="E6" s="178" t="s">
        <v>311</v>
      </c>
      <c r="F6" s="171" t="s">
        <v>199</v>
      </c>
      <c r="G6" s="176" t="s">
        <v>68</v>
      </c>
      <c r="H6" s="180"/>
      <c r="I6" s="56" t="s">
        <v>264</v>
      </c>
    </row>
    <row r="7" spans="1:11" ht="23.25" customHeight="1">
      <c r="A7" s="277">
        <v>50</v>
      </c>
      <c r="B7" s="24">
        <f t="shared" si="0"/>
        <v>800</v>
      </c>
      <c r="C7" s="172" t="s">
        <v>215</v>
      </c>
      <c r="D7" s="182"/>
      <c r="E7" s="171" t="s">
        <v>312</v>
      </c>
      <c r="F7" s="171" t="s">
        <v>313</v>
      </c>
      <c r="G7" s="176" t="s">
        <v>280</v>
      </c>
      <c r="H7" s="180"/>
      <c r="I7" s="56" t="s">
        <v>266</v>
      </c>
    </row>
    <row r="8" spans="1:11" ht="23.25" customHeight="1">
      <c r="A8" s="277"/>
      <c r="B8" s="24">
        <f t="shared" si="0"/>
        <v>804</v>
      </c>
      <c r="C8" s="172" t="s">
        <v>218</v>
      </c>
      <c r="D8" s="182"/>
      <c r="E8" s="171" t="s">
        <v>57</v>
      </c>
      <c r="F8" s="171" t="s">
        <v>120</v>
      </c>
      <c r="G8" s="176" t="s">
        <v>220</v>
      </c>
      <c r="H8" s="180"/>
      <c r="I8" s="56" t="s">
        <v>314</v>
      </c>
    </row>
    <row r="9" spans="1:11" ht="23.25" customHeight="1">
      <c r="A9" s="277"/>
      <c r="B9" s="24">
        <f t="shared" si="0"/>
        <v>808</v>
      </c>
      <c r="C9" s="172" t="s">
        <v>315</v>
      </c>
      <c r="D9" s="183"/>
      <c r="E9" s="171" t="s">
        <v>48</v>
      </c>
      <c r="F9" s="171" t="s">
        <v>316</v>
      </c>
      <c r="G9" s="176" t="s">
        <v>314</v>
      </c>
      <c r="H9" s="180"/>
      <c r="I9" s="56" t="s">
        <v>317</v>
      </c>
    </row>
    <row r="10" spans="1:11" ht="23.25" customHeight="1">
      <c r="A10" s="277"/>
      <c r="B10" s="24">
        <f t="shared" si="0"/>
        <v>812</v>
      </c>
      <c r="C10" s="172" t="s">
        <v>61</v>
      </c>
      <c r="D10" s="183" t="s">
        <v>271</v>
      </c>
      <c r="E10" s="171" t="s">
        <v>48</v>
      </c>
      <c r="F10" s="171" t="s">
        <v>62</v>
      </c>
      <c r="G10" s="176" t="s">
        <v>119</v>
      </c>
      <c r="H10" s="180"/>
      <c r="I10" s="56" t="s">
        <v>318</v>
      </c>
    </row>
    <row r="11" spans="1:11" ht="24.75" customHeight="1">
      <c r="A11" s="277">
        <v>51</v>
      </c>
      <c r="B11" s="24">
        <f t="shared" si="0"/>
        <v>816</v>
      </c>
      <c r="C11" s="184" t="s">
        <v>51</v>
      </c>
      <c r="D11" s="181" t="s">
        <v>208</v>
      </c>
      <c r="E11" s="171" t="s">
        <v>53</v>
      </c>
      <c r="F11" s="185" t="s">
        <v>54</v>
      </c>
      <c r="G11" s="179" t="s">
        <v>319</v>
      </c>
      <c r="H11" s="180" t="s">
        <v>15</v>
      </c>
      <c r="I11" s="47"/>
    </row>
    <row r="12" spans="1:11" ht="36" customHeight="1">
      <c r="A12" s="277"/>
      <c r="B12" s="24">
        <f t="shared" si="0"/>
        <v>820</v>
      </c>
      <c r="C12" s="184" t="s">
        <v>65</v>
      </c>
      <c r="D12" s="183"/>
      <c r="E12" s="171" t="s">
        <v>66</v>
      </c>
      <c r="F12" s="185" t="s">
        <v>67</v>
      </c>
      <c r="G12" s="176" t="s">
        <v>68</v>
      </c>
      <c r="H12" s="180" t="s">
        <v>27</v>
      </c>
      <c r="I12" s="64"/>
    </row>
    <row r="13" spans="1:11" ht="29.1" customHeight="1">
      <c r="A13" s="277"/>
      <c r="B13" s="24">
        <f t="shared" si="0"/>
        <v>824</v>
      </c>
      <c r="C13" s="184" t="s">
        <v>215</v>
      </c>
      <c r="D13" s="183"/>
      <c r="E13" s="171" t="s">
        <v>312</v>
      </c>
      <c r="F13" s="171" t="s">
        <v>320</v>
      </c>
      <c r="G13" s="176" t="s">
        <v>280</v>
      </c>
      <c r="H13" s="180" t="s">
        <v>31</v>
      </c>
      <c r="I13" s="186"/>
    </row>
    <row r="14" spans="1:11" ht="23.25" customHeight="1">
      <c r="A14" s="277"/>
      <c r="B14" s="24">
        <f t="shared" si="0"/>
        <v>828</v>
      </c>
      <c r="C14" s="184" t="s">
        <v>218</v>
      </c>
      <c r="D14" s="183"/>
      <c r="E14" s="171" t="s">
        <v>57</v>
      </c>
      <c r="F14" s="187" t="s">
        <v>321</v>
      </c>
      <c r="G14" s="176" t="s">
        <v>220</v>
      </c>
      <c r="H14" s="180" t="s">
        <v>35</v>
      </c>
      <c r="I14" s="64"/>
    </row>
    <row r="15" spans="1:11" ht="23.25" customHeight="1">
      <c r="A15" s="277">
        <v>52</v>
      </c>
      <c r="B15" s="24">
        <f t="shared" si="0"/>
        <v>832</v>
      </c>
      <c r="C15" s="184" t="s">
        <v>322</v>
      </c>
      <c r="D15" s="188"/>
      <c r="E15" s="171" t="s">
        <v>48</v>
      </c>
      <c r="F15" s="171" t="s">
        <v>323</v>
      </c>
      <c r="G15" s="176" t="s">
        <v>324</v>
      </c>
      <c r="H15" s="180"/>
      <c r="I15" s="64"/>
    </row>
    <row r="16" spans="1:11" ht="38.25" customHeight="1">
      <c r="A16" s="277"/>
      <c r="B16" s="24">
        <f t="shared" si="0"/>
        <v>836</v>
      </c>
      <c r="C16" s="184" t="s">
        <v>285</v>
      </c>
      <c r="D16" s="189"/>
      <c r="E16" s="171" t="s">
        <v>48</v>
      </c>
      <c r="F16" s="171" t="s">
        <v>286</v>
      </c>
      <c r="G16" s="176" t="s">
        <v>325</v>
      </c>
      <c r="H16" s="180"/>
      <c r="I16" s="64"/>
    </row>
    <row r="17" spans="1:9" ht="30" customHeight="1">
      <c r="A17" s="277"/>
      <c r="B17" s="24">
        <f t="shared" si="0"/>
        <v>840</v>
      </c>
      <c r="C17" s="184" t="s">
        <v>82</v>
      </c>
      <c r="D17" s="182"/>
      <c r="E17" s="171" t="s">
        <v>48</v>
      </c>
      <c r="F17" s="171" t="s">
        <v>83</v>
      </c>
      <c r="G17" s="176" t="s">
        <v>233</v>
      </c>
      <c r="H17" s="180"/>
      <c r="I17" s="64"/>
    </row>
    <row r="18" spans="1:9" ht="23.25" customHeight="1">
      <c r="A18" s="277"/>
      <c r="B18" s="24">
        <f t="shared" si="0"/>
        <v>844</v>
      </c>
      <c r="C18" s="184" t="s">
        <v>288</v>
      </c>
      <c r="D18" s="182"/>
      <c r="E18" s="171" t="s">
        <v>48</v>
      </c>
      <c r="F18" s="171" t="s">
        <v>289</v>
      </c>
      <c r="G18" s="176" t="s">
        <v>88</v>
      </c>
      <c r="H18" s="180">
        <v>5</v>
      </c>
      <c r="I18" s="64"/>
    </row>
    <row r="19" spans="1:9" ht="23.25" customHeight="1">
      <c r="A19" s="277">
        <v>53</v>
      </c>
      <c r="B19" s="24">
        <f t="shared" si="0"/>
        <v>848</v>
      </c>
      <c r="C19" s="184" t="s">
        <v>89</v>
      </c>
      <c r="D19" s="190" t="s">
        <v>90</v>
      </c>
      <c r="E19" s="171" t="s">
        <v>91</v>
      </c>
      <c r="F19" s="171" t="s">
        <v>235</v>
      </c>
      <c r="G19" s="176" t="s">
        <v>93</v>
      </c>
      <c r="H19" s="180"/>
      <c r="I19" s="64"/>
    </row>
    <row r="20" spans="1:9" ht="23.25" customHeight="1">
      <c r="A20" s="277"/>
      <c r="B20" s="24">
        <f t="shared" si="0"/>
        <v>852</v>
      </c>
      <c r="C20" s="184" t="s">
        <v>290</v>
      </c>
      <c r="D20" s="182"/>
      <c r="E20" s="171" t="s">
        <v>17</v>
      </c>
      <c r="F20" s="171" t="s">
        <v>291</v>
      </c>
      <c r="G20" s="176" t="s">
        <v>326</v>
      </c>
      <c r="H20" s="191"/>
      <c r="I20" s="64"/>
    </row>
    <row r="21" spans="1:9" ht="23.25" customHeight="1">
      <c r="A21" s="277"/>
      <c r="B21" s="24">
        <f t="shared" si="0"/>
        <v>856</v>
      </c>
      <c r="C21" s="184" t="s">
        <v>293</v>
      </c>
      <c r="D21" s="182"/>
      <c r="E21" s="171" t="s">
        <v>17</v>
      </c>
      <c r="F21" s="171" t="s">
        <v>294</v>
      </c>
      <c r="G21" s="176" t="s">
        <v>327</v>
      </c>
      <c r="H21" s="180"/>
      <c r="I21" s="64"/>
    </row>
    <row r="22" spans="1:9" ht="23.25" customHeight="1">
      <c r="A22" s="277"/>
      <c r="B22" s="24">
        <f t="shared" si="0"/>
        <v>860</v>
      </c>
      <c r="C22" s="184" t="s">
        <v>100</v>
      </c>
      <c r="D22" s="183"/>
      <c r="E22" s="171" t="s">
        <v>101</v>
      </c>
      <c r="F22" s="171" t="s">
        <v>102</v>
      </c>
      <c r="G22" s="176" t="s">
        <v>103</v>
      </c>
      <c r="H22" s="191"/>
      <c r="I22" s="64"/>
    </row>
    <row r="23" spans="1:9" ht="23.25" customHeight="1">
      <c r="A23" s="277">
        <v>54</v>
      </c>
      <c r="B23" s="24">
        <f t="shared" si="0"/>
        <v>864</v>
      </c>
      <c r="C23" s="184" t="s">
        <v>104</v>
      </c>
      <c r="D23" s="183"/>
      <c r="E23" s="171" t="s">
        <v>57</v>
      </c>
      <c r="F23" s="171" t="s">
        <v>328</v>
      </c>
      <c r="G23" s="173" t="s">
        <v>297</v>
      </c>
      <c r="H23" s="191"/>
      <c r="I23" s="64"/>
    </row>
    <row r="24" spans="1:9" ht="27" customHeight="1">
      <c r="A24" s="277"/>
      <c r="B24" s="24">
        <f t="shared" si="0"/>
        <v>868</v>
      </c>
      <c r="C24" s="184" t="s">
        <v>16</v>
      </c>
      <c r="D24" s="183"/>
      <c r="E24" s="171" t="s">
        <v>17</v>
      </c>
      <c r="F24" s="192" t="s">
        <v>18</v>
      </c>
      <c r="G24" s="179" t="s">
        <v>329</v>
      </c>
      <c r="H24" s="191"/>
      <c r="I24" s="64"/>
    </row>
    <row r="25" spans="1:9" ht="39.950000000000003" customHeight="1">
      <c r="A25" s="277"/>
      <c r="B25" s="24">
        <f t="shared" si="0"/>
        <v>872</v>
      </c>
      <c r="C25" s="184" t="s">
        <v>299</v>
      </c>
      <c r="D25" s="172"/>
      <c r="E25" s="171" t="s">
        <v>17</v>
      </c>
      <c r="F25" s="192" t="s">
        <v>300</v>
      </c>
      <c r="G25" s="179" t="s">
        <v>330</v>
      </c>
      <c r="H25" s="191"/>
      <c r="I25" s="64"/>
    </row>
    <row r="26" spans="1:9" ht="33" customHeight="1">
      <c r="A26" s="277"/>
      <c r="B26" s="24">
        <f t="shared" si="0"/>
        <v>876</v>
      </c>
      <c r="C26" s="172" t="s">
        <v>110</v>
      </c>
      <c r="D26" s="193"/>
      <c r="E26" s="171" t="s">
        <v>43</v>
      </c>
      <c r="F26" s="171"/>
      <c r="G26" s="176" t="s">
        <v>331</v>
      </c>
      <c r="H26" s="194"/>
      <c r="I26" s="64"/>
    </row>
    <row r="27" spans="1:9" ht="23.25" customHeight="1">
      <c r="A27" s="34"/>
      <c r="B27" s="34"/>
      <c r="C27" s="19"/>
      <c r="D27" s="19"/>
      <c r="E27" s="195"/>
      <c r="F27" s="19"/>
      <c r="G27" s="19"/>
      <c r="H27" s="19"/>
      <c r="I27" s="64"/>
    </row>
  </sheetData>
  <mergeCells count="9">
    <mergeCell ref="A11:A14"/>
    <mergeCell ref="A15:A18"/>
    <mergeCell ref="A19:A22"/>
    <mergeCell ref="A23:A26"/>
    <mergeCell ref="A1:A2"/>
    <mergeCell ref="B1:B2"/>
    <mergeCell ref="C1:H1"/>
    <mergeCell ref="A3:A6"/>
    <mergeCell ref="A7:A10"/>
  </mergeCells>
  <pageMargins left="0.84027777777777801" right="0.17013888888888901" top="0.42013888888888901" bottom="0.25972222222222202" header="0.51180555555555496" footer="0.51180555555555496"/>
  <pageSetup scale="61" firstPageNumber="0" orientation="landscape" horizontalDpi="300" verticalDpi="300" r:id="rId1"/>
</worksheet>
</file>

<file path=xl/worksheets/sheet7.xml><?xml version="1.0" encoding="utf-8"?>
<worksheet xmlns="http://schemas.openxmlformats.org/spreadsheetml/2006/main" xmlns:r="http://schemas.openxmlformats.org/officeDocument/2006/relationships">
  <sheetPr>
    <pageSetUpPr fitToPage="1"/>
  </sheetPr>
  <dimension ref="A1:BU30"/>
  <sheetViews>
    <sheetView zoomScale="75" zoomScaleNormal="75" workbookViewId="0">
      <selection sqref="A1:A2"/>
    </sheetView>
  </sheetViews>
  <sheetFormatPr defaultRowHeight="12.75"/>
  <cols>
    <col min="1" max="1" width="6.7109375" customWidth="1"/>
    <col min="2" max="2" width="12.7109375" customWidth="1"/>
    <col min="3" max="3" width="16.42578125" style="15" customWidth="1"/>
    <col min="4" max="4" width="10.7109375" style="15" customWidth="1"/>
    <col min="5" max="5" width="9.140625" style="15" customWidth="1"/>
    <col min="6" max="6" width="19.7109375" style="15" customWidth="1"/>
    <col min="7" max="7" width="115" style="15" customWidth="1"/>
    <col min="8" max="8" width="4.85546875" style="15" customWidth="1"/>
    <col min="9" max="9" width="26.7109375" style="15" customWidth="1"/>
    <col min="10" max="73" width="9" style="15" customWidth="1"/>
    <col min="74" max="843" width="8.5703125" customWidth="1"/>
    <col min="844" max="1025" width="8.42578125" customWidth="1"/>
  </cols>
  <sheetData>
    <row r="1" spans="1:16" ht="74.650000000000006" customHeight="1">
      <c r="A1" s="10" t="s">
        <v>8</v>
      </c>
      <c r="B1" s="10" t="s">
        <v>9</v>
      </c>
      <c r="C1" s="279" t="s">
        <v>332</v>
      </c>
      <c r="D1" s="279"/>
      <c r="E1" s="279"/>
      <c r="F1" s="279"/>
      <c r="G1" s="279"/>
      <c r="H1" s="279"/>
      <c r="I1" s="196"/>
    </row>
    <row r="2" spans="1:16" ht="24.75" customHeight="1">
      <c r="A2" s="10"/>
      <c r="B2" s="10"/>
      <c r="C2" s="170" t="s">
        <v>11</v>
      </c>
      <c r="D2" s="170" t="s">
        <v>12</v>
      </c>
      <c r="E2" s="171" t="s">
        <v>13</v>
      </c>
      <c r="F2" s="172"/>
      <c r="G2" s="173" t="s">
        <v>14</v>
      </c>
      <c r="H2" s="197" t="s">
        <v>15</v>
      </c>
      <c r="I2" s="196"/>
    </row>
    <row r="3" spans="1:16" s="204" customFormat="1" ht="32.25" customHeight="1">
      <c r="A3" s="6">
        <v>55</v>
      </c>
      <c r="B3" s="24">
        <v>880</v>
      </c>
      <c r="C3" s="198" t="s">
        <v>333</v>
      </c>
      <c r="D3" s="199"/>
      <c r="E3" s="200" t="s">
        <v>48</v>
      </c>
      <c r="F3" s="200" t="s">
        <v>334</v>
      </c>
      <c r="G3" s="201" t="s">
        <v>335</v>
      </c>
      <c r="H3" s="202"/>
      <c r="I3" s="203"/>
      <c r="J3" s="15"/>
      <c r="K3" s="15"/>
      <c r="L3" s="15"/>
      <c r="M3" s="15"/>
      <c r="N3" s="15"/>
      <c r="O3" s="15"/>
      <c r="P3" s="15"/>
    </row>
    <row r="4" spans="1:16" s="204" customFormat="1" ht="32.25" customHeight="1">
      <c r="A4" s="6"/>
      <c r="B4" s="24">
        <f t="shared" ref="B4:B29" si="0">B3+4</f>
        <v>884</v>
      </c>
      <c r="C4" s="205" t="s">
        <v>61</v>
      </c>
      <c r="D4" s="206" t="s">
        <v>307</v>
      </c>
      <c r="E4" s="207" t="s">
        <v>48</v>
      </c>
      <c r="F4" s="208" t="s">
        <v>62</v>
      </c>
      <c r="G4" s="209" t="s">
        <v>63</v>
      </c>
      <c r="H4" s="210"/>
      <c r="I4" s="211" t="s">
        <v>336</v>
      </c>
      <c r="J4" s="15"/>
      <c r="K4" s="15"/>
      <c r="L4" s="15"/>
      <c r="M4" s="15"/>
      <c r="N4" s="15"/>
      <c r="O4" s="15"/>
      <c r="P4" s="15"/>
    </row>
    <row r="5" spans="1:16" ht="47.25" customHeight="1">
      <c r="A5" s="6"/>
      <c r="B5" s="24">
        <f t="shared" si="0"/>
        <v>888</v>
      </c>
      <c r="C5" s="205" t="s">
        <v>51</v>
      </c>
      <c r="D5" s="212" t="s">
        <v>117</v>
      </c>
      <c r="E5" s="213" t="s">
        <v>53</v>
      </c>
      <c r="F5" s="208" t="s">
        <v>54</v>
      </c>
      <c r="G5" s="214" t="s">
        <v>337</v>
      </c>
      <c r="H5" s="210"/>
      <c r="I5" s="211" t="s">
        <v>309</v>
      </c>
    </row>
    <row r="6" spans="1:16" ht="41.25" customHeight="1">
      <c r="A6" s="6"/>
      <c r="B6" s="24">
        <f t="shared" si="0"/>
        <v>892</v>
      </c>
      <c r="C6" s="205" t="s">
        <v>65</v>
      </c>
      <c r="D6" s="215"/>
      <c r="E6" s="213" t="s">
        <v>66</v>
      </c>
      <c r="F6" s="208" t="s">
        <v>67</v>
      </c>
      <c r="G6" s="216" t="s">
        <v>68</v>
      </c>
      <c r="H6" s="210"/>
      <c r="I6" s="211" t="s">
        <v>263</v>
      </c>
    </row>
    <row r="7" spans="1:16" ht="26.25" customHeight="1">
      <c r="A7" s="6">
        <v>56</v>
      </c>
      <c r="B7" s="24">
        <f t="shared" si="0"/>
        <v>896</v>
      </c>
      <c r="C7" s="205" t="s">
        <v>215</v>
      </c>
      <c r="D7" s="215"/>
      <c r="E7" s="208" t="s">
        <v>312</v>
      </c>
      <c r="F7" s="208" t="s">
        <v>338</v>
      </c>
      <c r="G7" s="216" t="s">
        <v>339</v>
      </c>
      <c r="H7" s="210"/>
      <c r="I7" s="211" t="s">
        <v>340</v>
      </c>
    </row>
    <row r="8" spans="1:16" ht="26.25" customHeight="1">
      <c r="A8" s="6"/>
      <c r="B8" s="24">
        <f t="shared" si="0"/>
        <v>900</v>
      </c>
      <c r="C8" s="205" t="s">
        <v>218</v>
      </c>
      <c r="D8" s="215"/>
      <c r="E8" s="208" t="s">
        <v>57</v>
      </c>
      <c r="F8" s="208" t="s">
        <v>120</v>
      </c>
      <c r="G8" s="216" t="s">
        <v>220</v>
      </c>
      <c r="H8" s="210"/>
      <c r="I8" s="211" t="s">
        <v>266</v>
      </c>
    </row>
    <row r="9" spans="1:16" ht="26.25" customHeight="1">
      <c r="A9" s="6"/>
      <c r="B9" s="24">
        <f t="shared" si="0"/>
        <v>904</v>
      </c>
      <c r="C9" s="205" t="s">
        <v>341</v>
      </c>
      <c r="D9" s="215"/>
      <c r="E9" s="208" t="s">
        <v>48</v>
      </c>
      <c r="F9" s="208" t="s">
        <v>342</v>
      </c>
      <c r="G9" s="216" t="s">
        <v>343</v>
      </c>
      <c r="H9" s="210"/>
      <c r="I9" s="211" t="s">
        <v>335</v>
      </c>
    </row>
    <row r="10" spans="1:16" ht="33" customHeight="1">
      <c r="A10" s="6"/>
      <c r="B10" s="24">
        <f t="shared" si="0"/>
        <v>908</v>
      </c>
      <c r="C10" s="205" t="s">
        <v>61</v>
      </c>
      <c r="D10" s="217" t="s">
        <v>344</v>
      </c>
      <c r="E10" s="208" t="s">
        <v>48</v>
      </c>
      <c r="F10" s="208" t="s">
        <v>62</v>
      </c>
      <c r="G10" s="216" t="s">
        <v>63</v>
      </c>
      <c r="H10" s="218" t="s">
        <v>15</v>
      </c>
      <c r="I10" s="211" t="s">
        <v>345</v>
      </c>
    </row>
    <row r="11" spans="1:16" ht="41.25" customHeight="1">
      <c r="A11" s="6">
        <v>57</v>
      </c>
      <c r="B11" s="24">
        <f t="shared" si="0"/>
        <v>912</v>
      </c>
      <c r="C11" s="205" t="s">
        <v>346</v>
      </c>
      <c r="D11" s="219" t="s">
        <v>347</v>
      </c>
      <c r="E11" s="208" t="s">
        <v>53</v>
      </c>
      <c r="F11" s="208" t="s">
        <v>348</v>
      </c>
      <c r="G11" s="214" t="s">
        <v>349</v>
      </c>
      <c r="H11" s="218"/>
      <c r="I11" s="211" t="s">
        <v>350</v>
      </c>
    </row>
    <row r="12" spans="1:16" ht="38.25" customHeight="1">
      <c r="A12" s="6"/>
      <c r="B12" s="24">
        <f t="shared" si="0"/>
        <v>916</v>
      </c>
      <c r="C12" s="205" t="s">
        <v>351</v>
      </c>
      <c r="D12" s="208"/>
      <c r="E12" s="208" t="s">
        <v>66</v>
      </c>
      <c r="F12" s="208" t="s">
        <v>352</v>
      </c>
      <c r="G12" s="216" t="s">
        <v>68</v>
      </c>
      <c r="H12" s="218" t="s">
        <v>27</v>
      </c>
      <c r="I12" s="211" t="s">
        <v>353</v>
      </c>
    </row>
    <row r="13" spans="1:16" ht="36.75" customHeight="1">
      <c r="A13" s="6"/>
      <c r="B13" s="24">
        <f t="shared" si="0"/>
        <v>920</v>
      </c>
      <c r="C13" s="205" t="s">
        <v>215</v>
      </c>
      <c r="D13" s="208"/>
      <c r="E13" s="208" t="s">
        <v>312</v>
      </c>
      <c r="F13" s="208" t="s">
        <v>354</v>
      </c>
      <c r="G13" s="216" t="s">
        <v>339</v>
      </c>
      <c r="H13" s="218"/>
      <c r="I13" s="211" t="s">
        <v>355</v>
      </c>
    </row>
    <row r="14" spans="1:16" ht="30.95" customHeight="1">
      <c r="A14" s="6"/>
      <c r="B14" s="24">
        <f t="shared" si="0"/>
        <v>924</v>
      </c>
      <c r="C14" s="205" t="s">
        <v>218</v>
      </c>
      <c r="D14" s="208"/>
      <c r="E14" s="208" t="s">
        <v>57</v>
      </c>
      <c r="F14" s="208" t="s">
        <v>356</v>
      </c>
      <c r="G14" s="216" t="s">
        <v>220</v>
      </c>
      <c r="H14" s="218" t="s">
        <v>31</v>
      </c>
      <c r="I14" s="211" t="s">
        <v>357</v>
      </c>
    </row>
    <row r="15" spans="1:16" ht="39" customHeight="1">
      <c r="A15" s="6">
        <v>58</v>
      </c>
      <c r="B15" s="24">
        <f t="shared" si="0"/>
        <v>928</v>
      </c>
      <c r="C15" s="205" t="s">
        <v>285</v>
      </c>
      <c r="D15" s="220"/>
      <c r="E15" s="208" t="s">
        <v>48</v>
      </c>
      <c r="F15" s="208" t="s">
        <v>286</v>
      </c>
      <c r="G15" s="216" t="s">
        <v>358</v>
      </c>
      <c r="H15" s="218"/>
      <c r="I15" s="211" t="s">
        <v>359</v>
      </c>
    </row>
    <row r="16" spans="1:16" ht="26.25" customHeight="1">
      <c r="A16" s="6"/>
      <c r="B16" s="24">
        <f t="shared" si="0"/>
        <v>932</v>
      </c>
      <c r="C16" s="205" t="s">
        <v>229</v>
      </c>
      <c r="D16" s="205"/>
      <c r="E16" s="208" t="s">
        <v>91</v>
      </c>
      <c r="F16" s="208" t="s">
        <v>360</v>
      </c>
      <c r="G16" s="221" t="s">
        <v>231</v>
      </c>
      <c r="H16" s="218" t="s">
        <v>35</v>
      </c>
      <c r="I16" s="47"/>
    </row>
    <row r="17" spans="1:9" ht="26.25" customHeight="1">
      <c r="A17" s="6"/>
      <c r="B17" s="24">
        <f t="shared" si="0"/>
        <v>936</v>
      </c>
      <c r="C17" s="205" t="s">
        <v>82</v>
      </c>
      <c r="D17" s="222"/>
      <c r="E17" s="208" t="s">
        <v>48</v>
      </c>
      <c r="F17" s="208" t="s">
        <v>83</v>
      </c>
      <c r="G17" s="216" t="s">
        <v>361</v>
      </c>
      <c r="H17" s="218"/>
      <c r="I17" s="47"/>
    </row>
    <row r="18" spans="1:9" ht="26.25" customHeight="1">
      <c r="A18" s="6"/>
      <c r="B18" s="24">
        <f t="shared" si="0"/>
        <v>940</v>
      </c>
      <c r="C18" s="205" t="s">
        <v>288</v>
      </c>
      <c r="D18" s="222"/>
      <c r="E18" s="208" t="s">
        <v>48</v>
      </c>
      <c r="F18" s="208" t="s">
        <v>289</v>
      </c>
      <c r="G18" s="216" t="s">
        <v>88</v>
      </c>
      <c r="H18" s="218">
        <v>6</v>
      </c>
      <c r="I18" s="47"/>
    </row>
    <row r="19" spans="1:9" ht="26.25" customHeight="1">
      <c r="A19" s="6">
        <v>59</v>
      </c>
      <c r="B19" s="24">
        <f t="shared" si="0"/>
        <v>944</v>
      </c>
      <c r="C19" s="223" t="s">
        <v>362</v>
      </c>
      <c r="D19" s="222"/>
      <c r="E19" s="208" t="s">
        <v>48</v>
      </c>
      <c r="F19" s="208" t="s">
        <v>363</v>
      </c>
      <c r="G19" s="216" t="s">
        <v>364</v>
      </c>
      <c r="H19" s="224"/>
      <c r="I19" s="47"/>
    </row>
    <row r="20" spans="1:9" ht="26.25" customHeight="1">
      <c r="A20" s="6"/>
      <c r="B20" s="24">
        <f t="shared" si="0"/>
        <v>948</v>
      </c>
      <c r="C20" s="223" t="s">
        <v>89</v>
      </c>
      <c r="D20" s="225" t="s">
        <v>90</v>
      </c>
      <c r="E20" s="208" t="s">
        <v>91</v>
      </c>
      <c r="F20" s="208" t="s">
        <v>235</v>
      </c>
      <c r="G20" s="216" t="s">
        <v>93</v>
      </c>
      <c r="H20" s="224"/>
      <c r="I20" s="47"/>
    </row>
    <row r="21" spans="1:9" ht="26.25" customHeight="1">
      <c r="A21" s="6"/>
      <c r="B21" s="24">
        <f t="shared" si="0"/>
        <v>952</v>
      </c>
      <c r="C21" s="223" t="s">
        <v>236</v>
      </c>
      <c r="D21" s="208"/>
      <c r="E21" s="208" t="s">
        <v>237</v>
      </c>
      <c r="F21" s="208" t="s">
        <v>365</v>
      </c>
      <c r="G21" s="216" t="s">
        <v>366</v>
      </c>
      <c r="H21" s="224"/>
      <c r="I21" s="47"/>
    </row>
    <row r="22" spans="1:9" ht="26.25" customHeight="1">
      <c r="A22" s="6"/>
      <c r="B22" s="24">
        <f t="shared" si="0"/>
        <v>956</v>
      </c>
      <c r="C22" s="223" t="s">
        <v>240</v>
      </c>
      <c r="D22" s="208"/>
      <c r="E22" s="208" t="s">
        <v>237</v>
      </c>
      <c r="F22" s="208" t="s">
        <v>241</v>
      </c>
      <c r="G22" s="216" t="s">
        <v>367</v>
      </c>
      <c r="H22" s="210"/>
      <c r="I22" s="47"/>
    </row>
    <row r="23" spans="1:9" ht="26.25" customHeight="1">
      <c r="A23" s="6">
        <v>60</v>
      </c>
      <c r="B23" s="24">
        <f t="shared" si="0"/>
        <v>960</v>
      </c>
      <c r="C23" s="223" t="s">
        <v>243</v>
      </c>
      <c r="D23" s="208"/>
      <c r="E23" s="208" t="s">
        <v>101</v>
      </c>
      <c r="F23" s="208" t="s">
        <v>244</v>
      </c>
      <c r="G23" s="216" t="s">
        <v>245</v>
      </c>
      <c r="H23" s="226"/>
      <c r="I23" s="47"/>
    </row>
    <row r="24" spans="1:9" ht="26.25" customHeight="1">
      <c r="A24" s="6"/>
      <c r="B24" s="24">
        <f t="shared" si="0"/>
        <v>964</v>
      </c>
      <c r="C24" s="223" t="s">
        <v>100</v>
      </c>
      <c r="D24" s="227"/>
      <c r="E24" s="208" t="s">
        <v>101</v>
      </c>
      <c r="F24" s="208" t="s">
        <v>102</v>
      </c>
      <c r="G24" s="208" t="s">
        <v>246</v>
      </c>
      <c r="H24" s="210"/>
      <c r="I24" s="47"/>
    </row>
    <row r="25" spans="1:9" ht="26.25" customHeight="1">
      <c r="A25" s="6"/>
      <c r="B25" s="24">
        <f t="shared" si="0"/>
        <v>968</v>
      </c>
      <c r="C25" s="223" t="s">
        <v>247</v>
      </c>
      <c r="D25" s="208"/>
      <c r="E25" s="208" t="s">
        <v>101</v>
      </c>
      <c r="F25" s="208" t="s">
        <v>248</v>
      </c>
      <c r="G25" s="208" t="s">
        <v>249</v>
      </c>
      <c r="H25" s="228"/>
      <c r="I25" s="47"/>
    </row>
    <row r="26" spans="1:9" ht="26.25" customHeight="1">
      <c r="A26" s="6"/>
      <c r="B26" s="24">
        <f t="shared" si="0"/>
        <v>972</v>
      </c>
      <c r="C26" s="223" t="s">
        <v>368</v>
      </c>
      <c r="D26" s="208"/>
      <c r="E26" s="208" t="s">
        <v>57</v>
      </c>
      <c r="F26" s="208" t="s">
        <v>369</v>
      </c>
      <c r="G26" s="205" t="s">
        <v>297</v>
      </c>
      <c r="H26" s="210"/>
      <c r="I26" s="229"/>
    </row>
    <row r="27" spans="1:9" ht="26.25" customHeight="1">
      <c r="A27" s="6">
        <v>61</v>
      </c>
      <c r="B27" s="24">
        <f t="shared" si="0"/>
        <v>976</v>
      </c>
      <c r="C27" s="223" t="s">
        <v>370</v>
      </c>
      <c r="D27" s="213"/>
      <c r="E27" s="208" t="s">
        <v>155</v>
      </c>
      <c r="F27" s="208" t="s">
        <v>371</v>
      </c>
      <c r="G27" s="205" t="s">
        <v>372</v>
      </c>
      <c r="H27" s="210"/>
      <c r="I27" s="47"/>
    </row>
    <row r="28" spans="1:9" ht="26.25" customHeight="1">
      <c r="A28" s="6"/>
      <c r="B28" s="24">
        <f t="shared" si="0"/>
        <v>980</v>
      </c>
      <c r="C28" s="223" t="s">
        <v>373</v>
      </c>
      <c r="D28" s="213"/>
      <c r="E28" s="208" t="s">
        <v>17</v>
      </c>
      <c r="F28" s="208" t="s">
        <v>374</v>
      </c>
      <c r="G28" s="205" t="s">
        <v>375</v>
      </c>
      <c r="H28" s="210"/>
      <c r="I28" s="47"/>
    </row>
    <row r="29" spans="1:9" ht="26.25" customHeight="1">
      <c r="A29" s="6"/>
      <c r="B29" s="24">
        <f t="shared" si="0"/>
        <v>984</v>
      </c>
      <c r="C29" s="223" t="s">
        <v>110</v>
      </c>
      <c r="D29" s="208"/>
      <c r="E29" s="208" t="s">
        <v>43</v>
      </c>
      <c r="F29" s="208"/>
      <c r="G29" s="205" t="s">
        <v>376</v>
      </c>
      <c r="H29" s="230"/>
      <c r="I29" s="47"/>
    </row>
    <row r="30" spans="1:9" ht="32.25" customHeight="1">
      <c r="B30" s="34"/>
      <c r="C30" s="195"/>
      <c r="D30" s="19"/>
      <c r="E30" s="19"/>
      <c r="F30" s="19"/>
      <c r="G30" s="19"/>
      <c r="H30" s="19"/>
      <c r="I30" s="19"/>
    </row>
  </sheetData>
  <mergeCells count="10">
    <mergeCell ref="A11:A14"/>
    <mergeCell ref="A15:A18"/>
    <mergeCell ref="A19:A22"/>
    <mergeCell ref="A23:A26"/>
    <mergeCell ref="A27:A29"/>
    <mergeCell ref="A1:A2"/>
    <mergeCell ref="B1:B2"/>
    <mergeCell ref="C1:H1"/>
    <mergeCell ref="A3:A6"/>
    <mergeCell ref="A7:A10"/>
  </mergeCells>
  <pageMargins left="0.82013888888888897" right="0.17013888888888901" top="0.390277777777778" bottom="0.25972222222222202" header="0.51180555555555496" footer="0.51180555555555496"/>
  <pageSetup scale="57" firstPageNumber="0" orientation="landscape" horizontalDpi="300" verticalDpi="300" r:id="rId1"/>
</worksheet>
</file>

<file path=xl/worksheets/sheet8.xml><?xml version="1.0" encoding="utf-8"?>
<worksheet xmlns="http://schemas.openxmlformats.org/spreadsheetml/2006/main" xmlns:r="http://schemas.openxmlformats.org/officeDocument/2006/relationships">
  <dimension ref="A1:AMK38"/>
  <sheetViews>
    <sheetView zoomScale="75" zoomScaleNormal="75" workbookViewId="0">
      <selection activeCell="Q36" sqref="Q36"/>
    </sheetView>
  </sheetViews>
  <sheetFormatPr defaultRowHeight="12.75"/>
  <cols>
    <col min="1" max="1" width="5" style="15" customWidth="1"/>
    <col min="2" max="2" width="8" style="15" customWidth="1"/>
    <col min="3" max="3" width="17.140625" style="15" customWidth="1"/>
    <col min="4" max="4" width="4.28515625" style="15" customWidth="1"/>
    <col min="5" max="5" width="5" style="15" customWidth="1"/>
    <col min="6" max="6" width="8" style="15" customWidth="1"/>
    <col min="7" max="7" width="17.140625" style="15" customWidth="1"/>
    <col min="8" max="8" width="4.5703125" style="15" customWidth="1"/>
    <col min="9" max="9" width="5" style="15" customWidth="1"/>
    <col min="10" max="10" width="8" style="15" customWidth="1"/>
    <col min="11" max="11" width="17.140625" style="15" customWidth="1"/>
    <col min="12" max="12" width="4.5703125" style="231" customWidth="1"/>
    <col min="13" max="13" width="5" style="231" customWidth="1"/>
    <col min="14" max="14" width="8" style="231" customWidth="1"/>
    <col min="15" max="15" width="17.140625" style="231" customWidth="1"/>
    <col min="16" max="16" width="4.28515625" style="231" customWidth="1"/>
    <col min="17" max="17" width="5.140625" style="231" customWidth="1"/>
    <col min="18" max="18" width="8" style="231" customWidth="1"/>
    <col min="19" max="19" width="17.28515625" style="231" customWidth="1"/>
    <col min="20" max="20" width="4.28515625" style="231" customWidth="1"/>
    <col min="21" max="21" width="5.140625" style="231" customWidth="1"/>
    <col min="22" max="22" width="8" style="231" customWidth="1"/>
    <col min="23" max="23" width="17.28515625" style="231" customWidth="1"/>
    <col min="24" max="1025" width="9.140625" style="231" customWidth="1"/>
  </cols>
  <sheetData>
    <row r="1" spans="1:24" ht="36.75" customHeight="1">
      <c r="A1" s="280" t="s">
        <v>377</v>
      </c>
      <c r="B1" s="280"/>
      <c r="C1" s="280"/>
      <c r="D1" s="280"/>
      <c r="E1" s="280"/>
      <c r="F1" s="280"/>
      <c r="G1" s="280"/>
      <c r="H1" s="280"/>
      <c r="I1" s="280"/>
      <c r="J1" s="280"/>
      <c r="K1" s="280"/>
      <c r="L1" s="280"/>
      <c r="M1" s="280"/>
      <c r="N1" s="280"/>
      <c r="O1" s="280"/>
      <c r="P1" s="280"/>
      <c r="Q1" s="280"/>
      <c r="R1" s="280"/>
      <c r="S1" s="280"/>
      <c r="T1" s="280"/>
      <c r="U1" s="280"/>
      <c r="V1" s="280"/>
      <c r="W1" s="280"/>
      <c r="X1" s="232"/>
    </row>
    <row r="2" spans="1:24" ht="38.25" customHeight="1">
      <c r="A2" s="281" t="s">
        <v>378</v>
      </c>
      <c r="B2" s="281"/>
      <c r="C2" s="281"/>
      <c r="D2" s="281"/>
      <c r="E2" s="281"/>
      <c r="F2" s="281"/>
      <c r="G2" s="281"/>
      <c r="H2" s="281"/>
      <c r="I2" s="281"/>
      <c r="J2" s="281"/>
      <c r="K2" s="281"/>
      <c r="L2" s="281"/>
      <c r="M2" s="281"/>
      <c r="N2" s="281"/>
      <c r="O2" s="281"/>
      <c r="P2" s="281"/>
      <c r="Q2" s="281"/>
      <c r="R2" s="281"/>
      <c r="S2" s="281"/>
      <c r="T2" s="281"/>
      <c r="U2" s="281"/>
      <c r="V2" s="281"/>
      <c r="W2" s="281"/>
      <c r="X2" s="232"/>
    </row>
    <row r="3" spans="1:24" ht="22.5" customHeight="1">
      <c r="A3" s="233" t="s">
        <v>379</v>
      </c>
      <c r="B3" s="233" t="s">
        <v>380</v>
      </c>
      <c r="C3" s="233" t="s">
        <v>381</v>
      </c>
      <c r="D3" s="233"/>
      <c r="E3" s="233" t="s">
        <v>379</v>
      </c>
      <c r="F3" s="233" t="s">
        <v>380</v>
      </c>
      <c r="G3" s="233" t="s">
        <v>381</v>
      </c>
      <c r="H3" s="19"/>
      <c r="I3" s="233" t="s">
        <v>379</v>
      </c>
      <c r="J3" s="233" t="s">
        <v>380</v>
      </c>
      <c r="K3" s="233" t="s">
        <v>381</v>
      </c>
      <c r="L3" s="232"/>
      <c r="M3" s="233" t="s">
        <v>379</v>
      </c>
      <c r="N3" s="233" t="s">
        <v>380</v>
      </c>
      <c r="O3" s="233" t="s">
        <v>381</v>
      </c>
      <c r="P3" s="232"/>
      <c r="Q3" s="233" t="s">
        <v>379</v>
      </c>
      <c r="R3" s="233" t="s">
        <v>380</v>
      </c>
      <c r="S3" s="233" t="s">
        <v>381</v>
      </c>
      <c r="T3" s="232"/>
      <c r="U3" s="233" t="s">
        <v>379</v>
      </c>
      <c r="V3" s="233" t="s">
        <v>380</v>
      </c>
      <c r="W3" s="233" t="s">
        <v>381</v>
      </c>
    </row>
    <row r="4" spans="1:24" ht="29.25" customHeight="1">
      <c r="A4" s="282">
        <v>0</v>
      </c>
      <c r="B4" s="234">
        <v>0</v>
      </c>
      <c r="C4" s="235">
        <v>4950</v>
      </c>
      <c r="D4" s="236"/>
      <c r="E4" s="283">
        <f>A16+1</f>
        <v>4</v>
      </c>
      <c r="F4" s="234">
        <v>64</v>
      </c>
      <c r="G4" s="237">
        <v>1</v>
      </c>
      <c r="H4" s="19"/>
      <c r="I4" s="284">
        <v>8</v>
      </c>
      <c r="J4" s="234">
        <v>128</v>
      </c>
      <c r="K4" s="238" t="s">
        <v>382</v>
      </c>
      <c r="L4" s="232"/>
      <c r="M4" s="285">
        <f>I16+1</f>
        <v>12</v>
      </c>
      <c r="N4" s="234">
        <v>192</v>
      </c>
      <c r="O4" s="239">
        <v>1</v>
      </c>
      <c r="P4" s="232"/>
      <c r="Q4" s="286">
        <v>16</v>
      </c>
      <c r="R4" s="234">
        <v>256</v>
      </c>
      <c r="S4" s="240" t="s">
        <v>383</v>
      </c>
      <c r="T4" s="232"/>
      <c r="U4" s="287">
        <f>Q16+1</f>
        <v>20</v>
      </c>
      <c r="V4" s="234">
        <v>320</v>
      </c>
      <c r="W4" s="238" t="s">
        <v>384</v>
      </c>
      <c r="X4" s="232"/>
    </row>
    <row r="5" spans="1:24" ht="21" customHeight="1">
      <c r="A5" s="282"/>
      <c r="B5" s="39">
        <v>4</v>
      </c>
      <c r="C5" s="241">
        <v>42</v>
      </c>
      <c r="D5" s="242"/>
      <c r="E5" s="283"/>
      <c r="F5" s="39">
        <v>68</v>
      </c>
      <c r="G5" s="243">
        <v>1</v>
      </c>
      <c r="H5" s="19"/>
      <c r="I5" s="284"/>
      <c r="J5" s="39">
        <v>132</v>
      </c>
      <c r="K5" s="241" t="s">
        <v>382</v>
      </c>
      <c r="L5" s="232"/>
      <c r="M5" s="285"/>
      <c r="N5" s="39">
        <v>196</v>
      </c>
      <c r="O5" s="241">
        <v>60</v>
      </c>
      <c r="P5" s="232"/>
      <c r="Q5" s="286"/>
      <c r="R5" s="39">
        <v>260</v>
      </c>
      <c r="S5" s="241">
        <v>0</v>
      </c>
      <c r="T5" s="232"/>
      <c r="U5" s="287"/>
      <c r="V5" s="39">
        <v>324</v>
      </c>
      <c r="W5" s="241" t="s">
        <v>384</v>
      </c>
      <c r="X5" s="232"/>
    </row>
    <row r="6" spans="1:24" ht="21" customHeight="1">
      <c r="A6" s="282"/>
      <c r="B6" s="39">
        <v>8</v>
      </c>
      <c r="C6" s="243">
        <v>1</v>
      </c>
      <c r="D6" s="242"/>
      <c r="E6" s="283">
        <v>5</v>
      </c>
      <c r="F6" s="39">
        <v>72</v>
      </c>
      <c r="G6" s="243">
        <v>1</v>
      </c>
      <c r="H6" s="19"/>
      <c r="I6" s="284">
        <v>25</v>
      </c>
      <c r="J6" s="39">
        <v>136</v>
      </c>
      <c r="K6" s="241" t="s">
        <v>382</v>
      </c>
      <c r="L6" s="232"/>
      <c r="M6" s="285">
        <v>27</v>
      </c>
      <c r="N6" s="39">
        <v>200</v>
      </c>
      <c r="O6" s="241">
        <v>2</v>
      </c>
      <c r="P6" s="232"/>
      <c r="Q6" s="286">
        <v>5</v>
      </c>
      <c r="R6" s="39">
        <v>264</v>
      </c>
      <c r="S6" s="241">
        <v>0</v>
      </c>
      <c r="T6" s="232"/>
      <c r="U6" s="287">
        <v>27</v>
      </c>
      <c r="V6" s="39">
        <v>328</v>
      </c>
      <c r="W6" s="241" t="s">
        <v>384</v>
      </c>
      <c r="X6" s="232"/>
    </row>
    <row r="7" spans="1:24" ht="21" customHeight="1">
      <c r="A7" s="282"/>
      <c r="B7" s="244">
        <v>12</v>
      </c>
      <c r="C7" s="245">
        <v>1</v>
      </c>
      <c r="D7" s="242"/>
      <c r="E7" s="283"/>
      <c r="F7" s="244">
        <v>76</v>
      </c>
      <c r="G7" s="245">
        <v>1</v>
      </c>
      <c r="H7" s="19"/>
      <c r="I7" s="284"/>
      <c r="J7" s="246">
        <v>140</v>
      </c>
      <c r="K7" s="247" t="s">
        <v>382</v>
      </c>
      <c r="L7" s="232"/>
      <c r="M7" s="285"/>
      <c r="N7" s="244">
        <v>204</v>
      </c>
      <c r="O7" s="248">
        <v>2</v>
      </c>
      <c r="P7" s="232"/>
      <c r="Q7" s="286"/>
      <c r="R7" s="244">
        <v>268</v>
      </c>
      <c r="S7" s="245">
        <v>1</v>
      </c>
      <c r="T7" s="232"/>
      <c r="U7" s="287"/>
      <c r="V7" s="246">
        <v>332</v>
      </c>
      <c r="W7" s="247" t="s">
        <v>384</v>
      </c>
      <c r="X7" s="232"/>
    </row>
    <row r="8" spans="1:24" ht="21" customHeight="1">
      <c r="A8" s="282">
        <v>1</v>
      </c>
      <c r="B8" s="234">
        <v>16</v>
      </c>
      <c r="C8" s="237">
        <v>1</v>
      </c>
      <c r="D8" s="242"/>
      <c r="E8" s="288">
        <f>E4+1</f>
        <v>5</v>
      </c>
      <c r="F8" s="249">
        <v>80</v>
      </c>
      <c r="G8" s="250">
        <v>1</v>
      </c>
      <c r="H8" s="19"/>
      <c r="I8" s="289">
        <f>I4+1</f>
        <v>9</v>
      </c>
      <c r="J8" s="234">
        <v>144</v>
      </c>
      <c r="K8" s="238" t="s">
        <v>382</v>
      </c>
      <c r="L8" s="232"/>
      <c r="M8" s="290">
        <f>M4+1</f>
        <v>13</v>
      </c>
      <c r="N8" s="249">
        <v>208</v>
      </c>
      <c r="O8" s="251">
        <v>2</v>
      </c>
      <c r="P8" s="232"/>
      <c r="Q8" s="286">
        <f>Q4+1</f>
        <v>17</v>
      </c>
      <c r="R8" s="234">
        <v>272</v>
      </c>
      <c r="S8" s="237">
        <v>1</v>
      </c>
      <c r="T8" s="232"/>
      <c r="U8" s="291">
        <f>U4+1</f>
        <v>21</v>
      </c>
      <c r="V8" s="234">
        <v>336</v>
      </c>
      <c r="W8" s="238" t="s">
        <v>384</v>
      </c>
      <c r="X8" s="232"/>
    </row>
    <row r="9" spans="1:24" ht="21" customHeight="1">
      <c r="A9" s="282"/>
      <c r="B9" s="39">
        <v>20</v>
      </c>
      <c r="C9" s="243">
        <v>1</v>
      </c>
      <c r="D9" s="242"/>
      <c r="E9" s="288"/>
      <c r="F9" s="39">
        <v>84</v>
      </c>
      <c r="G9" s="243">
        <v>1</v>
      </c>
      <c r="H9" s="19"/>
      <c r="I9" s="289"/>
      <c r="J9" s="39">
        <v>148</v>
      </c>
      <c r="K9" s="241" t="s">
        <v>382</v>
      </c>
      <c r="L9" s="232"/>
      <c r="M9" s="290"/>
      <c r="N9" s="39">
        <v>212</v>
      </c>
      <c r="O9" s="241">
        <v>2</v>
      </c>
      <c r="P9" s="232"/>
      <c r="Q9" s="286"/>
      <c r="R9" s="39">
        <v>276</v>
      </c>
      <c r="S9" s="243">
        <v>1</v>
      </c>
      <c r="T9" s="232"/>
      <c r="U9" s="291"/>
      <c r="V9" s="39">
        <v>340</v>
      </c>
      <c r="W9" s="241" t="s">
        <v>384</v>
      </c>
      <c r="X9" s="232"/>
    </row>
    <row r="10" spans="1:24" ht="21" customHeight="1">
      <c r="A10" s="282"/>
      <c r="B10" s="39">
        <v>24</v>
      </c>
      <c r="C10" s="243">
        <v>1</v>
      </c>
      <c r="D10" s="242"/>
      <c r="E10" s="288">
        <v>5</v>
      </c>
      <c r="F10" s="39">
        <v>88</v>
      </c>
      <c r="G10" s="243">
        <v>1</v>
      </c>
      <c r="H10" s="19"/>
      <c r="I10" s="289">
        <v>27</v>
      </c>
      <c r="J10" s="39">
        <v>152</v>
      </c>
      <c r="K10" s="243">
        <v>1</v>
      </c>
      <c r="L10" s="232"/>
      <c r="M10" s="290">
        <v>27</v>
      </c>
      <c r="N10" s="39">
        <v>216</v>
      </c>
      <c r="O10" s="241">
        <v>2</v>
      </c>
      <c r="P10" s="232"/>
      <c r="Q10" s="286">
        <v>5</v>
      </c>
      <c r="R10" s="39">
        <v>280</v>
      </c>
      <c r="S10" s="243">
        <v>1</v>
      </c>
      <c r="T10" s="232"/>
      <c r="U10" s="291">
        <v>27</v>
      </c>
      <c r="V10" s="39">
        <v>344</v>
      </c>
      <c r="W10" s="241" t="s">
        <v>384</v>
      </c>
      <c r="X10" s="232"/>
    </row>
    <row r="11" spans="1:24" ht="21" customHeight="1">
      <c r="A11" s="282"/>
      <c r="B11" s="244">
        <v>28</v>
      </c>
      <c r="C11" s="245">
        <v>1</v>
      </c>
      <c r="D11" s="242"/>
      <c r="E11" s="288"/>
      <c r="F11" s="246">
        <v>92</v>
      </c>
      <c r="G11" s="252">
        <v>1</v>
      </c>
      <c r="H11" s="19"/>
      <c r="I11" s="289"/>
      <c r="J11" s="244">
        <v>156</v>
      </c>
      <c r="K11" s="245">
        <v>1</v>
      </c>
      <c r="L11" s="232"/>
      <c r="M11" s="290"/>
      <c r="N11" s="246">
        <v>220</v>
      </c>
      <c r="O11" s="247">
        <v>2</v>
      </c>
      <c r="P11" s="232"/>
      <c r="Q11" s="286"/>
      <c r="R11" s="244">
        <v>284</v>
      </c>
      <c r="S11" s="245">
        <v>1</v>
      </c>
      <c r="T11" s="232"/>
      <c r="U11" s="291"/>
      <c r="V11" s="244">
        <v>348</v>
      </c>
      <c r="W11" s="248" t="s">
        <v>384</v>
      </c>
      <c r="X11" s="232"/>
    </row>
    <row r="12" spans="1:24" ht="21" customHeight="1">
      <c r="A12" s="282">
        <f>A8+1</f>
        <v>2</v>
      </c>
      <c r="B12" s="234">
        <v>32</v>
      </c>
      <c r="C12" s="237">
        <v>1</v>
      </c>
      <c r="D12" s="242"/>
      <c r="E12" s="283">
        <f>E8+1</f>
        <v>6</v>
      </c>
      <c r="F12" s="234">
        <v>96</v>
      </c>
      <c r="G12" s="237">
        <v>1</v>
      </c>
      <c r="H12" s="19"/>
      <c r="I12" s="292">
        <f>I8+1</f>
        <v>10</v>
      </c>
      <c r="J12" s="249">
        <v>160</v>
      </c>
      <c r="K12" s="250">
        <v>1</v>
      </c>
      <c r="L12" s="232"/>
      <c r="M12" s="285">
        <f>M8+1</f>
        <v>14</v>
      </c>
      <c r="N12" s="234">
        <v>224</v>
      </c>
      <c r="O12" s="238">
        <v>2</v>
      </c>
      <c r="P12" s="232"/>
      <c r="Q12" s="286">
        <f>Q8+1</f>
        <v>18</v>
      </c>
      <c r="R12" s="234">
        <v>288</v>
      </c>
      <c r="S12" s="237">
        <v>1</v>
      </c>
      <c r="T12" s="232"/>
      <c r="U12" s="291">
        <f>U8+1</f>
        <v>22</v>
      </c>
      <c r="V12" s="234">
        <v>352</v>
      </c>
      <c r="W12" s="238" t="s">
        <v>384</v>
      </c>
      <c r="X12" s="232"/>
    </row>
    <row r="13" spans="1:24" ht="21" customHeight="1">
      <c r="A13" s="282"/>
      <c r="B13" s="39">
        <v>36</v>
      </c>
      <c r="C13" s="243">
        <v>1</v>
      </c>
      <c r="D13" s="242"/>
      <c r="E13" s="283"/>
      <c r="F13" s="39">
        <v>100</v>
      </c>
      <c r="G13" s="243">
        <v>1</v>
      </c>
      <c r="H13" s="19"/>
      <c r="I13" s="292"/>
      <c r="J13" s="39">
        <v>164</v>
      </c>
      <c r="K13" s="243">
        <v>1</v>
      </c>
      <c r="L13" s="232"/>
      <c r="M13" s="285"/>
      <c r="N13" s="39">
        <v>228</v>
      </c>
      <c r="O13" s="241">
        <v>2</v>
      </c>
      <c r="P13" s="232"/>
      <c r="Q13" s="286"/>
      <c r="R13" s="39">
        <v>292</v>
      </c>
      <c r="S13" s="243">
        <v>1</v>
      </c>
      <c r="T13" s="232"/>
      <c r="U13" s="291"/>
      <c r="V13" s="39">
        <v>356</v>
      </c>
      <c r="W13" s="241" t="s">
        <v>384</v>
      </c>
      <c r="X13" s="232"/>
    </row>
    <row r="14" spans="1:24" ht="21" customHeight="1">
      <c r="A14" s="282">
        <v>5</v>
      </c>
      <c r="B14" s="39">
        <v>40</v>
      </c>
      <c r="C14" s="243">
        <v>1</v>
      </c>
      <c r="D14" s="242"/>
      <c r="E14" s="283">
        <v>5</v>
      </c>
      <c r="F14" s="39">
        <v>104</v>
      </c>
      <c r="G14" s="243">
        <v>1</v>
      </c>
      <c r="H14" s="19"/>
      <c r="I14" s="292">
        <v>27</v>
      </c>
      <c r="J14" s="39">
        <v>168</v>
      </c>
      <c r="K14" s="243">
        <v>1</v>
      </c>
      <c r="L14" s="232"/>
      <c r="M14" s="285">
        <v>27</v>
      </c>
      <c r="N14" s="39">
        <v>232</v>
      </c>
      <c r="O14" s="241">
        <v>2</v>
      </c>
      <c r="P14" s="232"/>
      <c r="Q14" s="286">
        <v>5</v>
      </c>
      <c r="R14" s="39">
        <v>296</v>
      </c>
      <c r="S14" s="241" t="s">
        <v>384</v>
      </c>
      <c r="T14" s="232"/>
      <c r="U14" s="291">
        <v>27</v>
      </c>
      <c r="V14" s="39">
        <v>360</v>
      </c>
      <c r="W14" s="241" t="s">
        <v>384</v>
      </c>
      <c r="X14" s="232"/>
    </row>
    <row r="15" spans="1:24" ht="21" customHeight="1">
      <c r="A15" s="282"/>
      <c r="B15" s="244">
        <v>44</v>
      </c>
      <c r="C15" s="245">
        <v>1</v>
      </c>
      <c r="D15" s="242"/>
      <c r="E15" s="283"/>
      <c r="F15" s="244">
        <v>108</v>
      </c>
      <c r="G15" s="245">
        <v>1</v>
      </c>
      <c r="H15" s="19"/>
      <c r="I15" s="292"/>
      <c r="J15" s="246">
        <v>172</v>
      </c>
      <c r="K15" s="252">
        <v>1</v>
      </c>
      <c r="L15" s="232"/>
      <c r="M15" s="285"/>
      <c r="N15" s="244">
        <v>236</v>
      </c>
      <c r="O15" s="248">
        <v>2</v>
      </c>
      <c r="P15" s="232"/>
      <c r="Q15" s="286"/>
      <c r="R15" s="244">
        <v>300</v>
      </c>
      <c r="S15" s="248" t="s">
        <v>384</v>
      </c>
      <c r="T15" s="232"/>
      <c r="U15" s="291"/>
      <c r="V15" s="244">
        <v>364</v>
      </c>
      <c r="W15" s="248" t="s">
        <v>384</v>
      </c>
      <c r="X15" s="232"/>
    </row>
    <row r="16" spans="1:24" ht="21" customHeight="1">
      <c r="A16" s="282">
        <f>A12+1</f>
        <v>3</v>
      </c>
      <c r="B16" s="234">
        <v>48</v>
      </c>
      <c r="C16" s="237">
        <v>1</v>
      </c>
      <c r="D16" s="242"/>
      <c r="E16" s="293">
        <f>E12+1</f>
        <v>7</v>
      </c>
      <c r="F16" s="249">
        <v>112</v>
      </c>
      <c r="G16" s="250">
        <v>1</v>
      </c>
      <c r="H16" s="19"/>
      <c r="I16" s="289">
        <f>I12+1</f>
        <v>11</v>
      </c>
      <c r="J16" s="234">
        <v>176</v>
      </c>
      <c r="K16" s="238">
        <v>1</v>
      </c>
      <c r="L16" s="232"/>
      <c r="M16" s="294">
        <f>M12+1</f>
        <v>15</v>
      </c>
      <c r="N16" s="249">
        <v>240</v>
      </c>
      <c r="O16" s="250">
        <v>1</v>
      </c>
      <c r="P16" s="232"/>
      <c r="Q16" s="295">
        <f>Q12+1</f>
        <v>19</v>
      </c>
      <c r="R16" s="249">
        <v>304</v>
      </c>
      <c r="S16" s="251" t="s">
        <v>384</v>
      </c>
      <c r="T16" s="232"/>
      <c r="U16" s="296">
        <f>U12+1</f>
        <v>23</v>
      </c>
      <c r="V16" s="249">
        <v>368</v>
      </c>
      <c r="W16" s="251" t="s">
        <v>384</v>
      </c>
      <c r="X16" s="232"/>
    </row>
    <row r="17" spans="1:24" ht="21" customHeight="1">
      <c r="A17" s="282"/>
      <c r="B17" s="39">
        <v>52</v>
      </c>
      <c r="C17" s="243">
        <v>1</v>
      </c>
      <c r="D17" s="242"/>
      <c r="E17" s="293"/>
      <c r="F17" s="39">
        <v>116</v>
      </c>
      <c r="G17" s="243">
        <v>1</v>
      </c>
      <c r="H17" s="19"/>
      <c r="I17" s="289"/>
      <c r="J17" s="39">
        <v>180</v>
      </c>
      <c r="K17" s="243">
        <v>1</v>
      </c>
      <c r="L17" s="232"/>
      <c r="M17" s="294"/>
      <c r="N17" s="39">
        <v>244</v>
      </c>
      <c r="O17" s="243">
        <v>1</v>
      </c>
      <c r="P17" s="232"/>
      <c r="Q17" s="295"/>
      <c r="R17" s="39">
        <v>308</v>
      </c>
      <c r="S17" s="241" t="s">
        <v>384</v>
      </c>
      <c r="T17" s="232"/>
      <c r="U17" s="296"/>
      <c r="V17" s="39">
        <v>372</v>
      </c>
      <c r="W17" s="241" t="s">
        <v>384</v>
      </c>
      <c r="X17" s="232"/>
    </row>
    <row r="18" spans="1:24" ht="21" customHeight="1">
      <c r="A18" s="282">
        <v>5</v>
      </c>
      <c r="B18" s="39">
        <v>56</v>
      </c>
      <c r="C18" s="243">
        <v>1</v>
      </c>
      <c r="D18" s="242"/>
      <c r="E18" s="293">
        <v>5</v>
      </c>
      <c r="F18" s="39">
        <v>120</v>
      </c>
      <c r="G18" s="243">
        <v>1</v>
      </c>
      <c r="H18" s="19"/>
      <c r="I18" s="289">
        <v>27</v>
      </c>
      <c r="J18" s="39">
        <v>184</v>
      </c>
      <c r="K18" s="243">
        <v>1</v>
      </c>
      <c r="L18" s="232"/>
      <c r="M18" s="294">
        <v>27</v>
      </c>
      <c r="N18" s="39">
        <v>248</v>
      </c>
      <c r="O18" s="243">
        <v>1</v>
      </c>
      <c r="P18" s="232"/>
      <c r="Q18" s="295">
        <v>5</v>
      </c>
      <c r="R18" s="39">
        <v>312</v>
      </c>
      <c r="S18" s="241" t="s">
        <v>384</v>
      </c>
      <c r="T18" s="232"/>
      <c r="U18" s="296">
        <v>27</v>
      </c>
      <c r="V18" s="39">
        <v>376</v>
      </c>
      <c r="W18" s="241" t="s">
        <v>384</v>
      </c>
      <c r="X18" s="232"/>
    </row>
    <row r="19" spans="1:24" ht="21" customHeight="1">
      <c r="A19" s="282"/>
      <c r="B19" s="244">
        <v>60</v>
      </c>
      <c r="C19" s="245">
        <v>1</v>
      </c>
      <c r="D19" s="242"/>
      <c r="E19" s="293"/>
      <c r="F19" s="244">
        <v>124</v>
      </c>
      <c r="G19" s="245">
        <v>1</v>
      </c>
      <c r="H19" s="19"/>
      <c r="I19" s="289"/>
      <c r="J19" s="244">
        <v>188</v>
      </c>
      <c r="K19" s="245">
        <v>1</v>
      </c>
      <c r="L19" s="232"/>
      <c r="M19" s="294"/>
      <c r="N19" s="244">
        <v>252</v>
      </c>
      <c r="O19" s="245">
        <v>1</v>
      </c>
      <c r="P19" s="232"/>
      <c r="Q19" s="295"/>
      <c r="R19" s="244">
        <v>316</v>
      </c>
      <c r="S19" s="248" t="s">
        <v>384</v>
      </c>
      <c r="T19" s="232"/>
      <c r="U19" s="296"/>
      <c r="V19" s="244">
        <v>380</v>
      </c>
      <c r="W19" s="248" t="s">
        <v>384</v>
      </c>
      <c r="X19" s="232"/>
    </row>
    <row r="20" spans="1:24" ht="21" customHeight="1">
      <c r="A20" s="19"/>
      <c r="B20" s="19"/>
      <c r="C20" s="19"/>
      <c r="D20" s="253"/>
      <c r="E20" s="19"/>
      <c r="F20" s="19"/>
      <c r="G20" s="19"/>
      <c r="I20" s="19"/>
      <c r="J20" s="19"/>
      <c r="K20" s="19"/>
      <c r="L20" s="232"/>
      <c r="M20" s="232"/>
      <c r="N20" s="232"/>
      <c r="O20" s="232"/>
      <c r="P20" s="232"/>
      <c r="Q20" s="232"/>
      <c r="R20" s="232"/>
      <c r="S20" s="232"/>
      <c r="T20" s="232"/>
      <c r="U20" s="232"/>
      <c r="V20" s="232"/>
      <c r="W20" s="232"/>
      <c r="X20" s="232"/>
    </row>
    <row r="21" spans="1:24" ht="21" customHeight="1">
      <c r="A21" s="254"/>
      <c r="B21" s="297" t="s">
        <v>385</v>
      </c>
      <c r="C21" s="297"/>
      <c r="D21" s="297"/>
      <c r="E21" s="297"/>
      <c r="F21" s="297"/>
      <c r="G21" s="297"/>
      <c r="H21" s="297"/>
      <c r="I21" s="297"/>
      <c r="J21" s="297"/>
      <c r="K21" s="297"/>
      <c r="L21" s="297"/>
      <c r="M21" s="297"/>
      <c r="N21" s="297"/>
      <c r="O21" s="297"/>
      <c r="P21" s="297"/>
      <c r="Q21" s="297"/>
      <c r="R21" s="297"/>
      <c r="S21" s="297"/>
      <c r="T21" s="297"/>
      <c r="U21" s="297"/>
      <c r="V21" s="297"/>
      <c r="W21" s="297"/>
      <c r="X21" s="232"/>
    </row>
    <row r="22" spans="1:24" ht="21" customHeight="1">
      <c r="A22" s="254"/>
      <c r="B22" s="298" t="s">
        <v>386</v>
      </c>
      <c r="C22" s="298"/>
      <c r="D22" s="255"/>
      <c r="E22" s="232"/>
      <c r="F22" s="298">
        <v>2</v>
      </c>
      <c r="G22" s="298"/>
      <c r="H22" s="232"/>
      <c r="I22" s="232"/>
      <c r="J22" s="298">
        <v>3</v>
      </c>
      <c r="K22" s="298">
        <v>2</v>
      </c>
      <c r="L22" s="299"/>
      <c r="M22" s="299"/>
      <c r="N22" s="298">
        <v>4</v>
      </c>
      <c r="O22" s="298"/>
      <c r="P22" s="299"/>
      <c r="Q22" s="299"/>
      <c r="R22" s="298">
        <v>5</v>
      </c>
      <c r="S22" s="298"/>
      <c r="T22" s="299"/>
      <c r="U22" s="299"/>
      <c r="V22" s="298">
        <v>6</v>
      </c>
      <c r="W22" s="298"/>
      <c r="X22" s="232"/>
    </row>
    <row r="23" spans="1:24" ht="21" customHeight="1">
      <c r="A23" s="254"/>
      <c r="B23" s="256" t="s">
        <v>387</v>
      </c>
      <c r="C23" s="257">
        <v>1</v>
      </c>
      <c r="D23" s="255"/>
      <c r="E23" s="232"/>
      <c r="F23" s="256" t="s">
        <v>387</v>
      </c>
      <c r="G23" s="257">
        <v>1</v>
      </c>
      <c r="H23" s="232"/>
      <c r="I23" s="232"/>
      <c r="J23" s="256" t="s">
        <v>388</v>
      </c>
      <c r="K23" s="257">
        <v>1</v>
      </c>
      <c r="L23" s="258"/>
      <c r="M23" s="254"/>
      <c r="N23" s="256" t="s">
        <v>388</v>
      </c>
      <c r="O23" s="257">
        <v>1</v>
      </c>
      <c r="P23" s="258"/>
      <c r="Q23" s="232"/>
      <c r="R23" s="256" t="s">
        <v>388</v>
      </c>
      <c r="S23" s="257">
        <v>1</v>
      </c>
      <c r="T23" s="259"/>
      <c r="U23" s="232"/>
      <c r="V23" s="256" t="s">
        <v>387</v>
      </c>
      <c r="W23" s="257">
        <v>1</v>
      </c>
      <c r="X23" s="232"/>
    </row>
    <row r="24" spans="1:24" ht="21" customHeight="1">
      <c r="A24" s="254"/>
      <c r="B24" s="256" t="s">
        <v>389</v>
      </c>
      <c r="C24" s="257">
        <v>0</v>
      </c>
      <c r="D24" s="255"/>
      <c r="E24" s="232"/>
      <c r="F24" s="256" t="s">
        <v>389</v>
      </c>
      <c r="G24" s="257">
        <v>2</v>
      </c>
      <c r="H24" s="232"/>
      <c r="I24" s="232"/>
      <c r="J24" s="256" t="s">
        <v>389</v>
      </c>
      <c r="K24" s="257">
        <v>0</v>
      </c>
      <c r="L24" s="232"/>
      <c r="M24" s="254"/>
      <c r="N24" s="256" t="s">
        <v>390</v>
      </c>
      <c r="O24" s="257">
        <v>0</v>
      </c>
      <c r="P24" s="232"/>
      <c r="Q24" s="232"/>
      <c r="R24" s="256" t="s">
        <v>390</v>
      </c>
      <c r="S24" s="257">
        <v>0</v>
      </c>
      <c r="T24" s="260"/>
      <c r="U24" s="232"/>
      <c r="V24" s="256" t="s">
        <v>389</v>
      </c>
      <c r="W24" s="257">
        <v>0</v>
      </c>
      <c r="X24" s="232"/>
    </row>
    <row r="25" spans="1:24" ht="21" customHeight="1">
      <c r="A25" s="254"/>
      <c r="B25" s="256" t="s">
        <v>391</v>
      </c>
      <c r="C25" s="257">
        <v>0</v>
      </c>
      <c r="D25" s="255"/>
      <c r="E25" s="232"/>
      <c r="F25" s="256" t="s">
        <v>392</v>
      </c>
      <c r="G25" s="257">
        <v>0</v>
      </c>
      <c r="H25" s="232"/>
      <c r="I25" s="232"/>
      <c r="J25" s="256" t="s">
        <v>393</v>
      </c>
      <c r="K25" s="257">
        <v>0</v>
      </c>
      <c r="L25" s="232"/>
      <c r="M25" s="254"/>
      <c r="N25" s="256" t="s">
        <v>393</v>
      </c>
      <c r="O25" s="257">
        <v>0</v>
      </c>
      <c r="P25" s="232"/>
      <c r="Q25" s="232"/>
      <c r="R25" s="256" t="s">
        <v>393</v>
      </c>
      <c r="S25" s="257">
        <v>0</v>
      </c>
      <c r="T25" s="260"/>
      <c r="U25" s="232"/>
      <c r="V25" s="256" t="s">
        <v>391</v>
      </c>
      <c r="W25" s="257">
        <v>0</v>
      </c>
      <c r="X25" s="232"/>
    </row>
    <row r="26" spans="1:24" ht="21" customHeight="1">
      <c r="A26" s="254"/>
      <c r="B26" s="256" t="s">
        <v>392</v>
      </c>
      <c r="C26" s="257">
        <v>240</v>
      </c>
      <c r="D26" s="255"/>
      <c r="E26" s="232"/>
      <c r="F26" s="256" t="s">
        <v>394</v>
      </c>
      <c r="G26" s="257">
        <v>4950</v>
      </c>
      <c r="H26" s="232"/>
      <c r="I26" s="232"/>
      <c r="J26" s="256" t="s">
        <v>392</v>
      </c>
      <c r="K26" s="257">
        <v>240</v>
      </c>
      <c r="L26" s="232"/>
      <c r="M26" s="254"/>
      <c r="N26" s="256" t="s">
        <v>392</v>
      </c>
      <c r="O26" s="257">
        <v>384</v>
      </c>
      <c r="P26" s="232"/>
      <c r="Q26" s="232"/>
      <c r="R26" s="256" t="s">
        <v>395</v>
      </c>
      <c r="S26" s="257">
        <v>384</v>
      </c>
      <c r="T26" s="260"/>
      <c r="U26" s="232"/>
      <c r="V26" s="256" t="s">
        <v>392</v>
      </c>
      <c r="W26" s="257">
        <v>384</v>
      </c>
      <c r="X26" s="232"/>
    </row>
    <row r="27" spans="1:24" ht="21" customHeight="1">
      <c r="A27" s="254"/>
      <c r="B27" s="256" t="s">
        <v>396</v>
      </c>
      <c r="C27" s="257">
        <v>8</v>
      </c>
      <c r="D27" s="255"/>
      <c r="E27" s="232"/>
      <c r="F27" s="256" t="s">
        <v>396</v>
      </c>
      <c r="G27" s="257">
        <v>132</v>
      </c>
      <c r="H27" s="232"/>
      <c r="I27" s="232"/>
      <c r="J27" s="256" t="s">
        <v>396</v>
      </c>
      <c r="K27" s="257">
        <v>8</v>
      </c>
      <c r="L27" s="232"/>
      <c r="M27" s="254"/>
      <c r="N27" s="256" t="s">
        <v>394</v>
      </c>
      <c r="O27" s="257">
        <v>260</v>
      </c>
      <c r="P27" s="232"/>
      <c r="Q27" s="232"/>
      <c r="R27" s="256" t="s">
        <v>396</v>
      </c>
      <c r="S27" s="257">
        <v>8</v>
      </c>
      <c r="T27" s="260"/>
      <c r="U27" s="232"/>
      <c r="V27" s="256" t="s">
        <v>396</v>
      </c>
      <c r="W27" s="257">
        <v>8</v>
      </c>
      <c r="X27" s="232"/>
    </row>
    <row r="28" spans="1:24" ht="21" customHeight="1">
      <c r="A28" s="254"/>
      <c r="B28" s="256" t="s">
        <v>397</v>
      </c>
      <c r="C28" s="257">
        <v>128</v>
      </c>
      <c r="D28" s="255"/>
      <c r="E28" s="232"/>
      <c r="F28" s="256" t="s">
        <v>398</v>
      </c>
      <c r="G28" s="257">
        <v>0</v>
      </c>
      <c r="H28" s="232"/>
      <c r="I28" s="232"/>
      <c r="J28" s="256" t="s">
        <v>399</v>
      </c>
      <c r="K28" s="257">
        <v>2</v>
      </c>
      <c r="L28" s="232"/>
      <c r="M28" s="254"/>
      <c r="N28" s="256" t="s">
        <v>396</v>
      </c>
      <c r="O28" s="257">
        <v>8</v>
      </c>
      <c r="P28" s="232"/>
      <c r="Q28" s="232"/>
      <c r="R28" s="256" t="s">
        <v>397</v>
      </c>
      <c r="S28" s="257">
        <v>260</v>
      </c>
      <c r="T28" s="260"/>
      <c r="U28" s="232"/>
      <c r="V28" s="256" t="s">
        <v>397</v>
      </c>
      <c r="W28" s="257">
        <v>148</v>
      </c>
      <c r="X28" s="232"/>
    </row>
    <row r="29" spans="1:24" ht="21" customHeight="1">
      <c r="A29" s="254"/>
      <c r="B29" s="256" t="s">
        <v>400</v>
      </c>
      <c r="C29" s="257">
        <v>2</v>
      </c>
      <c r="D29" s="255"/>
      <c r="E29" s="232"/>
      <c r="F29" s="256" t="s">
        <v>401</v>
      </c>
      <c r="G29" s="257">
        <v>42</v>
      </c>
      <c r="H29" s="232"/>
      <c r="I29" s="232"/>
      <c r="J29" s="256" t="s">
        <v>402</v>
      </c>
      <c r="K29" s="257">
        <v>2</v>
      </c>
      <c r="L29" s="232"/>
      <c r="M29" s="254"/>
      <c r="N29" s="256" t="s">
        <v>403</v>
      </c>
      <c r="O29" s="257">
        <v>4</v>
      </c>
      <c r="P29" s="232"/>
      <c r="Q29" s="232"/>
      <c r="R29" s="256" t="s">
        <v>403</v>
      </c>
      <c r="S29" s="257">
        <v>5</v>
      </c>
      <c r="T29" s="260"/>
      <c r="U29" s="232"/>
      <c r="V29" s="256" t="s">
        <v>399</v>
      </c>
      <c r="W29" s="257" t="s">
        <v>404</v>
      </c>
      <c r="X29" s="232"/>
    </row>
    <row r="30" spans="1:24" ht="21" customHeight="1">
      <c r="A30" s="254"/>
      <c r="B30" s="19"/>
      <c r="C30" s="47"/>
      <c r="D30" s="255"/>
      <c r="E30" s="232"/>
      <c r="F30" s="256" t="s">
        <v>405</v>
      </c>
      <c r="G30" s="257">
        <v>1</v>
      </c>
      <c r="H30" s="232"/>
      <c r="I30" s="232"/>
      <c r="J30" s="256" t="s">
        <v>406</v>
      </c>
      <c r="K30" s="257">
        <v>20</v>
      </c>
      <c r="L30" s="232"/>
      <c r="M30" s="254"/>
      <c r="N30" s="256" t="s">
        <v>407</v>
      </c>
      <c r="O30" s="257">
        <v>140</v>
      </c>
      <c r="P30" s="232"/>
      <c r="Q30" s="232"/>
      <c r="R30" s="256" t="s">
        <v>407</v>
      </c>
      <c r="S30" s="257">
        <v>144</v>
      </c>
      <c r="T30" s="260"/>
      <c r="U30" s="232"/>
      <c r="V30" s="256" t="s">
        <v>402</v>
      </c>
      <c r="W30" s="257" t="s">
        <v>404</v>
      </c>
      <c r="X30" s="232"/>
    </row>
    <row r="31" spans="1:24" ht="21" customHeight="1">
      <c r="A31" s="254"/>
      <c r="B31" s="19"/>
      <c r="C31" s="47"/>
      <c r="D31" s="255"/>
      <c r="E31" s="232"/>
      <c r="F31" s="256" t="s">
        <v>407</v>
      </c>
      <c r="G31" s="257" t="s">
        <v>408</v>
      </c>
      <c r="H31" s="232"/>
      <c r="I31" s="232"/>
      <c r="J31" s="256" t="s">
        <v>409</v>
      </c>
      <c r="K31" s="257">
        <v>3</v>
      </c>
      <c r="L31" s="232"/>
      <c r="M31" s="254"/>
      <c r="N31" s="261"/>
      <c r="O31" s="168"/>
      <c r="P31" s="232"/>
      <c r="Q31" s="232"/>
      <c r="R31" s="203"/>
      <c r="S31" s="262"/>
      <c r="T31" s="260"/>
      <c r="U31" s="232"/>
      <c r="V31" s="256" t="s">
        <v>406</v>
      </c>
      <c r="W31" s="263" t="s">
        <v>410</v>
      </c>
      <c r="X31" s="232"/>
    </row>
    <row r="32" spans="1:24" ht="21" customHeight="1">
      <c r="A32" s="254"/>
      <c r="B32" s="19"/>
      <c r="C32" s="47"/>
      <c r="D32" s="255"/>
      <c r="E32" s="232"/>
      <c r="F32" s="256" t="s">
        <v>411</v>
      </c>
      <c r="G32" s="257" t="s">
        <v>412</v>
      </c>
      <c r="H32" s="232"/>
      <c r="I32" s="232"/>
      <c r="J32" s="256" t="s">
        <v>403</v>
      </c>
      <c r="K32" s="257">
        <v>60</v>
      </c>
      <c r="L32" s="232"/>
      <c r="M32" s="254"/>
      <c r="N32" s="264"/>
      <c r="O32" s="265"/>
      <c r="P32" s="232"/>
      <c r="Q32" s="232"/>
      <c r="R32" s="203"/>
      <c r="S32" s="262"/>
      <c r="T32" s="260"/>
      <c r="U32" s="232"/>
      <c r="V32" s="256" t="s">
        <v>403</v>
      </c>
      <c r="W32" s="263" t="s">
        <v>413</v>
      </c>
      <c r="X32" s="232"/>
    </row>
    <row r="33" spans="1:24" ht="30.95" customHeight="1">
      <c r="A33" s="254"/>
      <c r="B33" s="19"/>
      <c r="C33" s="47"/>
      <c r="D33" s="255"/>
      <c r="E33" s="232"/>
      <c r="F33" s="300" t="s">
        <v>414</v>
      </c>
      <c r="G33" s="300"/>
      <c r="H33" s="232"/>
      <c r="I33" s="232"/>
      <c r="J33" s="256" t="s">
        <v>415</v>
      </c>
      <c r="K33" s="257">
        <v>176</v>
      </c>
      <c r="L33" s="232"/>
      <c r="M33" s="254"/>
      <c r="N33" s="264"/>
      <c r="O33" s="265"/>
      <c r="P33" s="232"/>
      <c r="Q33" s="232"/>
      <c r="R33" s="203"/>
      <c r="S33" s="262"/>
      <c r="T33" s="260"/>
      <c r="U33" s="232"/>
      <c r="V33" s="256" t="s">
        <v>416</v>
      </c>
      <c r="W33" s="257">
        <v>-1</v>
      </c>
      <c r="X33" s="266"/>
    </row>
    <row r="34" spans="1:24" ht="30.95" customHeight="1">
      <c r="A34" s="254"/>
      <c r="B34" s="19"/>
      <c r="C34" s="47"/>
      <c r="D34" s="255"/>
      <c r="E34" s="267"/>
      <c r="F34" s="300"/>
      <c r="G34" s="300"/>
      <c r="H34" s="267"/>
      <c r="I34" s="267"/>
      <c r="J34" s="256" t="s">
        <v>407</v>
      </c>
      <c r="K34" s="257">
        <v>136</v>
      </c>
      <c r="L34" s="232"/>
      <c r="M34" s="254"/>
      <c r="N34" s="47"/>
      <c r="O34" s="47"/>
      <c r="P34" s="232"/>
      <c r="Q34" s="232"/>
      <c r="R34" s="203"/>
      <c r="S34" s="262"/>
      <c r="T34" s="260"/>
      <c r="U34" s="232"/>
      <c r="V34" s="261"/>
      <c r="W34" s="168"/>
      <c r="X34" s="266"/>
    </row>
    <row r="35" spans="1:24" ht="30.95" customHeight="1">
      <c r="A35" s="34"/>
      <c r="B35" s="19"/>
      <c r="C35" s="47"/>
      <c r="D35" s="268"/>
      <c r="E35" s="267"/>
      <c r="F35" s="300"/>
      <c r="G35" s="300"/>
      <c r="H35" s="267"/>
      <c r="I35" s="267"/>
      <c r="J35" s="254"/>
      <c r="K35" s="232"/>
      <c r="L35" s="232"/>
      <c r="M35" s="254"/>
      <c r="N35" s="47"/>
      <c r="O35" s="160"/>
      <c r="P35" s="232"/>
      <c r="Q35" s="232"/>
      <c r="R35" s="203"/>
      <c r="S35" s="47"/>
      <c r="T35" s="260"/>
      <c r="U35" s="232"/>
      <c r="V35" s="261"/>
      <c r="W35" s="269"/>
      <c r="X35" s="266"/>
    </row>
    <row r="36" spans="1:24" ht="30.95" customHeight="1">
      <c r="A36" s="34"/>
      <c r="B36" s="19"/>
      <c r="C36" s="47"/>
      <c r="D36" s="34"/>
      <c r="E36" s="34"/>
      <c r="F36" s="300"/>
      <c r="G36" s="300"/>
      <c r="H36" s="34"/>
      <c r="I36" s="34"/>
      <c r="J36" s="47"/>
      <c r="K36" s="232"/>
      <c r="L36" s="232"/>
      <c r="M36" s="254"/>
      <c r="N36" s="47"/>
      <c r="O36" s="160"/>
      <c r="P36" s="232"/>
      <c r="Q36" s="232"/>
      <c r="R36" s="203"/>
      <c r="S36" s="47"/>
      <c r="T36" s="260"/>
      <c r="U36" s="232"/>
      <c r="V36" s="261"/>
      <c r="W36" s="203"/>
      <c r="X36" s="266"/>
    </row>
    <row r="37" spans="1:24" ht="30.95" customHeight="1">
      <c r="A37" s="34"/>
      <c r="B37" s="19"/>
      <c r="C37" s="19"/>
      <c r="D37" s="34"/>
      <c r="E37" s="34"/>
      <c r="F37" s="300"/>
      <c r="G37" s="300"/>
      <c r="H37" s="34"/>
      <c r="I37" s="34"/>
      <c r="J37" s="47"/>
      <c r="K37" s="254"/>
      <c r="L37" s="254"/>
      <c r="M37" s="254"/>
      <c r="O37" s="160"/>
      <c r="P37" s="232"/>
      <c r="Q37" s="232"/>
      <c r="R37" s="203"/>
      <c r="S37" s="47"/>
      <c r="T37" s="260"/>
      <c r="U37" s="232"/>
      <c r="V37" s="261"/>
      <c r="W37" s="203"/>
      <c r="X37" s="266"/>
    </row>
    <row r="38" spans="1:24" ht="30.95" customHeight="1">
      <c r="A38" s="34"/>
      <c r="B38" s="19"/>
      <c r="C38" s="81"/>
      <c r="D38" s="34"/>
      <c r="E38" s="34"/>
      <c r="F38" s="300"/>
      <c r="G38" s="300"/>
      <c r="H38" s="34"/>
      <c r="I38" s="34"/>
      <c r="J38" s="47"/>
      <c r="K38" s="254"/>
      <c r="L38" s="254"/>
      <c r="M38" s="254"/>
      <c r="N38" s="47"/>
      <c r="O38" s="160"/>
      <c r="P38" s="262"/>
      <c r="Q38" s="232"/>
      <c r="R38" s="270"/>
      <c r="S38" s="47"/>
      <c r="T38" s="232"/>
      <c r="U38" s="232"/>
      <c r="V38" s="261"/>
      <c r="W38" s="203"/>
      <c r="X38" s="266"/>
    </row>
  </sheetData>
  <mergeCells count="37">
    <mergeCell ref="F33:G38"/>
    <mergeCell ref="U16:U19"/>
    <mergeCell ref="B21:W21"/>
    <mergeCell ref="B22:C22"/>
    <mergeCell ref="F22:G22"/>
    <mergeCell ref="J22:K22"/>
    <mergeCell ref="L22:M22"/>
    <mergeCell ref="N22:O22"/>
    <mergeCell ref="P22:Q22"/>
    <mergeCell ref="R22:S22"/>
    <mergeCell ref="T22:U22"/>
    <mergeCell ref="V22:W22"/>
    <mergeCell ref="A16:A19"/>
    <mergeCell ref="E16:E19"/>
    <mergeCell ref="I16:I19"/>
    <mergeCell ref="M16:M19"/>
    <mergeCell ref="Q16:Q19"/>
    <mergeCell ref="U8:U11"/>
    <mergeCell ref="A12:A15"/>
    <mergeCell ref="E12:E15"/>
    <mergeCell ref="I12:I15"/>
    <mergeCell ref="M12:M15"/>
    <mergeCell ref="Q12:Q15"/>
    <mergeCell ref="U12:U15"/>
    <mergeCell ref="A8:A11"/>
    <mergeCell ref="E8:E11"/>
    <mergeCell ref="I8:I11"/>
    <mergeCell ref="M8:M11"/>
    <mergeCell ref="Q8:Q11"/>
    <mergeCell ref="A1:W1"/>
    <mergeCell ref="A2:W2"/>
    <mergeCell ref="A4:A7"/>
    <mergeCell ref="E4:E7"/>
    <mergeCell ref="I4:I7"/>
    <mergeCell ref="M4:M7"/>
    <mergeCell ref="Q4:Q7"/>
    <mergeCell ref="U4:U7"/>
  </mergeCells>
  <pageMargins left="0.85972222222222205" right="0.196527777777778" top="0.390277777777778" bottom="0.31527777777777799" header="0.51180555555555496" footer="0.51180555555555496"/>
  <pageSetup scale="50" orientation="landscape" useFirstPageNumber="1" horizontalDpi="300" verticalDpi="300" r:id="rId1"/>
</worksheet>
</file>

<file path=docProps/app.xml><?xml version="1.0" encoding="utf-8"?>
<Properties xmlns="http://schemas.openxmlformats.org/officeDocument/2006/extended-properties" xmlns:vt="http://schemas.openxmlformats.org/officeDocument/2006/docPropsVTypes">
  <Template/>
  <TotalTime>459</TotalTime>
  <Application>LibreOffice/5.4.1.2$Windows_X86_64 LibreOffice_project/ea7cb86e6eeb2bf3a5af73a8f7777ac570321527</Application>
  <DocSecurity>0</DocSecurity>
  <ScaleCrop>false</ScaleCrop>
  <HeadingPairs>
    <vt:vector size="2" baseType="variant">
      <vt:variant>
        <vt:lpstr>Worksheets</vt:lpstr>
      </vt:variant>
      <vt:variant>
        <vt:i4>8</vt:i4>
      </vt:variant>
    </vt:vector>
  </HeadingPairs>
  <TitlesOfParts>
    <vt:vector size="8" baseType="lpstr">
      <vt:lpstr>Hilo0</vt:lpstr>
      <vt:lpstr>Hilo1</vt:lpstr>
      <vt:lpstr>Hilo2</vt:lpstr>
      <vt:lpstr>Hilo3</vt:lpstr>
      <vt:lpstr>Hilo4</vt:lpstr>
      <vt:lpstr>Hilo5</vt:lpstr>
      <vt:lpstr>Hilo6</vt:lpstr>
      <vt:lpstr>MEM COMPARTIDA FINAL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Ile</dc:creator>
  <cp:lastModifiedBy>Docente</cp:lastModifiedBy>
  <cp:revision>61</cp:revision>
  <cp:lastPrinted>2019-09-08T16:25:36Z</cp:lastPrinted>
  <dcterms:created xsi:type="dcterms:W3CDTF">2015-11-10T11:15:07Z</dcterms:created>
  <dcterms:modified xsi:type="dcterms:W3CDTF">2019-09-08T16:27:01Z</dcterms:modified>
  <dc:language>es-CR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