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RecibosDecaja!$B$9:$AD$9</definedName>
  </definedNames>
</workbook>
</file>

<file path=xl/comments1.xml><?xml version="1.0" encoding="utf-8"?>
<comments xmlns="http://schemas.openxmlformats.org/spreadsheetml/2006/main">
  <authors>
    <author/>
    <author>Reporte Recibos Caja:</author>
  </authors>
  <commentList>
    <comment ref="D64" authorId="1">
      <text>
        <r>
          <rPr>
            <color indexed="17"/>
            <sz val="10.0"/>
            <rFont val="Arial"/>
          </rPr>
          <t xml:space="preserve">Si la formula se presenta con error, Presione (Ctrl + Shift + Enter) al mismo tiempo en la celda para ejecutarla nuevamente 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  <font>
      <name val="Arial"/>
      <sz val="10.0"/>
      <color indexed="17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  <dxfs count="1">
    <dxf>
      <fill>
        <patternFill patternType="solid">
          <bgColor rgb="FF6600"/>
        </patternFill>
      </fill>
    </dxf>
  </d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1.xml" Type="http://schemas.openxmlformats.org/officeDocument/2006/relationships/comments"/>
<Relationship Id="rId3" Target="../drawings/vmlDrawing1.vml" Type="http://schemas.openxmlformats.org/officeDocument/2006/relationships/vmlDrawing"/>
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 zoomScale="90">
      <pane ySplit="9.0" state="frozen" topLeftCell="A10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  <col min="22" max="22" hidden="true" width="8.0" customWidth="false"/>
  </cols>
  <sheetData>
    <row r="1">
</row>
    <row r="2">
</row>
    <row r="3">
</row>
    <row r="4">
      <c r="B4" s="14" t="inlineStr">
        <is>
          <t>CASA PELLAS, S.A / V E L O S A</t>
        </is>
      </c>
    </row>
    <row r="5">
      <c r="B5" s="15" t="inlineStr">
        <is>
          <t>Reporte de Recibos de Caja</t>
        </is>
      </c>
    </row>
    <row r="6">
</row>
    <row r="7">
</row>
    <row r="8">
</row>
    <row r="9">
      <c r="B9" s="1" t="inlineStr">
        <is>
          <t>N°</t>
        </is>
      </c>
      <c r="C9" s="1" t="inlineStr">
        <is>
          <t>Fecha de ROC</t>
        </is>
      </c>
      <c r="D9" s="1" t="inlineStr">
        <is>
          <t>No de ROC</t>
        </is>
      </c>
      <c r="E9" s="1" t="inlineStr">
        <is>
          <t>Tipo R/C</t>
        </is>
      </c>
      <c r="F9" s="1" t="inlineStr">
        <is>
          <t>N° Factura</t>
        </is>
      </c>
      <c r="G9" s="1" t="inlineStr">
        <is>
          <t>Tipo de Transacción</t>
        </is>
      </c>
      <c r="H9" s="1" t="inlineStr">
        <is>
          <t>Moneda</t>
        </is>
      </c>
      <c r="I9" s="1" t="inlineStr">
        <is>
          <t>Método de Pago</t>
        </is>
      </c>
      <c r="J9" s="1" t="inlineStr">
        <is>
          <t>Código</t>
        </is>
      </c>
      <c r="K9" s="1" t="inlineStr">
        <is>
          <t>Cliente</t>
        </is>
      </c>
      <c r="L9" s="1" t="inlineStr">
        <is>
          <t>Monto C$</t>
        </is>
      </c>
      <c r="M9" s="1" t="inlineStr">
        <is>
          <t>Tipo de Cambio</t>
        </is>
      </c>
      <c r="N9" s="1" t="inlineStr">
        <is>
          <t>Monto US$</t>
        </is>
      </c>
      <c r="O9" s="1" t="inlineStr">
        <is>
          <t>Cambio</t>
        </is>
      </c>
      <c r="P9" s="1" t="inlineStr">
        <is>
          <t>Banco/Afiliado</t>
        </is>
      </c>
      <c r="Q9" s="1" t="inlineStr">
        <is>
          <t>Cuenta Depósito</t>
        </is>
      </c>
      <c r="R9" s="1" t="inlineStr">
        <is>
          <t>ROC JDE</t>
        </is>
      </c>
      <c r="S9" s="1" t="inlineStr">
        <is>
          <t>Batch</t>
        </is>
      </c>
      <c r="T9" s="1" t="inlineStr">
        <is>
          <t>Usuario</t>
        </is>
      </c>
      <c r="U9" s="1" t="inlineStr">
        <is>
          <t>Motivo</t>
        </is>
      </c>
      <c r="V9" s="1" t="inlineStr">
        <is>
          <t>Estado</t>
        </is>
      </c>
      <c r="W9" s="1" t="inlineStr">
        <is>
          <t>Estado</t>
        </is>
      </c>
      <c r="X9" s="1" t="inlineStr">
        <is>
          <t>Anulado Por</t>
        </is>
      </c>
      <c r="Y9" s="1" t="inlineStr">
        <is>
          <t>U.Negocio</t>
        </is>
      </c>
      <c r="Z9" s="1" t="inlineStr">
        <is>
          <t>Caja</t>
        </is>
      </c>
      <c r="AA9" s="1" t="inlineStr">
        <is>
          <t>Compañía</t>
        </is>
      </c>
      <c r="AB9" s="1" t="inlineStr">
        <is>
          <t>Cajero</t>
        </is>
      </c>
      <c r="AC9" s="1" t="inlineStr">
        <is>
          <t>Grupo de Cajas</t>
        </is>
      </c>
      <c r="AD9" s="1" t="inlineStr">
        <is>
          <t>Referencia</t>
        </is>
      </c>
    </row>
    <row r="10">
      <c r="A10" s="2" t="inlineStr">
        <is>
          <t>Caja: 1</t>
        </is>
      </c>
      <c r="B10" s="9" t="n">
        <v>1.0</v>
      </c>
      <c r="C10" s="13" t="n">
        <v>42739.0</v>
      </c>
      <c r="D10" s="9" t="n">
        <v>62083.0</v>
      </c>
      <c r="E10" s="3" t="inlineStr">
        <is>
          <t>Unico</t>
        </is>
      </c>
      <c r="F10" s="3" t="inlineStr">
        <is>
          <t>{555010, R6, 001}, {555013, R6, 001}, {555014, R6, 001}, {555016, R6, 001}, {555017, R6, 001}, {555018, R6, 001}, {555020, R6, 001}</t>
        </is>
      </c>
      <c r="G10" s="3" t="inlineStr">
        <is>
          <t>abonos / cuotas</t>
        </is>
      </c>
      <c r="H10" s="8" t="inlineStr">
        <is>
          <t>USD</t>
        </is>
      </c>
      <c r="I10" s="3" t="inlineStr">
        <is>
          <t>cheque/efectivo</t>
        </is>
      </c>
      <c r="J10" s="9" t="n">
        <v>1141585.0</v>
      </c>
      <c r="K10" s="3" t="inlineStr">
        <is>
          <t>e&amp;m logistics, s.a.</t>
        </is>
      </c>
      <c r="L10" s="12" t="n">
        <v>0.0</v>
      </c>
      <c r="M10" s="12" t="n">
        <v>1.0</v>
      </c>
      <c r="N10" s="12" t="n">
        <v>1380.0</v>
      </c>
      <c r="O10" s="12" t="n">
        <v>-0.0</v>
      </c>
      <c r="P10" s="3" t="inlineStr">
        <is>
          <t>100001 / bac nicaragua</t>
        </is>
      </c>
      <c r="Q10" s="4" t="inlineStr">
        <is>
          <t>10.12000.1012</t>
        </is>
      </c>
      <c r="R10" s="4" t="inlineStr">
        <is>
          <t>1423446</t>
        </is>
      </c>
      <c r="S10" s="9" t="n">
        <v>1.1491597E7</v>
      </c>
      <c r="T10" s="3" t="inlineStr">
        <is>
          <t>OOCALERO</t>
        </is>
      </c>
      <c r="U10" s="3" t="inlineStr">
        <is>
          <t xml:space="preserve">   </t>
        </is>
      </c>
      <c r="V10" s="8" t="inlineStr">
        <is>
          <t/>
        </is>
      </c>
      <c r="W10" s="8" t="inlineStr">
        <is>
          <t xml:space="preserve">   </t>
        </is>
      </c>
      <c r="X10" s="3" t="inlineStr">
        <is>
          <t/>
        </is>
      </c>
      <c r="Y10" s="8" t="inlineStr">
        <is>
          <t>2407</t>
        </is>
      </c>
      <c r="Z10" s="3" t="inlineStr">
        <is>
          <t>credicap plaza espana</t>
        </is>
      </c>
      <c r="AA10" s="3" t="inlineStr">
        <is>
          <t>casa pellas, s.a</t>
        </is>
      </c>
      <c r="AB10" s="3" t="inlineStr">
        <is>
          <t>calero obando osny othoniell</t>
        </is>
      </c>
      <c r="AC10" s="3" t="inlineStr">
        <is>
          <t>CAJASCP</t>
        </is>
      </c>
      <c r="AD10" s="9" t="n">
        <v>758.0</v>
      </c>
    </row>
    <row r="11">
      <c r="B11" s="9" t="n">
        <v>2.0</v>
      </c>
      <c r="C11" s="13" t="n">
        <v>42739.0</v>
      </c>
      <c r="D11" s="9" t="n">
        <v>62084.0</v>
      </c>
      <c r="E11" s="3" t="inlineStr">
        <is>
          <t>Unico</t>
        </is>
      </c>
      <c r="F11" s="3" t="inlineStr">
        <is>
          <t>{18036, MF, 006}, {23320, IF, 006}, {18422401, MN, 006}</t>
        </is>
      </c>
      <c r="G11" s="3" t="inlineStr">
        <is>
          <t>pagos a financimientos</t>
        </is>
      </c>
      <c r="H11" s="8" t="inlineStr">
        <is>
          <t>USD</t>
        </is>
      </c>
      <c r="I11" s="3" t="inlineStr">
        <is>
          <t>efectivo</t>
        </is>
      </c>
      <c r="J11" s="9" t="n">
        <v>537191.0</v>
      </c>
      <c r="K11" s="3" t="inlineStr">
        <is>
          <t>centeno rodriguez marlon rafael</t>
        </is>
      </c>
      <c r="L11" s="12" t="n">
        <v>0.0</v>
      </c>
      <c r="M11" s="12" t="n">
        <v>1.0</v>
      </c>
      <c r="N11" s="12" t="n">
        <v>140.76</v>
      </c>
      <c r="O11" s="12" t="n">
        <v>-0.0</v>
      </c>
      <c r="P11" s="3" t="inlineStr">
        <is>
          <t xml:space="preserve"> </t>
        </is>
      </c>
      <c r="Q11" s="4" t="inlineStr">
        <is>
          <t>10.12000.1012</t>
        </is>
      </c>
      <c r="R11" s="4" t="inlineStr">
        <is>
          <t>1423513</t>
        </is>
      </c>
      <c r="S11" s="9" t="n">
        <v>1.1491868E7</v>
      </c>
      <c r="T11" s="3" t="inlineStr">
        <is>
          <t>OOCALERO</t>
        </is>
      </c>
      <c r="U11" s="3" t="inlineStr">
        <is>
          <t xml:space="preserve">   </t>
        </is>
      </c>
      <c r="V11" s="8" t="inlineStr">
        <is>
          <t/>
        </is>
      </c>
      <c r="W11" s="8" t="inlineStr">
        <is>
          <t xml:space="preserve">   </t>
        </is>
      </c>
      <c r="X11" s="3" t="inlineStr">
        <is>
          <t/>
        </is>
      </c>
      <c r="Y11" s="8" t="inlineStr">
        <is>
          <t>2437</t>
        </is>
      </c>
      <c r="Z11" s="3" t="inlineStr">
        <is>
          <t>credicap plaza espana</t>
        </is>
      </c>
      <c r="AA11" s="3" t="inlineStr">
        <is>
          <t>casa pellas, s.a</t>
        </is>
      </c>
      <c r="AB11" s="3" t="inlineStr">
        <is>
          <t>calero obando osny othoniell</t>
        </is>
      </c>
      <c r="AC11" s="3" t="inlineStr">
        <is>
          <t>CAJASCP</t>
        </is>
      </c>
      <c r="AD11" s="9" t="n">
        <v>0.0</v>
      </c>
    </row>
    <row r="12">
      <c r="B12" s="9" t="n">
        <v>3.0</v>
      </c>
      <c r="C12" s="13" t="n">
        <v>42739.0</v>
      </c>
      <c r="D12" s="9" t="n">
        <v>62085.0</v>
      </c>
      <c r="E12" s="3" t="inlineStr">
        <is>
          <t>Unico</t>
        </is>
      </c>
      <c r="F12" s="3" t="inlineStr">
        <is>
          <t>{56, MF, 005}, {60, MF, 005}, {169, IF, 005}</t>
        </is>
      </c>
      <c r="G12" s="3" t="inlineStr">
        <is>
          <t>pagos a financimientos</t>
        </is>
      </c>
      <c r="H12" s="8" t="inlineStr">
        <is>
          <t>COR</t>
        </is>
      </c>
      <c r="I12" s="3" t="inlineStr">
        <is>
          <t>efectivo</t>
        </is>
      </c>
      <c r="J12" s="9" t="n">
        <v>1975961.0</v>
      </c>
      <c r="K12" s="3" t="inlineStr">
        <is>
          <t>nuñez aviles kerling juniaris</t>
        </is>
      </c>
      <c r="L12" s="12" t="n">
        <v>500.0</v>
      </c>
      <c r="M12" s="12" t="n">
        <v>29.65</v>
      </c>
      <c r="N12" s="12" t="n">
        <v>16.86</v>
      </c>
      <c r="O12" s="12" t="n">
        <v>-0.0</v>
      </c>
      <c r="P12" s="3" t="inlineStr">
        <is>
          <t xml:space="preserve"> </t>
        </is>
      </c>
      <c r="Q12" s="4" t="inlineStr">
        <is>
          <t>10.12000.1011</t>
        </is>
      </c>
      <c r="R12" s="4" t="inlineStr">
        <is>
          <t>1423536</t>
        </is>
      </c>
      <c r="S12" s="9" t="n">
        <v>1.1491996E7</v>
      </c>
      <c r="T12" s="3" t="inlineStr">
        <is>
          <t>OOCALERO</t>
        </is>
      </c>
      <c r="U12" s="3" t="inlineStr">
        <is>
          <t xml:space="preserve">   </t>
        </is>
      </c>
      <c r="V12" s="8" t="inlineStr">
        <is>
          <t/>
        </is>
      </c>
      <c r="W12" s="8" t="inlineStr">
        <is>
          <t xml:space="preserve">   </t>
        </is>
      </c>
      <c r="X12" s="3" t="inlineStr">
        <is>
          <t/>
        </is>
      </c>
      <c r="Y12" s="8" t="inlineStr">
        <is>
          <t>4737</t>
        </is>
      </c>
      <c r="Z12" s="3" t="inlineStr">
        <is>
          <t>credicap plaza espana</t>
        </is>
      </c>
      <c r="AA12" s="3" t="inlineStr">
        <is>
          <t>casa pellas, s.a</t>
        </is>
      </c>
      <c r="AB12" s="3" t="inlineStr">
        <is>
          <t>calero obando osny othoniell</t>
        </is>
      </c>
      <c r="AC12" s="3" t="inlineStr">
        <is>
          <t>CAJASCP</t>
        </is>
      </c>
      <c r="AD12" s="9" t="n">
        <v>0.0</v>
      </c>
    </row>
    <row r="13">
      <c r="B13" s="9" t="n">
        <v>4.0</v>
      </c>
      <c r="C13" s="13" t="n">
        <v>42739.0</v>
      </c>
      <c r="D13" s="9" t="n">
        <v>62086.0</v>
      </c>
      <c r="E13" s="3" t="inlineStr">
        <is>
          <t>Unico</t>
        </is>
      </c>
      <c r="F13" s="3" t="inlineStr">
        <is>
          <t>{128695, IN, 001}, {128696, IN, 001}</t>
        </is>
      </c>
      <c r="G13" s="3" t="inlineStr">
        <is>
          <t>abonos / cuotas</t>
        </is>
      </c>
      <c r="H13" s="8" t="inlineStr">
        <is>
          <t>COR</t>
        </is>
      </c>
      <c r="I13" s="3" t="inlineStr">
        <is>
          <t>cheque/efectivo</t>
        </is>
      </c>
      <c r="J13" s="9" t="n">
        <v>879711.0</v>
      </c>
      <c r="K13" s="3" t="inlineStr">
        <is>
          <t>ferreteria el tanque</t>
        </is>
      </c>
      <c r="L13" s="12" t="n">
        <v>1510.58</v>
      </c>
      <c r="M13" s="12" t="n">
        <v>1.0</v>
      </c>
      <c r="N13" s="12" t="n">
        <v>0.0</v>
      </c>
      <c r="O13" s="12" t="n">
        <v>-0.0</v>
      </c>
      <c r="P13" s="3" t="inlineStr">
        <is>
          <t>500005 / banpro nicaragua</t>
        </is>
      </c>
      <c r="Q13" s="4" t="inlineStr">
        <is>
          <t>10.12000.1011</t>
        </is>
      </c>
      <c r="R13" s="4" t="inlineStr">
        <is>
          <t>1423584</t>
        </is>
      </c>
      <c r="S13" s="9" t="n">
        <v>1.1492317E7</v>
      </c>
      <c r="T13" s="3" t="inlineStr">
        <is>
          <t>OOCALERO</t>
        </is>
      </c>
      <c r="U13" s="3" t="inlineStr">
        <is>
          <t xml:space="preserve">   </t>
        </is>
      </c>
      <c r="V13" s="8" t="inlineStr">
        <is>
          <t/>
        </is>
      </c>
      <c r="W13" s="8" t="inlineStr">
        <is>
          <t xml:space="preserve">   </t>
        </is>
      </c>
      <c r="X13" s="3" t="inlineStr">
        <is>
          <t/>
        </is>
      </c>
      <c r="Y13" s="8" t="inlineStr">
        <is>
          <t>1708</t>
        </is>
      </c>
      <c r="Z13" s="3" t="inlineStr">
        <is>
          <t>credicap plaza espana</t>
        </is>
      </c>
      <c r="AA13" s="3" t="inlineStr">
        <is>
          <t>casa pellas, s.a</t>
        </is>
      </c>
      <c r="AB13" s="3" t="inlineStr">
        <is>
          <t>calero obando osny othoniell</t>
        </is>
      </c>
      <c r="AC13" s="3" t="inlineStr">
        <is>
          <t>CAJASCP</t>
        </is>
      </c>
      <c r="AD13" s="9" t="n">
        <v>33132.0</v>
      </c>
    </row>
    <row r="14">
      <c r="B14" s="9" t="n">
        <v>5.0</v>
      </c>
      <c r="C14" s="13" t="n">
        <v>42739.0</v>
      </c>
      <c r="D14" s="9" t="n">
        <v>62087.0</v>
      </c>
      <c r="E14" s="3" t="inlineStr">
        <is>
          <t>Unico</t>
        </is>
      </c>
      <c r="F14" s="3" t="inlineStr">
        <is>
          <t>{360231, R5, 001}</t>
        </is>
      </c>
      <c r="G14" s="3" t="inlineStr">
        <is>
          <t>abonos / cuotas</t>
        </is>
      </c>
      <c r="H14" s="8" t="inlineStr">
        <is>
          <t>COR</t>
        </is>
      </c>
      <c r="I14" s="3" t="inlineStr">
        <is>
          <t>cheque/efectivo</t>
        </is>
      </c>
      <c r="J14" s="9" t="n">
        <v>591092.0</v>
      </c>
      <c r="K14" s="3" t="inlineStr">
        <is>
          <t>tropigas de nicaragua s.a</t>
        </is>
      </c>
      <c r="L14" s="12" t="n">
        <v>3500.97</v>
      </c>
      <c r="M14" s="12" t="n">
        <v>29.0055</v>
      </c>
      <c r="N14" s="12" t="n">
        <v>120.7</v>
      </c>
      <c r="O14" s="12" t="n">
        <v>-0.0</v>
      </c>
      <c r="P14" s="3" t="inlineStr">
        <is>
          <t>100002 / bancentro nicaragua</t>
        </is>
      </c>
      <c r="Q14" s="4" t="inlineStr">
        <is>
          <t>10.12000.1011</t>
        </is>
      </c>
      <c r="R14" s="4" t="inlineStr">
        <is>
          <t>1423590</t>
        </is>
      </c>
      <c r="S14" s="9" t="n">
        <v>1.1492339E7</v>
      </c>
      <c r="T14" s="3" t="inlineStr">
        <is>
          <t>OOCALERO</t>
        </is>
      </c>
      <c r="U14" s="3" t="inlineStr">
        <is>
          <t xml:space="preserve">   </t>
        </is>
      </c>
      <c r="V14" s="8" t="inlineStr">
        <is>
          <t/>
        </is>
      </c>
      <c r="W14" s="8" t="inlineStr">
        <is>
          <t xml:space="preserve">   </t>
        </is>
      </c>
      <c r="X14" s="3" t="inlineStr">
        <is>
          <t/>
        </is>
      </c>
      <c r="Y14" s="8" t="inlineStr">
        <is>
          <t>1003</t>
        </is>
      </c>
      <c r="Z14" s="3" t="inlineStr">
        <is>
          <t>credicap plaza espana</t>
        </is>
      </c>
      <c r="AA14" s="3" t="inlineStr">
        <is>
          <t>casa pellas, s.a</t>
        </is>
      </c>
      <c r="AB14" s="3" t="inlineStr">
        <is>
          <t>calero obando osny othoniell</t>
        </is>
      </c>
      <c r="AC14" s="3" t="inlineStr">
        <is>
          <t>CAJASCP</t>
        </is>
      </c>
      <c r="AD14" s="9" t="n">
        <v>17073.0</v>
      </c>
    </row>
    <row r="15">
      <c r="B15" s="9" t="n">
        <v>6.0</v>
      </c>
      <c r="C15" s="13" t="n">
        <v>42739.0</v>
      </c>
      <c r="D15" s="9" t="n">
        <v>62088.0</v>
      </c>
      <c r="E15" s="3" t="inlineStr">
        <is>
          <t>Unico</t>
        </is>
      </c>
      <c r="F15" s="3" t="inlineStr">
        <is>
          <t>{18038, MF, 001}, {23243, IF, 001}, {19606001, MN, 001}, {23613, IF, 002}</t>
        </is>
      </c>
      <c r="G15" s="3" t="inlineStr">
        <is>
          <t>pagos a financimientos</t>
        </is>
      </c>
      <c r="H15" s="8" t="inlineStr">
        <is>
          <t>USD</t>
        </is>
      </c>
      <c r="I15" s="3" t="inlineStr">
        <is>
          <t>efectivo</t>
        </is>
      </c>
      <c r="J15" s="9" t="n">
        <v>2060317.0</v>
      </c>
      <c r="K15" s="3" t="inlineStr">
        <is>
          <t>salazar gutierrez christiam guillermo</t>
        </is>
      </c>
      <c r="L15" s="12" t="n">
        <v>0.0</v>
      </c>
      <c r="M15" s="12" t="n">
        <v>1.0</v>
      </c>
      <c r="N15" s="12" t="n">
        <v>190.0</v>
      </c>
      <c r="O15" s="12" t="n">
        <v>-0.0</v>
      </c>
      <c r="P15" s="3" t="inlineStr">
        <is>
          <t xml:space="preserve"> </t>
        </is>
      </c>
      <c r="Q15" s="4" t="inlineStr">
        <is>
          <t>10.12000.1012</t>
        </is>
      </c>
      <c r="R15" s="4" t="inlineStr">
        <is>
          <t>1423634</t>
        </is>
      </c>
      <c r="S15" s="9" t="n">
        <v>1.1492612E7</v>
      </c>
      <c r="T15" s="3" t="inlineStr">
        <is>
          <t>OOCALERO</t>
        </is>
      </c>
      <c r="U15" s="3" t="inlineStr">
        <is>
          <t xml:space="preserve">   </t>
        </is>
      </c>
      <c r="V15" s="8" t="inlineStr">
        <is>
          <t/>
        </is>
      </c>
      <c r="W15" s="8" t="inlineStr">
        <is>
          <t xml:space="preserve">   </t>
        </is>
      </c>
      <c r="X15" s="3" t="inlineStr">
        <is>
          <t/>
        </is>
      </c>
      <c r="Y15" s="8" t="inlineStr">
        <is>
          <t>2437</t>
        </is>
      </c>
      <c r="Z15" s="3" t="inlineStr">
        <is>
          <t>credicap plaza espana</t>
        </is>
      </c>
      <c r="AA15" s="3" t="inlineStr">
        <is>
          <t>casa pellas, s.a</t>
        </is>
      </c>
      <c r="AB15" s="3" t="inlineStr">
        <is>
          <t>calero obando osny othoniell</t>
        </is>
      </c>
      <c r="AC15" s="3" t="inlineStr">
        <is>
          <t>CAJASCP</t>
        </is>
      </c>
      <c r="AD15" s="9" t="n">
        <v>0.0</v>
      </c>
    </row>
    <row r="16">
      <c r="B16" s="9" t="n">
        <v>7.0</v>
      </c>
      <c r="C16" s="13" t="n">
        <v>42739.0</v>
      </c>
      <c r="D16" s="9" t="n">
        <v>62089.0</v>
      </c>
      <c r="E16" s="3" t="inlineStr">
        <is>
          <t>Unico</t>
        </is>
      </c>
      <c r="F16" s="3" t="inlineStr">
        <is>
          <t>{29433, TO, 001}, {29434, TO, 001}, {152062, TO, 001}, {29496, TO, 001}</t>
        </is>
      </c>
      <c r="G16" s="3" t="inlineStr">
        <is>
          <t>abonos / cuotas</t>
        </is>
      </c>
      <c r="H16" s="8" t="inlineStr">
        <is>
          <t>COR</t>
        </is>
      </c>
      <c r="I16" s="3" t="inlineStr">
        <is>
          <t>cheque/efectivo</t>
        </is>
      </c>
      <c r="J16" s="9" t="n">
        <v>591092.0</v>
      </c>
      <c r="K16" s="3" t="inlineStr">
        <is>
          <t>tropigas de nicaragua s.a</t>
        </is>
      </c>
      <c r="L16" s="12" t="n">
        <v>19715.58</v>
      </c>
      <c r="M16" s="12" t="n">
        <v>1.0</v>
      </c>
      <c r="N16" s="12" t="n">
        <v>0.0</v>
      </c>
      <c r="O16" s="12" t="n">
        <v>-0.0</v>
      </c>
      <c r="P16" s="3" t="inlineStr">
        <is>
          <t>100002 / bancentro nicaragua</t>
        </is>
      </c>
      <c r="Q16" s="4" t="inlineStr">
        <is>
          <t>10.12000.1011</t>
        </is>
      </c>
      <c r="R16" s="4" t="inlineStr">
        <is>
          <t>1423639</t>
        </is>
      </c>
      <c r="S16" s="9" t="n">
        <v>1.1492637E7</v>
      </c>
      <c r="T16" s="3" t="inlineStr">
        <is>
          <t>OOCALERO</t>
        </is>
      </c>
      <c r="U16" s="3" t="inlineStr">
        <is>
          <t xml:space="preserve">   </t>
        </is>
      </c>
      <c r="V16" s="8" t="inlineStr">
        <is>
          <t/>
        </is>
      </c>
      <c r="W16" s="8" t="inlineStr">
        <is>
          <t xml:space="preserve">   </t>
        </is>
      </c>
      <c r="X16" s="3" t="inlineStr">
        <is>
          <t/>
        </is>
      </c>
      <c r="Y16" s="8" t="inlineStr">
        <is>
          <t>1901</t>
        </is>
      </c>
      <c r="Z16" s="3" t="inlineStr">
        <is>
          <t>credicap plaza espana</t>
        </is>
      </c>
      <c r="AA16" s="3" t="inlineStr">
        <is>
          <t>casa pellas, s.a</t>
        </is>
      </c>
      <c r="AB16" s="3" t="inlineStr">
        <is>
          <t>calero obando osny othoniell</t>
        </is>
      </c>
      <c r="AC16" s="3" t="inlineStr">
        <is>
          <t>CAJASCP</t>
        </is>
      </c>
      <c r="AD16" s="9" t="n">
        <v>17173.0</v>
      </c>
    </row>
    <row r="17">
      <c r="B17" s="9" t="n">
        <v>8.0</v>
      </c>
      <c r="C17" s="13" t="n">
        <v>42739.0</v>
      </c>
      <c r="D17" s="9" t="n">
        <v>62090.0</v>
      </c>
      <c r="E17" s="3" t="inlineStr">
        <is>
          <t>Mixto</t>
        </is>
      </c>
      <c r="F17" s="3" t="inlineStr">
        <is>
          <t>{18039, MF, 006}, {23324, IF, 006}, {18423101, MN, 006}</t>
        </is>
      </c>
      <c r="G17" s="3" t="inlineStr">
        <is>
          <t>pagos a financimientos</t>
        </is>
      </c>
      <c r="H17" s="8" t="inlineStr">
        <is>
          <t>USD</t>
        </is>
      </c>
      <c r="I17" s="3" t="inlineStr">
        <is>
          <t>efectivo</t>
        </is>
      </c>
      <c r="J17" s="9" t="n">
        <v>1964117.0</v>
      </c>
      <c r="K17" s="3" t="inlineStr">
        <is>
          <t>gonzalez garcia donald enrique</t>
        </is>
      </c>
      <c r="L17" s="12" t="n">
        <v>0.0</v>
      </c>
      <c r="M17" s="12" t="n">
        <v>1.0</v>
      </c>
      <c r="N17" s="12" t="n">
        <v>80.0</v>
      </c>
      <c r="O17" s="12" t="n">
        <v>-0.0</v>
      </c>
      <c r="P17" s="3" t="inlineStr">
        <is>
          <t xml:space="preserve"> </t>
        </is>
      </c>
      <c r="Q17" s="4" t="inlineStr">
        <is>
          <t>10.12000.1012</t>
        </is>
      </c>
      <c r="R17" s="4" t="inlineStr">
        <is>
          <t>1423663</t>
        </is>
      </c>
      <c r="S17" s="9" t="n">
        <v>1.1492744E7</v>
      </c>
      <c r="T17" s="3" t="inlineStr">
        <is>
          <t>OOCALERO</t>
        </is>
      </c>
      <c r="U17" s="3" t="inlineStr">
        <is>
          <t xml:space="preserve">   </t>
        </is>
      </c>
      <c r="V17" s="8" t="inlineStr">
        <is>
          <t/>
        </is>
      </c>
      <c r="W17" s="8" t="inlineStr">
        <is>
          <t xml:space="preserve">   </t>
        </is>
      </c>
      <c r="X17" s="3" t="inlineStr">
        <is>
          <t/>
        </is>
      </c>
      <c r="Y17" s="8" t="inlineStr">
        <is>
          <t>2437</t>
        </is>
      </c>
      <c r="Z17" s="3" t="inlineStr">
        <is>
          <t>credicap plaza espana</t>
        </is>
      </c>
      <c r="AA17" s="3" t="inlineStr">
        <is>
          <t>casa pellas, s.a</t>
        </is>
      </c>
      <c r="AB17" s="3" t="inlineStr">
        <is>
          <t>calero obando osny othoniell</t>
        </is>
      </c>
      <c r="AC17" s="3" t="inlineStr">
        <is>
          <t>CAJASCP</t>
        </is>
      </c>
      <c r="AD17" s="9" t="n">
        <v>0.0</v>
      </c>
    </row>
    <row r="18">
      <c r="B18" s="9" t="n">
        <v>9.0</v>
      </c>
      <c r="C18" s="13" t="n">
        <v>42739.0</v>
      </c>
      <c r="D18" s="9" t="n">
        <v>62090.0</v>
      </c>
      <c r="E18" s="3" t="inlineStr">
        <is>
          <t>Mixto</t>
        </is>
      </c>
      <c r="F18" s="3" t="inlineStr">
        <is>
          <t>{18039, MF, 006}, {23324, IF, 006}, {18423101, MN, 006}</t>
        </is>
      </c>
      <c r="G18" s="3" t="inlineStr">
        <is>
          <t>pagos a financimientos</t>
        </is>
      </c>
      <c r="H18" s="8" t="inlineStr">
        <is>
          <t>COR</t>
        </is>
      </c>
      <c r="I18" s="3" t="inlineStr">
        <is>
          <t>efectivo</t>
        </is>
      </c>
      <c r="J18" s="9" t="n">
        <v>1964117.0</v>
      </c>
      <c r="K18" s="3" t="inlineStr">
        <is>
          <t>gonzalez garcia donald enrique</t>
        </is>
      </c>
      <c r="L18" s="12" t="n">
        <v>200.0</v>
      </c>
      <c r="M18" s="12" t="n">
        <v>29.65</v>
      </c>
      <c r="N18" s="12" t="n">
        <v>6.75</v>
      </c>
      <c r="O18" s="12" t="n">
        <v>-161.0</v>
      </c>
      <c r="P18" s="3" t="inlineStr">
        <is>
          <t xml:space="preserve"> </t>
        </is>
      </c>
      <c r="Q18" s="4" t="inlineStr">
        <is>
          <t>10.12000.1011</t>
        </is>
      </c>
      <c r="R18" s="4" t="inlineStr">
        <is>
          <t>1423663</t>
        </is>
      </c>
      <c r="S18" s="9" t="n">
        <v>1.1492744E7</v>
      </c>
      <c r="T18" s="3" t="inlineStr">
        <is>
          <t>OOCALERO</t>
        </is>
      </c>
      <c r="U18" s="3" t="inlineStr">
        <is>
          <t xml:space="preserve">   </t>
        </is>
      </c>
      <c r="V18" s="8" t="inlineStr">
        <is>
          <t/>
        </is>
      </c>
      <c r="W18" s="8" t="inlineStr">
        <is>
          <t xml:space="preserve">   </t>
        </is>
      </c>
      <c r="X18" s="3" t="inlineStr">
        <is>
          <t/>
        </is>
      </c>
      <c r="Y18" s="8" t="inlineStr">
        <is>
          <t>2437</t>
        </is>
      </c>
      <c r="Z18" s="3" t="inlineStr">
        <is>
          <t>credicap plaza espana</t>
        </is>
      </c>
      <c r="AA18" s="3" t="inlineStr">
        <is>
          <t>casa pellas, s.a</t>
        </is>
      </c>
      <c r="AB18" s="3" t="inlineStr">
        <is>
          <t>calero obando osny othoniell</t>
        </is>
      </c>
      <c r="AC18" s="3" t="inlineStr">
        <is>
          <t>CAJASCP</t>
        </is>
      </c>
      <c r="AD18" s="9" t="n">
        <v>0.0</v>
      </c>
    </row>
    <row r="19">
      <c r="B19" s="9" t="n">
        <v>10.0</v>
      </c>
      <c r="C19" s="13" t="n">
        <v>42739.0</v>
      </c>
      <c r="D19" s="9" t="n">
        <v>62091.0</v>
      </c>
      <c r="E19" s="3" t="inlineStr">
        <is>
          <t>Unico</t>
        </is>
      </c>
      <c r="F19" s="3" t="inlineStr">
        <is>
          <t>{370110, R5, 001}, {370560, R5, 001}, {370667, R5, 001}, {9371692, R5, 001}, {9372451, R5, 001}</t>
        </is>
      </c>
      <c r="G19" s="3" t="inlineStr">
        <is>
          <t>abonos / cuotas</t>
        </is>
      </c>
      <c r="H19" s="8" t="inlineStr">
        <is>
          <t>COR</t>
        </is>
      </c>
      <c r="I19" s="3" t="inlineStr">
        <is>
          <t>tarjeta de credito</t>
        </is>
      </c>
      <c r="J19" s="9" t="n">
        <v>590614.0</v>
      </c>
      <c r="K19" s="3" t="inlineStr">
        <is>
          <t>taller canton</t>
        </is>
      </c>
      <c r="L19" s="12" t="n">
        <v>20585.96</v>
      </c>
      <c r="M19" s="12" t="n">
        <v>29.000022</v>
      </c>
      <c r="N19" s="12" t="n">
        <v>709.86</v>
      </c>
      <c r="O19" s="12" t="n">
        <v>-0.0</v>
      </c>
      <c r="P19" s="3" t="inlineStr">
        <is>
          <t>11982905 / normal cred.cobranza c$</t>
        </is>
      </c>
      <c r="Q19" s="4" t="inlineStr">
        <is>
          <t>10.12000.1011</t>
        </is>
      </c>
      <c r="R19" s="4" t="inlineStr">
        <is>
          <t>1423678</t>
        </is>
      </c>
      <c r="S19" s="9" t="n">
        <v>1.1492824E7</v>
      </c>
      <c r="T19" s="3" t="inlineStr">
        <is>
          <t>OOCALERO</t>
        </is>
      </c>
      <c r="U19" s="3" t="inlineStr">
        <is>
          <t xml:space="preserve">   </t>
        </is>
      </c>
      <c r="V19" s="8" t="inlineStr">
        <is>
          <t/>
        </is>
      </c>
      <c r="W19" s="8" t="inlineStr">
        <is>
          <t xml:space="preserve">   </t>
        </is>
      </c>
      <c r="X19" s="3" t="inlineStr">
        <is>
          <t/>
        </is>
      </c>
      <c r="Y19" s="8" t="inlineStr">
        <is>
          <t>1003</t>
        </is>
      </c>
      <c r="Z19" s="3" t="inlineStr">
        <is>
          <t>credicap plaza espana</t>
        </is>
      </c>
      <c r="AA19" s="3" t="inlineStr">
        <is>
          <t>casa pellas, s.a</t>
        </is>
      </c>
      <c r="AB19" s="3" t="inlineStr">
        <is>
          <t>calero obando osny othoniell</t>
        </is>
      </c>
      <c r="AC19" s="3" t="inlineStr">
        <is>
          <t>CAJASCP</t>
        </is>
      </c>
      <c r="AD19" s="9" t="n">
        <v>0.0</v>
      </c>
    </row>
    <row r="20">
      <c r="B20" s="9" t="n">
        <v>11.0</v>
      </c>
      <c r="C20" s="13" t="n">
        <v>42739.0</v>
      </c>
      <c r="D20" s="9" t="n">
        <v>62092.0</v>
      </c>
      <c r="E20" s="3" t="inlineStr">
        <is>
          <t>Unico</t>
        </is>
      </c>
      <c r="F20" s="3" t="inlineStr">
        <is>
          <t>{368204, R5, 001}, {368278, R5, 001}, {368600, R5, 001}, {9370014, R5, 001}</t>
        </is>
      </c>
      <c r="G20" s="3" t="inlineStr">
        <is>
          <t>abonos / cuotas</t>
        </is>
      </c>
      <c r="H20" s="8" t="inlineStr">
        <is>
          <t>COR</t>
        </is>
      </c>
      <c r="I20" s="3" t="inlineStr">
        <is>
          <t>tarjeta de credito</t>
        </is>
      </c>
      <c r="J20" s="9" t="n">
        <v>590614.0</v>
      </c>
      <c r="K20" s="3" t="inlineStr">
        <is>
          <t>taller canton</t>
        </is>
      </c>
      <c r="L20" s="12" t="n">
        <v>10924.28</v>
      </c>
      <c r="M20" s="12" t="n">
        <v>29.078683</v>
      </c>
      <c r="N20" s="12" t="n">
        <v>375.68</v>
      </c>
      <c r="O20" s="12" t="n">
        <v>-0.0</v>
      </c>
      <c r="P20" s="3" t="inlineStr">
        <is>
          <t>11982905 / normal cred.cobranza c$</t>
        </is>
      </c>
      <c r="Q20" s="4" t="inlineStr">
        <is>
          <t>10.12000.1011</t>
        </is>
      </c>
      <c r="R20" s="4" t="inlineStr">
        <is>
          <t>1423686</t>
        </is>
      </c>
      <c r="S20" s="9" t="n">
        <v>1.1492857E7</v>
      </c>
      <c r="T20" s="3" t="inlineStr">
        <is>
          <t>OOCALERO</t>
        </is>
      </c>
      <c r="U20" s="3" t="inlineStr">
        <is>
          <t xml:space="preserve">   </t>
        </is>
      </c>
      <c r="V20" s="8" t="inlineStr">
        <is>
          <t/>
        </is>
      </c>
      <c r="W20" s="8" t="inlineStr">
        <is>
          <t xml:space="preserve">   </t>
        </is>
      </c>
      <c r="X20" s="3" t="inlineStr">
        <is>
          <t/>
        </is>
      </c>
      <c r="Y20" s="8" t="inlineStr">
        <is>
          <t>1003</t>
        </is>
      </c>
      <c r="Z20" s="3" t="inlineStr">
        <is>
          <t>credicap plaza espana</t>
        </is>
      </c>
      <c r="AA20" s="3" t="inlineStr">
        <is>
          <t>casa pellas, s.a</t>
        </is>
      </c>
      <c r="AB20" s="3" t="inlineStr">
        <is>
          <t>calero obando osny othoniell</t>
        </is>
      </c>
      <c r="AC20" s="3" t="inlineStr">
        <is>
          <t>CAJASCP</t>
        </is>
      </c>
      <c r="AD20" s="9" t="n">
        <v>0.0</v>
      </c>
    </row>
    <row r="21">
      <c r="B21" s="9" t="n">
        <v>12.0</v>
      </c>
      <c r="C21" s="13" t="n">
        <v>42739.0</v>
      </c>
      <c r="D21" s="9" t="n">
        <v>62093.0</v>
      </c>
      <c r="E21" s="3" t="inlineStr">
        <is>
          <t>Unico</t>
        </is>
      </c>
      <c r="F21" s="3" t="inlineStr">
        <is>
          <t>{366784, IN, 001}, {29697, TO, 001}, {29703, TO, 001}, {29877, TO, 001}</t>
        </is>
      </c>
      <c r="G21" s="3" t="inlineStr">
        <is>
          <t>abonos / cuotas</t>
        </is>
      </c>
      <c r="H21" s="8" t="inlineStr">
        <is>
          <t>COR</t>
        </is>
      </c>
      <c r="I21" s="3" t="inlineStr">
        <is>
          <t>cheque/efectivo</t>
        </is>
      </c>
      <c r="J21" s="9" t="n">
        <v>591092.0</v>
      </c>
      <c r="K21" s="3" t="inlineStr">
        <is>
          <t>tropigas de nicaragua s.a</t>
        </is>
      </c>
      <c r="L21" s="12" t="n">
        <v>38338.21</v>
      </c>
      <c r="M21" s="12" t="n">
        <v>1.0</v>
      </c>
      <c r="N21" s="12" t="n">
        <v>0.0</v>
      </c>
      <c r="O21" s="12" t="n">
        <v>-0.0</v>
      </c>
      <c r="P21" s="3" t="inlineStr">
        <is>
          <t>100002 / bancentro nicaragua</t>
        </is>
      </c>
      <c r="Q21" s="4" t="inlineStr">
        <is>
          <t>10.12000.1011</t>
        </is>
      </c>
      <c r="R21" s="4" t="inlineStr">
        <is>
          <t>1423699</t>
        </is>
      </c>
      <c r="S21" s="9" t="n">
        <v>1.1492933E7</v>
      </c>
      <c r="T21" s="3" t="inlineStr">
        <is>
          <t>OOCALERO</t>
        </is>
      </c>
      <c r="U21" s="3" t="inlineStr">
        <is>
          <t xml:space="preserve">   </t>
        </is>
      </c>
      <c r="V21" s="8" t="inlineStr">
        <is>
          <t/>
        </is>
      </c>
      <c r="W21" s="8" t="inlineStr">
        <is>
          <t xml:space="preserve">   </t>
        </is>
      </c>
      <c r="X21" s="3" t="inlineStr">
        <is>
          <t/>
        </is>
      </c>
      <c r="Y21" s="8" t="inlineStr">
        <is>
          <t>1008</t>
        </is>
      </c>
      <c r="Z21" s="3" t="inlineStr">
        <is>
          <t>credicap plaza espana</t>
        </is>
      </c>
      <c r="AA21" s="3" t="inlineStr">
        <is>
          <t>casa pellas, s.a</t>
        </is>
      </c>
      <c r="AB21" s="3" t="inlineStr">
        <is>
          <t>calero obando osny othoniell</t>
        </is>
      </c>
      <c r="AC21" s="3" t="inlineStr">
        <is>
          <t>CAJASCP</t>
        </is>
      </c>
      <c r="AD21" s="9" t="n">
        <v>17191.0</v>
      </c>
    </row>
    <row r="22">
      <c r="B22" s="9" t="n">
        <v>13.0</v>
      </c>
      <c r="C22" s="13" t="n">
        <v>42739.0</v>
      </c>
      <c r="D22" s="9" t="n">
        <v>62094.0</v>
      </c>
      <c r="E22" s="3" t="inlineStr">
        <is>
          <t>Unico</t>
        </is>
      </c>
      <c r="F22" s="3" t="inlineStr">
        <is>
          <t>{366933, R5, 001}, {366934, R5, 001}, {367959, R5, 001}, {368237, R5, 001}, {368521, R5, 001}, {368736, R5, 001}, {368813, R5, 001}, {9369312, R5, 001}, {369313, R5, 001}, {369315, R5, 001}, {369795, R5, 001}</t>
        </is>
      </c>
      <c r="G22" s="3" t="inlineStr">
        <is>
          <t>abonos / cuotas</t>
        </is>
      </c>
      <c r="H22" s="8" t="inlineStr">
        <is>
          <t>COR</t>
        </is>
      </c>
      <c r="I22" s="3" t="inlineStr">
        <is>
          <t>cheque/efectivo</t>
        </is>
      </c>
      <c r="J22" s="9" t="n">
        <v>591092.0</v>
      </c>
      <c r="K22" s="3" t="inlineStr">
        <is>
          <t>tropigas de nicaragua s.a</t>
        </is>
      </c>
      <c r="L22" s="12" t="n">
        <v>41177.93</v>
      </c>
      <c r="M22" s="12" t="n">
        <v>29.1197</v>
      </c>
      <c r="N22" s="12" t="n">
        <v>1414.09</v>
      </c>
      <c r="O22" s="12" t="n">
        <v>-0.0</v>
      </c>
      <c r="P22" s="3" t="inlineStr">
        <is>
          <t>100002 / bancentro nicaragua</t>
        </is>
      </c>
      <c r="Q22" s="4" t="inlineStr">
        <is>
          <t>10.12000.1011</t>
        </is>
      </c>
      <c r="R22" s="4" t="inlineStr">
        <is>
          <t>1423707</t>
        </is>
      </c>
      <c r="S22" s="9" t="n">
        <v>1.149297E7</v>
      </c>
      <c r="T22" s="3" t="inlineStr">
        <is>
          <t>OOCALERO</t>
        </is>
      </c>
      <c r="U22" s="3" t="inlineStr">
        <is>
          <t xml:space="preserve">   </t>
        </is>
      </c>
      <c r="V22" s="8" t="inlineStr">
        <is>
          <t/>
        </is>
      </c>
      <c r="W22" s="8" t="inlineStr">
        <is>
          <t xml:space="preserve">   </t>
        </is>
      </c>
      <c r="X22" s="3" t="inlineStr">
        <is>
          <t/>
        </is>
      </c>
      <c r="Y22" s="8" t="inlineStr">
        <is>
          <t>1003</t>
        </is>
      </c>
      <c r="Z22" s="3" t="inlineStr">
        <is>
          <t>credicap plaza espana</t>
        </is>
      </c>
      <c r="AA22" s="3" t="inlineStr">
        <is>
          <t>casa pellas, s.a</t>
        </is>
      </c>
      <c r="AB22" s="3" t="inlineStr">
        <is>
          <t>calero obando osny othoniell</t>
        </is>
      </c>
      <c r="AC22" s="3" t="inlineStr">
        <is>
          <t>CAJASCP</t>
        </is>
      </c>
      <c r="AD22" s="9" t="n">
        <v>17191.0</v>
      </c>
    </row>
    <row r="23">
      <c r="B23" s="9" t="n">
        <v>14.0</v>
      </c>
      <c r="C23" s="13" t="n">
        <v>42739.0</v>
      </c>
      <c r="D23" s="9" t="n">
        <v>62095.0</v>
      </c>
      <c r="E23" s="3" t="inlineStr">
        <is>
          <t>Unico</t>
        </is>
      </c>
      <c r="F23" s="3" t="inlineStr">
        <is>
          <t>{151715, TO, 001}, {151805, TO, 001}, {91151707, TO, 001}, {151854, TO, 001}, {148800, TO, 001}, {149141, TO, 001}, {9876, TO, 001}, {150369, TO, 001}</t>
        </is>
      </c>
      <c r="G23" s="3" t="inlineStr">
        <is>
          <t>abonos / cuotas</t>
        </is>
      </c>
      <c r="H23" s="8" t="inlineStr">
        <is>
          <t>COR</t>
        </is>
      </c>
      <c r="I23" s="3" t="inlineStr">
        <is>
          <t>cheque/efectivo</t>
        </is>
      </c>
      <c r="J23" s="9" t="n">
        <v>400301.0</v>
      </c>
      <c r="K23" s="3" t="inlineStr">
        <is>
          <t>nicaragua machinery company</t>
        </is>
      </c>
      <c r="L23" s="12" t="n">
        <v>60010.52</v>
      </c>
      <c r="M23" s="12" t="n">
        <v>1.0</v>
      </c>
      <c r="N23" s="12" t="n">
        <v>0.0</v>
      </c>
      <c r="O23" s="12" t="n">
        <v>-0.0</v>
      </c>
      <c r="P23" s="3" t="inlineStr">
        <is>
          <t>100001 / bac nicaragua</t>
        </is>
      </c>
      <c r="Q23" s="4" t="inlineStr">
        <is>
          <t>10.12000.1011</t>
        </is>
      </c>
      <c r="R23" s="4" t="inlineStr">
        <is>
          <t>1423726</t>
        </is>
      </c>
      <c r="S23" s="9" t="n">
        <v>1.1493169E7</v>
      </c>
      <c r="T23" s="3" t="inlineStr">
        <is>
          <t>OOCALERO</t>
        </is>
      </c>
      <c r="U23" s="3" t="inlineStr">
        <is>
          <t xml:space="preserve">   </t>
        </is>
      </c>
      <c r="V23" s="8" t="inlineStr">
        <is>
          <t/>
        </is>
      </c>
      <c r="W23" s="8" t="inlineStr">
        <is>
          <t xml:space="preserve">   </t>
        </is>
      </c>
      <c r="X23" s="3" t="inlineStr">
        <is>
          <t/>
        </is>
      </c>
      <c r="Y23" s="8" t="inlineStr">
        <is>
          <t>2420</t>
        </is>
      </c>
      <c r="Z23" s="3" t="inlineStr">
        <is>
          <t>credicap plaza espana</t>
        </is>
      </c>
      <c r="AA23" s="3" t="inlineStr">
        <is>
          <t>casa pellas, s.a</t>
        </is>
      </c>
      <c r="AB23" s="3" t="inlineStr">
        <is>
          <t>calero obando osny othoniell</t>
        </is>
      </c>
      <c r="AC23" s="3" t="inlineStr">
        <is>
          <t>CAJASCP</t>
        </is>
      </c>
      <c r="AD23" s="9" t="n">
        <v>58843.0</v>
      </c>
    </row>
    <row r="24">
      <c r="B24" s="9" t="n">
        <v>15.0</v>
      </c>
      <c r="C24" s="13" t="n">
        <v>42739.0</v>
      </c>
      <c r="D24" s="9" t="n">
        <v>62096.0</v>
      </c>
      <c r="E24" s="3" t="inlineStr">
        <is>
          <t>Unico</t>
        </is>
      </c>
      <c r="F24" s="3" t="inlineStr">
        <is>
          <t>{88984, R5, 001}</t>
        </is>
      </c>
      <c r="G24" s="3" t="inlineStr">
        <is>
          <t>abonos / cuotas</t>
        </is>
      </c>
      <c r="H24" s="8" t="inlineStr">
        <is>
          <t>COR</t>
        </is>
      </c>
      <c r="I24" s="3" t="inlineStr">
        <is>
          <t>cheque/efectivo</t>
        </is>
      </c>
      <c r="J24" s="9" t="n">
        <v>400301.0</v>
      </c>
      <c r="K24" s="3" t="inlineStr">
        <is>
          <t>nicaragua machinery company</t>
        </is>
      </c>
      <c r="L24" s="12" t="n">
        <v>13519.26</v>
      </c>
      <c r="M24" s="12" t="n">
        <v>29.000085</v>
      </c>
      <c r="N24" s="12" t="n">
        <v>466.18</v>
      </c>
      <c r="O24" s="12" t="n">
        <v>-0.0</v>
      </c>
      <c r="P24" s="3" t="inlineStr">
        <is>
          <t>100001 / bac nicaragua</t>
        </is>
      </c>
      <c r="Q24" s="4" t="inlineStr">
        <is>
          <t>10.12000.1011</t>
        </is>
      </c>
      <c r="R24" s="4" t="inlineStr">
        <is>
          <t>1423745</t>
        </is>
      </c>
      <c r="S24" s="9" t="n">
        <v>1.1493299E7</v>
      </c>
      <c r="T24" s="3" t="inlineStr">
        <is>
          <t>OOCALERO</t>
        </is>
      </c>
      <c r="U24" s="3" t="inlineStr">
        <is>
          <t xml:space="preserve">   </t>
        </is>
      </c>
      <c r="V24" s="8" t="inlineStr">
        <is>
          <t/>
        </is>
      </c>
      <c r="W24" s="8" t="inlineStr">
        <is>
          <t xml:space="preserve">   </t>
        </is>
      </c>
      <c r="X24" s="3" t="inlineStr">
        <is>
          <t/>
        </is>
      </c>
      <c r="Y24" s="8" t="inlineStr">
        <is>
          <t>1603</t>
        </is>
      </c>
      <c r="Z24" s="3" t="inlineStr">
        <is>
          <t>credicap plaza espana</t>
        </is>
      </c>
      <c r="AA24" s="3" t="inlineStr">
        <is>
          <t>casa pellas, s.a</t>
        </is>
      </c>
      <c r="AB24" s="3" t="inlineStr">
        <is>
          <t>calero obando osny othoniell</t>
        </is>
      </c>
      <c r="AC24" s="3" t="inlineStr">
        <is>
          <t>CAJASCP</t>
        </is>
      </c>
      <c r="AD24" s="9" t="n">
        <v>58843.0</v>
      </c>
    </row>
    <row r="25">
      <c r="B25" s="9" t="n">
        <v>16.0</v>
      </c>
      <c r="C25" s="13" t="n">
        <v>42739.0</v>
      </c>
      <c r="D25" s="9" t="n">
        <v>62097.0</v>
      </c>
      <c r="E25" s="3" t="inlineStr">
        <is>
          <t>Unico</t>
        </is>
      </c>
      <c r="F25" s="3" t="inlineStr">
        <is>
          <t>{151152, TO, 001}, {151154, TO, 001}, {91151155, TO, 001}, {151390, TO, 001}, {151879, TO, 001}, {152346, TO, 001}, {152350, TO, 001}, {152291, TO, 001}, {152542, TO, 001}, {152349, TO, 001}</t>
        </is>
      </c>
      <c r="G25" s="3" t="inlineStr">
        <is>
          <t>abonos / cuotas</t>
        </is>
      </c>
      <c r="H25" s="8" t="inlineStr">
        <is>
          <t>COR</t>
        </is>
      </c>
      <c r="I25" s="3" t="inlineStr">
        <is>
          <t>cheque/efectivo</t>
        </is>
      </c>
      <c r="J25" s="9" t="n">
        <v>400301.0</v>
      </c>
      <c r="K25" s="3" t="inlineStr">
        <is>
          <t>nicaragua machinery company</t>
        </is>
      </c>
      <c r="L25" s="12" t="n">
        <v>61000.87</v>
      </c>
      <c r="M25" s="12" t="n">
        <v>1.0</v>
      </c>
      <c r="N25" s="12" t="n">
        <v>0.0</v>
      </c>
      <c r="O25" s="12" t="n">
        <v>-0.0</v>
      </c>
      <c r="P25" s="3" t="inlineStr">
        <is>
          <t>100001 / bac nicaragua</t>
        </is>
      </c>
      <c r="Q25" s="4" t="inlineStr">
        <is>
          <t>10.12000.1011</t>
        </is>
      </c>
      <c r="R25" s="4" t="inlineStr">
        <is>
          <t>1423833</t>
        </is>
      </c>
      <c r="S25" s="9" t="n">
        <v>1.149368E7</v>
      </c>
      <c r="T25" s="3" t="inlineStr">
        <is>
          <t>OOCALERO</t>
        </is>
      </c>
      <c r="U25" s="3" t="inlineStr">
        <is>
          <t xml:space="preserve">   </t>
        </is>
      </c>
      <c r="V25" s="8" t="inlineStr">
        <is>
          <t/>
        </is>
      </c>
      <c r="W25" s="8" t="inlineStr">
        <is>
          <t xml:space="preserve">   </t>
        </is>
      </c>
      <c r="X25" s="3" t="inlineStr">
        <is>
          <t/>
        </is>
      </c>
      <c r="Y25" s="8" t="inlineStr">
        <is>
          <t>2420</t>
        </is>
      </c>
      <c r="Z25" s="3" t="inlineStr">
        <is>
          <t>credicap plaza espana</t>
        </is>
      </c>
      <c r="AA25" s="3" t="inlineStr">
        <is>
          <t>casa pellas, s.a</t>
        </is>
      </c>
      <c r="AB25" s="3" t="inlineStr">
        <is>
          <t>calero obando osny othoniell</t>
        </is>
      </c>
      <c r="AC25" s="3" t="inlineStr">
        <is>
          <t>CAJASCP</t>
        </is>
      </c>
      <c r="AD25" s="9" t="n">
        <v>59027.0</v>
      </c>
    </row>
    <row r="26">
      <c r="B26" s="9" t="n">
        <v>17.0</v>
      </c>
      <c r="C26" s="13" t="n">
        <v>42739.0</v>
      </c>
      <c r="D26" s="9" t="n">
        <v>62098.0</v>
      </c>
      <c r="E26" s="3" t="inlineStr">
        <is>
          <t>Unico</t>
        </is>
      </c>
      <c r="F26" s="3" t="inlineStr">
        <is>
          <t>{23196, IF, 013}, {15513801, MN, 013}</t>
        </is>
      </c>
      <c r="G26" s="3" t="inlineStr">
        <is>
          <t>pagos a financimientos</t>
        </is>
      </c>
      <c r="H26" s="8" t="inlineStr">
        <is>
          <t>USD</t>
        </is>
      </c>
      <c r="I26" s="3" t="inlineStr">
        <is>
          <t>efectivo</t>
        </is>
      </c>
      <c r="J26" s="9" t="n">
        <v>1792812.0</v>
      </c>
      <c r="K26" s="3" t="inlineStr">
        <is>
          <t>davila moises daniel</t>
        </is>
      </c>
      <c r="L26" s="12" t="n">
        <v>0.0</v>
      </c>
      <c r="M26" s="12" t="n">
        <v>1.0</v>
      </c>
      <c r="N26" s="12" t="n">
        <v>64.0</v>
      </c>
      <c r="O26" s="12" t="n">
        <v>-0.0</v>
      </c>
      <c r="P26" s="3" t="inlineStr">
        <is>
          <t xml:space="preserve"> </t>
        </is>
      </c>
      <c r="Q26" s="4" t="inlineStr">
        <is>
          <t>10.12000.1012</t>
        </is>
      </c>
      <c r="R26" s="4" t="inlineStr">
        <is>
          <t>1423862</t>
        </is>
      </c>
      <c r="S26" s="9" t="n">
        <v>1.1493748E7</v>
      </c>
      <c r="T26" s="3" t="inlineStr">
        <is>
          <t>OOCALERO</t>
        </is>
      </c>
      <c r="U26" s="3" t="inlineStr">
        <is>
          <t xml:space="preserve">   </t>
        </is>
      </c>
      <c r="V26" s="8" t="inlineStr">
        <is>
          <t/>
        </is>
      </c>
      <c r="W26" s="8" t="inlineStr">
        <is>
          <t xml:space="preserve">   </t>
        </is>
      </c>
      <c r="X26" s="3" t="inlineStr">
        <is>
          <t/>
        </is>
      </c>
      <c r="Y26" s="8" t="inlineStr">
        <is>
          <t>2437</t>
        </is>
      </c>
      <c r="Z26" s="3" t="inlineStr">
        <is>
          <t>credicap plaza espana</t>
        </is>
      </c>
      <c r="AA26" s="3" t="inlineStr">
        <is>
          <t>casa pellas, s.a</t>
        </is>
      </c>
      <c r="AB26" s="3" t="inlineStr">
        <is>
          <t>calero obando osny othoniell</t>
        </is>
      </c>
      <c r="AC26" s="3" t="inlineStr">
        <is>
          <t>CAJASCP</t>
        </is>
      </c>
      <c r="AD26" s="9" t="n">
        <v>0.0</v>
      </c>
    </row>
    <row r="27">
      <c r="B27" s="9" t="n">
        <v>18.0</v>
      </c>
      <c r="C27" s="13" t="n">
        <v>42739.0</v>
      </c>
      <c r="D27" s="9" t="n">
        <v>62099.0</v>
      </c>
      <c r="E27" s="3" t="inlineStr">
        <is>
          <t>Unico</t>
        </is>
      </c>
      <c r="F27" s="3" t="inlineStr">
        <is>
          <t/>
        </is>
      </c>
      <c r="G27" s="3" t="inlineStr">
        <is>
          <t>primas - reservaciones</t>
        </is>
      </c>
      <c r="H27" s="8" t="inlineStr">
        <is>
          <t>USD</t>
        </is>
      </c>
      <c r="I27" s="3" t="inlineStr">
        <is>
          <t>efectivo</t>
        </is>
      </c>
      <c r="J27" s="9" t="n">
        <v>1792812.0</v>
      </c>
      <c r="K27" s="3" t="inlineStr">
        <is>
          <t>davila moises daniel</t>
        </is>
      </c>
      <c r="L27" s="12" t="n">
        <v>0.0</v>
      </c>
      <c r="M27" s="12" t="n">
        <v>1.0</v>
      </c>
      <c r="N27" s="12" t="n">
        <v>18.0</v>
      </c>
      <c r="O27" s="12" t="n">
        <v>-0.0</v>
      </c>
      <c r="P27" s="3" t="inlineStr">
        <is>
          <t xml:space="preserve"> </t>
        </is>
      </c>
      <c r="Q27" s="4" t="inlineStr">
        <is>
          <t>10.12000.1012</t>
        </is>
      </c>
      <c r="R27" s="4" t="inlineStr">
        <is>
          <t>1423867</t>
        </is>
      </c>
      <c r="S27" s="9" t="n">
        <v>1.1493763E7</v>
      </c>
      <c r="T27" s="3" t="inlineStr">
        <is>
          <t>OOCALERO</t>
        </is>
      </c>
      <c r="U27" s="3" t="inlineStr">
        <is>
          <t xml:space="preserve">   </t>
        </is>
      </c>
      <c r="V27" s="8" t="inlineStr">
        <is>
          <t/>
        </is>
      </c>
      <c r="W27" s="8" t="inlineStr">
        <is>
          <t xml:space="preserve">   </t>
        </is>
      </c>
      <c r="X27" s="3" t="inlineStr">
        <is>
          <t/>
        </is>
      </c>
      <c r="Y27" s="8" t="inlineStr">
        <is>
          <t>2450</t>
        </is>
      </c>
      <c r="Z27" s="3" t="inlineStr">
        <is>
          <t>credicap plaza espana</t>
        </is>
      </c>
      <c r="AA27" s="3" t="inlineStr">
        <is>
          <t>casa pellas, s.a</t>
        </is>
      </c>
      <c r="AB27" s="3" t="inlineStr">
        <is>
          <t>calero obando osny othoniell</t>
        </is>
      </c>
      <c r="AC27" s="3" t="inlineStr">
        <is>
          <t>CAJASCP</t>
        </is>
      </c>
      <c r="AD27" s="9" t="n">
        <v>0.0</v>
      </c>
    </row>
    <row r="28">
      <c r="B28" s="9" t="n">
        <v>19.0</v>
      </c>
      <c r="C28" s="13" t="n">
        <v>42739.0</v>
      </c>
      <c r="D28" s="9" t="n">
        <v>62100.0</v>
      </c>
      <c r="E28" s="3" t="inlineStr">
        <is>
          <t>Mixto</t>
        </is>
      </c>
      <c r="F28" s="3" t="inlineStr">
        <is>
          <t/>
        </is>
      </c>
      <c r="G28" s="3" t="inlineStr">
        <is>
          <t>primas - reservaciones</t>
        </is>
      </c>
      <c r="H28" s="8" t="inlineStr">
        <is>
          <t>USD</t>
        </is>
      </c>
      <c r="I28" s="3" t="inlineStr">
        <is>
          <t>efectivo</t>
        </is>
      </c>
      <c r="J28" s="9" t="n">
        <v>765759.0</v>
      </c>
      <c r="K28" s="3" t="inlineStr">
        <is>
          <t>sequeira rodriguez juan francisco</t>
        </is>
      </c>
      <c r="L28" s="12" t="n">
        <v>0.0</v>
      </c>
      <c r="M28" s="12" t="n">
        <v>1.0</v>
      </c>
      <c r="N28" s="12" t="n">
        <v>580.0</v>
      </c>
      <c r="O28" s="12" t="n">
        <v>-0.0</v>
      </c>
      <c r="P28" s="3" t="inlineStr">
        <is>
          <t xml:space="preserve"> </t>
        </is>
      </c>
      <c r="Q28" s="4" t="inlineStr">
        <is>
          <t>10.12000.1012</t>
        </is>
      </c>
      <c r="R28" s="4" t="inlineStr">
        <is>
          <t>1423876</t>
        </is>
      </c>
      <c r="S28" s="9" t="n">
        <v>1.149378E7</v>
      </c>
      <c r="T28" s="3" t="inlineStr">
        <is>
          <t>OOCALERO</t>
        </is>
      </c>
      <c r="U28" s="3" t="inlineStr">
        <is>
          <t xml:space="preserve">   </t>
        </is>
      </c>
      <c r="V28" s="8" t="inlineStr">
        <is>
          <t/>
        </is>
      </c>
      <c r="W28" s="8" t="inlineStr">
        <is>
          <t xml:space="preserve">   </t>
        </is>
      </c>
      <c r="X28" s="3" t="inlineStr">
        <is>
          <t/>
        </is>
      </c>
      <c r="Y28" s="8" t="inlineStr">
        <is>
          <t>2450</t>
        </is>
      </c>
      <c r="Z28" s="3" t="inlineStr">
        <is>
          <t>credicap plaza espana</t>
        </is>
      </c>
      <c r="AA28" s="3" t="inlineStr">
        <is>
          <t>casa pellas, s.a</t>
        </is>
      </c>
      <c r="AB28" s="3" t="inlineStr">
        <is>
          <t>calero obando osny othoniell</t>
        </is>
      </c>
      <c r="AC28" s="3" t="inlineStr">
        <is>
          <t>CAJASCP</t>
        </is>
      </c>
      <c r="AD28" s="9" t="n">
        <v>0.0</v>
      </c>
    </row>
    <row r="29">
      <c r="B29" s="9" t="n">
        <v>20.0</v>
      </c>
      <c r="C29" s="13" t="n">
        <v>42739.0</v>
      </c>
      <c r="D29" s="9" t="n">
        <v>62100.0</v>
      </c>
      <c r="E29" s="3" t="inlineStr">
        <is>
          <t>Mixto</t>
        </is>
      </c>
      <c r="F29" s="3" t="inlineStr">
        <is>
          <t/>
        </is>
      </c>
      <c r="G29" s="3" t="inlineStr">
        <is>
          <t>primas - reservaciones</t>
        </is>
      </c>
      <c r="H29" s="8" t="inlineStr">
        <is>
          <t>COR</t>
        </is>
      </c>
      <c r="I29" s="3" t="inlineStr">
        <is>
          <t>efectivo</t>
        </is>
      </c>
      <c r="J29" s="9" t="n">
        <v>765759.0</v>
      </c>
      <c r="K29" s="3" t="inlineStr">
        <is>
          <t>sequeira rodriguez juan francisco</t>
        </is>
      </c>
      <c r="L29" s="12" t="n">
        <v>75.0</v>
      </c>
      <c r="M29" s="12" t="n">
        <v>29.65</v>
      </c>
      <c r="N29" s="12" t="n">
        <v>2.53</v>
      </c>
      <c r="O29" s="12" t="n">
        <v>-0.89</v>
      </c>
      <c r="P29" s="3" t="inlineStr">
        <is>
          <t xml:space="preserve"> </t>
        </is>
      </c>
      <c r="Q29" s="4" t="inlineStr">
        <is>
          <t>10.12000.1011</t>
        </is>
      </c>
      <c r="R29" s="4" t="inlineStr">
        <is>
          <t>1423876</t>
        </is>
      </c>
      <c r="S29" s="9" t="n">
        <v>1.149378E7</v>
      </c>
      <c r="T29" s="3" t="inlineStr">
        <is>
          <t>OOCALERO</t>
        </is>
      </c>
      <c r="U29" s="3" t="inlineStr">
        <is>
          <t xml:space="preserve">   </t>
        </is>
      </c>
      <c r="V29" s="8" t="inlineStr">
        <is>
          <t/>
        </is>
      </c>
      <c r="W29" s="8" t="inlineStr">
        <is>
          <t xml:space="preserve">   </t>
        </is>
      </c>
      <c r="X29" s="3" t="inlineStr">
        <is>
          <t/>
        </is>
      </c>
      <c r="Y29" s="8" t="inlineStr">
        <is>
          <t>2450</t>
        </is>
      </c>
      <c r="Z29" s="3" t="inlineStr">
        <is>
          <t>credicap plaza espana</t>
        </is>
      </c>
      <c r="AA29" s="3" t="inlineStr">
        <is>
          <t>casa pellas, s.a</t>
        </is>
      </c>
      <c r="AB29" s="3" t="inlineStr">
        <is>
          <t>calero obando osny othoniell</t>
        </is>
      </c>
      <c r="AC29" s="3" t="inlineStr">
        <is>
          <t>CAJASCP</t>
        </is>
      </c>
      <c r="AD29" s="9" t="n">
        <v>0.0</v>
      </c>
    </row>
    <row r="30">
      <c r="B30" s="9" t="n">
        <v>21.0</v>
      </c>
      <c r="C30" s="13" t="n">
        <v>42739.0</v>
      </c>
      <c r="D30" s="9" t="n">
        <v>15750.0</v>
      </c>
      <c r="E30" s="3" t="inlineStr">
        <is>
          <t>Unico</t>
        </is>
      </c>
      <c r="F30" s="3" t="inlineStr">
        <is>
          <t>{2185, MF, 024}, {2315, MF, 024}, {61188001, V7, 024}, {2186, MF, 025}, {2317, MF, 025}, {2335, MF, 025}, {2697, IF, 025}, {61188001, V7, 025}, {2318, MF, 026}, {2336, MF, 026}, {2823, IF, 026}</t>
        </is>
      </c>
      <c r="G30" s="3" t="inlineStr">
        <is>
          <t>pagos a financimientos</t>
        </is>
      </c>
      <c r="H30" s="8" t="inlineStr">
        <is>
          <t>COR</t>
        </is>
      </c>
      <c r="I30" s="3" t="inlineStr">
        <is>
          <t>efectivo</t>
        </is>
      </c>
      <c r="J30" s="9" t="n">
        <v>1546969.0</v>
      </c>
      <c r="K30" s="3" t="inlineStr">
        <is>
          <t>perez oviedo jilma yesmina</t>
        </is>
      </c>
      <c r="L30" s="12" t="n">
        <v>2000.0</v>
      </c>
      <c r="M30" s="12" t="n">
        <v>29.65</v>
      </c>
      <c r="N30" s="12" t="n">
        <v>67.45</v>
      </c>
      <c r="O30" s="12" t="n">
        <v>-0.0</v>
      </c>
      <c r="P30" s="3" t="inlineStr">
        <is>
          <t xml:space="preserve"> </t>
        </is>
      </c>
      <c r="Q30" s="4" t="inlineStr">
        <is>
          <t>75.12000.1001</t>
        </is>
      </c>
      <c r="R30" s="4" t="inlineStr">
        <is>
          <t>234819</t>
        </is>
      </c>
      <c r="S30" s="9" t="n">
        <v>1.1491623E7</v>
      </c>
      <c r="T30" s="3" t="inlineStr">
        <is>
          <t>OOCALERO</t>
        </is>
      </c>
      <c r="U30" s="3" t="inlineStr">
        <is>
          <t xml:space="preserve">   </t>
        </is>
      </c>
      <c r="V30" s="8" t="inlineStr">
        <is>
          <t/>
        </is>
      </c>
      <c r="W30" s="8" t="inlineStr">
        <is>
          <t xml:space="preserve">   </t>
        </is>
      </c>
      <c r="X30" s="3" t="inlineStr">
        <is>
          <t/>
        </is>
      </c>
      <c r="Y30" s="8" t="inlineStr">
        <is>
          <t>7316</t>
        </is>
      </c>
      <c r="Z30" s="3" t="inlineStr">
        <is>
          <t>credicap plaza espana</t>
        </is>
      </c>
      <c r="AA30" s="3" t="inlineStr">
        <is>
          <t>v e l o s a</t>
        </is>
      </c>
      <c r="AB30" s="3" t="inlineStr">
        <is>
          <t>calero obando osny othoniell</t>
        </is>
      </c>
      <c r="AC30" s="3" t="inlineStr">
        <is>
          <t>CAJASCP</t>
        </is>
      </c>
      <c r="AD30" s="9" t="n">
        <v>0.0</v>
      </c>
    </row>
    <row r="31">
      <c r="B31" s="9" t="n">
        <v>22.0</v>
      </c>
      <c r="C31" s="13" t="n">
        <v>42739.0</v>
      </c>
      <c r="D31" s="9" t="n">
        <v>15751.0</v>
      </c>
      <c r="E31" s="3" t="inlineStr">
        <is>
          <t>Unico</t>
        </is>
      </c>
      <c r="F31" s="3" t="inlineStr">
        <is>
          <t>{10570, MF, 003}, {16574, IF, 003}, {71502001, V7, 003}</t>
        </is>
      </c>
      <c r="G31" s="3" t="inlineStr">
        <is>
          <t>pagos a financimientos</t>
        </is>
      </c>
      <c r="H31" s="8" t="inlineStr">
        <is>
          <t>COR</t>
        </is>
      </c>
      <c r="I31" s="3" t="inlineStr">
        <is>
          <t>efectivo</t>
        </is>
      </c>
      <c r="J31" s="9" t="n">
        <v>2021451.0</v>
      </c>
      <c r="K31" s="3" t="inlineStr">
        <is>
          <t>rodriguez urbina jose bismarck</t>
        </is>
      </c>
      <c r="L31" s="12" t="n">
        <v>1420.24</v>
      </c>
      <c r="M31" s="12" t="n">
        <v>29.65</v>
      </c>
      <c r="N31" s="12" t="n">
        <v>47.9</v>
      </c>
      <c r="O31" s="12" t="n">
        <v>-0.0</v>
      </c>
      <c r="P31" s="3" t="inlineStr">
        <is>
          <t xml:space="preserve"> </t>
        </is>
      </c>
      <c r="Q31" s="4" t="inlineStr">
        <is>
          <t>75.12000.1001</t>
        </is>
      </c>
      <c r="R31" s="4" t="inlineStr">
        <is>
          <t>234826</t>
        </is>
      </c>
      <c r="S31" s="9" t="n">
        <v>1.1491664E7</v>
      </c>
      <c r="T31" s="3" t="inlineStr">
        <is>
          <t>OOCALERO</t>
        </is>
      </c>
      <c r="U31" s="3" t="inlineStr">
        <is>
          <t xml:space="preserve">   </t>
        </is>
      </c>
      <c r="V31" s="8" t="inlineStr">
        <is>
          <t/>
        </is>
      </c>
      <c r="W31" s="8" t="inlineStr">
        <is>
          <t xml:space="preserve">   </t>
        </is>
      </c>
      <c r="X31" s="3" t="inlineStr">
        <is>
          <t/>
        </is>
      </c>
      <c r="Y31" s="8" t="inlineStr">
        <is>
          <t>8216</t>
        </is>
      </c>
      <c r="Z31" s="3" t="inlineStr">
        <is>
          <t>credicap plaza espana</t>
        </is>
      </c>
      <c r="AA31" s="3" t="inlineStr">
        <is>
          <t>v e l o s a</t>
        </is>
      </c>
      <c r="AB31" s="3" t="inlineStr">
        <is>
          <t>calero obando osny othoniell</t>
        </is>
      </c>
      <c r="AC31" s="3" t="inlineStr">
        <is>
          <t>CAJASCP</t>
        </is>
      </c>
      <c r="AD31" s="9" t="n">
        <v>0.0</v>
      </c>
    </row>
    <row r="32">
      <c r="B32" s="9" t="n">
        <v>23.0</v>
      </c>
      <c r="C32" s="13" t="n">
        <v>42739.0</v>
      </c>
      <c r="D32" s="9" t="n">
        <v>15752.0</v>
      </c>
      <c r="E32" s="3" t="inlineStr">
        <is>
          <t>Unico</t>
        </is>
      </c>
      <c r="F32" s="3" t="inlineStr">
        <is>
          <t>{71502001, V7, 034}</t>
        </is>
      </c>
      <c r="G32" s="3" t="inlineStr">
        <is>
          <t>pagos a financimientos</t>
        </is>
      </c>
      <c r="H32" s="8" t="inlineStr">
        <is>
          <t>COR</t>
        </is>
      </c>
      <c r="I32" s="3" t="inlineStr">
        <is>
          <t>efectivo</t>
        </is>
      </c>
      <c r="J32" s="9" t="n">
        <v>2021451.0</v>
      </c>
      <c r="K32" s="3" t="inlineStr">
        <is>
          <t>rodriguez urbina jose bismarck</t>
        </is>
      </c>
      <c r="L32" s="12" t="n">
        <v>379.76</v>
      </c>
      <c r="M32" s="12" t="n">
        <v>29.65</v>
      </c>
      <c r="N32" s="12" t="n">
        <v>12.81</v>
      </c>
      <c r="O32" s="12" t="n">
        <v>-0.0</v>
      </c>
      <c r="P32" s="3" t="inlineStr">
        <is>
          <t xml:space="preserve"> </t>
        </is>
      </c>
      <c r="Q32" s="4" t="inlineStr">
        <is>
          <t>75.12000.1001</t>
        </is>
      </c>
      <c r="R32" s="4" t="inlineStr">
        <is>
          <t>234827</t>
        </is>
      </c>
      <c r="S32" s="9" t="n">
        <v>1.1491675E7</v>
      </c>
      <c r="T32" s="3" t="inlineStr">
        <is>
          <t>OOCALERO</t>
        </is>
      </c>
      <c r="U32" s="3" t="inlineStr">
        <is>
          <t xml:space="preserve">   </t>
        </is>
      </c>
      <c r="V32" s="8" t="inlineStr">
        <is>
          <t/>
        </is>
      </c>
      <c r="W32" s="8" t="inlineStr">
        <is>
          <t xml:space="preserve">   </t>
        </is>
      </c>
      <c r="X32" s="3" t="inlineStr">
        <is>
          <t/>
        </is>
      </c>
      <c r="Y32" s="8" t="inlineStr">
        <is>
          <t>8216</t>
        </is>
      </c>
      <c r="Z32" s="3" t="inlineStr">
        <is>
          <t>credicap plaza espana</t>
        </is>
      </c>
      <c r="AA32" s="3" t="inlineStr">
        <is>
          <t>v e l o s a</t>
        </is>
      </c>
      <c r="AB32" s="3" t="inlineStr">
        <is>
          <t>calero obando osny othoniell</t>
        </is>
      </c>
      <c r="AC32" s="3" t="inlineStr">
        <is>
          <t>CAJASCP</t>
        </is>
      </c>
      <c r="AD32" s="9" t="n">
        <v>0.0</v>
      </c>
    </row>
    <row r="33">
      <c r="B33" s="9" t="n">
        <v>24.0</v>
      </c>
      <c r="C33" s="13" t="n">
        <v>42739.0</v>
      </c>
      <c r="D33" s="9" t="n">
        <v>15753.0</v>
      </c>
      <c r="E33" s="3" t="inlineStr">
        <is>
          <t>Unico</t>
        </is>
      </c>
      <c r="F33" s="3" t="inlineStr">
        <is>
          <t>{68119, MF, 005}, {45565, IF, 005}, {93518001, V7, 005}</t>
        </is>
      </c>
      <c r="G33" s="3" t="inlineStr">
        <is>
          <t>pagos a financimientos</t>
        </is>
      </c>
      <c r="H33" s="8" t="inlineStr">
        <is>
          <t>COR</t>
        </is>
      </c>
      <c r="I33" s="3" t="inlineStr">
        <is>
          <t>efectivo</t>
        </is>
      </c>
      <c r="J33" s="9" t="n">
        <v>1060398.0</v>
      </c>
      <c r="K33" s="3" t="inlineStr">
        <is>
          <t>davila alejos pedro jose</t>
        </is>
      </c>
      <c r="L33" s="12" t="n">
        <v>1700.0</v>
      </c>
      <c r="M33" s="12" t="n">
        <v>29.65</v>
      </c>
      <c r="N33" s="12" t="n">
        <v>57.34</v>
      </c>
      <c r="O33" s="12" t="n">
        <v>-47.44</v>
      </c>
      <c r="P33" s="3" t="inlineStr">
        <is>
          <t xml:space="preserve"> </t>
        </is>
      </c>
      <c r="Q33" s="4" t="inlineStr">
        <is>
          <t>75.12000.1001</t>
        </is>
      </c>
      <c r="R33" s="4" t="inlineStr">
        <is>
          <t>234832</t>
        </is>
      </c>
      <c r="S33" s="9" t="n">
        <v>1.1491706E7</v>
      </c>
      <c r="T33" s="3" t="inlineStr">
        <is>
          <t>OOCALERO</t>
        </is>
      </c>
      <c r="U33" s="3" t="inlineStr">
        <is>
          <t xml:space="preserve">   </t>
        </is>
      </c>
      <c r="V33" s="8" t="inlineStr">
        <is>
          <t/>
        </is>
      </c>
      <c r="W33" s="8" t="inlineStr">
        <is>
          <t xml:space="preserve">   </t>
        </is>
      </c>
      <c r="X33" s="3" t="inlineStr">
        <is>
          <t/>
        </is>
      </c>
      <c r="Y33" s="8" t="inlineStr">
        <is>
          <t>7516</t>
        </is>
      </c>
      <c r="Z33" s="3" t="inlineStr">
        <is>
          <t>credicap plaza espana</t>
        </is>
      </c>
      <c r="AA33" s="3" t="inlineStr">
        <is>
          <t>v e l o s a</t>
        </is>
      </c>
      <c r="AB33" s="3" t="inlineStr">
        <is>
          <t>calero obando osny othoniell</t>
        </is>
      </c>
      <c r="AC33" s="3" t="inlineStr">
        <is>
          <t>CAJASCP</t>
        </is>
      </c>
      <c r="AD33" s="9" t="n">
        <v>0.0</v>
      </c>
    </row>
    <row r="34">
      <c r="B34" s="9" t="n">
        <v>25.0</v>
      </c>
      <c r="C34" s="13" t="n">
        <v>42739.0</v>
      </c>
      <c r="D34" s="9" t="n">
        <v>15754.0</v>
      </c>
      <c r="E34" s="3" t="inlineStr">
        <is>
          <t>Unico</t>
        </is>
      </c>
      <c r="F34" s="3" t="inlineStr">
        <is>
          <t>{10217, MF, 013}, {10571, MF, 013}, {15346, IF, 013}, {66025001, V7, 013}</t>
        </is>
      </c>
      <c r="G34" s="3" t="inlineStr">
        <is>
          <t>pagos a financimientos</t>
        </is>
      </c>
      <c r="H34" s="8" t="inlineStr">
        <is>
          <t>COR</t>
        </is>
      </c>
      <c r="I34" s="3" t="inlineStr">
        <is>
          <t>efectivo</t>
        </is>
      </c>
      <c r="J34" s="9" t="n">
        <v>1783278.0</v>
      </c>
      <c r="K34" s="3" t="inlineStr">
        <is>
          <t>corea rodriguez abraham enrique</t>
        </is>
      </c>
      <c r="L34" s="12" t="n">
        <v>1577.08</v>
      </c>
      <c r="M34" s="12" t="n">
        <v>29.65</v>
      </c>
      <c r="N34" s="12" t="n">
        <v>53.19</v>
      </c>
      <c r="O34" s="12" t="n">
        <v>-0.0</v>
      </c>
      <c r="P34" s="3" t="inlineStr">
        <is>
          <t xml:space="preserve"> </t>
        </is>
      </c>
      <c r="Q34" s="4" t="inlineStr">
        <is>
          <t>75.12000.1001</t>
        </is>
      </c>
      <c r="R34" s="4" t="inlineStr">
        <is>
          <t>234835</t>
        </is>
      </c>
      <c r="S34" s="9" t="n">
        <v>1.1491758E7</v>
      </c>
      <c r="T34" s="3" t="inlineStr">
        <is>
          <t>OOCALERO</t>
        </is>
      </c>
      <c r="U34" s="3" t="inlineStr">
        <is>
          <t xml:space="preserve">   </t>
        </is>
      </c>
      <c r="V34" s="8" t="inlineStr">
        <is>
          <t/>
        </is>
      </c>
      <c r="W34" s="8" t="inlineStr">
        <is>
          <t xml:space="preserve">   </t>
        </is>
      </c>
      <c r="X34" s="3" t="inlineStr">
        <is>
          <t/>
        </is>
      </c>
      <c r="Y34" s="8" t="inlineStr">
        <is>
          <t>9316</t>
        </is>
      </c>
      <c r="Z34" s="3" t="inlineStr">
        <is>
          <t>credicap plaza espana</t>
        </is>
      </c>
      <c r="AA34" s="3" t="inlineStr">
        <is>
          <t>v e l o s a</t>
        </is>
      </c>
      <c r="AB34" s="3" t="inlineStr">
        <is>
          <t>calero obando osny othoniell</t>
        </is>
      </c>
      <c r="AC34" s="3" t="inlineStr">
        <is>
          <t>CAJASCP</t>
        </is>
      </c>
      <c r="AD34" s="9" t="n">
        <v>0.0</v>
      </c>
    </row>
    <row r="35">
      <c r="B35" s="9" t="n">
        <v>26.0</v>
      </c>
      <c r="C35" s="13" t="n">
        <v>42739.0</v>
      </c>
      <c r="D35" s="9" t="n">
        <v>15755.0</v>
      </c>
      <c r="E35" s="3" t="inlineStr">
        <is>
          <t>Unico</t>
        </is>
      </c>
      <c r="F35" s="3" t="inlineStr">
        <is>
          <t>{19389672, RI, 001}</t>
        </is>
      </c>
      <c r="G35" s="3" t="inlineStr">
        <is>
          <t>abonos / cuotas</t>
        </is>
      </c>
      <c r="H35" s="8" t="inlineStr">
        <is>
          <t>COR</t>
        </is>
      </c>
      <c r="I35" s="3" t="inlineStr">
        <is>
          <t>efectivo</t>
        </is>
      </c>
      <c r="J35" s="9" t="n">
        <v>1783278.0</v>
      </c>
      <c r="K35" s="3" t="inlineStr">
        <is>
          <t>corea rodriguez abraham enrique</t>
        </is>
      </c>
      <c r="L35" s="12" t="n">
        <v>490.71</v>
      </c>
      <c r="M35" s="12" t="n">
        <v>29.65</v>
      </c>
      <c r="N35" s="12" t="n">
        <v>16.55</v>
      </c>
      <c r="O35" s="12" t="n">
        <v>-0.0</v>
      </c>
      <c r="P35" s="3" t="inlineStr">
        <is>
          <t xml:space="preserve"> </t>
        </is>
      </c>
      <c r="Q35" s="4" t="inlineStr">
        <is>
          <t>75.12000.1001</t>
        </is>
      </c>
      <c r="R35" s="4" t="inlineStr">
        <is>
          <t>234836</t>
        </is>
      </c>
      <c r="S35" s="9" t="n">
        <v>1.1491765E7</v>
      </c>
      <c r="T35" s="3" t="inlineStr">
        <is>
          <t>OOCALERO</t>
        </is>
      </c>
      <c r="U35" s="3" t="inlineStr">
        <is>
          <t xml:space="preserve">   </t>
        </is>
      </c>
      <c r="V35" s="8" t="inlineStr">
        <is>
          <t/>
        </is>
      </c>
      <c r="W35" s="8" t="inlineStr">
        <is>
          <t xml:space="preserve">   </t>
        </is>
      </c>
      <c r="X35" s="3" t="inlineStr">
        <is>
          <t/>
        </is>
      </c>
      <c r="Y35" s="8" t="inlineStr">
        <is>
          <t>9350</t>
        </is>
      </c>
      <c r="Z35" s="3" t="inlineStr">
        <is>
          <t>credicap plaza espana</t>
        </is>
      </c>
      <c r="AA35" s="3" t="inlineStr">
        <is>
          <t>v e l o s a</t>
        </is>
      </c>
      <c r="AB35" s="3" t="inlineStr">
        <is>
          <t>calero obando osny othoniell</t>
        </is>
      </c>
      <c r="AC35" s="3" t="inlineStr">
        <is>
          <t>CAJASCP</t>
        </is>
      </c>
      <c r="AD35" s="9" t="n">
        <v>0.0</v>
      </c>
    </row>
    <row r="36">
      <c r="B36" s="9" t="n">
        <v>27.0</v>
      </c>
      <c r="C36" s="13" t="n">
        <v>42739.0</v>
      </c>
      <c r="D36" s="9" t="n">
        <v>15756.0</v>
      </c>
      <c r="E36" s="3" t="inlineStr">
        <is>
          <t>Unico</t>
        </is>
      </c>
      <c r="F36" s="3" t="inlineStr">
        <is>
          <t>{68123, MF, 006}, {45603, IF, 006}, {86087001, V7, 006}</t>
        </is>
      </c>
      <c r="G36" s="3" t="inlineStr">
        <is>
          <t>pagos a financimientos</t>
        </is>
      </c>
      <c r="H36" s="8" t="inlineStr">
        <is>
          <t>USD</t>
        </is>
      </c>
      <c r="I36" s="3" t="inlineStr">
        <is>
          <t>efectivo</t>
        </is>
      </c>
      <c r="J36" s="9" t="n">
        <v>537191.0</v>
      </c>
      <c r="K36" s="3" t="inlineStr">
        <is>
          <t>centeno rodriguez marlon rafael</t>
        </is>
      </c>
      <c r="L36" s="12" t="n">
        <v>0.0</v>
      </c>
      <c r="M36" s="12" t="n">
        <v>1.0</v>
      </c>
      <c r="N36" s="12" t="n">
        <v>84.82</v>
      </c>
      <c r="O36" s="12" t="n">
        <v>-0.0</v>
      </c>
      <c r="P36" s="3" t="inlineStr">
        <is>
          <t xml:space="preserve"> </t>
        </is>
      </c>
      <c r="Q36" s="4" t="inlineStr">
        <is>
          <t>75.12000.1003</t>
        </is>
      </c>
      <c r="R36" s="4" t="inlineStr">
        <is>
          <t>234845</t>
        </is>
      </c>
      <c r="S36" s="9" t="n">
        <v>1.1491878E7</v>
      </c>
      <c r="T36" s="3" t="inlineStr">
        <is>
          <t>OOCALERO</t>
        </is>
      </c>
      <c r="U36" s="3" t="inlineStr">
        <is>
          <t xml:space="preserve">   </t>
        </is>
      </c>
      <c r="V36" s="8" t="inlineStr">
        <is>
          <t/>
        </is>
      </c>
      <c r="W36" s="8" t="inlineStr">
        <is>
          <t xml:space="preserve">   </t>
        </is>
      </c>
      <c r="X36" s="3" t="inlineStr">
        <is>
          <t/>
        </is>
      </c>
      <c r="Y36" s="8" t="inlineStr">
        <is>
          <t>7516</t>
        </is>
      </c>
      <c r="Z36" s="3" t="inlineStr">
        <is>
          <t>credicap plaza espana</t>
        </is>
      </c>
      <c r="AA36" s="3" t="inlineStr">
        <is>
          <t>v e l o s a</t>
        </is>
      </c>
      <c r="AB36" s="3" t="inlineStr">
        <is>
          <t>calero obando osny othoniell</t>
        </is>
      </c>
      <c r="AC36" s="3" t="inlineStr">
        <is>
          <t>CAJASCP</t>
        </is>
      </c>
      <c r="AD36" s="9" t="n">
        <v>0.0</v>
      </c>
    </row>
    <row r="37">
      <c r="B37" s="9" t="n">
        <v>28.0</v>
      </c>
      <c r="C37" s="13" t="n">
        <v>42739.0</v>
      </c>
      <c r="D37" s="9" t="n">
        <v>15757.0</v>
      </c>
      <c r="E37" s="3" t="inlineStr">
        <is>
          <t>Unico</t>
        </is>
      </c>
      <c r="F37" s="3" t="inlineStr">
        <is>
          <t>{68124, MF, 006}, {45602, IF, 006}, {86089001, V7, 006}</t>
        </is>
      </c>
      <c r="G37" s="3" t="inlineStr">
        <is>
          <t>pagos a financimientos</t>
        </is>
      </c>
      <c r="H37" s="8" t="inlineStr">
        <is>
          <t>USD</t>
        </is>
      </c>
      <c r="I37" s="3" t="inlineStr">
        <is>
          <t>efectivo</t>
        </is>
      </c>
      <c r="J37" s="9" t="n">
        <v>537191.0</v>
      </c>
      <c r="K37" s="3" t="inlineStr">
        <is>
          <t>centeno rodriguez marlon rafael</t>
        </is>
      </c>
      <c r="L37" s="12" t="n">
        <v>0.0</v>
      </c>
      <c r="M37" s="12" t="n">
        <v>1.0</v>
      </c>
      <c r="N37" s="12" t="n">
        <v>84.82</v>
      </c>
      <c r="O37" s="12" t="n">
        <v>-0.0</v>
      </c>
      <c r="P37" s="3" t="inlineStr">
        <is>
          <t xml:space="preserve"> </t>
        </is>
      </c>
      <c r="Q37" s="4" t="inlineStr">
        <is>
          <t>75.12000.1003</t>
        </is>
      </c>
      <c r="R37" s="4" t="inlineStr">
        <is>
          <t>234846</t>
        </is>
      </c>
      <c r="S37" s="9" t="n">
        <v>1.1491892E7</v>
      </c>
      <c r="T37" s="3" t="inlineStr">
        <is>
          <t>OOCALERO</t>
        </is>
      </c>
      <c r="U37" s="3" t="inlineStr">
        <is>
          <t xml:space="preserve">   </t>
        </is>
      </c>
      <c r="V37" s="8" t="inlineStr">
        <is>
          <t/>
        </is>
      </c>
      <c r="W37" s="8" t="inlineStr">
        <is>
          <t xml:space="preserve">   </t>
        </is>
      </c>
      <c r="X37" s="3" t="inlineStr">
        <is>
          <t/>
        </is>
      </c>
      <c r="Y37" s="8" t="inlineStr">
        <is>
          <t>7516</t>
        </is>
      </c>
      <c r="Z37" s="3" t="inlineStr">
        <is>
          <t>credicap plaza espana</t>
        </is>
      </c>
      <c r="AA37" s="3" t="inlineStr">
        <is>
          <t>v e l o s a</t>
        </is>
      </c>
      <c r="AB37" s="3" t="inlineStr">
        <is>
          <t>calero obando osny othoniell</t>
        </is>
      </c>
      <c r="AC37" s="3" t="inlineStr">
        <is>
          <t>CAJASCP</t>
        </is>
      </c>
      <c r="AD37" s="9" t="n">
        <v>0.0</v>
      </c>
    </row>
    <row r="38">
      <c r="B38" s="9" t="n">
        <v>29.0</v>
      </c>
      <c r="C38" s="13" t="n">
        <v>42739.0</v>
      </c>
      <c r="D38" s="9" t="n">
        <v>15758.0</v>
      </c>
      <c r="E38" s="3" t="inlineStr">
        <is>
          <t>Unico</t>
        </is>
      </c>
      <c r="F38" s="3" t="inlineStr">
        <is>
          <t>{68125, MF, 006}, {45604, IF, 006}, {86091001, V7, 006}</t>
        </is>
      </c>
      <c r="G38" s="3" t="inlineStr">
        <is>
          <t>pagos a financimientos</t>
        </is>
      </c>
      <c r="H38" s="8" t="inlineStr">
        <is>
          <t>USD</t>
        </is>
      </c>
      <c r="I38" s="3" t="inlineStr">
        <is>
          <t>efectivo</t>
        </is>
      </c>
      <c r="J38" s="9" t="n">
        <v>537191.0</v>
      </c>
      <c r="K38" s="3" t="inlineStr">
        <is>
          <t>centeno rodriguez marlon rafael</t>
        </is>
      </c>
      <c r="L38" s="12" t="n">
        <v>0.0</v>
      </c>
      <c r="M38" s="12" t="n">
        <v>1.0</v>
      </c>
      <c r="N38" s="12" t="n">
        <v>84.82</v>
      </c>
      <c r="O38" s="12" t="n">
        <v>-0.0</v>
      </c>
      <c r="P38" s="3" t="inlineStr">
        <is>
          <t xml:space="preserve"> </t>
        </is>
      </c>
      <c r="Q38" s="4" t="inlineStr">
        <is>
          <t>75.12000.1003</t>
        </is>
      </c>
      <c r="R38" s="4" t="inlineStr">
        <is>
          <t>234850</t>
        </is>
      </c>
      <c r="S38" s="9" t="n">
        <v>1.1491905E7</v>
      </c>
      <c r="T38" s="3" t="inlineStr">
        <is>
          <t>OOCALERO</t>
        </is>
      </c>
      <c r="U38" s="3" t="inlineStr">
        <is>
          <t xml:space="preserve">   </t>
        </is>
      </c>
      <c r="V38" s="8" t="inlineStr">
        <is>
          <t/>
        </is>
      </c>
      <c r="W38" s="8" t="inlineStr">
        <is>
          <t xml:space="preserve">   </t>
        </is>
      </c>
      <c r="X38" s="3" t="inlineStr">
        <is>
          <t/>
        </is>
      </c>
      <c r="Y38" s="8" t="inlineStr">
        <is>
          <t>7516</t>
        </is>
      </c>
      <c r="Z38" s="3" t="inlineStr">
        <is>
          <t>credicap plaza espana</t>
        </is>
      </c>
      <c r="AA38" s="3" t="inlineStr">
        <is>
          <t>v e l o s a</t>
        </is>
      </c>
      <c r="AB38" s="3" t="inlineStr">
        <is>
          <t>calero obando osny othoniell</t>
        </is>
      </c>
      <c r="AC38" s="3" t="inlineStr">
        <is>
          <t>CAJASCP</t>
        </is>
      </c>
      <c r="AD38" s="9" t="n">
        <v>0.0</v>
      </c>
    </row>
    <row r="39">
      <c r="B39" s="9" t="n">
        <v>30.0</v>
      </c>
      <c r="C39" s="13" t="n">
        <v>42739.0</v>
      </c>
      <c r="D39" s="9" t="n">
        <v>15759.0</v>
      </c>
      <c r="E39" s="3" t="inlineStr">
        <is>
          <t>Unico</t>
        </is>
      </c>
      <c r="F39" s="3" t="inlineStr">
        <is>
          <t>{68126, MF, 006}, {45601, IF, 006}, {86088001, V7, 006}</t>
        </is>
      </c>
      <c r="G39" s="3" t="inlineStr">
        <is>
          <t>pagos a financimientos</t>
        </is>
      </c>
      <c r="H39" s="8" t="inlineStr">
        <is>
          <t>USD</t>
        </is>
      </c>
      <c r="I39" s="3" t="inlineStr">
        <is>
          <t>efectivo</t>
        </is>
      </c>
      <c r="J39" s="9" t="n">
        <v>537191.0</v>
      </c>
      <c r="K39" s="3" t="inlineStr">
        <is>
          <t>centeno rodriguez marlon rafael</t>
        </is>
      </c>
      <c r="L39" s="12" t="n">
        <v>0.0</v>
      </c>
      <c r="M39" s="12" t="n">
        <v>1.0</v>
      </c>
      <c r="N39" s="12" t="n">
        <v>84.82</v>
      </c>
      <c r="O39" s="12" t="n">
        <v>-0.0</v>
      </c>
      <c r="P39" s="3" t="inlineStr">
        <is>
          <t xml:space="preserve"> </t>
        </is>
      </c>
      <c r="Q39" s="4" t="inlineStr">
        <is>
          <t>75.12000.1003</t>
        </is>
      </c>
      <c r="R39" s="4" t="inlineStr">
        <is>
          <t>234851</t>
        </is>
      </c>
      <c r="S39" s="9" t="n">
        <v>1.1491913E7</v>
      </c>
      <c r="T39" s="3" t="inlineStr">
        <is>
          <t>OOCALERO</t>
        </is>
      </c>
      <c r="U39" s="3" t="inlineStr">
        <is>
          <t xml:space="preserve">   </t>
        </is>
      </c>
      <c r="V39" s="8" t="inlineStr">
        <is>
          <t/>
        </is>
      </c>
      <c r="W39" s="8" t="inlineStr">
        <is>
          <t xml:space="preserve">   </t>
        </is>
      </c>
      <c r="X39" s="3" t="inlineStr">
        <is>
          <t/>
        </is>
      </c>
      <c r="Y39" s="8" t="inlineStr">
        <is>
          <t>7516</t>
        </is>
      </c>
      <c r="Z39" s="3" t="inlineStr">
        <is>
          <t>credicap plaza espana</t>
        </is>
      </c>
      <c r="AA39" s="3" t="inlineStr">
        <is>
          <t>v e l o s a</t>
        </is>
      </c>
      <c r="AB39" s="3" t="inlineStr">
        <is>
          <t>calero obando osny othoniell</t>
        </is>
      </c>
      <c r="AC39" s="3" t="inlineStr">
        <is>
          <t>CAJASCP</t>
        </is>
      </c>
      <c r="AD39" s="9" t="n">
        <v>0.0</v>
      </c>
    </row>
    <row r="40">
      <c r="B40" s="9" t="n">
        <v>31.0</v>
      </c>
      <c r="C40" s="13" t="n">
        <v>42739.0</v>
      </c>
      <c r="D40" s="9" t="n">
        <v>15760.0</v>
      </c>
      <c r="E40" s="3" t="inlineStr">
        <is>
          <t>Mixto</t>
        </is>
      </c>
      <c r="F40" s="3" t="inlineStr">
        <is>
          <t>{68127, MF, 006}, {44946, IF, 006}, {86090001, V7, 006}</t>
        </is>
      </c>
      <c r="G40" s="3" t="inlineStr">
        <is>
          <t>pagos a financimientos</t>
        </is>
      </c>
      <c r="H40" s="8" t="inlineStr">
        <is>
          <t>USD</t>
        </is>
      </c>
      <c r="I40" s="3" t="inlineStr">
        <is>
          <t>efectivo</t>
        </is>
      </c>
      <c r="J40" s="9" t="n">
        <v>537191.0</v>
      </c>
      <c r="K40" s="3" t="inlineStr">
        <is>
          <t>centeno rodriguez marlon rafael</t>
        </is>
      </c>
      <c r="L40" s="12" t="n">
        <v>0.0</v>
      </c>
      <c r="M40" s="12" t="n">
        <v>1.0</v>
      </c>
      <c r="N40" s="12" t="n">
        <v>19.96</v>
      </c>
      <c r="O40" s="12" t="n">
        <v>-0.0</v>
      </c>
      <c r="P40" s="3" t="inlineStr">
        <is>
          <t xml:space="preserve"> </t>
        </is>
      </c>
      <c r="Q40" s="4" t="inlineStr">
        <is>
          <t>75.12000.1003</t>
        </is>
      </c>
      <c r="R40" s="4" t="inlineStr">
        <is>
          <t>234852</t>
        </is>
      </c>
      <c r="S40" s="9" t="n">
        <v>1.1491938E7</v>
      </c>
      <c r="T40" s="3" t="inlineStr">
        <is>
          <t>OOCALERO</t>
        </is>
      </c>
      <c r="U40" s="3" t="inlineStr">
        <is>
          <t xml:space="preserve">   </t>
        </is>
      </c>
      <c r="V40" s="8" t="inlineStr">
        <is>
          <t/>
        </is>
      </c>
      <c r="W40" s="8" t="inlineStr">
        <is>
          <t xml:space="preserve">   </t>
        </is>
      </c>
      <c r="X40" s="3" t="inlineStr">
        <is>
          <t/>
        </is>
      </c>
      <c r="Y40" s="8" t="inlineStr">
        <is>
          <t>7516</t>
        </is>
      </c>
      <c r="Z40" s="3" t="inlineStr">
        <is>
          <t>credicap plaza espana</t>
        </is>
      </c>
      <c r="AA40" s="3" t="inlineStr">
        <is>
          <t>v e l o s a</t>
        </is>
      </c>
      <c r="AB40" s="3" t="inlineStr">
        <is>
          <t>calero obando osny othoniell</t>
        </is>
      </c>
      <c r="AC40" s="3" t="inlineStr">
        <is>
          <t>CAJASCP</t>
        </is>
      </c>
      <c r="AD40" s="9" t="n">
        <v>0.0</v>
      </c>
    </row>
    <row r="41">
      <c r="B41" s="9" t="n">
        <v>32.0</v>
      </c>
      <c r="C41" s="13" t="n">
        <v>42739.0</v>
      </c>
      <c r="D41" s="9" t="n">
        <v>15760.0</v>
      </c>
      <c r="E41" s="3" t="inlineStr">
        <is>
          <t>Mixto</t>
        </is>
      </c>
      <c r="F41" s="3" t="inlineStr">
        <is>
          <t>{68127, MF, 006}, {44946, IF, 006}, {86090001, V7, 006}</t>
        </is>
      </c>
      <c r="G41" s="3" t="inlineStr">
        <is>
          <t>pagos a financimientos</t>
        </is>
      </c>
      <c r="H41" s="8" t="inlineStr">
        <is>
          <t>COR</t>
        </is>
      </c>
      <c r="I41" s="3" t="inlineStr">
        <is>
          <t>efectivo</t>
        </is>
      </c>
      <c r="J41" s="9" t="n">
        <v>537191.0</v>
      </c>
      <c r="K41" s="3" t="inlineStr">
        <is>
          <t>centeno rodriguez marlon rafael</t>
        </is>
      </c>
      <c r="L41" s="12" t="n">
        <v>2000.0</v>
      </c>
      <c r="M41" s="12" t="n">
        <v>29.65</v>
      </c>
      <c r="N41" s="12" t="n">
        <v>67.45</v>
      </c>
      <c r="O41" s="12" t="n">
        <v>-76.79</v>
      </c>
      <c r="P41" s="3" t="inlineStr">
        <is>
          <t xml:space="preserve"> </t>
        </is>
      </c>
      <c r="Q41" s="4" t="inlineStr">
        <is>
          <t>75.12000.1001</t>
        </is>
      </c>
      <c r="R41" s="4" t="inlineStr">
        <is>
          <t>234852</t>
        </is>
      </c>
      <c r="S41" s="9" t="n">
        <v>1.1491938E7</v>
      </c>
      <c r="T41" s="3" t="inlineStr">
        <is>
          <t>OOCALERO</t>
        </is>
      </c>
      <c r="U41" s="3" t="inlineStr">
        <is>
          <t xml:space="preserve">   </t>
        </is>
      </c>
      <c r="V41" s="8" t="inlineStr">
        <is>
          <t/>
        </is>
      </c>
      <c r="W41" s="8" t="inlineStr">
        <is>
          <t xml:space="preserve">   </t>
        </is>
      </c>
      <c r="X41" s="3" t="inlineStr">
        <is>
          <t/>
        </is>
      </c>
      <c r="Y41" s="8" t="inlineStr">
        <is>
          <t>7516</t>
        </is>
      </c>
      <c r="Z41" s="3" t="inlineStr">
        <is>
          <t>credicap plaza espana</t>
        </is>
      </c>
      <c r="AA41" s="3" t="inlineStr">
        <is>
          <t>v e l o s a</t>
        </is>
      </c>
      <c r="AB41" s="3" t="inlineStr">
        <is>
          <t>calero obando osny othoniell</t>
        </is>
      </c>
      <c r="AC41" s="3" t="inlineStr">
        <is>
          <t>CAJASCP</t>
        </is>
      </c>
      <c r="AD41" s="9" t="n">
        <v>0.0</v>
      </c>
    </row>
    <row r="42">
      <c r="B42" s="9" t="n">
        <v>33.0</v>
      </c>
      <c r="C42" s="13" t="n">
        <v>42739.0</v>
      </c>
      <c r="D42" s="9" t="n">
        <v>15761.0</v>
      </c>
      <c r="E42" s="3" t="inlineStr">
        <is>
          <t>Mixto</t>
        </is>
      </c>
      <c r="F42" s="3" t="inlineStr">
        <is>
          <t>{46154, IF, 018}, {73411001, V7, 018}, {18292064, RI, 006}</t>
        </is>
      </c>
      <c r="G42" s="3" t="inlineStr">
        <is>
          <t>pagos a financimientos</t>
        </is>
      </c>
      <c r="H42" s="8" t="inlineStr">
        <is>
          <t>USD</t>
        </is>
      </c>
      <c r="I42" s="3" t="inlineStr">
        <is>
          <t>efectivo</t>
        </is>
      </c>
      <c r="J42" s="9" t="n">
        <v>1692311.0</v>
      </c>
      <c r="K42" s="3" t="inlineStr">
        <is>
          <t>estrada munguia mario antonio</t>
        </is>
      </c>
      <c r="L42" s="12" t="n">
        <v>0.0</v>
      </c>
      <c r="M42" s="12" t="n">
        <v>1.0</v>
      </c>
      <c r="N42" s="12" t="n">
        <v>50.0</v>
      </c>
      <c r="O42" s="12" t="n">
        <v>-0.0</v>
      </c>
      <c r="P42" s="3" t="inlineStr">
        <is>
          <t xml:space="preserve"> </t>
        </is>
      </c>
      <c r="Q42" s="4" t="inlineStr">
        <is>
          <t>75.12000.1003</t>
        </is>
      </c>
      <c r="R42" s="4" t="inlineStr">
        <is>
          <t>234855</t>
        </is>
      </c>
      <c r="S42" s="9" t="n">
        <v>1.149197E7</v>
      </c>
      <c r="T42" s="3" t="inlineStr">
        <is>
          <t>OOCALERO</t>
        </is>
      </c>
      <c r="U42" s="3" t="inlineStr">
        <is>
          <t xml:space="preserve">   </t>
        </is>
      </c>
      <c r="V42" s="8" t="inlineStr">
        <is>
          <t/>
        </is>
      </c>
      <c r="W42" s="8" t="inlineStr">
        <is>
          <t xml:space="preserve">   </t>
        </is>
      </c>
      <c r="X42" s="3" t="inlineStr">
        <is>
          <t/>
        </is>
      </c>
      <c r="Y42" s="8" t="inlineStr">
        <is>
          <t>7516</t>
        </is>
      </c>
      <c r="Z42" s="3" t="inlineStr">
        <is>
          <t>credicap plaza espana</t>
        </is>
      </c>
      <c r="AA42" s="3" t="inlineStr">
        <is>
          <t>v e l o s a</t>
        </is>
      </c>
      <c r="AB42" s="3" t="inlineStr">
        <is>
          <t>calero obando osny othoniell</t>
        </is>
      </c>
      <c r="AC42" s="3" t="inlineStr">
        <is>
          <t>CAJASCP</t>
        </is>
      </c>
      <c r="AD42" s="9" t="n">
        <v>0.0</v>
      </c>
    </row>
    <row r="43">
      <c r="B43" s="9" t="n">
        <v>34.0</v>
      </c>
      <c r="C43" s="13" t="n">
        <v>42739.0</v>
      </c>
      <c r="D43" s="9" t="n">
        <v>15761.0</v>
      </c>
      <c r="E43" s="3" t="inlineStr">
        <is>
          <t>Mixto</t>
        </is>
      </c>
      <c r="F43" s="3" t="inlineStr">
        <is>
          <t>{46154, IF, 018}, {73411001, V7, 018}, {18292064, RI, 006}</t>
        </is>
      </c>
      <c r="G43" s="3" t="inlineStr">
        <is>
          <t>pagos a financimientos</t>
        </is>
      </c>
      <c r="H43" s="8" t="inlineStr">
        <is>
          <t>COR</t>
        </is>
      </c>
      <c r="I43" s="3" t="inlineStr">
        <is>
          <t>efectivo</t>
        </is>
      </c>
      <c r="J43" s="9" t="n">
        <v>1692311.0</v>
      </c>
      <c r="K43" s="3" t="inlineStr">
        <is>
          <t>estrada munguia mario antonio</t>
        </is>
      </c>
      <c r="L43" s="12" t="n">
        <v>400.0</v>
      </c>
      <c r="M43" s="12" t="n">
        <v>29.65</v>
      </c>
      <c r="N43" s="12" t="n">
        <v>13.49</v>
      </c>
      <c r="O43" s="12" t="n">
        <v>-8.01</v>
      </c>
      <c r="P43" s="3" t="inlineStr">
        <is>
          <t xml:space="preserve"> </t>
        </is>
      </c>
      <c r="Q43" s="4" t="inlineStr">
        <is>
          <t>75.12000.1001</t>
        </is>
      </c>
      <c r="R43" s="4" t="inlineStr">
        <is>
          <t>234855</t>
        </is>
      </c>
      <c r="S43" s="9" t="n">
        <v>1.149197E7</v>
      </c>
      <c r="T43" s="3" t="inlineStr">
        <is>
          <t>OOCALERO</t>
        </is>
      </c>
      <c r="U43" s="3" t="inlineStr">
        <is>
          <t xml:space="preserve">   </t>
        </is>
      </c>
      <c r="V43" s="8" t="inlineStr">
        <is>
          <t/>
        </is>
      </c>
      <c r="W43" s="8" t="inlineStr">
        <is>
          <t xml:space="preserve">   </t>
        </is>
      </c>
      <c r="X43" s="3" t="inlineStr">
        <is>
          <t/>
        </is>
      </c>
      <c r="Y43" s="8" t="inlineStr">
        <is>
          <t>7516</t>
        </is>
      </c>
      <c r="Z43" s="3" t="inlineStr">
        <is>
          <t>credicap plaza espana</t>
        </is>
      </c>
      <c r="AA43" s="3" t="inlineStr">
        <is>
          <t>v e l o s a</t>
        </is>
      </c>
      <c r="AB43" s="3" t="inlineStr">
        <is>
          <t>calero obando osny othoniell</t>
        </is>
      </c>
      <c r="AC43" s="3" t="inlineStr">
        <is>
          <t>CAJASCP</t>
        </is>
      </c>
      <c r="AD43" s="9" t="n">
        <v>0.0</v>
      </c>
    </row>
    <row r="44">
      <c r="B44" s="9" t="n">
        <v>35.0</v>
      </c>
      <c r="C44" s="13" t="n">
        <v>42739.0</v>
      </c>
      <c r="D44" s="9" t="n">
        <v>15762.0</v>
      </c>
      <c r="E44" s="3" t="inlineStr">
        <is>
          <t>Unico</t>
        </is>
      </c>
      <c r="F44" s="3" t="inlineStr">
        <is>
          <t>{16694944, RI, 006}, {16694944, RI, 007}, {16694944, RI, 008}</t>
        </is>
      </c>
      <c r="G44" s="3" t="inlineStr">
        <is>
          <t>abonos / cuotas</t>
        </is>
      </c>
      <c r="H44" s="8" t="inlineStr">
        <is>
          <t>COR</t>
        </is>
      </c>
      <c r="I44" s="3" t="inlineStr">
        <is>
          <t>efectivo</t>
        </is>
      </c>
      <c r="J44" s="9" t="n">
        <v>1402566.0</v>
      </c>
      <c r="K44" s="3" t="inlineStr">
        <is>
          <t>rostran valverde jose miguel</t>
        </is>
      </c>
      <c r="L44" s="12" t="n">
        <v>1000.0</v>
      </c>
      <c r="M44" s="12" t="n">
        <v>29.65</v>
      </c>
      <c r="N44" s="12" t="n">
        <v>33.73</v>
      </c>
      <c r="O44" s="12" t="n">
        <v>-0.0</v>
      </c>
      <c r="P44" s="3" t="inlineStr">
        <is>
          <t xml:space="preserve"> </t>
        </is>
      </c>
      <c r="Q44" s="4" t="inlineStr">
        <is>
          <t>75.12000.1001</t>
        </is>
      </c>
      <c r="R44" s="4" t="inlineStr">
        <is>
          <t>234857</t>
        </is>
      </c>
      <c r="S44" s="9" t="n">
        <v>1.1492045E7</v>
      </c>
      <c r="T44" s="3" t="inlineStr">
        <is>
          <t>OOCALERO</t>
        </is>
      </c>
      <c r="U44" s="3" t="inlineStr">
        <is>
          <t xml:space="preserve">   </t>
        </is>
      </c>
      <c r="V44" s="8" t="inlineStr">
        <is>
          <t/>
        </is>
      </c>
      <c r="W44" s="8" t="inlineStr">
        <is>
          <t xml:space="preserve">   </t>
        </is>
      </c>
      <c r="X44" s="3" t="inlineStr">
        <is>
          <t/>
        </is>
      </c>
      <c r="Y44" s="8" t="inlineStr">
        <is>
          <t>7550</t>
        </is>
      </c>
      <c r="Z44" s="3" t="inlineStr">
        <is>
          <t>credicap plaza espana</t>
        </is>
      </c>
      <c r="AA44" s="3" t="inlineStr">
        <is>
          <t>v e l o s a</t>
        </is>
      </c>
      <c r="AB44" s="3" t="inlineStr">
        <is>
          <t>calero obando osny othoniell</t>
        </is>
      </c>
      <c r="AC44" s="3" t="inlineStr">
        <is>
          <t>CAJASCP</t>
        </is>
      </c>
      <c r="AD44" s="9" t="n">
        <v>0.0</v>
      </c>
    </row>
    <row r="45">
      <c r="B45" s="9" t="n">
        <v>36.0</v>
      </c>
      <c r="C45" s="13" t="n">
        <v>42739.0</v>
      </c>
      <c r="D45" s="9" t="n">
        <v>15763.0</v>
      </c>
      <c r="E45" s="3" t="inlineStr">
        <is>
          <t>Mixto</t>
        </is>
      </c>
      <c r="F45" s="3" t="inlineStr">
        <is>
          <t>{46296, IF, 023}, {67539001, V7, 023}</t>
        </is>
      </c>
      <c r="G45" s="3" t="inlineStr">
        <is>
          <t>pagos a financimientos</t>
        </is>
      </c>
      <c r="H45" s="8" t="inlineStr">
        <is>
          <t>USD</t>
        </is>
      </c>
      <c r="I45" s="3" t="inlineStr">
        <is>
          <t>efectivo</t>
        </is>
      </c>
      <c r="J45" s="9" t="n">
        <v>1602837.0</v>
      </c>
      <c r="K45" s="3" t="inlineStr">
        <is>
          <t>cruz lopez carlos alberto</t>
        </is>
      </c>
      <c r="L45" s="12" t="n">
        <v>0.0</v>
      </c>
      <c r="M45" s="12" t="n">
        <v>1.0</v>
      </c>
      <c r="N45" s="12" t="n">
        <v>52.0</v>
      </c>
      <c r="O45" s="12" t="n">
        <v>-0.0</v>
      </c>
      <c r="P45" s="3" t="inlineStr">
        <is>
          <t xml:space="preserve"> </t>
        </is>
      </c>
      <c r="Q45" s="4" t="inlineStr">
        <is>
          <t>75.12000.1003</t>
        </is>
      </c>
      <c r="R45" s="4" t="inlineStr">
        <is>
          <t>234860</t>
        </is>
      </c>
      <c r="S45" s="9" t="n">
        <v>1.1492142E7</v>
      </c>
      <c r="T45" s="3" t="inlineStr">
        <is>
          <t>OOCALERO</t>
        </is>
      </c>
      <c r="U45" s="3" t="inlineStr">
        <is>
          <t xml:space="preserve">   </t>
        </is>
      </c>
      <c r="V45" s="8" t="inlineStr">
        <is>
          <t/>
        </is>
      </c>
      <c r="W45" s="8" t="inlineStr">
        <is>
          <t xml:space="preserve">   </t>
        </is>
      </c>
      <c r="X45" s="3" t="inlineStr">
        <is>
          <t/>
        </is>
      </c>
      <c r="Y45" s="8" t="inlineStr">
        <is>
          <t>7516</t>
        </is>
      </c>
      <c r="Z45" s="3" t="inlineStr">
        <is>
          <t>credicap plaza espana</t>
        </is>
      </c>
      <c r="AA45" s="3" t="inlineStr">
        <is>
          <t>v e l o s a</t>
        </is>
      </c>
      <c r="AB45" s="3" t="inlineStr">
        <is>
          <t>calero obando osny othoniell</t>
        </is>
      </c>
      <c r="AC45" s="3" t="inlineStr">
        <is>
          <t>CAJASCP</t>
        </is>
      </c>
      <c r="AD45" s="9" t="n">
        <v>0.0</v>
      </c>
    </row>
    <row r="46">
      <c r="B46" s="9" t="n">
        <v>37.0</v>
      </c>
      <c r="C46" s="13" t="n">
        <v>42739.0</v>
      </c>
      <c r="D46" s="9" t="n">
        <v>15763.0</v>
      </c>
      <c r="E46" s="3" t="inlineStr">
        <is>
          <t>Mixto</t>
        </is>
      </c>
      <c r="F46" s="3" t="inlineStr">
        <is>
          <t>{46296, IF, 023}, {67539001, V7, 023}</t>
        </is>
      </c>
      <c r="G46" s="3" t="inlineStr">
        <is>
          <t>pagos a financimientos</t>
        </is>
      </c>
      <c r="H46" s="8" t="inlineStr">
        <is>
          <t>COR</t>
        </is>
      </c>
      <c r="I46" s="3" t="inlineStr">
        <is>
          <t>efectivo</t>
        </is>
      </c>
      <c r="J46" s="9" t="n">
        <v>1602837.0</v>
      </c>
      <c r="K46" s="3" t="inlineStr">
        <is>
          <t>cruz lopez carlos alberto</t>
        </is>
      </c>
      <c r="L46" s="12" t="n">
        <v>10.0</v>
      </c>
      <c r="M46" s="12" t="n">
        <v>29.65</v>
      </c>
      <c r="N46" s="12" t="n">
        <v>0.34</v>
      </c>
      <c r="O46" s="12" t="n">
        <v>-8.6</v>
      </c>
      <c r="P46" s="3" t="inlineStr">
        <is>
          <t xml:space="preserve"> </t>
        </is>
      </c>
      <c r="Q46" s="4" t="inlineStr">
        <is>
          <t>75.12000.1001</t>
        </is>
      </c>
      <c r="R46" s="4" t="inlineStr">
        <is>
          <t>234860</t>
        </is>
      </c>
      <c r="S46" s="9" t="n">
        <v>1.1492142E7</v>
      </c>
      <c r="T46" s="3" t="inlineStr">
        <is>
          <t>OOCALERO</t>
        </is>
      </c>
      <c r="U46" s="3" t="inlineStr">
        <is>
          <t xml:space="preserve">   </t>
        </is>
      </c>
      <c r="V46" s="8" t="inlineStr">
        <is>
          <t/>
        </is>
      </c>
      <c r="W46" s="8" t="inlineStr">
        <is>
          <t xml:space="preserve">   </t>
        </is>
      </c>
      <c r="X46" s="3" t="inlineStr">
        <is>
          <t/>
        </is>
      </c>
      <c r="Y46" s="8" t="inlineStr">
        <is>
          <t>7516</t>
        </is>
      </c>
      <c r="Z46" s="3" t="inlineStr">
        <is>
          <t>credicap plaza espana</t>
        </is>
      </c>
      <c r="AA46" s="3" t="inlineStr">
        <is>
          <t>v e l o s a</t>
        </is>
      </c>
      <c r="AB46" s="3" t="inlineStr">
        <is>
          <t>calero obando osny othoniell</t>
        </is>
      </c>
      <c r="AC46" s="3" t="inlineStr">
        <is>
          <t>CAJASCP</t>
        </is>
      </c>
      <c r="AD46" s="9" t="n">
        <v>0.0</v>
      </c>
    </row>
    <row r="47">
      <c r="B47" s="9" t="n">
        <v>38.0</v>
      </c>
      <c r="C47" s="13" t="n">
        <v>42739.0</v>
      </c>
      <c r="D47" s="9" t="n">
        <v>15764.0</v>
      </c>
      <c r="E47" s="3" t="inlineStr">
        <is>
          <t>Unico</t>
        </is>
      </c>
      <c r="F47" s="3" t="inlineStr">
        <is>
          <t>{68132, MF, 002}, {45424, IF, 002}, {88679001, V7, 002}</t>
        </is>
      </c>
      <c r="G47" s="3" t="inlineStr">
        <is>
          <t>pagos a financimientos</t>
        </is>
      </c>
      <c r="H47" s="8" t="inlineStr">
        <is>
          <t>COR</t>
        </is>
      </c>
      <c r="I47" s="3" t="inlineStr">
        <is>
          <t>efectivo</t>
        </is>
      </c>
      <c r="J47" s="9" t="n">
        <v>2048927.0</v>
      </c>
      <c r="K47" s="3" t="inlineStr">
        <is>
          <t>bejarano davila franklin manuel</t>
        </is>
      </c>
      <c r="L47" s="12" t="n">
        <v>1650.0</v>
      </c>
      <c r="M47" s="12" t="n">
        <v>29.65</v>
      </c>
      <c r="N47" s="12" t="n">
        <v>55.65</v>
      </c>
      <c r="O47" s="12" t="n">
        <v>-21.05</v>
      </c>
      <c r="P47" s="3" t="inlineStr">
        <is>
          <t xml:space="preserve"> </t>
        </is>
      </c>
      <c r="Q47" s="4" t="inlineStr">
        <is>
          <t>75.12000.1001</t>
        </is>
      </c>
      <c r="R47" s="4" t="inlineStr">
        <is>
          <t>234872</t>
        </is>
      </c>
      <c r="S47" s="9" t="n">
        <v>1.1492244E7</v>
      </c>
      <c r="T47" s="3" t="inlineStr">
        <is>
          <t>OOCALERO</t>
        </is>
      </c>
      <c r="U47" s="3" t="inlineStr">
        <is>
          <t xml:space="preserve">   </t>
        </is>
      </c>
      <c r="V47" s="8" t="inlineStr">
        <is>
          <t/>
        </is>
      </c>
      <c r="W47" s="8" t="inlineStr">
        <is>
          <t xml:space="preserve">   </t>
        </is>
      </c>
      <c r="X47" s="3" t="inlineStr">
        <is>
          <t/>
        </is>
      </c>
      <c r="Y47" s="8" t="inlineStr">
        <is>
          <t>7516</t>
        </is>
      </c>
      <c r="Z47" s="3" t="inlineStr">
        <is>
          <t>credicap plaza espana</t>
        </is>
      </c>
      <c r="AA47" s="3" t="inlineStr">
        <is>
          <t>v e l o s a</t>
        </is>
      </c>
      <c r="AB47" s="3" t="inlineStr">
        <is>
          <t>calero obando osny othoniell</t>
        </is>
      </c>
      <c r="AC47" s="3" t="inlineStr">
        <is>
          <t>CAJASCP</t>
        </is>
      </c>
      <c r="AD47" s="9" t="n">
        <v>0.0</v>
      </c>
    </row>
    <row r="48">
      <c r="B48" s="9" t="n">
        <v>39.0</v>
      </c>
      <c r="C48" s="13" t="n">
        <v>42739.0</v>
      </c>
      <c r="D48" s="9" t="n">
        <v>15765.0</v>
      </c>
      <c r="E48" s="3" t="inlineStr">
        <is>
          <t>Unico</t>
        </is>
      </c>
      <c r="F48" s="3" t="inlineStr">
        <is>
          <t>{19391886, RI, 001}</t>
        </is>
      </c>
      <c r="G48" s="3" t="inlineStr">
        <is>
          <t>abonos / cuotas</t>
        </is>
      </c>
      <c r="H48" s="8" t="inlineStr">
        <is>
          <t>COR</t>
        </is>
      </c>
      <c r="I48" s="3" t="inlineStr">
        <is>
          <t>efectivo</t>
        </is>
      </c>
      <c r="J48" s="9" t="n">
        <v>1788608.0</v>
      </c>
      <c r="K48" s="3" t="inlineStr">
        <is>
          <t>martinez fonseca luis ariel</t>
        </is>
      </c>
      <c r="L48" s="12" t="n">
        <v>2200.0</v>
      </c>
      <c r="M48" s="12" t="n">
        <v>29.65</v>
      </c>
      <c r="N48" s="12" t="n">
        <v>74.2</v>
      </c>
      <c r="O48" s="12" t="n">
        <v>-0.0</v>
      </c>
      <c r="P48" s="3" t="inlineStr">
        <is>
          <t xml:space="preserve"> </t>
        </is>
      </c>
      <c r="Q48" s="4" t="inlineStr">
        <is>
          <t>75.12000.1001</t>
        </is>
      </c>
      <c r="R48" s="4" t="inlineStr">
        <is>
          <t>234883</t>
        </is>
      </c>
      <c r="S48" s="9" t="n">
        <v>1.1492371E7</v>
      </c>
      <c r="T48" s="3" t="inlineStr">
        <is>
          <t>OOCALERO</t>
        </is>
      </c>
      <c r="U48" s="3" t="inlineStr">
        <is>
          <t xml:space="preserve">   </t>
        </is>
      </c>
      <c r="V48" s="8" t="inlineStr">
        <is>
          <t/>
        </is>
      </c>
      <c r="W48" s="8" t="inlineStr">
        <is>
          <t xml:space="preserve">   </t>
        </is>
      </c>
      <c r="X48" s="3" t="inlineStr">
        <is>
          <t/>
        </is>
      </c>
      <c r="Y48" s="8" t="inlineStr">
        <is>
          <t>7550</t>
        </is>
      </c>
      <c r="Z48" s="3" t="inlineStr">
        <is>
          <t>credicap plaza espana</t>
        </is>
      </c>
      <c r="AA48" s="3" t="inlineStr">
        <is>
          <t>v e l o s a</t>
        </is>
      </c>
      <c r="AB48" s="3" t="inlineStr">
        <is>
          <t>calero obando osny othoniell</t>
        </is>
      </c>
      <c r="AC48" s="3" t="inlineStr">
        <is>
          <t>CAJASCP</t>
        </is>
      </c>
      <c r="AD48" s="9" t="n">
        <v>0.0</v>
      </c>
    </row>
    <row r="49">
      <c r="B49" s="9" t="n">
        <v>40.0</v>
      </c>
      <c r="C49" s="13" t="n">
        <v>42739.0</v>
      </c>
      <c r="D49" s="9" t="n">
        <v>15766.0</v>
      </c>
      <c r="E49" s="3" t="inlineStr">
        <is>
          <t>Unico</t>
        </is>
      </c>
      <c r="F49" s="3" t="inlineStr">
        <is>
          <t>{90799001, V7, 024}</t>
        </is>
      </c>
      <c r="G49" s="3" t="inlineStr">
        <is>
          <t>pagos a financimientos</t>
        </is>
      </c>
      <c r="H49" s="8" t="inlineStr">
        <is>
          <t>USD</t>
        </is>
      </c>
      <c r="I49" s="3" t="inlineStr">
        <is>
          <t>efectivo</t>
        </is>
      </c>
      <c r="J49" s="9" t="n">
        <v>2075631.0</v>
      </c>
      <c r="K49" s="3" t="inlineStr">
        <is>
          <t>vargas julio antonio</t>
        </is>
      </c>
      <c r="L49" s="12" t="n">
        <v>0.0</v>
      </c>
      <c r="M49" s="12" t="n">
        <v>1.0</v>
      </c>
      <c r="N49" s="12" t="n">
        <v>24.58</v>
      </c>
      <c r="O49" s="12" t="n">
        <v>-0.0</v>
      </c>
      <c r="P49" s="3" t="inlineStr">
        <is>
          <t xml:space="preserve"> </t>
        </is>
      </c>
      <c r="Q49" s="4" t="inlineStr">
        <is>
          <t>75.12000.1003</t>
        </is>
      </c>
      <c r="R49" s="4" t="inlineStr">
        <is>
          <t>234884</t>
        </is>
      </c>
      <c r="S49" s="9" t="n">
        <v>1.1492398E7</v>
      </c>
      <c r="T49" s="3" t="inlineStr">
        <is>
          <t>OOCALERO</t>
        </is>
      </c>
      <c r="U49" s="3" t="inlineStr">
        <is>
          <t xml:space="preserve">   </t>
        </is>
      </c>
      <c r="V49" s="8" t="inlineStr">
        <is>
          <t/>
        </is>
      </c>
      <c r="W49" s="8" t="inlineStr">
        <is>
          <t xml:space="preserve">   </t>
        </is>
      </c>
      <c r="X49" s="3" t="inlineStr">
        <is>
          <t/>
        </is>
      </c>
      <c r="Y49" s="8" t="inlineStr">
        <is>
          <t>7516</t>
        </is>
      </c>
      <c r="Z49" s="3" t="inlineStr">
        <is>
          <t>credicap plaza espana</t>
        </is>
      </c>
      <c r="AA49" s="3" t="inlineStr">
        <is>
          <t>v e l o s a</t>
        </is>
      </c>
      <c r="AB49" s="3" t="inlineStr">
        <is>
          <t>calero obando osny othoniell</t>
        </is>
      </c>
      <c r="AC49" s="3" t="inlineStr">
        <is>
          <t>CAJASCP</t>
        </is>
      </c>
      <c r="AD49" s="9" t="n">
        <v>0.0</v>
      </c>
    </row>
    <row r="50">
      <c r="B50" s="9" t="n">
        <v>41.0</v>
      </c>
      <c r="C50" s="13" t="n">
        <v>42739.0</v>
      </c>
      <c r="D50" s="9" t="n">
        <v>15767.0</v>
      </c>
      <c r="E50" s="3" t="inlineStr">
        <is>
          <t>Unico</t>
        </is>
      </c>
      <c r="F50" s="3" t="inlineStr">
        <is>
          <t>{45380, IF, 001}, {90799001, V7, 001}</t>
        </is>
      </c>
      <c r="G50" s="3" t="inlineStr">
        <is>
          <t>pagos a financimientos</t>
        </is>
      </c>
      <c r="H50" s="8" t="inlineStr">
        <is>
          <t>USD</t>
        </is>
      </c>
      <c r="I50" s="3" t="inlineStr">
        <is>
          <t>efectivo</t>
        </is>
      </c>
      <c r="J50" s="9" t="n">
        <v>2075631.0</v>
      </c>
      <c r="K50" s="3" t="inlineStr">
        <is>
          <t>vargas julio antonio</t>
        </is>
      </c>
      <c r="L50" s="12" t="n">
        <v>0.0</v>
      </c>
      <c r="M50" s="12" t="n">
        <v>1.0</v>
      </c>
      <c r="N50" s="12" t="n">
        <v>75.42</v>
      </c>
      <c r="O50" s="12" t="n">
        <v>-0.0</v>
      </c>
      <c r="P50" s="3" t="inlineStr">
        <is>
          <t xml:space="preserve"> </t>
        </is>
      </c>
      <c r="Q50" s="4" t="inlineStr">
        <is>
          <t>75.12000.1003</t>
        </is>
      </c>
      <c r="R50" s="4" t="inlineStr">
        <is>
          <t>234885</t>
        </is>
      </c>
      <c r="S50" s="9" t="n">
        <v>1.1492408E7</v>
      </c>
      <c r="T50" s="3" t="inlineStr">
        <is>
          <t>OOCALERO</t>
        </is>
      </c>
      <c r="U50" s="3" t="inlineStr">
        <is>
          <t xml:space="preserve">   </t>
        </is>
      </c>
      <c r="V50" s="8" t="inlineStr">
        <is>
          <t/>
        </is>
      </c>
      <c r="W50" s="8" t="inlineStr">
        <is>
          <t xml:space="preserve">   </t>
        </is>
      </c>
      <c r="X50" s="3" t="inlineStr">
        <is>
          <t/>
        </is>
      </c>
      <c r="Y50" s="8" t="inlineStr">
        <is>
          <t>7516</t>
        </is>
      </c>
      <c r="Z50" s="3" t="inlineStr">
        <is>
          <t>credicap plaza espana</t>
        </is>
      </c>
      <c r="AA50" s="3" t="inlineStr">
        <is>
          <t>v e l o s a</t>
        </is>
      </c>
      <c r="AB50" s="3" t="inlineStr">
        <is>
          <t>calero obando osny othoniell</t>
        </is>
      </c>
      <c r="AC50" s="3" t="inlineStr">
        <is>
          <t>CAJASCP</t>
        </is>
      </c>
      <c r="AD50" s="9" t="n">
        <v>0.0</v>
      </c>
    </row>
    <row r="51">
      <c r="B51" s="9" t="n">
        <v>42.0</v>
      </c>
      <c r="C51" s="13" t="n">
        <v>42739.0</v>
      </c>
      <c r="D51" s="9" t="n">
        <v>15768.0</v>
      </c>
      <c r="E51" s="3" t="inlineStr">
        <is>
          <t>Unico</t>
        </is>
      </c>
      <c r="F51" s="3" t="inlineStr">
        <is>
          <t>{19391886, RI, 001}</t>
        </is>
      </c>
      <c r="G51" s="3" t="inlineStr">
        <is>
          <t>abonos / cuotas</t>
        </is>
      </c>
      <c r="H51" s="8" t="inlineStr">
        <is>
          <t>COR</t>
        </is>
      </c>
      <c r="I51" s="3" t="inlineStr">
        <is>
          <t>efectivo</t>
        </is>
      </c>
      <c r="J51" s="9" t="n">
        <v>1788608.0</v>
      </c>
      <c r="K51" s="3" t="inlineStr">
        <is>
          <t>martinez fonseca luis ariel</t>
        </is>
      </c>
      <c r="L51" s="12" t="n">
        <v>20.0</v>
      </c>
      <c r="M51" s="12" t="n">
        <v>29.65</v>
      </c>
      <c r="N51" s="12" t="n">
        <v>0.67</v>
      </c>
      <c r="O51" s="12" t="n">
        <v>-1.78</v>
      </c>
      <c r="P51" s="3" t="inlineStr">
        <is>
          <t xml:space="preserve"> </t>
        </is>
      </c>
      <c r="Q51" s="4" t="inlineStr">
        <is>
          <t>75.12000.1001</t>
        </is>
      </c>
      <c r="R51" s="4" t="inlineStr">
        <is>
          <t>234889</t>
        </is>
      </c>
      <c r="S51" s="9" t="n">
        <v>1.1492451E7</v>
      </c>
      <c r="T51" s="3" t="inlineStr">
        <is>
          <t>OOCALERO</t>
        </is>
      </c>
      <c r="U51" s="3" t="inlineStr">
        <is>
          <t xml:space="preserve">   </t>
        </is>
      </c>
      <c r="V51" s="8" t="inlineStr">
        <is>
          <t/>
        </is>
      </c>
      <c r="W51" s="8" t="inlineStr">
        <is>
          <t xml:space="preserve">   </t>
        </is>
      </c>
      <c r="X51" s="3" t="inlineStr">
        <is>
          <t/>
        </is>
      </c>
      <c r="Y51" s="8" t="inlineStr">
        <is>
          <t>7550</t>
        </is>
      </c>
      <c r="Z51" s="3" t="inlineStr">
        <is>
          <t>credicap plaza espana</t>
        </is>
      </c>
      <c r="AA51" s="3" t="inlineStr">
        <is>
          <t>v e l o s a</t>
        </is>
      </c>
      <c r="AB51" s="3" t="inlineStr">
        <is>
          <t>calero obando osny othoniell</t>
        </is>
      </c>
      <c r="AC51" s="3" t="inlineStr">
        <is>
          <t>CAJASCP</t>
        </is>
      </c>
      <c r="AD51" s="9" t="n">
        <v>0.0</v>
      </c>
    </row>
    <row r="52">
      <c r="B52" s="9" t="n">
        <v>43.0</v>
      </c>
      <c r="C52" s="13" t="n">
        <v>42739.0</v>
      </c>
      <c r="D52" s="9" t="n">
        <v>15769.0</v>
      </c>
      <c r="E52" s="3" t="inlineStr">
        <is>
          <t>Unico</t>
        </is>
      </c>
      <c r="F52" s="3" t="inlineStr">
        <is>
          <t/>
        </is>
      </c>
      <c r="G52" s="3" t="inlineStr">
        <is>
          <t>primas - reservaciones</t>
        </is>
      </c>
      <c r="H52" s="8" t="inlineStr">
        <is>
          <t>COR</t>
        </is>
      </c>
      <c r="I52" s="3" t="inlineStr">
        <is>
          <t>efectivo</t>
        </is>
      </c>
      <c r="J52" s="9" t="n">
        <v>1348875.0</v>
      </c>
      <c r="K52" s="3" t="inlineStr">
        <is>
          <t>ruiz miguel angel</t>
        </is>
      </c>
      <c r="L52" s="12" t="n">
        <v>1020.0</v>
      </c>
      <c r="M52" s="12" t="n">
        <v>29.65</v>
      </c>
      <c r="N52" s="12" t="n">
        <v>34.4</v>
      </c>
      <c r="O52" s="12" t="n">
        <v>-16.01</v>
      </c>
      <c r="P52" s="3" t="inlineStr">
        <is>
          <t xml:space="preserve"> </t>
        </is>
      </c>
      <c r="Q52" s="4" t="inlineStr">
        <is>
          <t>75.12000.1001</t>
        </is>
      </c>
      <c r="R52" s="4" t="inlineStr">
        <is>
          <t>234893</t>
        </is>
      </c>
      <c r="S52" s="9" t="n">
        <v>1.1492476E7</v>
      </c>
      <c r="T52" s="3" t="inlineStr">
        <is>
          <t>OOCALERO</t>
        </is>
      </c>
      <c r="U52" s="3" t="inlineStr">
        <is>
          <t xml:space="preserve">   </t>
        </is>
      </c>
      <c r="V52" s="8" t="inlineStr">
        <is>
          <t/>
        </is>
      </c>
      <c r="W52" s="8" t="inlineStr">
        <is>
          <t xml:space="preserve">   </t>
        </is>
      </c>
      <c r="X52" s="3" t="inlineStr">
        <is>
          <t/>
        </is>
      </c>
      <c r="Y52" s="8" t="inlineStr">
        <is>
          <t>7550</t>
        </is>
      </c>
      <c r="Z52" s="3" t="inlineStr">
        <is>
          <t>credicap plaza espana</t>
        </is>
      </c>
      <c r="AA52" s="3" t="inlineStr">
        <is>
          <t>v e l o s a</t>
        </is>
      </c>
      <c r="AB52" s="3" t="inlineStr">
        <is>
          <t>calero obando osny othoniell</t>
        </is>
      </c>
      <c r="AC52" s="3" t="inlineStr">
        <is>
          <t>CAJASCP</t>
        </is>
      </c>
      <c r="AD52" s="9" t="n">
        <v>0.0</v>
      </c>
    </row>
    <row r="53">
      <c r="B53" s="9" t="n">
        <v>44.0</v>
      </c>
      <c r="C53" s="13" t="n">
        <v>42739.0</v>
      </c>
      <c r="D53" s="9" t="n">
        <v>15770.0</v>
      </c>
      <c r="E53" s="3" t="inlineStr">
        <is>
          <t>Unico</t>
        </is>
      </c>
      <c r="F53" s="3" t="inlineStr">
        <is>
          <t/>
        </is>
      </c>
      <c r="G53" s="3" t="inlineStr">
        <is>
          <t>primas - reservaciones</t>
        </is>
      </c>
      <c r="H53" s="8" t="inlineStr">
        <is>
          <t>USD</t>
        </is>
      </c>
      <c r="I53" s="3" t="inlineStr">
        <is>
          <t>efectivo</t>
        </is>
      </c>
      <c r="J53" s="9" t="n">
        <v>460402.0</v>
      </c>
      <c r="K53" s="3" t="inlineStr">
        <is>
          <t>suarez gallego mauricio antonio</t>
        </is>
      </c>
      <c r="L53" s="12" t="n">
        <v>0.0</v>
      </c>
      <c r="M53" s="12" t="n">
        <v>1.0</v>
      </c>
      <c r="N53" s="12" t="n">
        <v>200.0</v>
      </c>
      <c r="O53" s="12" t="n">
        <v>-0.0</v>
      </c>
      <c r="P53" s="3" t="inlineStr">
        <is>
          <t xml:space="preserve"> </t>
        </is>
      </c>
      <c r="Q53" s="4" t="inlineStr">
        <is>
          <t>75.12000.1003</t>
        </is>
      </c>
      <c r="R53" s="4" t="inlineStr">
        <is>
          <t>234897</t>
        </is>
      </c>
      <c r="S53" s="9" t="n">
        <v>1.1492532E7</v>
      </c>
      <c r="T53" s="3" t="inlineStr">
        <is>
          <t>OOCALERO</t>
        </is>
      </c>
      <c r="U53" s="3" t="inlineStr">
        <is>
          <t xml:space="preserve">   </t>
        </is>
      </c>
      <c r="V53" s="8" t="inlineStr">
        <is>
          <t/>
        </is>
      </c>
      <c r="W53" s="8" t="inlineStr">
        <is>
          <t xml:space="preserve">   </t>
        </is>
      </c>
      <c r="X53" s="3" t="inlineStr">
        <is>
          <t/>
        </is>
      </c>
      <c r="Y53" s="8" t="inlineStr">
        <is>
          <t>7550</t>
        </is>
      </c>
      <c r="Z53" s="3" t="inlineStr">
        <is>
          <t>credicap plaza espana</t>
        </is>
      </c>
      <c r="AA53" s="3" t="inlineStr">
        <is>
          <t>v e l o s a</t>
        </is>
      </c>
      <c r="AB53" s="3" t="inlineStr">
        <is>
          <t>calero obando osny othoniell</t>
        </is>
      </c>
      <c r="AC53" s="3" t="inlineStr">
        <is>
          <t>CAJASCP</t>
        </is>
      </c>
      <c r="AD53" s="9" t="n">
        <v>0.0</v>
      </c>
    </row>
    <row r="54">
      <c r="B54" s="9" t="n">
        <v>45.0</v>
      </c>
      <c r="C54" s="13" t="n">
        <v>42739.0</v>
      </c>
      <c r="D54" s="9" t="n">
        <v>15771.0</v>
      </c>
      <c r="E54" s="3" t="inlineStr">
        <is>
          <t>Mixto</t>
        </is>
      </c>
      <c r="F54" s="3" t="inlineStr">
        <is>
          <t>{46157, IF, 018}, {52753001, V7, 018}</t>
        </is>
      </c>
      <c r="G54" s="3" t="inlineStr">
        <is>
          <t>pagos a financimientos</t>
        </is>
      </c>
      <c r="H54" s="8" t="inlineStr">
        <is>
          <t>USD</t>
        </is>
      </c>
      <c r="I54" s="3" t="inlineStr">
        <is>
          <t>efectivo</t>
        </is>
      </c>
      <c r="J54" s="9" t="n">
        <v>1587512.0</v>
      </c>
      <c r="K54" s="3" t="inlineStr">
        <is>
          <t>merlo mercado nelson david</t>
        </is>
      </c>
      <c r="L54" s="12" t="n">
        <v>0.0</v>
      </c>
      <c r="M54" s="12" t="n">
        <v>1.0</v>
      </c>
      <c r="N54" s="12" t="n">
        <v>50.0</v>
      </c>
      <c r="O54" s="12" t="n">
        <v>-0.0</v>
      </c>
      <c r="P54" s="3" t="inlineStr">
        <is>
          <t xml:space="preserve"> </t>
        </is>
      </c>
      <c r="Q54" s="4" t="inlineStr">
        <is>
          <t>75.12000.1003</t>
        </is>
      </c>
      <c r="R54" s="4" t="inlineStr">
        <is>
          <t>234903</t>
        </is>
      </c>
      <c r="S54" s="9" t="n">
        <v>1.1492576E7</v>
      </c>
      <c r="T54" s="3" t="inlineStr">
        <is>
          <t>OOCALERO</t>
        </is>
      </c>
      <c r="U54" s="3" t="inlineStr">
        <is>
          <t xml:space="preserve">   </t>
        </is>
      </c>
      <c r="V54" s="8" t="inlineStr">
        <is>
          <t/>
        </is>
      </c>
      <c r="W54" s="8" t="inlineStr">
        <is>
          <t xml:space="preserve">   </t>
        </is>
      </c>
      <c r="X54" s="3" t="inlineStr">
        <is>
          <t/>
        </is>
      </c>
      <c r="Y54" s="8" t="inlineStr">
        <is>
          <t>7516</t>
        </is>
      </c>
      <c r="Z54" s="3" t="inlineStr">
        <is>
          <t>credicap plaza espana</t>
        </is>
      </c>
      <c r="AA54" s="3" t="inlineStr">
        <is>
          <t>v e l o s a</t>
        </is>
      </c>
      <c r="AB54" s="3" t="inlineStr">
        <is>
          <t>calero obando osny othoniell</t>
        </is>
      </c>
      <c r="AC54" s="3" t="inlineStr">
        <is>
          <t>CAJASCP</t>
        </is>
      </c>
      <c r="AD54" s="9" t="n">
        <v>0.0</v>
      </c>
    </row>
    <row r="55">
      <c r="B55" s="9" t="n">
        <v>46.0</v>
      </c>
      <c r="C55" s="13" t="n">
        <v>42739.0</v>
      </c>
      <c r="D55" s="9" t="n">
        <v>15771.0</v>
      </c>
      <c r="E55" s="3" t="inlineStr">
        <is>
          <t>Mixto</t>
        </is>
      </c>
      <c r="F55" s="3" t="inlineStr">
        <is>
          <t>{46157, IF, 018}, {52753001, V7, 018}</t>
        </is>
      </c>
      <c r="G55" s="3" t="inlineStr">
        <is>
          <t>pagos a financimientos</t>
        </is>
      </c>
      <c r="H55" s="8" t="inlineStr">
        <is>
          <t>COR</t>
        </is>
      </c>
      <c r="I55" s="3" t="inlineStr">
        <is>
          <t>efectivo</t>
        </is>
      </c>
      <c r="J55" s="9" t="n">
        <v>1587512.0</v>
      </c>
      <c r="K55" s="3" t="inlineStr">
        <is>
          <t>merlo mercado nelson david</t>
        </is>
      </c>
      <c r="L55" s="12" t="n">
        <v>500.0</v>
      </c>
      <c r="M55" s="12" t="n">
        <v>29.65</v>
      </c>
      <c r="N55" s="12" t="n">
        <v>16.86</v>
      </c>
      <c r="O55" s="12" t="n">
        <v>-146.17</v>
      </c>
      <c r="P55" s="3" t="inlineStr">
        <is>
          <t xml:space="preserve"> </t>
        </is>
      </c>
      <c r="Q55" s="4" t="inlineStr">
        <is>
          <t>75.12000.1001</t>
        </is>
      </c>
      <c r="R55" s="4" t="inlineStr">
        <is>
          <t>234903</t>
        </is>
      </c>
      <c r="S55" s="9" t="n">
        <v>1.1492576E7</v>
      </c>
      <c r="T55" s="3" t="inlineStr">
        <is>
          <t>OOCALERO</t>
        </is>
      </c>
      <c r="U55" s="3" t="inlineStr">
        <is>
          <t xml:space="preserve">   </t>
        </is>
      </c>
      <c r="V55" s="8" t="inlineStr">
        <is>
          <t/>
        </is>
      </c>
      <c r="W55" s="8" t="inlineStr">
        <is>
          <t xml:space="preserve">   </t>
        </is>
      </c>
      <c r="X55" s="3" t="inlineStr">
        <is>
          <t/>
        </is>
      </c>
      <c r="Y55" s="8" t="inlineStr">
        <is>
          <t>7516</t>
        </is>
      </c>
      <c r="Z55" s="3" t="inlineStr">
        <is>
          <t>credicap plaza espana</t>
        </is>
      </c>
      <c r="AA55" s="3" t="inlineStr">
        <is>
          <t>v e l o s a</t>
        </is>
      </c>
      <c r="AB55" s="3" t="inlineStr">
        <is>
          <t>calero obando osny othoniell</t>
        </is>
      </c>
      <c r="AC55" s="3" t="inlineStr">
        <is>
          <t>CAJASCP</t>
        </is>
      </c>
      <c r="AD55" s="9" t="n">
        <v>0.0</v>
      </c>
    </row>
    <row r="56">
      <c r="B56" s="9" t="n">
        <v>47.0</v>
      </c>
      <c r="C56" s="13" t="n">
        <v>42739.0</v>
      </c>
      <c r="D56" s="9" t="n">
        <v>15772.0</v>
      </c>
      <c r="E56" s="3" t="inlineStr">
        <is>
          <t>Unico</t>
        </is>
      </c>
      <c r="F56" s="3" t="inlineStr">
        <is>
          <t>{19695897, RI, 001}</t>
        </is>
      </c>
      <c r="G56" s="3" t="inlineStr">
        <is>
          <t>abonos / cuotas</t>
        </is>
      </c>
      <c r="H56" s="8" t="inlineStr">
        <is>
          <t>COR</t>
        </is>
      </c>
      <c r="I56" s="3" t="inlineStr">
        <is>
          <t>efectivo</t>
        </is>
      </c>
      <c r="J56" s="9" t="n">
        <v>974948.0</v>
      </c>
      <c r="K56" s="3" t="inlineStr">
        <is>
          <t>espinoza gonzalez roger antonio</t>
        </is>
      </c>
      <c r="L56" s="12" t="n">
        <v>3000.0</v>
      </c>
      <c r="M56" s="12" t="n">
        <v>29.65</v>
      </c>
      <c r="N56" s="12" t="n">
        <v>101.18</v>
      </c>
      <c r="O56" s="12" t="n">
        <v>-132.54</v>
      </c>
      <c r="P56" s="3" t="inlineStr">
        <is>
          <t xml:space="preserve"> </t>
        </is>
      </c>
      <c r="Q56" s="4" t="inlineStr">
        <is>
          <t>75.12000.1001</t>
        </is>
      </c>
      <c r="R56" s="4" t="inlineStr">
        <is>
          <t>234911</t>
        </is>
      </c>
      <c r="S56" s="9" t="n">
        <v>1.1492668E7</v>
      </c>
      <c r="T56" s="3" t="inlineStr">
        <is>
          <t>OOCALERO</t>
        </is>
      </c>
      <c r="U56" s="3" t="inlineStr">
        <is>
          <t xml:space="preserve">   </t>
        </is>
      </c>
      <c r="V56" s="8" t="inlineStr">
        <is>
          <t/>
        </is>
      </c>
      <c r="W56" s="8" t="inlineStr">
        <is>
          <t xml:space="preserve">   </t>
        </is>
      </c>
      <c r="X56" s="3" t="inlineStr">
        <is>
          <t/>
        </is>
      </c>
      <c r="Y56" s="8" t="inlineStr">
        <is>
          <t>7550</t>
        </is>
      </c>
      <c r="Z56" s="3" t="inlineStr">
        <is>
          <t>credicap plaza espana</t>
        </is>
      </c>
      <c r="AA56" s="3" t="inlineStr">
        <is>
          <t>v e l o s a</t>
        </is>
      </c>
      <c r="AB56" s="3" t="inlineStr">
        <is>
          <t>calero obando osny othoniell</t>
        </is>
      </c>
      <c r="AC56" s="3" t="inlineStr">
        <is>
          <t>CAJASCP</t>
        </is>
      </c>
      <c r="AD56" s="9" t="n">
        <v>0.0</v>
      </c>
    </row>
    <row r="57">
      <c r="B57" s="9" t="n">
        <v>48.0</v>
      </c>
      <c r="C57" s="13" t="n">
        <v>42739.0</v>
      </c>
      <c r="D57" s="9" t="n">
        <v>15773.0</v>
      </c>
      <c r="E57" s="3" t="inlineStr">
        <is>
          <t>Unico</t>
        </is>
      </c>
      <c r="F57" s="3" t="inlineStr">
        <is>
          <t>{67590, MF, 016}, {68138, MF, 016}, {44526, IF, 016}, {74534001, V7, 016}, {18611849, RI, 002}, {18611849, RI, 003}</t>
        </is>
      </c>
      <c r="G57" s="3" t="inlineStr">
        <is>
          <t>pagos a financimientos</t>
        </is>
      </c>
      <c r="H57" s="8" t="inlineStr">
        <is>
          <t>USD</t>
        </is>
      </c>
      <c r="I57" s="3" t="inlineStr">
        <is>
          <t>efectivo</t>
        </is>
      </c>
      <c r="J57" s="9" t="n">
        <v>1724046.0</v>
      </c>
      <c r="K57" s="3" t="inlineStr">
        <is>
          <t>oporta solis paublo jose</t>
        </is>
      </c>
      <c r="L57" s="12" t="n">
        <v>0.0</v>
      </c>
      <c r="M57" s="12" t="n">
        <v>1.0</v>
      </c>
      <c r="N57" s="12" t="n">
        <v>104.0</v>
      </c>
      <c r="O57" s="12" t="n">
        <v>-0.0</v>
      </c>
      <c r="P57" s="3" t="inlineStr">
        <is>
          <t xml:space="preserve"> </t>
        </is>
      </c>
      <c r="Q57" s="4" t="inlineStr">
        <is>
          <t>75.12000.1003</t>
        </is>
      </c>
      <c r="R57" s="4" t="inlineStr">
        <is>
          <t>234937</t>
        </is>
      </c>
      <c r="S57" s="9" t="n">
        <v>1.1493136E7</v>
      </c>
      <c r="T57" s="3" t="inlineStr">
        <is>
          <t>OOCALERO</t>
        </is>
      </c>
      <c r="U57" s="3" t="inlineStr">
        <is>
          <t xml:space="preserve">   </t>
        </is>
      </c>
      <c r="V57" s="8" t="inlineStr">
        <is>
          <t/>
        </is>
      </c>
      <c r="W57" s="8" t="inlineStr">
        <is>
          <t xml:space="preserve">   </t>
        </is>
      </c>
      <c r="X57" s="3" t="inlineStr">
        <is>
          <t/>
        </is>
      </c>
      <c r="Y57" s="8" t="inlineStr">
        <is>
          <t>7516</t>
        </is>
      </c>
      <c r="Z57" s="3" t="inlineStr">
        <is>
          <t>credicap plaza espana</t>
        </is>
      </c>
      <c r="AA57" s="3" t="inlineStr">
        <is>
          <t>v e l o s a</t>
        </is>
      </c>
      <c r="AB57" s="3" t="inlineStr">
        <is>
          <t>calero obando osny othoniell</t>
        </is>
      </c>
      <c r="AC57" s="3" t="inlineStr">
        <is>
          <t>CAJASCP</t>
        </is>
      </c>
      <c r="AD57" s="9" t="n">
        <v>0.0</v>
      </c>
    </row>
    <row r="58">
      <c r="B58" s="9" t="n">
        <v>49.0</v>
      </c>
      <c r="C58" s="13" t="n">
        <v>42739.0</v>
      </c>
      <c r="D58" s="9" t="n">
        <v>15774.0</v>
      </c>
      <c r="E58" s="3" t="inlineStr">
        <is>
          <t>Unico</t>
        </is>
      </c>
      <c r="F58" s="3" t="inlineStr">
        <is>
          <t>{68140, MF, 003}, {45455, IF, 003}, {85784001, V7, 003}</t>
        </is>
      </c>
      <c r="G58" s="3" t="inlineStr">
        <is>
          <t>pagos a financimientos</t>
        </is>
      </c>
      <c r="H58" s="8" t="inlineStr">
        <is>
          <t>COR</t>
        </is>
      </c>
      <c r="I58" s="3" t="inlineStr">
        <is>
          <t>efectivo</t>
        </is>
      </c>
      <c r="J58" s="9" t="n">
        <v>2021401.0</v>
      </c>
      <c r="K58" s="3" t="inlineStr">
        <is>
          <t>solorzano sotelo gabriel de jesus</t>
        </is>
      </c>
      <c r="L58" s="12" t="n">
        <v>1700.0</v>
      </c>
      <c r="M58" s="12" t="n">
        <v>29.65</v>
      </c>
      <c r="N58" s="12" t="n">
        <v>57.34</v>
      </c>
      <c r="O58" s="12" t="n">
        <v>-82.72</v>
      </c>
      <c r="P58" s="3" t="inlineStr">
        <is>
          <t xml:space="preserve"> </t>
        </is>
      </c>
      <c r="Q58" s="4" t="inlineStr">
        <is>
          <t>75.12000.1001</t>
        </is>
      </c>
      <c r="R58" s="4" t="inlineStr">
        <is>
          <t>234942</t>
        </is>
      </c>
      <c r="S58" s="9" t="n">
        <v>1.1493195E7</v>
      </c>
      <c r="T58" s="3" t="inlineStr">
        <is>
          <t>OOCALERO</t>
        </is>
      </c>
      <c r="U58" s="3" t="inlineStr">
        <is>
          <t xml:space="preserve">   </t>
        </is>
      </c>
      <c r="V58" s="8" t="inlineStr">
        <is>
          <t/>
        </is>
      </c>
      <c r="W58" s="8" t="inlineStr">
        <is>
          <t xml:space="preserve">   </t>
        </is>
      </c>
      <c r="X58" s="3" t="inlineStr">
        <is>
          <t/>
        </is>
      </c>
      <c r="Y58" s="8" t="inlineStr">
        <is>
          <t>7516</t>
        </is>
      </c>
      <c r="Z58" s="3" t="inlineStr">
        <is>
          <t>credicap plaza espana</t>
        </is>
      </c>
      <c r="AA58" s="3" t="inlineStr">
        <is>
          <t>v e l o s a</t>
        </is>
      </c>
      <c r="AB58" s="3" t="inlineStr">
        <is>
          <t>calero obando osny othoniell</t>
        </is>
      </c>
      <c r="AC58" s="3" t="inlineStr">
        <is>
          <t>CAJASCP</t>
        </is>
      </c>
      <c r="AD58" s="9" t="n">
        <v>0.0</v>
      </c>
    </row>
    <row r="59">
      <c r="B59" s="9" t="n">
        <v>50.0</v>
      </c>
      <c r="C59" s="13" t="n">
        <v>42739.0</v>
      </c>
      <c r="D59" s="9" t="n">
        <v>15775.0</v>
      </c>
      <c r="E59" s="3" t="inlineStr">
        <is>
          <t>Mixto</t>
        </is>
      </c>
      <c r="F59" s="3" t="inlineStr">
        <is>
          <t/>
        </is>
      </c>
      <c r="G59" s="3" t="inlineStr">
        <is>
          <t>primas - reservaciones</t>
        </is>
      </c>
      <c r="H59" s="8" t="inlineStr">
        <is>
          <t>USD</t>
        </is>
      </c>
      <c r="I59" s="3" t="inlineStr">
        <is>
          <t>efectivo</t>
        </is>
      </c>
      <c r="J59" s="9" t="n">
        <v>2102564.0</v>
      </c>
      <c r="K59" s="3" t="inlineStr">
        <is>
          <t>gutierrez castro. bladimir antonio</t>
        </is>
      </c>
      <c r="L59" s="12" t="n">
        <v>0.0</v>
      </c>
      <c r="M59" s="12" t="n">
        <v>1.0</v>
      </c>
      <c r="N59" s="12" t="n">
        <v>350.0</v>
      </c>
      <c r="O59" s="12" t="n">
        <v>-0.0</v>
      </c>
      <c r="P59" s="3" t="inlineStr">
        <is>
          <t xml:space="preserve"> </t>
        </is>
      </c>
      <c r="Q59" s="4" t="inlineStr">
        <is>
          <t>75.12000.1003</t>
        </is>
      </c>
      <c r="R59" s="4" t="inlineStr">
        <is>
          <t>234947</t>
        </is>
      </c>
      <c r="S59" s="9" t="n">
        <v>1.1493239E7</v>
      </c>
      <c r="T59" s="3" t="inlineStr">
        <is>
          <t>OOCALERO</t>
        </is>
      </c>
      <c r="U59" s="3" t="inlineStr">
        <is>
          <t xml:space="preserve">   </t>
        </is>
      </c>
      <c r="V59" s="8" t="inlineStr">
        <is>
          <t/>
        </is>
      </c>
      <c r="W59" s="8" t="inlineStr">
        <is>
          <t xml:space="preserve">   </t>
        </is>
      </c>
      <c r="X59" s="3" t="inlineStr">
        <is>
          <t/>
        </is>
      </c>
      <c r="Y59" s="8" t="inlineStr">
        <is>
          <t>7516</t>
        </is>
      </c>
      <c r="Z59" s="3" t="inlineStr">
        <is>
          <t>credicap plaza espana</t>
        </is>
      </c>
      <c r="AA59" s="3" t="inlineStr">
        <is>
          <t>v e l o s a</t>
        </is>
      </c>
      <c r="AB59" s="3" t="inlineStr">
        <is>
          <t>calero obando osny othoniell</t>
        </is>
      </c>
      <c r="AC59" s="3" t="inlineStr">
        <is>
          <t>CAJASCP</t>
        </is>
      </c>
      <c r="AD59" s="9" t="n">
        <v>0.0</v>
      </c>
    </row>
    <row r="60">
      <c r="B60" s="9" t="n">
        <v>51.0</v>
      </c>
      <c r="C60" s="13" t="n">
        <v>42739.0</v>
      </c>
      <c r="D60" s="9" t="n">
        <v>15775.0</v>
      </c>
      <c r="E60" s="3" t="inlineStr">
        <is>
          <t>Mixto</t>
        </is>
      </c>
      <c r="F60" s="3" t="inlineStr">
        <is>
          <t/>
        </is>
      </c>
      <c r="G60" s="3" t="inlineStr">
        <is>
          <t>primas - reservaciones</t>
        </is>
      </c>
      <c r="H60" s="8" t="inlineStr">
        <is>
          <t>COR</t>
        </is>
      </c>
      <c r="I60" s="3" t="inlineStr">
        <is>
          <t>efectivo</t>
        </is>
      </c>
      <c r="J60" s="9" t="n">
        <v>2102564.0</v>
      </c>
      <c r="K60" s="3" t="inlineStr">
        <is>
          <t>gutierrez castro. bladimir antonio</t>
        </is>
      </c>
      <c r="L60" s="12" t="n">
        <v>16350.0</v>
      </c>
      <c r="M60" s="12" t="n">
        <v>29.65</v>
      </c>
      <c r="N60" s="12" t="n">
        <v>551.43</v>
      </c>
      <c r="O60" s="12" t="n">
        <v>-42.4</v>
      </c>
      <c r="P60" s="3" t="inlineStr">
        <is>
          <t xml:space="preserve"> </t>
        </is>
      </c>
      <c r="Q60" s="4" t="inlineStr">
        <is>
          <t>75.12000.1001</t>
        </is>
      </c>
      <c r="R60" s="4" t="inlineStr">
        <is>
          <t>234947</t>
        </is>
      </c>
      <c r="S60" s="9" t="n">
        <v>1.1493239E7</v>
      </c>
      <c r="T60" s="3" t="inlineStr">
        <is>
          <t>OOCALERO</t>
        </is>
      </c>
      <c r="U60" s="3" t="inlineStr">
        <is>
          <t xml:space="preserve">   </t>
        </is>
      </c>
      <c r="V60" s="8" t="inlineStr">
        <is>
          <t/>
        </is>
      </c>
      <c r="W60" s="8" t="inlineStr">
        <is>
          <t xml:space="preserve">   </t>
        </is>
      </c>
      <c r="X60" s="3" t="inlineStr">
        <is>
          <t/>
        </is>
      </c>
      <c r="Y60" s="8" t="inlineStr">
        <is>
          <t>7516</t>
        </is>
      </c>
      <c r="Z60" s="3" t="inlineStr">
        <is>
          <t>credicap plaza espana</t>
        </is>
      </c>
      <c r="AA60" s="3" t="inlineStr">
        <is>
          <t>v e l o s a</t>
        </is>
      </c>
      <c r="AB60" s="3" t="inlineStr">
        <is>
          <t>calero obando osny othoniell</t>
        </is>
      </c>
      <c r="AC60" s="3" t="inlineStr">
        <is>
          <t>CAJASCP</t>
        </is>
      </c>
      <c r="AD60" s="9" t="n">
        <v>0.0</v>
      </c>
    </row>
    <row r="61">
      <c r="B61" s="9" t="n">
        <v>52.0</v>
      </c>
      <c r="C61" s="13" t="n">
        <v>42739.0</v>
      </c>
      <c r="D61" s="9" t="n">
        <v>15776.0</v>
      </c>
      <c r="E61" s="3" t="inlineStr">
        <is>
          <t>Unico</t>
        </is>
      </c>
      <c r="F61" s="3" t="inlineStr">
        <is>
          <t>{66508001, V7, 018}, {46528, IF, 019}, {66508001, V7, 019}</t>
        </is>
      </c>
      <c r="G61" s="3" t="inlineStr">
        <is>
          <t>pagos a financimientos</t>
        </is>
      </c>
      <c r="H61" s="8" t="inlineStr">
        <is>
          <t>USD</t>
        </is>
      </c>
      <c r="I61" s="3" t="inlineStr">
        <is>
          <t>efectivo</t>
        </is>
      </c>
      <c r="J61" s="9" t="n">
        <v>1010788.0</v>
      </c>
      <c r="K61" s="3" t="inlineStr">
        <is>
          <t>aguilera baltodano jose daniel</t>
        </is>
      </c>
      <c r="L61" s="12" t="n">
        <v>0.0</v>
      </c>
      <c r="M61" s="12" t="n">
        <v>1.0</v>
      </c>
      <c r="N61" s="12" t="n">
        <v>60.0</v>
      </c>
      <c r="O61" s="12" t="n">
        <v>-0.0</v>
      </c>
      <c r="P61" s="3" t="inlineStr">
        <is>
          <t xml:space="preserve"> </t>
        </is>
      </c>
      <c r="Q61" s="4" t="inlineStr">
        <is>
          <t>75.12000.1003</t>
        </is>
      </c>
      <c r="R61" s="4" t="inlineStr">
        <is>
          <t>234952</t>
        </is>
      </c>
      <c r="S61" s="9" t="n">
        <v>1.149327E7</v>
      </c>
      <c r="T61" s="3" t="inlineStr">
        <is>
          <t>OOCALERO</t>
        </is>
      </c>
      <c r="U61" s="3" t="inlineStr">
        <is>
          <t xml:space="preserve">   </t>
        </is>
      </c>
      <c r="V61" s="8" t="inlineStr">
        <is>
          <t/>
        </is>
      </c>
      <c r="W61" s="8" t="inlineStr">
        <is>
          <t xml:space="preserve">   </t>
        </is>
      </c>
      <c r="X61" s="3" t="inlineStr">
        <is>
          <t/>
        </is>
      </c>
      <c r="Y61" s="8" t="inlineStr">
        <is>
          <t>7516</t>
        </is>
      </c>
      <c r="Z61" s="3" t="inlineStr">
        <is>
          <t>credicap plaza espana</t>
        </is>
      </c>
      <c r="AA61" s="3" t="inlineStr">
        <is>
          <t>v e l o s a</t>
        </is>
      </c>
      <c r="AB61" s="3" t="inlineStr">
        <is>
          <t>calero obando osny othoniell</t>
        </is>
      </c>
      <c r="AC61" s="3" t="inlineStr">
        <is>
          <t>CAJASCP</t>
        </is>
      </c>
      <c r="AD61" s="9" t="n">
        <v>0.0</v>
      </c>
    </row>
    <row r="62">
      <c r="B62" s="9" t="n">
        <v>53.0</v>
      </c>
      <c r="C62" s="13" t="n">
        <v>42739.0</v>
      </c>
      <c r="D62" s="9" t="n">
        <v>15777.0</v>
      </c>
      <c r="E62" s="3" t="inlineStr">
        <is>
          <t>Unico</t>
        </is>
      </c>
      <c r="F62" s="3" t="inlineStr">
        <is>
          <t>{46115, IF, 017}, {73506001, V7, 017}</t>
        </is>
      </c>
      <c r="G62" s="3" t="inlineStr">
        <is>
          <t>pagos a financimientos</t>
        </is>
      </c>
      <c r="H62" s="8" t="inlineStr">
        <is>
          <t>COR</t>
        </is>
      </c>
      <c r="I62" s="3" t="inlineStr">
        <is>
          <t>efectivo</t>
        </is>
      </c>
      <c r="J62" s="9" t="n">
        <v>1713382.0</v>
      </c>
      <c r="K62" s="3" t="inlineStr">
        <is>
          <t>martinez robles reyna isabel</t>
        </is>
      </c>
      <c r="L62" s="12" t="n">
        <v>1550.0</v>
      </c>
      <c r="M62" s="12" t="n">
        <v>29.65</v>
      </c>
      <c r="N62" s="12" t="n">
        <v>52.28</v>
      </c>
      <c r="O62" s="12" t="n">
        <v>-12.16</v>
      </c>
      <c r="P62" s="3" t="inlineStr">
        <is>
          <t xml:space="preserve"> </t>
        </is>
      </c>
      <c r="Q62" s="4" t="inlineStr">
        <is>
          <t>75.12000.1001</t>
        </is>
      </c>
      <c r="R62" s="4" t="inlineStr">
        <is>
          <t>234980</t>
        </is>
      </c>
      <c r="S62" s="9" t="n">
        <v>1.1493714E7</v>
      </c>
      <c r="T62" s="3" t="inlineStr">
        <is>
          <t>OOCALERO</t>
        </is>
      </c>
      <c r="U62" s="3" t="inlineStr">
        <is>
          <t xml:space="preserve">   </t>
        </is>
      </c>
      <c r="V62" s="8" t="inlineStr">
        <is>
          <t/>
        </is>
      </c>
      <c r="W62" s="8" t="inlineStr">
        <is>
          <t xml:space="preserve">   </t>
        </is>
      </c>
      <c r="X62" s="3" t="inlineStr">
        <is>
          <t/>
        </is>
      </c>
      <c r="Y62" s="8" t="inlineStr">
        <is>
          <t>7516</t>
        </is>
      </c>
      <c r="Z62" s="3" t="inlineStr">
        <is>
          <t>credicap plaza espana</t>
        </is>
      </c>
      <c r="AA62" s="3" t="inlineStr">
        <is>
          <t>v e l o s a</t>
        </is>
      </c>
      <c r="AB62" s="3" t="inlineStr">
        <is>
          <t>calero obando osny othoniell</t>
        </is>
      </c>
      <c r="AC62" s="3" t="inlineStr">
        <is>
          <t>CAJASCP</t>
        </is>
      </c>
      <c r="AD62" s="9" t="n">
        <v>0.0</v>
      </c>
    </row>
    <row r="63">
      <c r="B63" s="9" t="n">
        <v>54.0</v>
      </c>
      <c r="C63" s="13" t="n">
        <v>42739.0</v>
      </c>
      <c r="D63" s="9" t="n">
        <v>15778.0</v>
      </c>
      <c r="E63" s="3" t="inlineStr">
        <is>
          <t>Unico</t>
        </is>
      </c>
      <c r="F63" s="3" t="inlineStr">
        <is>
          <t>{67160, MF, 004}, {93333001, V7, 004}, {68145, MF, 005}, {45549, IF, 005}, {93333001, V7, 005}, {46531, IF, 006}</t>
        </is>
      </c>
      <c r="G63" s="3" t="inlineStr">
        <is>
          <t>pagos a financimientos</t>
        </is>
      </c>
      <c r="H63" s="8" t="inlineStr">
        <is>
          <t>USD</t>
        </is>
      </c>
      <c r="I63" s="3" t="inlineStr">
        <is>
          <t>tarjeta de credito</t>
        </is>
      </c>
      <c r="J63" s="9" t="n">
        <v>1983124.0</v>
      </c>
      <c r="K63" s="3" t="inlineStr">
        <is>
          <t>nuñez pablo emilio</t>
        </is>
      </c>
      <c r="L63" s="12" t="n">
        <v>0.0</v>
      </c>
      <c r="M63" s="12" t="n">
        <v>1.0</v>
      </c>
      <c r="N63" s="12" t="n">
        <v>57.0</v>
      </c>
      <c r="O63" s="12" t="n">
        <v>-0.0</v>
      </c>
      <c r="P63" s="3" t="inlineStr">
        <is>
          <t>71983021 / normal u$ velosa  credito y cobro</t>
        </is>
      </c>
      <c r="Q63" s="4" t="inlineStr">
        <is>
          <t>75.12000.1003</t>
        </is>
      </c>
      <c r="R63" s="4" t="inlineStr">
        <is>
          <t>234985</t>
        </is>
      </c>
      <c r="S63" s="9" t="n">
        <v>1.1493807E7</v>
      </c>
      <c r="T63" s="3" t="inlineStr">
        <is>
          <t>OOCALERO</t>
        </is>
      </c>
      <c r="U63" s="3" t="inlineStr">
        <is>
          <t xml:space="preserve">   </t>
        </is>
      </c>
      <c r="V63" s="8" t="inlineStr">
        <is>
          <t/>
        </is>
      </c>
      <c r="W63" s="8" t="inlineStr">
        <is>
          <t xml:space="preserve">   </t>
        </is>
      </c>
      <c r="X63" s="3" t="inlineStr">
        <is>
          <t/>
        </is>
      </c>
      <c r="Y63" s="8" t="inlineStr">
        <is>
          <t>7516</t>
        </is>
      </c>
      <c r="Z63" s="3" t="inlineStr">
        <is>
          <t>credicap plaza espana</t>
        </is>
      </c>
      <c r="AA63" s="3" t="inlineStr">
        <is>
          <t>v e l o s a</t>
        </is>
      </c>
      <c r="AB63" s="3" t="inlineStr">
        <is>
          <t>calero obando osny othoniell</t>
        </is>
      </c>
      <c r="AC63" s="3" t="inlineStr">
        <is>
          <t>CAJASCP</t>
        </is>
      </c>
      <c r="AD63" s="9" t="n">
        <v>0.0</v>
      </c>
    </row>
    <row r="64">
      <c r="D64" s="9">
        <f>SUM(IF(FREQUENCY(IF(SUBTOTAL(3,OFFSET(D10,ROW(D10:D63)-ROW(D10),,1)),  IF(D10:D63&lt;&gt; "",MATCH( "~"&amp;D10:D63,D10:D63&amp;"",0))),ROW(D10:D63)-ROW(D10)+1),1)) </f>
        <v>0.0</v>
      </c>
      <c r="L64" s="11">
        <f>SUBTOTAL(9, L10:L63 ) </f>
        <v>0.0</v>
      </c>
      <c r="N64" s="11">
        <f>SUBTOTAL(9, N10:N63 ) </f>
        <v>0.0</v>
      </c>
      <c r="O64" s="11">
        <f>SUBTOTAL(9, O10:O63 ) </f>
        <v>0.0</v>
      </c>
    </row>
  </sheetData>
  <autoFilter ref="B9:AD9"/>
  <mergeCells>
    <mergeCell ref="B4:AD4"/>
    <mergeCell ref="B5:AD5"/>
  </mergeCells>
  <conditionalFormatting sqref="B10:AD63">
    <cfRule type="expression" dxfId="0" priority="1">
      <formula>$V10 = "A" </formula>
    </cfRule>
  </conditionalFormatting>
  <printOptions horizontalCentered="true"/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2017-01-04T19:54:27Z</dcterms:created>
  <dc:creator>Apache POI</dc:creator>
</cp:coreProperties>
</file>