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ocuments\Ejercicios_Excel\excel-exercises\Excel Power Tools for Data Analysis\"/>
    </mc:Choice>
  </mc:AlternateContent>
  <xr:revisionPtr revIDLastSave="0" documentId="13_ncr:1_{6D2B3C44-AA16-4E2A-8F78-303C8C8E9426}" xr6:coauthVersionLast="36" xr6:coauthVersionMax="46" xr10:uidLastSave="{00000000-0000-0000-0000-000000000000}"/>
  <bookViews>
    <workbookView xWindow="0" yWindow="0" windowWidth="23040" windowHeight="8484" activeTab="4" xr2:uid="{00000000-000D-0000-FFFF-FFFF00000000}"/>
  </bookViews>
  <sheets>
    <sheet name="Instructions" sheetId="2" r:id="rId1"/>
    <sheet name="Answer" sheetId="5" state="hidden" r:id="rId2"/>
    <sheet name="Sales Data" sheetId="1" r:id="rId3"/>
    <sheet name="Subcategory Targets" sheetId="4" r:id="rId4"/>
    <sheet name="Sales Trends" sheetId="3" r:id="rId5"/>
  </sheets>
  <definedNames>
    <definedName name="DatosExternos_1" localSheetId="2" hidden="1">'Sales Data'!$A$3:$G$243</definedName>
    <definedName name="ExternalData_1" localSheetId="2" hidden="1">'Sales Data'!#REF!</definedName>
  </definedNames>
  <calcPr calcId="17902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2" l="1"/>
  <c r="O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B1F1CF-0F83-4115-9D91-FE60D3CF76BF}" keepAlive="1" name="Consulta - Sales Summary" description="Conexión a la consulta 'Sales Summary' en el libro." type="5" refreshedVersion="6" background="1" saveData="1">
    <dbPr connection="Provider=Microsoft.Mashup.OleDb.1;Data Source=$Workbook$;Location=Sales Summary;Extended Properties=&quot;&quot;" command="SELECT * FROM [Sales Summary]"/>
  </connection>
</connections>
</file>

<file path=xl/sharedStrings.xml><?xml version="1.0" encoding="utf-8"?>
<sst xmlns="http://schemas.openxmlformats.org/spreadsheetml/2006/main" count="761" uniqueCount="76">
  <si>
    <t>Course 3 - Excel Power Tools for Data Analysis</t>
  </si>
  <si>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</si>
  <si>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</si>
  <si>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</si>
  <si>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</si>
  <si>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</si>
  <si>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</si>
  <si>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</si>
  <si>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</si>
  <si>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</si>
  <si>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</si>
  <si>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</si>
  <si>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</si>
  <si>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</si>
  <si>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</si>
  <si>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</si>
  <si>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</si>
  <si>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</si>
  <si>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Week 2 Practice Challenge</t>
  </si>
  <si>
    <t>Shorts</t>
  </si>
  <si>
    <t>Excel Skills for Data Analytics and Visualization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</si>
  <si>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</si>
  <si>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</si>
  <si>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</si>
  <si>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</si>
  <si>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</si>
  <si>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</si>
  <si>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</si>
  <si>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</si>
  <si>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</si>
  <si>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</si>
  <si>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</si>
  <si>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</si>
  <si>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Month</t>
  </si>
  <si>
    <t>Sales</t>
  </si>
  <si>
    <t>% Target Achieved</t>
  </si>
  <si>
    <t>Accessories</t>
  </si>
  <si>
    <t>Bike Racks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</si>
  <si>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</si>
  <si>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</si>
  <si>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</si>
  <si>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</si>
  <si>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</si>
  <si>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</si>
  <si>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</si>
  <si>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</si>
  <si>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</si>
  <si>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</si>
  <si>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</si>
  <si>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</si>
  <si>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</si>
  <si>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</si>
  <si>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</si>
  <si>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</si>
  <si>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</si>
  <si>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</si>
  <si>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</si>
  <si>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SubTotal Accessories</t>
  </si>
  <si>
    <t>Bikes</t>
  </si>
  <si>
    <t>Mountain Bikes</t>
  </si>
  <si>
    <t>Road Bikes</t>
  </si>
  <si>
    <t>Touring Bikes</t>
  </si>
  <si>
    <t>SubTotal Bikes</t>
  </si>
  <si>
    <t>Clothing</t>
  </si>
  <si>
    <t>Caps</t>
  </si>
  <si>
    <t>Gloves</t>
  </si>
  <si>
    <t>Jerseys</t>
  </si>
  <si>
    <t>Socks</t>
  </si>
  <si>
    <t>Vests</t>
  </si>
  <si>
    <t>SubTotal Clothing</t>
  </si>
  <si>
    <t>Etiquetas de fila</t>
  </si>
  <si>
    <t>(en blanco)</t>
  </si>
  <si>
    <t>Total general</t>
  </si>
  <si>
    <t>Promedio de % Target Achieved</t>
  </si>
  <si>
    <t>Suma de Sales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</si>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</sst>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20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NumberFormat="1" applyFont="1"/>
    <xf numFmtId="0" fontId="9" fillId="3" borderId="4" xfId="4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0" fillId="4" borderId="5" xfId="0" applyNumberFormat="1" applyFont="1" applyFill="1" applyBorder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10" fontId="0" fillId="0" borderId="0" xfId="0" applyNumberFormat="1"/>
  </cellXfs>
  <cellStyles count="5">
    <cellStyle name="Encabezado 1" xfId="1" builtinId="16"/>
    <cellStyle name="Normal" xfId="0" builtinId="0"/>
    <cellStyle name="Porcentaje" xfId="3" builtinId="5"/>
    <cellStyle name="Salida" xfId="4" builtinId="21"/>
    <cellStyle name="Título" xfId="2" builtinId="1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[C3W2-Practice-Challenge.xlsx]Sales Trends!TablaDinámica2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Trends'!$B$3:$B$4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'Sales Trends'!$A$5:$A$17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Trends'!$B$5:$B$17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8-4984-A488-C74C43FD4A74}"/>
            </c:ext>
          </c:extLst>
        </c:ser>
        <c:ser>
          <c:idx val="1"/>
          <c:order val="1"/>
          <c:tx>
            <c:strRef>
              <c:f>'Sales Trends'!$C$3:$C$4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'Sales Trends'!$A$5:$A$17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Trends'!$C$5:$C$17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8-4984-A488-C74C43FD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47856"/>
        <c:axId val="928348184"/>
      </c:areaChart>
      <c:catAx>
        <c:axId val="92834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8348184"/>
        <c:crosses val="autoZero"/>
        <c:auto val="1"/>
        <c:lblAlgn val="ctr"/>
        <c:lblOffset val="100"/>
        <c:noMultiLvlLbl val="0"/>
      </c:catAx>
      <c:valAx>
        <c:axId val="9283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834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4759</xdr:rowOff>
    </xdr:from>
    <xdr:to>
      <xdr:col>8</xdr:col>
      <xdr:colOff>2326</xdr:colOff>
      <xdr:row>7</xdr:row>
      <xdr:rowOff>222153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6463B-7F24-49B3-855E-471F78DE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9"/>
          <a:ext cx="4540989" cy="19128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15</xdr:row>
      <xdr:rowOff>114300</xdr:rowOff>
    </xdr:from>
    <xdr:to>
      <xdr:col>13</xdr:col>
      <xdr:colOff>57150</xdr:colOff>
      <xdr:row>31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39</xdr:row>
      <xdr:rowOff>90488</xdr:rowOff>
    </xdr:from>
    <xdr:to>
      <xdr:col>7</xdr:col>
      <xdr:colOff>528638</xdr:colOff>
      <xdr:row>51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236220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D04074-EE39-4BD1-BF1E-4195FBEA9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" refreshedDate="44380.818955439812" createdVersion="6" refreshedVersion="6" minRefreshableVersion="3" recordCount="240" xr:uid="{D58337CD-18F7-4720-A0D1-92FF15E9CC71}">
  <cacheSource type="worksheet">
    <worksheetSource name="Sales_Summary"/>
  </cacheSource>
  <cacheFields count="7">
    <cacheField name="Category" numFmtId="0">
      <sharedItems count="6">
        <s v="Accessories"/>
        <s v="SubTotal Accessories"/>
        <s v="Bikes"/>
        <s v="SubTotal Bikes"/>
        <s v="Clothing"/>
        <s v="SubTotal Clothing"/>
      </sharedItems>
    </cacheField>
    <cacheField name="Subcategory" numFmtId="0">
      <sharedItems containsBlank="1" count="18">
        <s v="Bike Racks"/>
        <s v="Bike Stands"/>
        <s v="Bottles and Cages"/>
        <s v="Cleaners"/>
        <s v="Fenders"/>
        <s v="Helmets"/>
        <s v="Hydration Packs"/>
        <s v="Tires and Tubes"/>
        <m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tring="0" containsBlank="1" containsNumber="1" containsInteger="1" minValue="212" maxValue="560"/>
    </cacheField>
    <cacheField name="Monthly Target" numFmtId="0">
      <sharedItems containsSemiMixedTypes="0" containsString="0" containsNumber="1" containsInteger="1" minValue="400" maxValue="1258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1873201"/>
    </cacheField>
    <cacheField name="% Target Achieved" numFmtId="0">
      <sharedItems containsSemiMixedTypes="0" containsString="0" containsNumber="1" minValue="0.45558086560364502" maxValue="13.913043478260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483"/>
    <n v="3400"/>
    <x v="0"/>
    <n v="1170"/>
    <n v="2.9059829059829099"/>
  </r>
  <r>
    <x v="0"/>
    <x v="0"/>
    <n v="483"/>
    <n v="3400"/>
    <x v="1"/>
    <n v="2674"/>
    <n v="1.2715033657442001"/>
  </r>
  <r>
    <x v="0"/>
    <x v="0"/>
    <n v="483"/>
    <n v="3400"/>
    <x v="2"/>
    <n v="4173"/>
    <n v="0.81476156242511399"/>
  </r>
  <r>
    <x v="0"/>
    <x v="0"/>
    <n v="483"/>
    <n v="3400"/>
    <x v="3"/>
    <n v="2218"/>
    <n v="1.53291253381425"/>
  </r>
  <r>
    <x v="0"/>
    <x v="0"/>
    <n v="483"/>
    <n v="3400"/>
    <x v="4"/>
    <n v="2676"/>
    <n v="1.27055306427504"/>
  </r>
  <r>
    <x v="0"/>
    <x v="0"/>
    <n v="483"/>
    <n v="3400"/>
    <x v="5"/>
    <n v="3318"/>
    <n v="1.02471368294153"/>
  </r>
  <r>
    <x v="0"/>
    <x v="0"/>
    <n v="483"/>
    <n v="3400"/>
    <x v="6"/>
    <n v="2257"/>
    <n v="1.5064244572441301"/>
  </r>
  <r>
    <x v="0"/>
    <x v="0"/>
    <n v="483"/>
    <n v="3400"/>
    <x v="7"/>
    <n v="3326"/>
    <n v="1.0222489476849099"/>
  </r>
  <r>
    <x v="0"/>
    <x v="0"/>
    <n v="483"/>
    <n v="3400"/>
    <x v="8"/>
    <n v="3924"/>
    <n v="0.86646279306829799"/>
  </r>
  <r>
    <x v="0"/>
    <x v="0"/>
    <n v="483"/>
    <n v="3400"/>
    <x v="9"/>
    <n v="2523"/>
    <n v="1.34760206103845"/>
  </r>
  <r>
    <x v="0"/>
    <x v="0"/>
    <n v="483"/>
    <n v="3400"/>
    <x v="10"/>
    <n v="5480"/>
    <n v="0.62043795620438003"/>
  </r>
  <r>
    <x v="0"/>
    <x v="0"/>
    <n v="483"/>
    <n v="3400"/>
    <x v="11"/>
    <n v="3590"/>
    <n v="0.94707520891364905"/>
  </r>
  <r>
    <x v="0"/>
    <x v="1"/>
    <n v="486"/>
    <n v="2700"/>
    <x v="0"/>
    <n v="705"/>
    <n v="3.8297872340425498"/>
  </r>
  <r>
    <x v="0"/>
    <x v="1"/>
    <n v="486"/>
    <n v="2700"/>
    <x v="1"/>
    <n v="3734"/>
    <n v="0.723085163363685"/>
  </r>
  <r>
    <x v="0"/>
    <x v="1"/>
    <n v="486"/>
    <n v="2700"/>
    <x v="2"/>
    <n v="2907"/>
    <n v="0.92879256965944301"/>
  </r>
  <r>
    <x v="0"/>
    <x v="1"/>
    <n v="486"/>
    <n v="2700"/>
    <x v="3"/>
    <n v="4901"/>
    <n v="0.55090797796368096"/>
  </r>
  <r>
    <x v="0"/>
    <x v="1"/>
    <n v="486"/>
    <n v="2700"/>
    <x v="4"/>
    <n v="3478"/>
    <n v="0.77630822311673398"/>
  </r>
  <r>
    <x v="0"/>
    <x v="1"/>
    <n v="486"/>
    <n v="2700"/>
    <x v="5"/>
    <n v="4651"/>
    <n v="0.58052031821113703"/>
  </r>
  <r>
    <x v="0"/>
    <x v="1"/>
    <n v="486"/>
    <n v="2700"/>
    <x v="6"/>
    <n v="2813"/>
    <n v="0.95982936366868099"/>
  </r>
  <r>
    <x v="0"/>
    <x v="1"/>
    <n v="486"/>
    <n v="2700"/>
    <x v="7"/>
    <n v="3042"/>
    <n v="0.88757396449704096"/>
  </r>
  <r>
    <x v="0"/>
    <x v="1"/>
    <n v="486"/>
    <n v="2700"/>
    <x v="8"/>
    <n v="2440"/>
    <n v="1.1065573770491799"/>
  </r>
  <r>
    <x v="0"/>
    <x v="1"/>
    <n v="486"/>
    <n v="2700"/>
    <x v="9"/>
    <n v="4452"/>
    <n v="0.60646900269541804"/>
  </r>
  <r>
    <x v="0"/>
    <x v="1"/>
    <n v="486"/>
    <n v="2700"/>
    <x v="10"/>
    <n v="3920"/>
    <n v="0.68877551020408201"/>
  </r>
  <r>
    <x v="0"/>
    <x v="1"/>
    <n v="486"/>
    <n v="2700"/>
    <x v="11"/>
    <n v="2182"/>
    <n v="1.23739688359303"/>
  </r>
  <r>
    <x v="0"/>
    <x v="2"/>
    <n v="477"/>
    <n v="5600"/>
    <x v="0"/>
    <n v="1931"/>
    <n v="2.9000517866390498"/>
  </r>
  <r>
    <x v="0"/>
    <x v="2"/>
    <n v="477"/>
    <n v="5600"/>
    <x v="1"/>
    <n v="4766"/>
    <n v="1.17498950902224"/>
  </r>
  <r>
    <x v="0"/>
    <x v="2"/>
    <n v="477"/>
    <n v="5600"/>
    <x v="2"/>
    <n v="3695"/>
    <n v="1.5155615696887701"/>
  </r>
  <r>
    <x v="0"/>
    <x v="2"/>
    <n v="477"/>
    <n v="5600"/>
    <x v="3"/>
    <n v="4488"/>
    <n v="1.2477718360071299"/>
  </r>
  <r>
    <x v="0"/>
    <x v="2"/>
    <n v="477"/>
    <n v="5600"/>
    <x v="4"/>
    <n v="4090"/>
    <n v="1.3691931540342299"/>
  </r>
  <r>
    <x v="0"/>
    <x v="2"/>
    <n v="477"/>
    <n v="5600"/>
    <x v="5"/>
    <n v="6296"/>
    <n v="0.88945362134688699"/>
  </r>
  <r>
    <x v="0"/>
    <x v="2"/>
    <n v="477"/>
    <n v="5600"/>
    <x v="6"/>
    <n v="4910"/>
    <n v="1.14052953156823"/>
  </r>
  <r>
    <x v="0"/>
    <x v="2"/>
    <n v="477"/>
    <n v="5600"/>
    <x v="7"/>
    <n v="5270"/>
    <n v="1.0626185958254299"/>
  </r>
  <r>
    <x v="0"/>
    <x v="2"/>
    <n v="477"/>
    <n v="5600"/>
    <x v="8"/>
    <n v="5500"/>
    <n v="1.0181818181818201"/>
  </r>
  <r>
    <x v="0"/>
    <x v="2"/>
    <n v="477"/>
    <n v="5600"/>
    <x v="9"/>
    <n v="5568"/>
    <n v="1.0057471264367801"/>
  </r>
  <r>
    <x v="0"/>
    <x v="2"/>
    <n v="477"/>
    <n v="5600"/>
    <x v="10"/>
    <n v="5259"/>
    <n v="1.0648412245674099"/>
  </r>
  <r>
    <x v="0"/>
    <x v="2"/>
    <n v="477"/>
    <n v="5600"/>
    <x v="11"/>
    <n v="6064"/>
    <n v="0.923482849604222"/>
  </r>
  <r>
    <x v="0"/>
    <x v="3"/>
    <n v="484"/>
    <n v="500"/>
    <x v="0"/>
    <n v="199"/>
    <n v="2.5125628140703502"/>
  </r>
  <r>
    <x v="0"/>
    <x v="3"/>
    <n v="484"/>
    <n v="500"/>
    <x v="1"/>
    <n v="752"/>
    <n v="0.66489361702127603"/>
  </r>
  <r>
    <x v="0"/>
    <x v="3"/>
    <n v="484"/>
    <n v="500"/>
    <x v="2"/>
    <n v="594"/>
    <n v="0.84175084175084203"/>
  </r>
  <r>
    <x v="0"/>
    <x v="3"/>
    <n v="484"/>
    <n v="500"/>
    <x v="3"/>
    <n v="695"/>
    <n v="0.71942446043165498"/>
  </r>
  <r>
    <x v="0"/>
    <x v="3"/>
    <n v="484"/>
    <n v="500"/>
    <x v="4"/>
    <n v="408"/>
    <n v="1.2254901960784299"/>
  </r>
  <r>
    <x v="0"/>
    <x v="3"/>
    <n v="484"/>
    <n v="500"/>
    <x v="5"/>
    <n v="621"/>
    <n v="0.80515297906602201"/>
  </r>
  <r>
    <x v="0"/>
    <x v="3"/>
    <n v="484"/>
    <n v="500"/>
    <x v="6"/>
    <n v="816"/>
    <n v="0.61274509803921595"/>
  </r>
  <r>
    <x v="0"/>
    <x v="3"/>
    <n v="484"/>
    <n v="500"/>
    <x v="7"/>
    <n v="816"/>
    <n v="0.61274509803921595"/>
  </r>
  <r>
    <x v="0"/>
    <x v="3"/>
    <n v="484"/>
    <n v="500"/>
    <x v="8"/>
    <n v="278"/>
    <n v="1.7985611510791399"/>
  </r>
  <r>
    <x v="0"/>
    <x v="3"/>
    <n v="484"/>
    <n v="500"/>
    <x v="9"/>
    <n v="535"/>
    <n v="0.934579439252336"/>
  </r>
  <r>
    <x v="0"/>
    <x v="3"/>
    <n v="484"/>
    <n v="500"/>
    <x v="10"/>
    <n v="725"/>
    <n v="0.68965517241379304"/>
  </r>
  <r>
    <x v="0"/>
    <x v="3"/>
    <n v="484"/>
    <n v="500"/>
    <x v="11"/>
    <n v="494"/>
    <n v="1.01214574898785"/>
  </r>
  <r>
    <x v="0"/>
    <x v="4"/>
    <n v="485"/>
    <n v="3600"/>
    <x v="0"/>
    <n v="1009"/>
    <n v="3.56788899900892"/>
  </r>
  <r>
    <x v="0"/>
    <x v="4"/>
    <n v="485"/>
    <n v="3600"/>
    <x v="1"/>
    <n v="3053"/>
    <n v="1.1791680314444799"/>
  </r>
  <r>
    <x v="0"/>
    <x v="4"/>
    <n v="485"/>
    <n v="3600"/>
    <x v="2"/>
    <n v="2848"/>
    <n v="1.2640449438202199"/>
  </r>
  <r>
    <x v="0"/>
    <x v="4"/>
    <n v="485"/>
    <n v="3600"/>
    <x v="3"/>
    <n v="4298"/>
    <n v="0.83759888320148901"/>
  </r>
  <r>
    <x v="0"/>
    <x v="4"/>
    <n v="485"/>
    <n v="3600"/>
    <x v="4"/>
    <n v="3677"/>
    <n v="0.97905901550176799"/>
  </r>
  <r>
    <x v="0"/>
    <x v="4"/>
    <n v="485"/>
    <n v="3600"/>
    <x v="5"/>
    <n v="3760"/>
    <n v="0.95744680851063801"/>
  </r>
  <r>
    <x v="0"/>
    <x v="4"/>
    <n v="485"/>
    <n v="3600"/>
    <x v="6"/>
    <n v="4229"/>
    <n v="0.851265074485694"/>
  </r>
  <r>
    <x v="0"/>
    <x v="4"/>
    <n v="485"/>
    <n v="3600"/>
    <x v="7"/>
    <n v="3657"/>
    <n v="0.98441345365053301"/>
  </r>
  <r>
    <x v="0"/>
    <x v="4"/>
    <n v="485"/>
    <n v="3600"/>
    <x v="8"/>
    <n v="4014"/>
    <n v="0.89686098654708502"/>
  </r>
  <r>
    <x v="0"/>
    <x v="4"/>
    <n v="485"/>
    <n v="3600"/>
    <x v="9"/>
    <n v="3931"/>
    <n v="0.91579750699567597"/>
  </r>
  <r>
    <x v="0"/>
    <x v="4"/>
    <n v="485"/>
    <n v="3600"/>
    <x v="10"/>
    <n v="4779"/>
    <n v="0.75329566854990604"/>
  </r>
  <r>
    <x v="0"/>
    <x v="4"/>
    <n v="485"/>
    <n v="3600"/>
    <x v="11"/>
    <n v="4883"/>
    <n v="0.73725168953512199"/>
  </r>
  <r>
    <x v="0"/>
    <x v="5"/>
    <n v="212"/>
    <n v="15200"/>
    <x v="0"/>
    <n v="5356"/>
    <n v="2.8379387602688602"/>
  </r>
  <r>
    <x v="0"/>
    <x v="5"/>
    <n v="212"/>
    <n v="15200"/>
    <x v="1"/>
    <n v="16260"/>
    <n v="0.93480934809348104"/>
  </r>
  <r>
    <x v="0"/>
    <x v="5"/>
    <n v="212"/>
    <n v="15200"/>
    <x v="2"/>
    <n v="16791"/>
    <n v="0.905246858436067"/>
  </r>
  <r>
    <x v="0"/>
    <x v="5"/>
    <n v="212"/>
    <n v="15200"/>
    <x v="3"/>
    <n v="16591"/>
    <n v="0.916159363510337"/>
  </r>
  <r>
    <x v="0"/>
    <x v="5"/>
    <n v="212"/>
    <n v="15200"/>
    <x v="4"/>
    <n v="17243"/>
    <n v="0.88151713738908599"/>
  </r>
  <r>
    <x v="0"/>
    <x v="5"/>
    <n v="212"/>
    <n v="15200"/>
    <x v="5"/>
    <n v="25393"/>
    <n v="0.59859016264324805"/>
  </r>
  <r>
    <x v="0"/>
    <x v="5"/>
    <n v="212"/>
    <n v="15200"/>
    <x v="6"/>
    <n v="17623"/>
    <n v="0.8625092209045"/>
  </r>
  <r>
    <x v="0"/>
    <x v="5"/>
    <n v="212"/>
    <n v="15200"/>
    <x v="7"/>
    <n v="20448"/>
    <n v="0.74334898278560202"/>
  </r>
  <r>
    <x v="0"/>
    <x v="5"/>
    <n v="212"/>
    <n v="15200"/>
    <x v="8"/>
    <n v="18307"/>
    <n v="0.83028349811547497"/>
  </r>
  <r>
    <x v="0"/>
    <x v="5"/>
    <n v="212"/>
    <n v="15200"/>
    <x v="9"/>
    <n v="20606"/>
    <n v="0.73764922838008395"/>
  </r>
  <r>
    <x v="0"/>
    <x v="5"/>
    <n v="212"/>
    <n v="15200"/>
    <x v="10"/>
    <n v="25610"/>
    <n v="0.59351815696993404"/>
  </r>
  <r>
    <x v="0"/>
    <x v="5"/>
    <n v="212"/>
    <n v="15200"/>
    <x v="11"/>
    <n v="22145"/>
    <n v="0.68638518853014197"/>
  </r>
  <r>
    <x v="0"/>
    <x v="6"/>
    <n v="487"/>
    <n v="3800"/>
    <x v="0"/>
    <n v="848"/>
    <n v="4.4811320754716997"/>
  </r>
  <r>
    <x v="0"/>
    <x v="6"/>
    <n v="487"/>
    <n v="3800"/>
    <x v="1"/>
    <n v="2723"/>
    <n v="1.3955196474476701"/>
  </r>
  <r>
    <x v="0"/>
    <x v="6"/>
    <n v="487"/>
    <n v="3800"/>
    <x v="2"/>
    <n v="2956"/>
    <n v="1.2855209742895799"/>
  </r>
  <r>
    <x v="0"/>
    <x v="6"/>
    <n v="487"/>
    <n v="3800"/>
    <x v="3"/>
    <n v="3464"/>
    <n v="1.09699769053118"/>
  </r>
  <r>
    <x v="0"/>
    <x v="6"/>
    <n v="487"/>
    <n v="3800"/>
    <x v="4"/>
    <n v="2755"/>
    <n v="1.3793103448275901"/>
  </r>
  <r>
    <x v="0"/>
    <x v="6"/>
    <n v="487"/>
    <n v="3800"/>
    <x v="5"/>
    <n v="3299"/>
    <n v="1.15186420127311"/>
  </r>
  <r>
    <x v="0"/>
    <x v="6"/>
    <n v="487"/>
    <n v="3800"/>
    <x v="6"/>
    <n v="3812"/>
    <n v="0.99685204616999001"/>
  </r>
  <r>
    <x v="0"/>
    <x v="6"/>
    <n v="487"/>
    <n v="3800"/>
    <x v="7"/>
    <n v="3562"/>
    <n v="1.0668163952835501"/>
  </r>
  <r>
    <x v="0"/>
    <x v="6"/>
    <n v="487"/>
    <n v="3800"/>
    <x v="8"/>
    <n v="4291"/>
    <n v="0.88557445816825897"/>
  </r>
  <r>
    <x v="0"/>
    <x v="6"/>
    <n v="487"/>
    <n v="3800"/>
    <x v="9"/>
    <n v="3150"/>
    <n v="1.2063492063492101"/>
  </r>
  <r>
    <x v="0"/>
    <x v="6"/>
    <n v="487"/>
    <n v="3800"/>
    <x v="10"/>
    <n v="5024"/>
    <n v="0.75636942675159202"/>
  </r>
  <r>
    <x v="0"/>
    <x v="6"/>
    <n v="487"/>
    <n v="3800"/>
    <x v="11"/>
    <n v="4387"/>
    <n v="0.86619557784362899"/>
  </r>
  <r>
    <x v="0"/>
    <x v="7"/>
    <n v="480"/>
    <n v="22100"/>
    <x v="0"/>
    <n v="3593"/>
    <n v="6.1508488728082398"/>
  </r>
  <r>
    <x v="0"/>
    <x v="7"/>
    <n v="480"/>
    <n v="22100"/>
    <x v="1"/>
    <n v="18797"/>
    <n v="1.1757195297121901"/>
  </r>
  <r>
    <x v="0"/>
    <x v="7"/>
    <n v="480"/>
    <n v="22100"/>
    <x v="2"/>
    <n v="20944"/>
    <n v="1.0551948051948099"/>
  </r>
  <r>
    <x v="0"/>
    <x v="7"/>
    <n v="480"/>
    <n v="22100"/>
    <x v="3"/>
    <n v="18085"/>
    <n v="1.22200718827758"/>
  </r>
  <r>
    <x v="0"/>
    <x v="7"/>
    <n v="480"/>
    <n v="22100"/>
    <x v="4"/>
    <n v="21719"/>
    <n v="1.0175422441180499"/>
  </r>
  <r>
    <x v="0"/>
    <x v="7"/>
    <n v="480"/>
    <n v="22100"/>
    <x v="5"/>
    <n v="22495"/>
    <n v="0.98244054234274303"/>
  </r>
  <r>
    <x v="0"/>
    <x v="7"/>
    <n v="480"/>
    <n v="22100"/>
    <x v="6"/>
    <n v="24034"/>
    <n v="0.919530664891404"/>
  </r>
  <r>
    <x v="0"/>
    <x v="7"/>
    <n v="480"/>
    <n v="22100"/>
    <x v="7"/>
    <n v="22961"/>
    <n v="0.96250163320412896"/>
  </r>
  <r>
    <x v="0"/>
    <x v="7"/>
    <n v="480"/>
    <n v="22100"/>
    <x v="8"/>
    <n v="20989"/>
    <n v="1.05293248844633"/>
  </r>
  <r>
    <x v="0"/>
    <x v="7"/>
    <n v="480"/>
    <n v="22100"/>
    <x v="9"/>
    <n v="21944"/>
    <n v="1.0071090047393401"/>
  </r>
  <r>
    <x v="0"/>
    <x v="7"/>
    <n v="480"/>
    <n v="22100"/>
    <x v="10"/>
    <n v="24058"/>
    <n v="0.91861335106825204"/>
  </r>
  <r>
    <x v="0"/>
    <x v="7"/>
    <n v="480"/>
    <n v="22100"/>
    <x v="11"/>
    <n v="23626"/>
    <n v="0.93541014136967804"/>
  </r>
  <r>
    <x v="1"/>
    <x v="8"/>
    <m/>
    <n v="56900"/>
    <x v="0"/>
    <n v="14811"/>
    <n v="3.8417392478563199"/>
  </r>
  <r>
    <x v="1"/>
    <x v="8"/>
    <m/>
    <n v="56900"/>
    <x v="1"/>
    <n v="52759"/>
    <n v="1.0784889781838201"/>
  </r>
  <r>
    <x v="1"/>
    <x v="8"/>
    <m/>
    <n v="56900"/>
    <x v="2"/>
    <n v="54908"/>
    <n v="1.03627886646755"/>
  </r>
  <r>
    <x v="1"/>
    <x v="8"/>
    <m/>
    <n v="56900"/>
    <x v="3"/>
    <n v="54740"/>
    <n v="1.03945926196566"/>
  </r>
  <r>
    <x v="1"/>
    <x v="8"/>
    <m/>
    <n v="56900"/>
    <x v="4"/>
    <n v="56046"/>
    <n v="1.0152374834957001"/>
  </r>
  <r>
    <x v="1"/>
    <x v="8"/>
    <m/>
    <n v="56900"/>
    <x v="5"/>
    <n v="69833"/>
    <n v="0.81480102530322396"/>
  </r>
  <r>
    <x v="1"/>
    <x v="8"/>
    <m/>
    <n v="56900"/>
    <x v="6"/>
    <n v="60494"/>
    <n v="0.94058914933712401"/>
  </r>
  <r>
    <x v="1"/>
    <x v="8"/>
    <m/>
    <n v="56900"/>
    <x v="7"/>
    <n v="63082"/>
    <n v="0.90200057068577399"/>
  </r>
  <r>
    <x v="1"/>
    <x v="8"/>
    <m/>
    <n v="56900"/>
    <x v="8"/>
    <n v="59743"/>
    <n v="0.95241283497648199"/>
  </r>
  <r>
    <x v="1"/>
    <x v="8"/>
    <m/>
    <n v="56900"/>
    <x v="9"/>
    <n v="62709"/>
    <n v="0.90736576886890197"/>
  </r>
  <r>
    <x v="1"/>
    <x v="8"/>
    <m/>
    <n v="56900"/>
    <x v="10"/>
    <n v="74855"/>
    <n v="0.76013626344265595"/>
  </r>
  <r>
    <x v="1"/>
    <x v="8"/>
    <m/>
    <n v="56900"/>
    <x v="11"/>
    <n v="67371"/>
    <n v="0.84457704353505203"/>
  </r>
  <r>
    <x v="2"/>
    <x v="9"/>
    <n v="344"/>
    <n v="506400"/>
    <x v="0"/>
    <n v="370066"/>
    <n v="1.36840455486319"/>
  </r>
  <r>
    <x v="2"/>
    <x v="9"/>
    <n v="344"/>
    <n v="506400"/>
    <x v="1"/>
    <n v="326747"/>
    <n v="1.54982295170269"/>
  </r>
  <r>
    <x v="2"/>
    <x v="9"/>
    <n v="344"/>
    <n v="506400"/>
    <x v="2"/>
    <n v="384772"/>
    <n v="1.31610408241764"/>
  </r>
  <r>
    <x v="2"/>
    <x v="9"/>
    <n v="344"/>
    <n v="506400"/>
    <x v="3"/>
    <n v="439783"/>
    <n v="1.1514769784189001"/>
  </r>
  <r>
    <x v="2"/>
    <x v="9"/>
    <n v="344"/>
    <n v="506400"/>
    <x v="4"/>
    <n v="458484"/>
    <n v="1.10450964482948"/>
  </r>
  <r>
    <x v="2"/>
    <x v="9"/>
    <n v="344"/>
    <n v="506400"/>
    <x v="5"/>
    <n v="619417"/>
    <n v="0.81754294764270297"/>
  </r>
  <r>
    <x v="2"/>
    <x v="9"/>
    <n v="344"/>
    <n v="506400"/>
    <x v="6"/>
    <n v="524309"/>
    <n v="0.96584266148397202"/>
  </r>
  <r>
    <x v="2"/>
    <x v="9"/>
    <n v="344"/>
    <n v="506400"/>
    <x v="7"/>
    <n v="647009"/>
    <n v="0.78267844805868203"/>
  </r>
  <r>
    <x v="2"/>
    <x v="9"/>
    <n v="344"/>
    <n v="506400"/>
    <x v="8"/>
    <n v="557329"/>
    <n v="0.90861950481672404"/>
  </r>
  <r>
    <x v="2"/>
    <x v="9"/>
    <n v="344"/>
    <n v="506400"/>
    <x v="9"/>
    <n v="614993"/>
    <n v="0.82342400645210601"/>
  </r>
  <r>
    <x v="2"/>
    <x v="9"/>
    <n v="344"/>
    <n v="506400"/>
    <x v="10"/>
    <n v="802792"/>
    <n v="0.63079851318896996"/>
  </r>
  <r>
    <x v="2"/>
    <x v="9"/>
    <n v="344"/>
    <n v="506400"/>
    <x v="11"/>
    <n v="788195"/>
    <n v="0.64248060441895705"/>
  </r>
  <r>
    <x v="2"/>
    <x v="10"/>
    <n v="310"/>
    <n v="376800"/>
    <x v="0"/>
    <n v="346256"/>
    <n v="1.08821218982487"/>
  </r>
  <r>
    <x v="2"/>
    <x v="10"/>
    <n v="310"/>
    <n v="376800"/>
    <x v="1"/>
    <n v="289485"/>
    <n v="1.3016218456914901"/>
  </r>
  <r>
    <x v="2"/>
    <x v="10"/>
    <n v="310"/>
    <n v="376800"/>
    <x v="2"/>
    <n v="355058"/>
    <n v="1.0612350658202301"/>
  </r>
  <r>
    <x v="2"/>
    <x v="10"/>
    <n v="310"/>
    <n v="376800"/>
    <x v="3"/>
    <n v="346744"/>
    <n v="1.08668066354429"/>
  </r>
  <r>
    <x v="2"/>
    <x v="10"/>
    <n v="310"/>
    <n v="376800"/>
    <x v="4"/>
    <n v="399652"/>
    <n v="0.94282025362065003"/>
  </r>
  <r>
    <x v="2"/>
    <x v="10"/>
    <n v="310"/>
    <n v="376800"/>
    <x v="5"/>
    <n v="546053"/>
    <n v="0.69004290792285705"/>
  </r>
  <r>
    <x v="2"/>
    <x v="10"/>
    <n v="310"/>
    <n v="376800"/>
    <x v="6"/>
    <n v="440998"/>
    <n v="0.85442564365371299"/>
  </r>
  <r>
    <x v="2"/>
    <x v="10"/>
    <n v="310"/>
    <n v="376800"/>
    <x v="7"/>
    <n v="432361"/>
    <n v="0.87149395990850198"/>
  </r>
  <r>
    <x v="2"/>
    <x v="10"/>
    <n v="310"/>
    <n v="376800"/>
    <x v="8"/>
    <n v="468533"/>
    <n v="0.80421229667920902"/>
  </r>
  <r>
    <x v="2"/>
    <x v="10"/>
    <n v="310"/>
    <n v="376800"/>
    <x v="9"/>
    <n v="483874"/>
    <n v="0.77871512005191401"/>
  </r>
  <r>
    <x v="2"/>
    <x v="10"/>
    <n v="310"/>
    <n v="376800"/>
    <x v="10"/>
    <n v="558193"/>
    <n v="0.67503533723998699"/>
  </r>
  <r>
    <x v="2"/>
    <x v="10"/>
    <n v="310"/>
    <n v="376800"/>
    <x v="11"/>
    <n v="590222"/>
    <n v="0.63840385482072803"/>
  </r>
  <r>
    <x v="2"/>
    <x v="11"/>
    <n v="560"/>
    <n v="375200"/>
    <x v="0"/>
    <n v="133592"/>
    <n v="2.8085514102640898"/>
  </r>
  <r>
    <x v="2"/>
    <x v="11"/>
    <n v="560"/>
    <n v="375200"/>
    <x v="1"/>
    <n v="165902"/>
    <n v="2.2615761111981798"/>
  </r>
  <r>
    <x v="2"/>
    <x v="11"/>
    <n v="560"/>
    <n v="375200"/>
    <x v="2"/>
    <n v="178248"/>
    <n v="2.1049324536600702"/>
  </r>
  <r>
    <x v="2"/>
    <x v="11"/>
    <n v="560"/>
    <n v="375200"/>
    <x v="3"/>
    <n v="265862"/>
    <n v="1.4112584724405901"/>
  </r>
  <r>
    <x v="2"/>
    <x v="11"/>
    <n v="560"/>
    <n v="375200"/>
    <x v="4"/>
    <n v="286591"/>
    <n v="1.3091827726620899"/>
  </r>
  <r>
    <x v="2"/>
    <x v="11"/>
    <n v="560"/>
    <n v="375200"/>
    <x v="5"/>
    <n v="445231"/>
    <n v="0.84270861642607997"/>
  </r>
  <r>
    <x v="2"/>
    <x v="11"/>
    <n v="560"/>
    <n v="375200"/>
    <x v="6"/>
    <n v="299067"/>
    <n v="1.2545683743107701"/>
  </r>
  <r>
    <x v="2"/>
    <x v="11"/>
    <n v="560"/>
    <n v="375200"/>
    <x v="7"/>
    <n v="407030"/>
    <n v="0.92179937596737405"/>
  </r>
  <r>
    <x v="2"/>
    <x v="11"/>
    <n v="560"/>
    <n v="375200"/>
    <x v="8"/>
    <n v="391541"/>
    <n v="0.95826490712339196"/>
  </r>
  <r>
    <x v="2"/>
    <x v="11"/>
    <n v="560"/>
    <n v="375200"/>
    <x v="9"/>
    <n v="481277"/>
    <n v="0.77959262545270203"/>
  </r>
  <r>
    <x v="2"/>
    <x v="11"/>
    <n v="560"/>
    <n v="375200"/>
    <x v="10"/>
    <n v="506372"/>
    <n v="0.74095724092169402"/>
  </r>
  <r>
    <x v="2"/>
    <x v="11"/>
    <n v="560"/>
    <n v="375200"/>
    <x v="11"/>
    <n v="494784"/>
    <n v="0.75831069719311905"/>
  </r>
  <r>
    <x v="3"/>
    <x v="8"/>
    <m/>
    <n v="1258400"/>
    <x v="0"/>
    <n v="849914"/>
    <n v="1.4806203921808601"/>
  </r>
  <r>
    <x v="3"/>
    <x v="8"/>
    <m/>
    <n v="1258400"/>
    <x v="1"/>
    <n v="782134"/>
    <n v="1.6089314618722601"/>
  </r>
  <r>
    <x v="3"/>
    <x v="8"/>
    <m/>
    <n v="1258400"/>
    <x v="2"/>
    <n v="918078"/>
    <n v="1.37068963639255"/>
  </r>
  <r>
    <x v="3"/>
    <x v="8"/>
    <m/>
    <n v="1258400"/>
    <x v="3"/>
    <n v="1052389"/>
    <n v="1.1957555618692299"/>
  </r>
  <r>
    <x v="3"/>
    <x v="8"/>
    <m/>
    <n v="1258400"/>
    <x v="4"/>
    <n v="1144727"/>
    <n v="1.09930140548795"/>
  </r>
  <r>
    <x v="3"/>
    <x v="8"/>
    <m/>
    <n v="1258400"/>
    <x v="5"/>
    <n v="1610701"/>
    <n v="0.78127473690026905"/>
  </r>
  <r>
    <x v="3"/>
    <x v="8"/>
    <m/>
    <n v="1258400"/>
    <x v="6"/>
    <n v="1264374"/>
    <n v="0.99527513219980801"/>
  </r>
  <r>
    <x v="3"/>
    <x v="8"/>
    <m/>
    <n v="1258400"/>
    <x v="7"/>
    <n v="1486400"/>
    <n v="0.84660925726587699"/>
  </r>
  <r>
    <x v="3"/>
    <x v="8"/>
    <m/>
    <n v="1258400"/>
    <x v="8"/>
    <n v="1417403"/>
    <n v="0.88782089497482397"/>
  </r>
  <r>
    <x v="3"/>
    <x v="8"/>
    <m/>
    <n v="1258400"/>
    <x v="9"/>
    <n v="1580144"/>
    <n v="0.79638311445032905"/>
  </r>
  <r>
    <x v="3"/>
    <x v="8"/>
    <m/>
    <n v="1258400"/>
    <x v="10"/>
    <n v="1867357"/>
    <n v="0.67389363683537795"/>
  </r>
  <r>
    <x v="3"/>
    <x v="8"/>
    <m/>
    <n v="1258400"/>
    <x v="11"/>
    <n v="1873201"/>
    <n v="0.67179122795684998"/>
  </r>
  <r>
    <x v="4"/>
    <x v="12"/>
    <n v="223"/>
    <n v="1600"/>
    <x v="0"/>
    <n v="518"/>
    <n v="3.0888030888030902"/>
  </r>
  <r>
    <x v="4"/>
    <x v="12"/>
    <n v="223"/>
    <n v="1600"/>
    <x v="1"/>
    <n v="1734"/>
    <n v="0.92272202998846597"/>
  </r>
  <r>
    <x v="4"/>
    <x v="12"/>
    <n v="223"/>
    <n v="1600"/>
    <x v="2"/>
    <n v="1501"/>
    <n v="1.06595602931379"/>
  </r>
  <r>
    <x v="4"/>
    <x v="12"/>
    <n v="223"/>
    <n v="1600"/>
    <x v="3"/>
    <n v="1118"/>
    <n v="1.4311270125223601"/>
  </r>
  <r>
    <x v="4"/>
    <x v="12"/>
    <n v="223"/>
    <n v="1600"/>
    <x v="4"/>
    <n v="1768"/>
    <n v="0.90497737556561098"/>
  </r>
  <r>
    <x v="4"/>
    <x v="12"/>
    <n v="223"/>
    <n v="1600"/>
    <x v="5"/>
    <n v="2219"/>
    <n v="0.72104551599819799"/>
  </r>
  <r>
    <x v="4"/>
    <x v="12"/>
    <n v="223"/>
    <n v="1600"/>
    <x v="6"/>
    <n v="1627"/>
    <n v="0.98340503995082995"/>
  </r>
  <r>
    <x v="4"/>
    <x v="12"/>
    <n v="223"/>
    <n v="1600"/>
    <x v="7"/>
    <n v="2104"/>
    <n v="0.76045627376425795"/>
  </r>
  <r>
    <x v="4"/>
    <x v="12"/>
    <n v="223"/>
    <n v="1600"/>
    <x v="8"/>
    <n v="2052"/>
    <n v="0.77972709551656905"/>
  </r>
  <r>
    <x v="4"/>
    <x v="12"/>
    <n v="223"/>
    <n v="1600"/>
    <x v="9"/>
    <n v="2177"/>
    <n v="0.734956361966008"/>
  </r>
  <r>
    <x v="4"/>
    <x v="12"/>
    <n v="223"/>
    <n v="1600"/>
    <x v="10"/>
    <n v="1869"/>
    <n v="0.85607276618512596"/>
  </r>
  <r>
    <x v="4"/>
    <x v="12"/>
    <n v="223"/>
    <n v="1600"/>
    <x v="11"/>
    <n v="2152"/>
    <n v="0.74349442379182196"/>
  </r>
  <r>
    <x v="4"/>
    <x v="13"/>
    <n v="462"/>
    <n v="2400"/>
    <x v="0"/>
    <n v="637"/>
    <n v="3.7676609105180501"/>
  </r>
  <r>
    <x v="4"/>
    <x v="13"/>
    <n v="462"/>
    <n v="2400"/>
    <x v="1"/>
    <n v="2513"/>
    <n v="0.95503382411460402"/>
  </r>
  <r>
    <x v="4"/>
    <x v="13"/>
    <n v="462"/>
    <n v="2400"/>
    <x v="2"/>
    <n v="2996"/>
    <n v="0.80106809078771701"/>
  </r>
  <r>
    <x v="4"/>
    <x v="13"/>
    <n v="462"/>
    <n v="2400"/>
    <x v="3"/>
    <n v="2744"/>
    <n v="0.87463556851311997"/>
  </r>
  <r>
    <x v="4"/>
    <x v="13"/>
    <n v="462"/>
    <n v="2400"/>
    <x v="4"/>
    <n v="2858"/>
    <n v="0.839748075577327"/>
  </r>
  <r>
    <x v="4"/>
    <x v="13"/>
    <n v="462"/>
    <n v="2400"/>
    <x v="5"/>
    <n v="3005"/>
    <n v="0.79866888519134804"/>
  </r>
  <r>
    <x v="4"/>
    <x v="13"/>
    <n v="462"/>
    <n v="2400"/>
    <x v="6"/>
    <n v="3014"/>
    <n v="0.79628400796284005"/>
  </r>
  <r>
    <x v="4"/>
    <x v="13"/>
    <n v="462"/>
    <n v="2400"/>
    <x v="7"/>
    <n v="3303"/>
    <n v="0.72661217075385998"/>
  </r>
  <r>
    <x v="4"/>
    <x v="13"/>
    <n v="462"/>
    <n v="2400"/>
    <x v="8"/>
    <n v="2463"/>
    <n v="0.97442143727162001"/>
  </r>
  <r>
    <x v="4"/>
    <x v="13"/>
    <n v="462"/>
    <n v="2400"/>
    <x v="9"/>
    <n v="3220"/>
    <n v="0.74534161490683204"/>
  </r>
  <r>
    <x v="4"/>
    <x v="13"/>
    <n v="462"/>
    <n v="2400"/>
    <x v="10"/>
    <n v="3557"/>
    <n v="0.67472589260612903"/>
  </r>
  <r>
    <x v="4"/>
    <x v="13"/>
    <n v="462"/>
    <n v="2400"/>
    <x v="11"/>
    <n v="4123"/>
    <n v="0.58210041232112497"/>
  </r>
  <r>
    <x v="4"/>
    <x v="14"/>
    <n v="226"/>
    <n v="15000"/>
    <x v="0"/>
    <n v="4126"/>
    <n v="3.6354823073194402"/>
  </r>
  <r>
    <x v="4"/>
    <x v="14"/>
    <n v="226"/>
    <n v="15000"/>
    <x v="1"/>
    <n v="11547"/>
    <n v="1.2990387113535999"/>
  </r>
  <r>
    <x v="4"/>
    <x v="14"/>
    <n v="226"/>
    <n v="15000"/>
    <x v="2"/>
    <n v="12911"/>
    <n v="1.16180001549067"/>
  </r>
  <r>
    <x v="4"/>
    <x v="14"/>
    <n v="226"/>
    <n v="15000"/>
    <x v="3"/>
    <n v="11848"/>
    <n v="1.2660364618501001"/>
  </r>
  <r>
    <x v="4"/>
    <x v="14"/>
    <n v="226"/>
    <n v="15000"/>
    <x v="4"/>
    <n v="12828"/>
    <n v="1.1693171188026199"/>
  </r>
  <r>
    <x v="4"/>
    <x v="14"/>
    <n v="226"/>
    <n v="15000"/>
    <x v="5"/>
    <n v="18192"/>
    <n v="0.82453825857519802"/>
  </r>
  <r>
    <x v="4"/>
    <x v="14"/>
    <n v="226"/>
    <n v="15000"/>
    <x v="6"/>
    <n v="16885"/>
    <n v="0.888362451880367"/>
  </r>
  <r>
    <x v="4"/>
    <x v="14"/>
    <n v="226"/>
    <n v="15000"/>
    <x v="7"/>
    <n v="13536"/>
    <n v="1.1081560283687899"/>
  </r>
  <r>
    <x v="4"/>
    <x v="14"/>
    <n v="226"/>
    <n v="15000"/>
    <x v="8"/>
    <n v="16027"/>
    <n v="0.93592063393024305"/>
  </r>
  <r>
    <x v="4"/>
    <x v="14"/>
    <n v="226"/>
    <n v="15000"/>
    <x v="9"/>
    <n v="15959"/>
    <n v="0.93990851557115096"/>
  </r>
  <r>
    <x v="4"/>
    <x v="14"/>
    <n v="226"/>
    <n v="15000"/>
    <x v="10"/>
    <n v="17465"/>
    <n v="0.85886057829945595"/>
  </r>
  <r>
    <x v="4"/>
    <x v="14"/>
    <n v="226"/>
    <n v="15000"/>
    <x v="11"/>
    <n v="20082"/>
    <n v="0.74693755602031697"/>
  </r>
  <r>
    <x v="4"/>
    <x v="15"/>
    <n v="445"/>
    <n v="6400"/>
    <x v="0"/>
    <n v="460"/>
    <n v="13.913043478260899"/>
  </r>
  <r>
    <x v="4"/>
    <x v="15"/>
    <n v="445"/>
    <n v="6400"/>
    <x v="1"/>
    <n v="5762"/>
    <n v="1.11072544255467"/>
  </r>
  <r>
    <x v="4"/>
    <x v="15"/>
    <n v="445"/>
    <n v="6400"/>
    <x v="2"/>
    <n v="7340"/>
    <n v="0.87193460490463204"/>
  </r>
  <r>
    <x v="4"/>
    <x v="15"/>
    <n v="445"/>
    <n v="6400"/>
    <x v="3"/>
    <n v="6374"/>
    <n v="1.0040790712268599"/>
  </r>
  <r>
    <x v="4"/>
    <x v="15"/>
    <n v="445"/>
    <n v="6400"/>
    <x v="4"/>
    <n v="5327"/>
    <n v="1.2014266941993601"/>
  </r>
  <r>
    <x v="4"/>
    <x v="15"/>
    <n v="445"/>
    <n v="6400"/>
    <x v="5"/>
    <n v="6868"/>
    <n v="0.93185789167152"/>
  </r>
  <r>
    <x v="4"/>
    <x v="15"/>
    <n v="445"/>
    <n v="6400"/>
    <x v="6"/>
    <n v="4656"/>
    <n v="1.3745704467354001"/>
  </r>
  <r>
    <x v="4"/>
    <x v="15"/>
    <n v="445"/>
    <n v="6400"/>
    <x v="7"/>
    <n v="5423"/>
    <n v="1.1801585838097"/>
  </r>
  <r>
    <x v="4"/>
    <x v="15"/>
    <n v="445"/>
    <n v="6400"/>
    <x v="8"/>
    <n v="6316"/>
    <n v="1.01329955668144"/>
  </r>
  <r>
    <x v="4"/>
    <x v="15"/>
    <n v="445"/>
    <n v="6400"/>
    <x v="9"/>
    <n v="6376"/>
    <n v="1.00376411543287"/>
  </r>
  <r>
    <x v="4"/>
    <x v="15"/>
    <n v="445"/>
    <n v="6400"/>
    <x v="10"/>
    <n v="6339"/>
    <n v="1.00962296892254"/>
  </r>
  <r>
    <x v="4"/>
    <x v="15"/>
    <n v="445"/>
    <n v="6400"/>
    <x v="11"/>
    <n v="7680"/>
    <n v="0.83333333333333404"/>
  </r>
  <r>
    <x v="4"/>
    <x v="16"/>
    <n v="218"/>
    <n v="400"/>
    <x v="0"/>
    <n v="63"/>
    <n v="6.3492063492063497"/>
  </r>
  <r>
    <x v="4"/>
    <x v="16"/>
    <n v="218"/>
    <n v="400"/>
    <x v="1"/>
    <n v="283"/>
    <n v="1.4134275618374601"/>
  </r>
  <r>
    <x v="4"/>
    <x v="16"/>
    <n v="218"/>
    <n v="400"/>
    <x v="2"/>
    <n v="471"/>
    <n v="0.84925690021231404"/>
  </r>
  <r>
    <x v="4"/>
    <x v="16"/>
    <n v="218"/>
    <n v="400"/>
    <x v="3"/>
    <n v="586"/>
    <n v="0.68259385665529004"/>
  </r>
  <r>
    <x v="4"/>
    <x v="16"/>
    <n v="218"/>
    <n v="400"/>
    <x v="4"/>
    <n v="424"/>
    <n v="0.94339622641509402"/>
  </r>
  <r>
    <x v="4"/>
    <x v="16"/>
    <n v="218"/>
    <n v="400"/>
    <x v="5"/>
    <n v="411"/>
    <n v="0.97323600973236002"/>
  </r>
  <r>
    <x v="4"/>
    <x v="16"/>
    <n v="218"/>
    <n v="400"/>
    <x v="6"/>
    <n v="878"/>
    <n v="0.45558086560364502"/>
  </r>
  <r>
    <x v="4"/>
    <x v="16"/>
    <n v="218"/>
    <n v="400"/>
    <x v="7"/>
    <n v="526"/>
    <n v="0.76045627376425795"/>
  </r>
  <r>
    <x v="4"/>
    <x v="16"/>
    <n v="218"/>
    <n v="400"/>
    <x v="8"/>
    <n v="464"/>
    <n v="0.86206896551724099"/>
  </r>
  <r>
    <x v="4"/>
    <x v="16"/>
    <n v="218"/>
    <n v="400"/>
    <x v="9"/>
    <n v="374"/>
    <n v="1.0695187165775399"/>
  </r>
  <r>
    <x v="4"/>
    <x v="16"/>
    <n v="218"/>
    <n v="400"/>
    <x v="10"/>
    <n v="699"/>
    <n v="0.57224606580829795"/>
  </r>
  <r>
    <x v="4"/>
    <x v="16"/>
    <n v="218"/>
    <n v="400"/>
    <x v="11"/>
    <n v="738"/>
    <n v="0.54200542005420005"/>
  </r>
  <r>
    <x v="4"/>
    <x v="17"/>
    <n v="471"/>
    <n v="2900"/>
    <x v="0"/>
    <n v="1019"/>
    <n v="2.8459273797840998"/>
  </r>
  <r>
    <x v="4"/>
    <x v="17"/>
    <n v="471"/>
    <n v="2900"/>
    <x v="1"/>
    <n v="2047"/>
    <n v="1.4167073766487499"/>
  </r>
  <r>
    <x v="4"/>
    <x v="17"/>
    <n v="471"/>
    <n v="2900"/>
    <x v="2"/>
    <n v="2019"/>
    <n v="1.43635463100545"/>
  </r>
  <r>
    <x v="4"/>
    <x v="17"/>
    <n v="471"/>
    <n v="2900"/>
    <x v="3"/>
    <n v="2351"/>
    <n v="1.2335176520629501"/>
  </r>
  <r>
    <x v="4"/>
    <x v="17"/>
    <n v="471"/>
    <n v="2900"/>
    <x v="4"/>
    <n v="2802"/>
    <n v="1.0349750178443999"/>
  </r>
  <r>
    <x v="4"/>
    <x v="17"/>
    <n v="471"/>
    <n v="2900"/>
    <x v="5"/>
    <n v="2630"/>
    <n v="1.1026615969581799"/>
  </r>
  <r>
    <x v="4"/>
    <x v="17"/>
    <n v="471"/>
    <n v="2900"/>
    <x v="6"/>
    <n v="3418"/>
    <n v="0.848449385605617"/>
  </r>
  <r>
    <x v="4"/>
    <x v="17"/>
    <n v="471"/>
    <n v="2900"/>
    <x v="7"/>
    <n v="3619"/>
    <n v="0.80132633324122704"/>
  </r>
  <r>
    <x v="4"/>
    <x v="17"/>
    <n v="471"/>
    <n v="2900"/>
    <x v="8"/>
    <n v="3639"/>
    <n v="0.79692223138224805"/>
  </r>
  <r>
    <x v="4"/>
    <x v="17"/>
    <n v="471"/>
    <n v="2900"/>
    <x v="9"/>
    <n v="4287"/>
    <n v="0.67646372754840201"/>
  </r>
  <r>
    <x v="4"/>
    <x v="17"/>
    <n v="471"/>
    <n v="2900"/>
    <x v="10"/>
    <n v="3724"/>
    <n v="0.77873254564983896"/>
  </r>
  <r>
    <x v="4"/>
    <x v="17"/>
    <n v="471"/>
    <n v="2900"/>
    <x v="11"/>
    <n v="3478"/>
    <n v="0.833812535940196"/>
  </r>
  <r>
    <x v="5"/>
    <x v="8"/>
    <m/>
    <n v="28700"/>
    <x v="0"/>
    <n v="6823"/>
    <n v="4.2063608383409097"/>
  </r>
  <r>
    <x v="5"/>
    <x v="8"/>
    <m/>
    <n v="28700"/>
    <x v="1"/>
    <n v="23886"/>
    <n v="1.2015406514276099"/>
  </r>
  <r>
    <x v="5"/>
    <x v="8"/>
    <m/>
    <n v="28700"/>
    <x v="2"/>
    <n v="27238"/>
    <n v="1.0536750128497001"/>
  </r>
  <r>
    <x v="5"/>
    <x v="8"/>
    <m/>
    <n v="28700"/>
    <x v="3"/>
    <n v="25021"/>
    <n v="1.14703648934895"/>
  </r>
  <r>
    <x v="5"/>
    <x v="8"/>
    <m/>
    <n v="28700"/>
    <x v="4"/>
    <n v="26007"/>
    <n v="1.10354904448802"/>
  </r>
  <r>
    <x v="5"/>
    <x v="8"/>
    <m/>
    <n v="28700"/>
    <x v="5"/>
    <n v="33325"/>
    <n v="0.86121530382595601"/>
  </r>
  <r>
    <x v="5"/>
    <x v="8"/>
    <m/>
    <n v="28700"/>
    <x v="6"/>
    <n v="30478"/>
    <n v="0.94166283876894796"/>
  </r>
  <r>
    <x v="5"/>
    <x v="8"/>
    <m/>
    <n v="28700"/>
    <x v="7"/>
    <n v="28511"/>
    <n v="1.0066290203781001"/>
  </r>
  <r>
    <x v="5"/>
    <x v="8"/>
    <m/>
    <n v="28700"/>
    <x v="8"/>
    <n v="30961"/>
    <n v="0.92697264300248705"/>
  </r>
  <r>
    <x v="5"/>
    <x v="8"/>
    <m/>
    <n v="28700"/>
    <x v="9"/>
    <n v="32393"/>
    <n v="0.885993887568302"/>
  </r>
  <r>
    <x v="5"/>
    <x v="8"/>
    <m/>
    <n v="28700"/>
    <x v="10"/>
    <n v="33653"/>
    <n v="0.85282144236769397"/>
  </r>
  <r>
    <x v="5"/>
    <x v="8"/>
    <m/>
    <n v="28700"/>
    <x v="11"/>
    <n v="38253"/>
    <n v="0.7502679528403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C6DC0-C992-42C8-84C8-F28189F2A5E9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B21" firstHeaderRow="1" firstDataRow="1" firstDataCol="1"/>
  <pivotFields count="7">
    <pivotField showAll="0"/>
    <pivotField axis="axisRow" showAll="0" sortType="descending">
      <items count="19">
        <item x="0"/>
        <item x="1"/>
        <item x="2"/>
        <item x="12"/>
        <item x="3"/>
        <item x="4"/>
        <item x="13"/>
        <item x="5"/>
        <item x="6"/>
        <item x="14"/>
        <item x="9"/>
        <item x="10"/>
        <item x="15"/>
        <item x="16"/>
        <item x="7"/>
        <item x="11"/>
        <item x="1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19">
    <i>
      <x v="12"/>
    </i>
    <i>
      <x v="14"/>
    </i>
    <i>
      <x v="8"/>
    </i>
    <i>
      <x v="15"/>
    </i>
    <i>
      <x v="13"/>
    </i>
    <i>
      <x v="2"/>
    </i>
    <i>
      <x/>
    </i>
    <i>
      <x v="9"/>
    </i>
    <i>
      <x v="5"/>
    </i>
    <i>
      <x v="17"/>
    </i>
    <i>
      <x v="16"/>
    </i>
    <i>
      <x v="3"/>
    </i>
    <i>
      <x v="1"/>
    </i>
    <i>
      <x v="6"/>
    </i>
    <i>
      <x v="4"/>
    </i>
    <i>
      <x v="10"/>
    </i>
    <i>
      <x v="7"/>
    </i>
    <i>
      <x v="11"/>
    </i>
    <i t="grand">
      <x/>
    </i>
  </rowItems>
  <colItems count="1">
    <i/>
  </colItems>
  <dataFields count="1">
    <dataField name="Promedio de % Target Achieved" fld="6" subtotal="average" baseField="1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5BCF3-BE7B-43B5-A4ED-DB7C9317DCB5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:D17" firstHeaderRow="1" firstDataRow="2" firstDataCol="1"/>
  <pivotFields count="7">
    <pivotField axis="axisCol" showAll="0">
      <items count="7">
        <item x="0"/>
        <item h="1" x="2"/>
        <item x="4"/>
        <item h="1" x="1"/>
        <item h="1" x="3"/>
        <item h="1" x="5"/>
        <item t="default"/>
      </items>
    </pivotField>
    <pivotField showAll="0">
      <items count="19">
        <item x="0"/>
        <item x="1"/>
        <item x="2"/>
        <item x="12"/>
        <item x="3"/>
        <item x="4"/>
        <item x="13"/>
        <item x="5"/>
        <item x="6"/>
        <item x="14"/>
        <item x="9"/>
        <item x="10"/>
        <item x="15"/>
        <item x="16"/>
        <item x="7"/>
        <item x="11"/>
        <item x="17"/>
        <item x="8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a de Sales" fld="5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F84F0FA-E0FB-4413-981D-4EDE27FA288C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% 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32BEA-7571-4013-92A9-460274B12B0B}" name="Sales_Summary" displayName="Sales_Summary" ref="A3:G243" tableType="queryTable" totalsRowShown="0">
  <autoFilter ref="A3:G243" xr:uid="{2177860C-CD7A-44FB-BDEA-EBA6F1521781}"/>
  <tableColumns count="7">
    <tableColumn id="1" xr3:uid="{7C150AC1-D7CC-49A6-A0DB-57CD188A725E}" uniqueName="1" name="Category" queryTableFieldId="1" dataDxfId="4"/>
    <tableColumn id="2" xr3:uid="{266F0EED-9EE2-40A0-BA7B-E73AE54EF216}" uniqueName="2" name="Subcategory" queryTableFieldId="2" dataDxfId="3"/>
    <tableColumn id="3" xr3:uid="{9B8C3EAE-EC0B-4786-B6D0-6FA207788BC4}" uniqueName="3" name="ProductKey" queryTableFieldId="3"/>
    <tableColumn id="4" xr3:uid="{D7C7BFBC-2E6A-4B91-80FB-0F8092D33F37}" uniqueName="4" name="Monthly Target" queryTableFieldId="4"/>
    <tableColumn id="5" xr3:uid="{D4C81346-2949-4046-B308-7F7F56E10FB5}" uniqueName="5" name="Month" queryTableFieldId="5" dataDxfId="2"/>
    <tableColumn id="6" xr3:uid="{7F475314-BDC9-44B2-B404-E230F6D09CF7}" uniqueName="6" name="Sales" queryTableFieldId="6"/>
    <tableColumn id="7" xr3:uid="{D0B8AE68-2CD9-40CB-94AA-2159B16B8A11}" uniqueName="7" name="% Target Achieved" queryTableFieldId="7" dataDxfId="1" dataCellStyle="Porcentaj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9"/>
  <sheetViews>
    <sheetView showGridLines="0" topLeftCell="A13" workbookViewId="0">
      <selection activeCell="I5" sqref="I5:O5"/>
    </sheetView>
  </sheetViews>
  <sheetFormatPr baseColWidth="10" defaultColWidth="8.88671875" defaultRowHeight="14.4" x14ac:dyDescent="0.3"/>
  <cols>
    <col min="1" max="1" width="5.33203125" customWidth="1"/>
    <col min="2" max="2" width="4.33203125" style="4" customWidth="1"/>
    <col min="10" max="12" width="14.44140625" customWidth="1"/>
    <col min="14" max="14" width="18" customWidth="1"/>
    <col min="15" max="15" width="8.44140625" customWidth="1"/>
  </cols>
  <sheetData>
    <row r="2" spans="2:15" ht="31.2" x14ac:dyDescent="0.6">
      <c r="I2" s="15" t="s">
        <v>20</v>
      </c>
      <c r="J2" s="15"/>
      <c r="K2" s="15"/>
      <c r="L2" s="15"/>
      <c r="M2" s="15"/>
      <c r="N2" s="15"/>
      <c r="O2" s="15"/>
    </row>
    <row r="3" spans="2:15" ht="21" x14ac:dyDescent="0.4">
      <c r="I3" s="16" t="s">
        <v>0</v>
      </c>
      <c r="J3" s="16"/>
      <c r="K3" s="16"/>
      <c r="L3" s="16"/>
      <c r="M3" s="16"/>
      <c r="N3" s="16"/>
      <c r="O3" s="16"/>
    </row>
    <row r="4" spans="2:15" ht="17.7" customHeight="1" x14ac:dyDescent="0.3"/>
    <row r="5" spans="2:15" ht="21.45" customHeight="1" x14ac:dyDescent="0.3">
      <c r="I5" s="17" t="s">
        <v>18</v>
      </c>
      <c r="J5" s="17"/>
      <c r="K5" s="17"/>
      <c r="L5" s="17"/>
      <c r="M5" s="17"/>
      <c r="N5" s="17"/>
      <c r="O5" s="17"/>
    </row>
    <row r="8" spans="2:15" ht="18.600000000000001" thickBot="1" x14ac:dyDescent="0.35">
      <c r="B8" s="5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ht="29.25" customHeight="1" x14ac:dyDescent="0.3">
      <c r="B9" s="18" t="s">
        <v>25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ht="8.25" customHeight="1" x14ac:dyDescent="0.3"/>
    <row r="11" spans="2:15" x14ac:dyDescent="0.3">
      <c r="B11" s="4" t="s">
        <v>2</v>
      </c>
      <c r="C11" t="s">
        <v>26</v>
      </c>
    </row>
    <row r="12" spans="2:15" x14ac:dyDescent="0.3">
      <c r="B12" s="4" t="s">
        <v>3</v>
      </c>
      <c r="C12" s="14" t="s">
        <v>6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2:15" x14ac:dyDescent="0.3">
      <c r="B13" s="4" t="s">
        <v>4</v>
      </c>
      <c r="C13" s="14" t="s">
        <v>27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2:15" x14ac:dyDescent="0.3">
      <c r="B14" s="4" t="s">
        <v>7</v>
      </c>
      <c r="C14" t="s">
        <v>28</v>
      </c>
    </row>
    <row r="15" spans="2:15" x14ac:dyDescent="0.3">
      <c r="B15" s="4" t="s">
        <v>8</v>
      </c>
      <c r="C15" t="s">
        <v>9</v>
      </c>
    </row>
    <row r="33" spans="2:15" x14ac:dyDescent="0.3">
      <c r="B33" s="4" t="s">
        <v>10</v>
      </c>
      <c r="C33" t="s">
        <v>21</v>
      </c>
    </row>
    <row r="34" spans="2:15" x14ac:dyDescent="0.3">
      <c r="B34" s="4" t="s">
        <v>11</v>
      </c>
      <c r="C34" t="s">
        <v>22</v>
      </c>
    </row>
    <row r="35" spans="2:15" x14ac:dyDescent="0.3">
      <c r="B35" s="4" t="s">
        <v>12</v>
      </c>
      <c r="C35" t="s">
        <v>23</v>
      </c>
    </row>
    <row r="36" spans="2:15" x14ac:dyDescent="0.3">
      <c r="C36" t="s">
        <v>13</v>
      </c>
      <c r="N36" s="8" t="s">
        <v>19</v>
      </c>
      <c r="O36" s="9">
        <f>IF(LEN(Instructions!N36)=0,0,IF(N36=Answer!ANS1,1,-1))</f>
        <v>1</v>
      </c>
    </row>
    <row r="37" spans="2:15" x14ac:dyDescent="0.3">
      <c r="B37" s="4" t="s">
        <v>14</v>
      </c>
      <c r="C37" t="s">
        <v>24</v>
      </c>
    </row>
    <row r="38" spans="2:15" x14ac:dyDescent="0.3">
      <c r="C38" t="s">
        <v>15</v>
      </c>
      <c r="N38" s="13">
        <v>76645</v>
      </c>
      <c r="O38" s="9">
        <f>IF(LEN(Instructions!N38)=0,0,IF(N38=Answer!ANS3,1,-1))</f>
        <v>1</v>
      </c>
    </row>
    <row r="39" spans="2:15" x14ac:dyDescent="0.3">
      <c r="B39" s="4" t="s">
        <v>16</v>
      </c>
      <c r="C39" t="s">
        <v>17</v>
      </c>
    </row>
  </sheetData>
  <mergeCells count="6">
    <mergeCell ref="C13:O13"/>
    <mergeCell ref="I2:O2"/>
    <mergeCell ref="I3:O3"/>
    <mergeCell ref="I5:O5"/>
    <mergeCell ref="B9:O9"/>
    <mergeCell ref="C12:O1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baseColWidth="10" defaultColWidth="8.88671875" defaultRowHeight="14.4" x14ac:dyDescent="0.3"/>
  <sheetData>
    <row r="1" spans="1059:1059" x14ac:dyDescent="0.3">
      <c r="ANS1" t="s">
        <v>19</v>
      </c>
    </row>
    <row r="3" spans="1059:1059" x14ac:dyDescent="0.3">
      <c r="ANS3">
        <v>76645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zoomScaleNormal="100" workbookViewId="0">
      <selection activeCell="G4" sqref="G4"/>
    </sheetView>
  </sheetViews>
  <sheetFormatPr baseColWidth="10" defaultColWidth="8.88671875" defaultRowHeight="14.4" x14ac:dyDescent="0.3"/>
  <cols>
    <col min="1" max="1" width="18.109375" bestFit="1" customWidth="1"/>
    <col min="2" max="2" width="15.44140625" bestFit="1" customWidth="1"/>
    <col min="3" max="3" width="10.6640625" hidden="1" customWidth="1"/>
    <col min="4" max="4" width="16.21875" bestFit="1" customWidth="1"/>
    <col min="5" max="5" width="9" bestFit="1" customWidth="1"/>
    <col min="6" max="6" width="8" bestFit="1" customWidth="1"/>
    <col min="7" max="7" width="18.77734375" style="7" bestFit="1" customWidth="1"/>
    <col min="8" max="16" width="11" customWidth="1"/>
    <col min="17" max="17" width="14.33203125" bestFit="1" customWidth="1"/>
  </cols>
  <sheetData>
    <row r="1" spans="1:14" ht="23.4" x14ac:dyDescent="0.45">
      <c r="A1" s="2" t="s">
        <v>5</v>
      </c>
      <c r="B1" s="3"/>
      <c r="N1" s="1"/>
    </row>
    <row r="3" spans="1:14" x14ac:dyDescent="0.3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</row>
    <row r="4" spans="1:14" x14ac:dyDescent="0.3">
      <c r="A4" s="10" t="s">
        <v>36</v>
      </c>
      <c r="B4" s="10" t="s">
        <v>37</v>
      </c>
      <c r="C4">
        <v>483</v>
      </c>
      <c r="D4">
        <v>3400</v>
      </c>
      <c r="E4" s="10" t="s">
        <v>38</v>
      </c>
      <c r="F4">
        <v>1170</v>
      </c>
      <c r="G4" s="19">
        <v>2.9059829059829099</v>
      </c>
    </row>
    <row r="5" spans="1:14" x14ac:dyDescent="0.3">
      <c r="A5" s="10" t="s">
        <v>36</v>
      </c>
      <c r="B5" s="10" t="s">
        <v>37</v>
      </c>
      <c r="C5">
        <v>483</v>
      </c>
      <c r="D5">
        <v>3400</v>
      </c>
      <c r="E5" s="10" t="s">
        <v>39</v>
      </c>
      <c r="F5">
        <v>2674</v>
      </c>
      <c r="G5" s="19">
        <v>1.2715033657442001</v>
      </c>
    </row>
    <row r="6" spans="1:14" x14ac:dyDescent="0.3">
      <c r="A6" s="10" t="s">
        <v>36</v>
      </c>
      <c r="B6" s="10" t="s">
        <v>37</v>
      </c>
      <c r="C6">
        <v>483</v>
      </c>
      <c r="D6">
        <v>3400</v>
      </c>
      <c r="E6" s="10" t="s">
        <v>40</v>
      </c>
      <c r="F6">
        <v>4173</v>
      </c>
      <c r="G6" s="19">
        <v>0.81476156242511399</v>
      </c>
    </row>
    <row r="7" spans="1:14" x14ac:dyDescent="0.3">
      <c r="A7" s="10" t="s">
        <v>36</v>
      </c>
      <c r="B7" s="10" t="s">
        <v>37</v>
      </c>
      <c r="C7">
        <v>483</v>
      </c>
      <c r="D7">
        <v>3400</v>
      </c>
      <c r="E7" s="10" t="s">
        <v>41</v>
      </c>
      <c r="F7">
        <v>2218</v>
      </c>
      <c r="G7" s="19">
        <v>1.53291253381425</v>
      </c>
    </row>
    <row r="8" spans="1:14" x14ac:dyDescent="0.3">
      <c r="A8" s="10" t="s">
        <v>36</v>
      </c>
      <c r="B8" s="10" t="s">
        <v>37</v>
      </c>
      <c r="C8">
        <v>483</v>
      </c>
      <c r="D8">
        <v>3400</v>
      </c>
      <c r="E8" s="10" t="s">
        <v>42</v>
      </c>
      <c r="F8">
        <v>2676</v>
      </c>
      <c r="G8" s="19">
        <v>1.27055306427504</v>
      </c>
    </row>
    <row r="9" spans="1:14" x14ac:dyDescent="0.3">
      <c r="A9" s="10" t="s">
        <v>36</v>
      </c>
      <c r="B9" s="10" t="s">
        <v>37</v>
      </c>
      <c r="C9">
        <v>483</v>
      </c>
      <c r="D9">
        <v>3400</v>
      </c>
      <c r="E9" s="10" t="s">
        <v>43</v>
      </c>
      <c r="F9">
        <v>3318</v>
      </c>
      <c r="G9" s="19">
        <v>1.02471368294153</v>
      </c>
    </row>
    <row r="10" spans="1:14" x14ac:dyDescent="0.3">
      <c r="A10" s="10" t="s">
        <v>36</v>
      </c>
      <c r="B10" s="10" t="s">
        <v>37</v>
      </c>
      <c r="C10">
        <v>483</v>
      </c>
      <c r="D10">
        <v>3400</v>
      </c>
      <c r="E10" s="10" t="s">
        <v>44</v>
      </c>
      <c r="F10">
        <v>2257</v>
      </c>
      <c r="G10" s="19">
        <v>1.5064244572441301</v>
      </c>
    </row>
    <row r="11" spans="1:14" x14ac:dyDescent="0.3">
      <c r="A11" s="10" t="s">
        <v>36</v>
      </c>
      <c r="B11" s="10" t="s">
        <v>37</v>
      </c>
      <c r="C11">
        <v>483</v>
      </c>
      <c r="D11">
        <v>3400</v>
      </c>
      <c r="E11" s="10" t="s">
        <v>45</v>
      </c>
      <c r="F11">
        <v>3326</v>
      </c>
      <c r="G11" s="19">
        <v>1.0222489476849099</v>
      </c>
    </row>
    <row r="12" spans="1:14" x14ac:dyDescent="0.3">
      <c r="A12" s="10" t="s">
        <v>36</v>
      </c>
      <c r="B12" s="10" t="s">
        <v>37</v>
      </c>
      <c r="C12">
        <v>483</v>
      </c>
      <c r="D12">
        <v>3400</v>
      </c>
      <c r="E12" s="10" t="s">
        <v>46</v>
      </c>
      <c r="F12">
        <v>3924</v>
      </c>
      <c r="G12" s="19">
        <v>0.86646279306829799</v>
      </c>
    </row>
    <row r="13" spans="1:14" x14ac:dyDescent="0.3">
      <c r="A13" s="10" t="s">
        <v>36</v>
      </c>
      <c r="B13" s="10" t="s">
        <v>37</v>
      </c>
      <c r="C13">
        <v>483</v>
      </c>
      <c r="D13">
        <v>3400</v>
      </c>
      <c r="E13" s="10" t="s">
        <v>47</v>
      </c>
      <c r="F13">
        <v>2523</v>
      </c>
      <c r="G13" s="19">
        <v>1.34760206103845</v>
      </c>
    </row>
    <row r="14" spans="1:14" x14ac:dyDescent="0.3">
      <c r="A14" s="10" t="s">
        <v>36</v>
      </c>
      <c r="B14" s="10" t="s">
        <v>37</v>
      </c>
      <c r="C14">
        <v>483</v>
      </c>
      <c r="D14">
        <v>3400</v>
      </c>
      <c r="E14" s="10" t="s">
        <v>48</v>
      </c>
      <c r="F14">
        <v>5480</v>
      </c>
      <c r="G14" s="19">
        <v>0.62043795620438003</v>
      </c>
    </row>
    <row r="15" spans="1:14" x14ac:dyDescent="0.3">
      <c r="A15" s="10" t="s">
        <v>36</v>
      </c>
      <c r="B15" s="10" t="s">
        <v>37</v>
      </c>
      <c r="C15">
        <v>483</v>
      </c>
      <c r="D15">
        <v>3400</v>
      </c>
      <c r="E15" s="10" t="s">
        <v>49</v>
      </c>
      <c r="F15">
        <v>3590</v>
      </c>
      <c r="G15" s="19">
        <v>0.94707520891364905</v>
      </c>
    </row>
    <row r="16" spans="1:14" x14ac:dyDescent="0.3">
      <c r="A16" s="10" t="s">
        <v>36</v>
      </c>
      <c r="B16" s="10" t="s">
        <v>50</v>
      </c>
      <c r="C16">
        <v>486</v>
      </c>
      <c r="D16">
        <v>2700</v>
      </c>
      <c r="E16" s="10" t="s">
        <v>38</v>
      </c>
      <c r="F16">
        <v>705</v>
      </c>
      <c r="G16" s="19">
        <v>3.8297872340425498</v>
      </c>
    </row>
    <row r="17" spans="1:7" x14ac:dyDescent="0.3">
      <c r="A17" s="10" t="s">
        <v>36</v>
      </c>
      <c r="B17" s="10" t="s">
        <v>50</v>
      </c>
      <c r="C17">
        <v>486</v>
      </c>
      <c r="D17">
        <v>2700</v>
      </c>
      <c r="E17" s="10" t="s">
        <v>39</v>
      </c>
      <c r="F17">
        <v>3734</v>
      </c>
      <c r="G17" s="19">
        <v>0.723085163363685</v>
      </c>
    </row>
    <row r="18" spans="1:7" x14ac:dyDescent="0.3">
      <c r="A18" s="10" t="s">
        <v>36</v>
      </c>
      <c r="B18" s="10" t="s">
        <v>50</v>
      </c>
      <c r="C18">
        <v>486</v>
      </c>
      <c r="D18">
        <v>2700</v>
      </c>
      <c r="E18" s="10" t="s">
        <v>40</v>
      </c>
      <c r="F18">
        <v>2907</v>
      </c>
      <c r="G18" s="19">
        <v>0.92879256965944301</v>
      </c>
    </row>
    <row r="19" spans="1:7" x14ac:dyDescent="0.3">
      <c r="A19" s="10" t="s">
        <v>36</v>
      </c>
      <c r="B19" s="10" t="s">
        <v>50</v>
      </c>
      <c r="C19">
        <v>486</v>
      </c>
      <c r="D19">
        <v>2700</v>
      </c>
      <c r="E19" s="10" t="s">
        <v>41</v>
      </c>
      <c r="F19">
        <v>4901</v>
      </c>
      <c r="G19" s="19">
        <v>0.55090797796368096</v>
      </c>
    </row>
    <row r="20" spans="1:7" x14ac:dyDescent="0.3">
      <c r="A20" s="10" t="s">
        <v>36</v>
      </c>
      <c r="B20" s="10" t="s">
        <v>50</v>
      </c>
      <c r="C20">
        <v>486</v>
      </c>
      <c r="D20">
        <v>2700</v>
      </c>
      <c r="E20" s="10" t="s">
        <v>42</v>
      </c>
      <c r="F20">
        <v>3478</v>
      </c>
      <c r="G20" s="19">
        <v>0.77630822311673398</v>
      </c>
    </row>
    <row r="21" spans="1:7" x14ac:dyDescent="0.3">
      <c r="A21" s="10" t="s">
        <v>36</v>
      </c>
      <c r="B21" s="10" t="s">
        <v>50</v>
      </c>
      <c r="C21">
        <v>486</v>
      </c>
      <c r="D21">
        <v>2700</v>
      </c>
      <c r="E21" s="10" t="s">
        <v>43</v>
      </c>
      <c r="F21">
        <v>4651</v>
      </c>
      <c r="G21" s="19">
        <v>0.58052031821113703</v>
      </c>
    </row>
    <row r="22" spans="1:7" x14ac:dyDescent="0.3">
      <c r="A22" s="10" t="s">
        <v>36</v>
      </c>
      <c r="B22" s="10" t="s">
        <v>50</v>
      </c>
      <c r="C22">
        <v>486</v>
      </c>
      <c r="D22">
        <v>2700</v>
      </c>
      <c r="E22" s="10" t="s">
        <v>44</v>
      </c>
      <c r="F22">
        <v>2813</v>
      </c>
      <c r="G22" s="19">
        <v>0.95982936366868099</v>
      </c>
    </row>
    <row r="23" spans="1:7" x14ac:dyDescent="0.3">
      <c r="A23" s="10" t="s">
        <v>36</v>
      </c>
      <c r="B23" s="10" t="s">
        <v>50</v>
      </c>
      <c r="C23">
        <v>486</v>
      </c>
      <c r="D23">
        <v>2700</v>
      </c>
      <c r="E23" s="10" t="s">
        <v>45</v>
      </c>
      <c r="F23">
        <v>3042</v>
      </c>
      <c r="G23" s="19">
        <v>0.88757396449704096</v>
      </c>
    </row>
    <row r="24" spans="1:7" x14ac:dyDescent="0.3">
      <c r="A24" s="10" t="s">
        <v>36</v>
      </c>
      <c r="B24" s="10" t="s">
        <v>50</v>
      </c>
      <c r="C24">
        <v>486</v>
      </c>
      <c r="D24">
        <v>2700</v>
      </c>
      <c r="E24" s="10" t="s">
        <v>46</v>
      </c>
      <c r="F24">
        <v>2440</v>
      </c>
      <c r="G24" s="19">
        <v>1.1065573770491799</v>
      </c>
    </row>
    <row r="25" spans="1:7" x14ac:dyDescent="0.3">
      <c r="A25" s="10" t="s">
        <v>36</v>
      </c>
      <c r="B25" s="10" t="s">
        <v>50</v>
      </c>
      <c r="C25">
        <v>486</v>
      </c>
      <c r="D25">
        <v>2700</v>
      </c>
      <c r="E25" s="10" t="s">
        <v>47</v>
      </c>
      <c r="F25">
        <v>4452</v>
      </c>
      <c r="G25" s="19">
        <v>0.60646900269541804</v>
      </c>
    </row>
    <row r="26" spans="1:7" x14ac:dyDescent="0.3">
      <c r="A26" s="10" t="s">
        <v>36</v>
      </c>
      <c r="B26" s="10" t="s">
        <v>50</v>
      </c>
      <c r="C26">
        <v>486</v>
      </c>
      <c r="D26">
        <v>2700</v>
      </c>
      <c r="E26" s="10" t="s">
        <v>48</v>
      </c>
      <c r="F26">
        <v>3920</v>
      </c>
      <c r="G26" s="19">
        <v>0.68877551020408201</v>
      </c>
    </row>
    <row r="27" spans="1:7" x14ac:dyDescent="0.3">
      <c r="A27" s="10" t="s">
        <v>36</v>
      </c>
      <c r="B27" s="10" t="s">
        <v>50</v>
      </c>
      <c r="C27">
        <v>486</v>
      </c>
      <c r="D27">
        <v>2700</v>
      </c>
      <c r="E27" s="10" t="s">
        <v>49</v>
      </c>
      <c r="F27">
        <v>2182</v>
      </c>
      <c r="G27" s="19">
        <v>1.23739688359303</v>
      </c>
    </row>
    <row r="28" spans="1:7" x14ac:dyDescent="0.3">
      <c r="A28" s="10" t="s">
        <v>36</v>
      </c>
      <c r="B28" s="10" t="s">
        <v>51</v>
      </c>
      <c r="C28">
        <v>477</v>
      </c>
      <c r="D28">
        <v>5600</v>
      </c>
      <c r="E28" s="10" t="s">
        <v>38</v>
      </c>
      <c r="F28">
        <v>1931</v>
      </c>
      <c r="G28" s="19">
        <v>2.9000517866390498</v>
      </c>
    </row>
    <row r="29" spans="1:7" x14ac:dyDescent="0.3">
      <c r="A29" s="10" t="s">
        <v>36</v>
      </c>
      <c r="B29" s="10" t="s">
        <v>51</v>
      </c>
      <c r="C29">
        <v>477</v>
      </c>
      <c r="D29">
        <v>5600</v>
      </c>
      <c r="E29" s="10" t="s">
        <v>39</v>
      </c>
      <c r="F29">
        <v>4766</v>
      </c>
      <c r="G29" s="19">
        <v>1.17498950902224</v>
      </c>
    </row>
    <row r="30" spans="1:7" x14ac:dyDescent="0.3">
      <c r="A30" s="10" t="s">
        <v>36</v>
      </c>
      <c r="B30" s="10" t="s">
        <v>51</v>
      </c>
      <c r="C30">
        <v>477</v>
      </c>
      <c r="D30">
        <v>5600</v>
      </c>
      <c r="E30" s="10" t="s">
        <v>40</v>
      </c>
      <c r="F30">
        <v>3695</v>
      </c>
      <c r="G30" s="19">
        <v>1.5155615696887701</v>
      </c>
    </row>
    <row r="31" spans="1:7" x14ac:dyDescent="0.3">
      <c r="A31" s="10" t="s">
        <v>36</v>
      </c>
      <c r="B31" s="10" t="s">
        <v>51</v>
      </c>
      <c r="C31">
        <v>477</v>
      </c>
      <c r="D31">
        <v>5600</v>
      </c>
      <c r="E31" s="10" t="s">
        <v>41</v>
      </c>
      <c r="F31">
        <v>4488</v>
      </c>
      <c r="G31" s="19">
        <v>1.2477718360071299</v>
      </c>
    </row>
    <row r="32" spans="1:7" x14ac:dyDescent="0.3">
      <c r="A32" s="10" t="s">
        <v>36</v>
      </c>
      <c r="B32" s="10" t="s">
        <v>51</v>
      </c>
      <c r="C32">
        <v>477</v>
      </c>
      <c r="D32">
        <v>5600</v>
      </c>
      <c r="E32" s="10" t="s">
        <v>42</v>
      </c>
      <c r="F32">
        <v>4090</v>
      </c>
      <c r="G32" s="19">
        <v>1.3691931540342299</v>
      </c>
    </row>
    <row r="33" spans="1:7" x14ac:dyDescent="0.3">
      <c r="A33" s="10" t="s">
        <v>36</v>
      </c>
      <c r="B33" s="10" t="s">
        <v>51</v>
      </c>
      <c r="C33">
        <v>477</v>
      </c>
      <c r="D33">
        <v>5600</v>
      </c>
      <c r="E33" s="10" t="s">
        <v>43</v>
      </c>
      <c r="F33">
        <v>6296</v>
      </c>
      <c r="G33" s="19">
        <v>0.88945362134688699</v>
      </c>
    </row>
    <row r="34" spans="1:7" x14ac:dyDescent="0.3">
      <c r="A34" s="10" t="s">
        <v>36</v>
      </c>
      <c r="B34" s="10" t="s">
        <v>51</v>
      </c>
      <c r="C34">
        <v>477</v>
      </c>
      <c r="D34">
        <v>5600</v>
      </c>
      <c r="E34" s="10" t="s">
        <v>44</v>
      </c>
      <c r="F34">
        <v>4910</v>
      </c>
      <c r="G34" s="19">
        <v>1.14052953156823</v>
      </c>
    </row>
    <row r="35" spans="1:7" x14ac:dyDescent="0.3">
      <c r="A35" s="10" t="s">
        <v>36</v>
      </c>
      <c r="B35" s="10" t="s">
        <v>51</v>
      </c>
      <c r="C35">
        <v>477</v>
      </c>
      <c r="D35">
        <v>5600</v>
      </c>
      <c r="E35" s="10" t="s">
        <v>45</v>
      </c>
      <c r="F35">
        <v>5270</v>
      </c>
      <c r="G35" s="19">
        <v>1.0626185958254299</v>
      </c>
    </row>
    <row r="36" spans="1:7" x14ac:dyDescent="0.3">
      <c r="A36" s="10" t="s">
        <v>36</v>
      </c>
      <c r="B36" s="10" t="s">
        <v>51</v>
      </c>
      <c r="C36">
        <v>477</v>
      </c>
      <c r="D36">
        <v>5600</v>
      </c>
      <c r="E36" s="10" t="s">
        <v>46</v>
      </c>
      <c r="F36">
        <v>5500</v>
      </c>
      <c r="G36" s="19">
        <v>1.0181818181818201</v>
      </c>
    </row>
    <row r="37" spans="1:7" x14ac:dyDescent="0.3">
      <c r="A37" s="10" t="s">
        <v>36</v>
      </c>
      <c r="B37" s="10" t="s">
        <v>51</v>
      </c>
      <c r="C37">
        <v>477</v>
      </c>
      <c r="D37">
        <v>5600</v>
      </c>
      <c r="E37" s="10" t="s">
        <v>47</v>
      </c>
      <c r="F37">
        <v>5568</v>
      </c>
      <c r="G37" s="19">
        <v>1.0057471264367801</v>
      </c>
    </row>
    <row r="38" spans="1:7" x14ac:dyDescent="0.3">
      <c r="A38" s="10" t="s">
        <v>36</v>
      </c>
      <c r="B38" s="10" t="s">
        <v>51</v>
      </c>
      <c r="C38">
        <v>477</v>
      </c>
      <c r="D38">
        <v>5600</v>
      </c>
      <c r="E38" s="10" t="s">
        <v>48</v>
      </c>
      <c r="F38">
        <v>5259</v>
      </c>
      <c r="G38" s="19">
        <v>1.0648412245674099</v>
      </c>
    </row>
    <row r="39" spans="1:7" x14ac:dyDescent="0.3">
      <c r="A39" s="10" t="s">
        <v>36</v>
      </c>
      <c r="B39" s="10" t="s">
        <v>51</v>
      </c>
      <c r="C39">
        <v>477</v>
      </c>
      <c r="D39">
        <v>5600</v>
      </c>
      <c r="E39" s="10" t="s">
        <v>49</v>
      </c>
      <c r="F39">
        <v>6064</v>
      </c>
      <c r="G39" s="19">
        <v>0.923482849604222</v>
      </c>
    </row>
    <row r="40" spans="1:7" x14ac:dyDescent="0.3">
      <c r="A40" s="10" t="s">
        <v>36</v>
      </c>
      <c r="B40" s="10" t="s">
        <v>52</v>
      </c>
      <c r="C40">
        <v>484</v>
      </c>
      <c r="D40">
        <v>500</v>
      </c>
      <c r="E40" s="10" t="s">
        <v>38</v>
      </c>
      <c r="F40">
        <v>199</v>
      </c>
      <c r="G40" s="19">
        <v>2.5125628140703502</v>
      </c>
    </row>
    <row r="41" spans="1:7" x14ac:dyDescent="0.3">
      <c r="A41" s="10" t="s">
        <v>36</v>
      </c>
      <c r="B41" s="10" t="s">
        <v>52</v>
      </c>
      <c r="C41">
        <v>484</v>
      </c>
      <c r="D41">
        <v>500</v>
      </c>
      <c r="E41" s="10" t="s">
        <v>39</v>
      </c>
      <c r="F41">
        <v>752</v>
      </c>
      <c r="G41" s="19">
        <v>0.66489361702127603</v>
      </c>
    </row>
    <row r="42" spans="1:7" x14ac:dyDescent="0.3">
      <c r="A42" s="10" t="s">
        <v>36</v>
      </c>
      <c r="B42" s="10" t="s">
        <v>52</v>
      </c>
      <c r="C42">
        <v>484</v>
      </c>
      <c r="D42">
        <v>500</v>
      </c>
      <c r="E42" s="10" t="s">
        <v>40</v>
      </c>
      <c r="F42">
        <v>594</v>
      </c>
      <c r="G42" s="19">
        <v>0.84175084175084203</v>
      </c>
    </row>
    <row r="43" spans="1:7" x14ac:dyDescent="0.3">
      <c r="A43" s="10" t="s">
        <v>36</v>
      </c>
      <c r="B43" s="10" t="s">
        <v>52</v>
      </c>
      <c r="C43">
        <v>484</v>
      </c>
      <c r="D43">
        <v>500</v>
      </c>
      <c r="E43" s="10" t="s">
        <v>41</v>
      </c>
      <c r="F43">
        <v>695</v>
      </c>
      <c r="G43" s="19">
        <v>0.71942446043165498</v>
      </c>
    </row>
    <row r="44" spans="1:7" x14ac:dyDescent="0.3">
      <c r="A44" s="10" t="s">
        <v>36</v>
      </c>
      <c r="B44" s="10" t="s">
        <v>52</v>
      </c>
      <c r="C44">
        <v>484</v>
      </c>
      <c r="D44">
        <v>500</v>
      </c>
      <c r="E44" s="10" t="s">
        <v>42</v>
      </c>
      <c r="F44">
        <v>408</v>
      </c>
      <c r="G44" s="19">
        <v>1.2254901960784299</v>
      </c>
    </row>
    <row r="45" spans="1:7" x14ac:dyDescent="0.3">
      <c r="A45" s="10" t="s">
        <v>36</v>
      </c>
      <c r="B45" s="10" t="s">
        <v>52</v>
      </c>
      <c r="C45">
        <v>484</v>
      </c>
      <c r="D45">
        <v>500</v>
      </c>
      <c r="E45" s="10" t="s">
        <v>43</v>
      </c>
      <c r="F45">
        <v>621</v>
      </c>
      <c r="G45" s="19">
        <v>0.80515297906602201</v>
      </c>
    </row>
    <row r="46" spans="1:7" x14ac:dyDescent="0.3">
      <c r="A46" s="10" t="s">
        <v>36</v>
      </c>
      <c r="B46" s="10" t="s">
        <v>52</v>
      </c>
      <c r="C46">
        <v>484</v>
      </c>
      <c r="D46">
        <v>500</v>
      </c>
      <c r="E46" s="10" t="s">
        <v>44</v>
      </c>
      <c r="F46">
        <v>816</v>
      </c>
      <c r="G46" s="19">
        <v>0.61274509803921595</v>
      </c>
    </row>
    <row r="47" spans="1:7" x14ac:dyDescent="0.3">
      <c r="A47" s="10" t="s">
        <v>36</v>
      </c>
      <c r="B47" s="10" t="s">
        <v>52</v>
      </c>
      <c r="C47">
        <v>484</v>
      </c>
      <c r="D47">
        <v>500</v>
      </c>
      <c r="E47" s="10" t="s">
        <v>45</v>
      </c>
      <c r="F47">
        <v>816</v>
      </c>
      <c r="G47" s="19">
        <v>0.61274509803921595</v>
      </c>
    </row>
    <row r="48" spans="1:7" x14ac:dyDescent="0.3">
      <c r="A48" s="10" t="s">
        <v>36</v>
      </c>
      <c r="B48" s="10" t="s">
        <v>52</v>
      </c>
      <c r="C48">
        <v>484</v>
      </c>
      <c r="D48">
        <v>500</v>
      </c>
      <c r="E48" s="10" t="s">
        <v>46</v>
      </c>
      <c r="F48">
        <v>278</v>
      </c>
      <c r="G48" s="19">
        <v>1.7985611510791399</v>
      </c>
    </row>
    <row r="49" spans="1:7" x14ac:dyDescent="0.3">
      <c r="A49" s="10" t="s">
        <v>36</v>
      </c>
      <c r="B49" s="10" t="s">
        <v>52</v>
      </c>
      <c r="C49">
        <v>484</v>
      </c>
      <c r="D49">
        <v>500</v>
      </c>
      <c r="E49" s="10" t="s">
        <v>47</v>
      </c>
      <c r="F49">
        <v>535</v>
      </c>
      <c r="G49" s="19">
        <v>0.934579439252336</v>
      </c>
    </row>
    <row r="50" spans="1:7" x14ac:dyDescent="0.3">
      <c r="A50" s="10" t="s">
        <v>36</v>
      </c>
      <c r="B50" s="10" t="s">
        <v>52</v>
      </c>
      <c r="C50">
        <v>484</v>
      </c>
      <c r="D50">
        <v>500</v>
      </c>
      <c r="E50" s="10" t="s">
        <v>48</v>
      </c>
      <c r="F50">
        <v>725</v>
      </c>
      <c r="G50" s="19">
        <v>0.68965517241379304</v>
      </c>
    </row>
    <row r="51" spans="1:7" x14ac:dyDescent="0.3">
      <c r="A51" s="10" t="s">
        <v>36</v>
      </c>
      <c r="B51" s="10" t="s">
        <v>52</v>
      </c>
      <c r="C51">
        <v>484</v>
      </c>
      <c r="D51">
        <v>500</v>
      </c>
      <c r="E51" s="10" t="s">
        <v>49</v>
      </c>
      <c r="F51">
        <v>494</v>
      </c>
      <c r="G51" s="19">
        <v>1.01214574898785</v>
      </c>
    </row>
    <row r="52" spans="1:7" x14ac:dyDescent="0.3">
      <c r="A52" s="10" t="s">
        <v>36</v>
      </c>
      <c r="B52" s="10" t="s">
        <v>53</v>
      </c>
      <c r="C52">
        <v>485</v>
      </c>
      <c r="D52">
        <v>3600</v>
      </c>
      <c r="E52" s="10" t="s">
        <v>38</v>
      </c>
      <c r="F52">
        <v>1009</v>
      </c>
      <c r="G52" s="19">
        <v>3.56788899900892</v>
      </c>
    </row>
    <row r="53" spans="1:7" x14ac:dyDescent="0.3">
      <c r="A53" s="10" t="s">
        <v>36</v>
      </c>
      <c r="B53" s="10" t="s">
        <v>53</v>
      </c>
      <c r="C53">
        <v>485</v>
      </c>
      <c r="D53">
        <v>3600</v>
      </c>
      <c r="E53" s="10" t="s">
        <v>39</v>
      </c>
      <c r="F53">
        <v>3053</v>
      </c>
      <c r="G53" s="19">
        <v>1.1791680314444799</v>
      </c>
    </row>
    <row r="54" spans="1:7" x14ac:dyDescent="0.3">
      <c r="A54" s="10" t="s">
        <v>36</v>
      </c>
      <c r="B54" s="10" t="s">
        <v>53</v>
      </c>
      <c r="C54">
        <v>485</v>
      </c>
      <c r="D54">
        <v>3600</v>
      </c>
      <c r="E54" s="10" t="s">
        <v>40</v>
      </c>
      <c r="F54">
        <v>2848</v>
      </c>
      <c r="G54" s="19">
        <v>1.2640449438202199</v>
      </c>
    </row>
    <row r="55" spans="1:7" x14ac:dyDescent="0.3">
      <c r="A55" s="10" t="s">
        <v>36</v>
      </c>
      <c r="B55" s="10" t="s">
        <v>53</v>
      </c>
      <c r="C55">
        <v>485</v>
      </c>
      <c r="D55">
        <v>3600</v>
      </c>
      <c r="E55" s="10" t="s">
        <v>41</v>
      </c>
      <c r="F55">
        <v>4298</v>
      </c>
      <c r="G55" s="19">
        <v>0.83759888320148901</v>
      </c>
    </row>
    <row r="56" spans="1:7" x14ac:dyDescent="0.3">
      <c r="A56" s="10" t="s">
        <v>36</v>
      </c>
      <c r="B56" s="10" t="s">
        <v>53</v>
      </c>
      <c r="C56">
        <v>485</v>
      </c>
      <c r="D56">
        <v>3600</v>
      </c>
      <c r="E56" s="10" t="s">
        <v>42</v>
      </c>
      <c r="F56">
        <v>3677</v>
      </c>
      <c r="G56" s="19">
        <v>0.97905901550176799</v>
      </c>
    </row>
    <row r="57" spans="1:7" x14ac:dyDescent="0.3">
      <c r="A57" s="10" t="s">
        <v>36</v>
      </c>
      <c r="B57" s="10" t="s">
        <v>53</v>
      </c>
      <c r="C57">
        <v>485</v>
      </c>
      <c r="D57">
        <v>3600</v>
      </c>
      <c r="E57" s="10" t="s">
        <v>43</v>
      </c>
      <c r="F57">
        <v>3760</v>
      </c>
      <c r="G57" s="19">
        <v>0.95744680851063801</v>
      </c>
    </row>
    <row r="58" spans="1:7" x14ac:dyDescent="0.3">
      <c r="A58" s="10" t="s">
        <v>36</v>
      </c>
      <c r="B58" s="10" t="s">
        <v>53</v>
      </c>
      <c r="C58">
        <v>485</v>
      </c>
      <c r="D58">
        <v>3600</v>
      </c>
      <c r="E58" s="10" t="s">
        <v>44</v>
      </c>
      <c r="F58">
        <v>4229</v>
      </c>
      <c r="G58" s="19">
        <v>0.851265074485694</v>
      </c>
    </row>
    <row r="59" spans="1:7" x14ac:dyDescent="0.3">
      <c r="A59" s="10" t="s">
        <v>36</v>
      </c>
      <c r="B59" s="10" t="s">
        <v>53</v>
      </c>
      <c r="C59">
        <v>485</v>
      </c>
      <c r="D59">
        <v>3600</v>
      </c>
      <c r="E59" s="10" t="s">
        <v>45</v>
      </c>
      <c r="F59">
        <v>3657</v>
      </c>
      <c r="G59" s="19">
        <v>0.98441345365053301</v>
      </c>
    </row>
    <row r="60" spans="1:7" x14ac:dyDescent="0.3">
      <c r="A60" s="10" t="s">
        <v>36</v>
      </c>
      <c r="B60" s="10" t="s">
        <v>53</v>
      </c>
      <c r="C60">
        <v>485</v>
      </c>
      <c r="D60">
        <v>3600</v>
      </c>
      <c r="E60" s="10" t="s">
        <v>46</v>
      </c>
      <c r="F60">
        <v>4014</v>
      </c>
      <c r="G60" s="19">
        <v>0.89686098654708502</v>
      </c>
    </row>
    <row r="61" spans="1:7" x14ac:dyDescent="0.3">
      <c r="A61" s="10" t="s">
        <v>36</v>
      </c>
      <c r="B61" s="10" t="s">
        <v>53</v>
      </c>
      <c r="C61">
        <v>485</v>
      </c>
      <c r="D61">
        <v>3600</v>
      </c>
      <c r="E61" s="10" t="s">
        <v>47</v>
      </c>
      <c r="F61">
        <v>3931</v>
      </c>
      <c r="G61" s="19">
        <v>0.91579750699567597</v>
      </c>
    </row>
    <row r="62" spans="1:7" x14ac:dyDescent="0.3">
      <c r="A62" s="10" t="s">
        <v>36</v>
      </c>
      <c r="B62" s="10" t="s">
        <v>53</v>
      </c>
      <c r="C62">
        <v>485</v>
      </c>
      <c r="D62">
        <v>3600</v>
      </c>
      <c r="E62" s="10" t="s">
        <v>48</v>
      </c>
      <c r="F62">
        <v>4779</v>
      </c>
      <c r="G62" s="19">
        <v>0.75329566854990604</v>
      </c>
    </row>
    <row r="63" spans="1:7" x14ac:dyDescent="0.3">
      <c r="A63" s="10" t="s">
        <v>36</v>
      </c>
      <c r="B63" s="10" t="s">
        <v>53</v>
      </c>
      <c r="C63">
        <v>485</v>
      </c>
      <c r="D63">
        <v>3600</v>
      </c>
      <c r="E63" s="10" t="s">
        <v>49</v>
      </c>
      <c r="F63">
        <v>4883</v>
      </c>
      <c r="G63" s="19">
        <v>0.73725168953512199</v>
      </c>
    </row>
    <row r="64" spans="1:7" x14ac:dyDescent="0.3">
      <c r="A64" s="10" t="s">
        <v>36</v>
      </c>
      <c r="B64" s="10" t="s">
        <v>54</v>
      </c>
      <c r="C64">
        <v>212</v>
      </c>
      <c r="D64">
        <v>15200</v>
      </c>
      <c r="E64" s="10" t="s">
        <v>38</v>
      </c>
      <c r="F64">
        <v>5356</v>
      </c>
      <c r="G64" s="19">
        <v>2.8379387602688602</v>
      </c>
    </row>
    <row r="65" spans="1:7" x14ac:dyDescent="0.3">
      <c r="A65" s="10" t="s">
        <v>36</v>
      </c>
      <c r="B65" s="10" t="s">
        <v>54</v>
      </c>
      <c r="C65">
        <v>212</v>
      </c>
      <c r="D65">
        <v>15200</v>
      </c>
      <c r="E65" s="10" t="s">
        <v>39</v>
      </c>
      <c r="F65">
        <v>16260</v>
      </c>
      <c r="G65" s="19">
        <v>0.93480934809348104</v>
      </c>
    </row>
    <row r="66" spans="1:7" x14ac:dyDescent="0.3">
      <c r="A66" s="10" t="s">
        <v>36</v>
      </c>
      <c r="B66" s="10" t="s">
        <v>54</v>
      </c>
      <c r="C66">
        <v>212</v>
      </c>
      <c r="D66">
        <v>15200</v>
      </c>
      <c r="E66" s="10" t="s">
        <v>40</v>
      </c>
      <c r="F66">
        <v>16791</v>
      </c>
      <c r="G66" s="19">
        <v>0.905246858436067</v>
      </c>
    </row>
    <row r="67" spans="1:7" x14ac:dyDescent="0.3">
      <c r="A67" s="10" t="s">
        <v>36</v>
      </c>
      <c r="B67" s="10" t="s">
        <v>54</v>
      </c>
      <c r="C67">
        <v>212</v>
      </c>
      <c r="D67">
        <v>15200</v>
      </c>
      <c r="E67" s="10" t="s">
        <v>41</v>
      </c>
      <c r="F67">
        <v>16591</v>
      </c>
      <c r="G67" s="19">
        <v>0.916159363510337</v>
      </c>
    </row>
    <row r="68" spans="1:7" x14ac:dyDescent="0.3">
      <c r="A68" s="10" t="s">
        <v>36</v>
      </c>
      <c r="B68" s="10" t="s">
        <v>54</v>
      </c>
      <c r="C68">
        <v>212</v>
      </c>
      <c r="D68">
        <v>15200</v>
      </c>
      <c r="E68" s="10" t="s">
        <v>42</v>
      </c>
      <c r="F68">
        <v>17243</v>
      </c>
      <c r="G68" s="19">
        <v>0.88151713738908599</v>
      </c>
    </row>
    <row r="69" spans="1:7" x14ac:dyDescent="0.3">
      <c r="A69" s="10" t="s">
        <v>36</v>
      </c>
      <c r="B69" s="10" t="s">
        <v>54</v>
      </c>
      <c r="C69">
        <v>212</v>
      </c>
      <c r="D69">
        <v>15200</v>
      </c>
      <c r="E69" s="10" t="s">
        <v>43</v>
      </c>
      <c r="F69">
        <v>25393</v>
      </c>
      <c r="G69" s="19">
        <v>0.59859016264324805</v>
      </c>
    </row>
    <row r="70" spans="1:7" x14ac:dyDescent="0.3">
      <c r="A70" s="10" t="s">
        <v>36</v>
      </c>
      <c r="B70" s="10" t="s">
        <v>54</v>
      </c>
      <c r="C70">
        <v>212</v>
      </c>
      <c r="D70">
        <v>15200</v>
      </c>
      <c r="E70" s="10" t="s">
        <v>44</v>
      </c>
      <c r="F70">
        <v>17623</v>
      </c>
      <c r="G70" s="19">
        <v>0.8625092209045</v>
      </c>
    </row>
    <row r="71" spans="1:7" x14ac:dyDescent="0.3">
      <c r="A71" s="10" t="s">
        <v>36</v>
      </c>
      <c r="B71" s="10" t="s">
        <v>54</v>
      </c>
      <c r="C71">
        <v>212</v>
      </c>
      <c r="D71">
        <v>15200</v>
      </c>
      <c r="E71" s="10" t="s">
        <v>45</v>
      </c>
      <c r="F71">
        <v>20448</v>
      </c>
      <c r="G71" s="19">
        <v>0.74334898278560202</v>
      </c>
    </row>
    <row r="72" spans="1:7" x14ac:dyDescent="0.3">
      <c r="A72" s="10" t="s">
        <v>36</v>
      </c>
      <c r="B72" s="10" t="s">
        <v>54</v>
      </c>
      <c r="C72">
        <v>212</v>
      </c>
      <c r="D72">
        <v>15200</v>
      </c>
      <c r="E72" s="10" t="s">
        <v>46</v>
      </c>
      <c r="F72">
        <v>18307</v>
      </c>
      <c r="G72" s="19">
        <v>0.83028349811547497</v>
      </c>
    </row>
    <row r="73" spans="1:7" x14ac:dyDescent="0.3">
      <c r="A73" s="10" t="s">
        <v>36</v>
      </c>
      <c r="B73" s="10" t="s">
        <v>54</v>
      </c>
      <c r="C73">
        <v>212</v>
      </c>
      <c r="D73">
        <v>15200</v>
      </c>
      <c r="E73" s="10" t="s">
        <v>47</v>
      </c>
      <c r="F73">
        <v>20606</v>
      </c>
      <c r="G73" s="19">
        <v>0.73764922838008395</v>
      </c>
    </row>
    <row r="74" spans="1:7" x14ac:dyDescent="0.3">
      <c r="A74" s="10" t="s">
        <v>36</v>
      </c>
      <c r="B74" s="10" t="s">
        <v>54</v>
      </c>
      <c r="C74">
        <v>212</v>
      </c>
      <c r="D74">
        <v>15200</v>
      </c>
      <c r="E74" s="10" t="s">
        <v>48</v>
      </c>
      <c r="F74">
        <v>25610</v>
      </c>
      <c r="G74" s="19">
        <v>0.59351815696993404</v>
      </c>
    </row>
    <row r="75" spans="1:7" x14ac:dyDescent="0.3">
      <c r="A75" s="10" t="s">
        <v>36</v>
      </c>
      <c r="B75" s="10" t="s">
        <v>54</v>
      </c>
      <c r="C75">
        <v>212</v>
      </c>
      <c r="D75">
        <v>15200</v>
      </c>
      <c r="E75" s="10" t="s">
        <v>49</v>
      </c>
      <c r="F75">
        <v>22145</v>
      </c>
      <c r="G75" s="19">
        <v>0.68638518853014197</v>
      </c>
    </row>
    <row r="76" spans="1:7" x14ac:dyDescent="0.3">
      <c r="A76" s="10" t="s">
        <v>36</v>
      </c>
      <c r="B76" s="10" t="s">
        <v>55</v>
      </c>
      <c r="C76">
        <v>487</v>
      </c>
      <c r="D76">
        <v>3800</v>
      </c>
      <c r="E76" s="10" t="s">
        <v>38</v>
      </c>
      <c r="F76">
        <v>848</v>
      </c>
      <c r="G76" s="19">
        <v>4.4811320754716997</v>
      </c>
    </row>
    <row r="77" spans="1:7" x14ac:dyDescent="0.3">
      <c r="A77" s="10" t="s">
        <v>36</v>
      </c>
      <c r="B77" s="10" t="s">
        <v>55</v>
      </c>
      <c r="C77">
        <v>487</v>
      </c>
      <c r="D77">
        <v>3800</v>
      </c>
      <c r="E77" s="10" t="s">
        <v>39</v>
      </c>
      <c r="F77">
        <v>2723</v>
      </c>
      <c r="G77" s="19">
        <v>1.3955196474476701</v>
      </c>
    </row>
    <row r="78" spans="1:7" x14ac:dyDescent="0.3">
      <c r="A78" s="10" t="s">
        <v>36</v>
      </c>
      <c r="B78" s="10" t="s">
        <v>55</v>
      </c>
      <c r="C78">
        <v>487</v>
      </c>
      <c r="D78">
        <v>3800</v>
      </c>
      <c r="E78" s="10" t="s">
        <v>40</v>
      </c>
      <c r="F78">
        <v>2956</v>
      </c>
      <c r="G78" s="19">
        <v>1.2855209742895799</v>
      </c>
    </row>
    <row r="79" spans="1:7" x14ac:dyDescent="0.3">
      <c r="A79" s="10" t="s">
        <v>36</v>
      </c>
      <c r="B79" s="10" t="s">
        <v>55</v>
      </c>
      <c r="C79">
        <v>487</v>
      </c>
      <c r="D79">
        <v>3800</v>
      </c>
      <c r="E79" s="10" t="s">
        <v>41</v>
      </c>
      <c r="F79">
        <v>3464</v>
      </c>
      <c r="G79" s="19">
        <v>1.09699769053118</v>
      </c>
    </row>
    <row r="80" spans="1:7" x14ac:dyDescent="0.3">
      <c r="A80" s="10" t="s">
        <v>36</v>
      </c>
      <c r="B80" s="10" t="s">
        <v>55</v>
      </c>
      <c r="C80">
        <v>487</v>
      </c>
      <c r="D80">
        <v>3800</v>
      </c>
      <c r="E80" s="10" t="s">
        <v>42</v>
      </c>
      <c r="F80">
        <v>2755</v>
      </c>
      <c r="G80" s="19">
        <v>1.3793103448275901</v>
      </c>
    </row>
    <row r="81" spans="1:7" x14ac:dyDescent="0.3">
      <c r="A81" s="10" t="s">
        <v>36</v>
      </c>
      <c r="B81" s="10" t="s">
        <v>55</v>
      </c>
      <c r="C81">
        <v>487</v>
      </c>
      <c r="D81">
        <v>3800</v>
      </c>
      <c r="E81" s="10" t="s">
        <v>43</v>
      </c>
      <c r="F81">
        <v>3299</v>
      </c>
      <c r="G81" s="19">
        <v>1.15186420127311</v>
      </c>
    </row>
    <row r="82" spans="1:7" x14ac:dyDescent="0.3">
      <c r="A82" s="10" t="s">
        <v>36</v>
      </c>
      <c r="B82" s="10" t="s">
        <v>55</v>
      </c>
      <c r="C82">
        <v>487</v>
      </c>
      <c r="D82">
        <v>3800</v>
      </c>
      <c r="E82" s="10" t="s">
        <v>44</v>
      </c>
      <c r="F82">
        <v>3812</v>
      </c>
      <c r="G82" s="19">
        <v>0.99685204616999001</v>
      </c>
    </row>
    <row r="83" spans="1:7" x14ac:dyDescent="0.3">
      <c r="A83" s="10" t="s">
        <v>36</v>
      </c>
      <c r="B83" s="10" t="s">
        <v>55</v>
      </c>
      <c r="C83">
        <v>487</v>
      </c>
      <c r="D83">
        <v>3800</v>
      </c>
      <c r="E83" s="10" t="s">
        <v>45</v>
      </c>
      <c r="F83">
        <v>3562</v>
      </c>
      <c r="G83" s="19">
        <v>1.0668163952835501</v>
      </c>
    </row>
    <row r="84" spans="1:7" x14ac:dyDescent="0.3">
      <c r="A84" s="10" t="s">
        <v>36</v>
      </c>
      <c r="B84" s="10" t="s">
        <v>55</v>
      </c>
      <c r="C84">
        <v>487</v>
      </c>
      <c r="D84">
        <v>3800</v>
      </c>
      <c r="E84" s="10" t="s">
        <v>46</v>
      </c>
      <c r="F84">
        <v>4291</v>
      </c>
      <c r="G84" s="19">
        <v>0.88557445816825897</v>
      </c>
    </row>
    <row r="85" spans="1:7" x14ac:dyDescent="0.3">
      <c r="A85" s="10" t="s">
        <v>36</v>
      </c>
      <c r="B85" s="10" t="s">
        <v>55</v>
      </c>
      <c r="C85">
        <v>487</v>
      </c>
      <c r="D85">
        <v>3800</v>
      </c>
      <c r="E85" s="10" t="s">
        <v>47</v>
      </c>
      <c r="F85">
        <v>3150</v>
      </c>
      <c r="G85" s="19">
        <v>1.2063492063492101</v>
      </c>
    </row>
    <row r="86" spans="1:7" x14ac:dyDescent="0.3">
      <c r="A86" s="10" t="s">
        <v>36</v>
      </c>
      <c r="B86" s="10" t="s">
        <v>55</v>
      </c>
      <c r="C86">
        <v>487</v>
      </c>
      <c r="D86">
        <v>3800</v>
      </c>
      <c r="E86" s="10" t="s">
        <v>48</v>
      </c>
      <c r="F86">
        <v>5024</v>
      </c>
      <c r="G86" s="19">
        <v>0.75636942675159202</v>
      </c>
    </row>
    <row r="87" spans="1:7" x14ac:dyDescent="0.3">
      <c r="A87" s="10" t="s">
        <v>36</v>
      </c>
      <c r="B87" s="10" t="s">
        <v>55</v>
      </c>
      <c r="C87">
        <v>487</v>
      </c>
      <c r="D87">
        <v>3800</v>
      </c>
      <c r="E87" s="10" t="s">
        <v>49</v>
      </c>
      <c r="F87">
        <v>4387</v>
      </c>
      <c r="G87" s="19">
        <v>0.86619557784362899</v>
      </c>
    </row>
    <row r="88" spans="1:7" x14ac:dyDescent="0.3">
      <c r="A88" s="10" t="s">
        <v>36</v>
      </c>
      <c r="B88" s="10" t="s">
        <v>56</v>
      </c>
      <c r="C88">
        <v>480</v>
      </c>
      <c r="D88">
        <v>22100</v>
      </c>
      <c r="E88" s="10" t="s">
        <v>38</v>
      </c>
      <c r="F88">
        <v>3593</v>
      </c>
      <c r="G88" s="19">
        <v>6.1508488728082398</v>
      </c>
    </row>
    <row r="89" spans="1:7" x14ac:dyDescent="0.3">
      <c r="A89" s="10" t="s">
        <v>36</v>
      </c>
      <c r="B89" s="10" t="s">
        <v>56</v>
      </c>
      <c r="C89">
        <v>480</v>
      </c>
      <c r="D89">
        <v>22100</v>
      </c>
      <c r="E89" s="10" t="s">
        <v>39</v>
      </c>
      <c r="F89">
        <v>18797</v>
      </c>
      <c r="G89" s="19">
        <v>1.1757195297121901</v>
      </c>
    </row>
    <row r="90" spans="1:7" x14ac:dyDescent="0.3">
      <c r="A90" s="10" t="s">
        <v>36</v>
      </c>
      <c r="B90" s="10" t="s">
        <v>56</v>
      </c>
      <c r="C90">
        <v>480</v>
      </c>
      <c r="D90">
        <v>22100</v>
      </c>
      <c r="E90" s="10" t="s">
        <v>40</v>
      </c>
      <c r="F90">
        <v>20944</v>
      </c>
      <c r="G90" s="19">
        <v>1.0551948051948099</v>
      </c>
    </row>
    <row r="91" spans="1:7" x14ac:dyDescent="0.3">
      <c r="A91" s="10" t="s">
        <v>36</v>
      </c>
      <c r="B91" s="10" t="s">
        <v>56</v>
      </c>
      <c r="C91">
        <v>480</v>
      </c>
      <c r="D91">
        <v>22100</v>
      </c>
      <c r="E91" s="10" t="s">
        <v>41</v>
      </c>
      <c r="F91">
        <v>18085</v>
      </c>
      <c r="G91" s="19">
        <v>1.22200718827758</v>
      </c>
    </row>
    <row r="92" spans="1:7" x14ac:dyDescent="0.3">
      <c r="A92" s="10" t="s">
        <v>36</v>
      </c>
      <c r="B92" s="10" t="s">
        <v>56</v>
      </c>
      <c r="C92">
        <v>480</v>
      </c>
      <c r="D92">
        <v>22100</v>
      </c>
      <c r="E92" s="10" t="s">
        <v>42</v>
      </c>
      <c r="F92">
        <v>21719</v>
      </c>
      <c r="G92" s="19">
        <v>1.0175422441180499</v>
      </c>
    </row>
    <row r="93" spans="1:7" x14ac:dyDescent="0.3">
      <c r="A93" s="10" t="s">
        <v>36</v>
      </c>
      <c r="B93" s="10" t="s">
        <v>56</v>
      </c>
      <c r="C93">
        <v>480</v>
      </c>
      <c r="D93">
        <v>22100</v>
      </c>
      <c r="E93" s="10" t="s">
        <v>43</v>
      </c>
      <c r="F93">
        <v>22495</v>
      </c>
      <c r="G93" s="19">
        <v>0.98244054234274303</v>
      </c>
    </row>
    <row r="94" spans="1:7" x14ac:dyDescent="0.3">
      <c r="A94" s="10" t="s">
        <v>36</v>
      </c>
      <c r="B94" s="10" t="s">
        <v>56</v>
      </c>
      <c r="C94">
        <v>480</v>
      </c>
      <c r="D94">
        <v>22100</v>
      </c>
      <c r="E94" s="10" t="s">
        <v>44</v>
      </c>
      <c r="F94">
        <v>24034</v>
      </c>
      <c r="G94" s="19">
        <v>0.919530664891404</v>
      </c>
    </row>
    <row r="95" spans="1:7" x14ac:dyDescent="0.3">
      <c r="A95" s="10" t="s">
        <v>36</v>
      </c>
      <c r="B95" s="10" t="s">
        <v>56</v>
      </c>
      <c r="C95">
        <v>480</v>
      </c>
      <c r="D95">
        <v>22100</v>
      </c>
      <c r="E95" s="10" t="s">
        <v>45</v>
      </c>
      <c r="F95">
        <v>22961</v>
      </c>
      <c r="G95" s="19">
        <v>0.96250163320412896</v>
      </c>
    </row>
    <row r="96" spans="1:7" x14ac:dyDescent="0.3">
      <c r="A96" s="10" t="s">
        <v>36</v>
      </c>
      <c r="B96" s="10" t="s">
        <v>56</v>
      </c>
      <c r="C96">
        <v>480</v>
      </c>
      <c r="D96">
        <v>22100</v>
      </c>
      <c r="E96" s="10" t="s">
        <v>46</v>
      </c>
      <c r="F96">
        <v>20989</v>
      </c>
      <c r="G96" s="19">
        <v>1.05293248844633</v>
      </c>
    </row>
    <row r="97" spans="1:7" x14ac:dyDescent="0.3">
      <c r="A97" s="10" t="s">
        <v>36</v>
      </c>
      <c r="B97" s="10" t="s">
        <v>56</v>
      </c>
      <c r="C97">
        <v>480</v>
      </c>
      <c r="D97">
        <v>22100</v>
      </c>
      <c r="E97" s="10" t="s">
        <v>47</v>
      </c>
      <c r="F97">
        <v>21944</v>
      </c>
      <c r="G97" s="19">
        <v>1.0071090047393401</v>
      </c>
    </row>
    <row r="98" spans="1:7" x14ac:dyDescent="0.3">
      <c r="A98" s="10" t="s">
        <v>36</v>
      </c>
      <c r="B98" s="10" t="s">
        <v>56</v>
      </c>
      <c r="C98">
        <v>480</v>
      </c>
      <c r="D98">
        <v>22100</v>
      </c>
      <c r="E98" s="10" t="s">
        <v>48</v>
      </c>
      <c r="F98">
        <v>24058</v>
      </c>
      <c r="G98" s="19">
        <v>0.91861335106825204</v>
      </c>
    </row>
    <row r="99" spans="1:7" x14ac:dyDescent="0.3">
      <c r="A99" s="10" t="s">
        <v>36</v>
      </c>
      <c r="B99" s="10" t="s">
        <v>56</v>
      </c>
      <c r="C99">
        <v>480</v>
      </c>
      <c r="D99">
        <v>22100</v>
      </c>
      <c r="E99" s="10" t="s">
        <v>49</v>
      </c>
      <c r="F99">
        <v>23626</v>
      </c>
      <c r="G99" s="19">
        <v>0.93541014136967804</v>
      </c>
    </row>
    <row r="100" spans="1:7" x14ac:dyDescent="0.3">
      <c r="A100" s="10" t="s">
        <v>57</v>
      </c>
      <c r="B100" s="10"/>
      <c r="D100">
        <v>56900</v>
      </c>
      <c r="E100" s="10" t="s">
        <v>38</v>
      </c>
      <c r="F100">
        <v>14811</v>
      </c>
      <c r="G100" s="19">
        <v>3.8417392478563199</v>
      </c>
    </row>
    <row r="101" spans="1:7" x14ac:dyDescent="0.3">
      <c r="A101" s="10" t="s">
        <v>57</v>
      </c>
      <c r="B101" s="10"/>
      <c r="D101">
        <v>56900</v>
      </c>
      <c r="E101" s="10" t="s">
        <v>39</v>
      </c>
      <c r="F101">
        <v>52759</v>
      </c>
      <c r="G101" s="19">
        <v>1.0784889781838201</v>
      </c>
    </row>
    <row r="102" spans="1:7" x14ac:dyDescent="0.3">
      <c r="A102" s="10" t="s">
        <v>57</v>
      </c>
      <c r="B102" s="10"/>
      <c r="D102">
        <v>56900</v>
      </c>
      <c r="E102" s="10" t="s">
        <v>40</v>
      </c>
      <c r="F102">
        <v>54908</v>
      </c>
      <c r="G102" s="19">
        <v>1.03627886646755</v>
      </c>
    </row>
    <row r="103" spans="1:7" x14ac:dyDescent="0.3">
      <c r="A103" s="10" t="s">
        <v>57</v>
      </c>
      <c r="B103" s="10"/>
      <c r="D103">
        <v>56900</v>
      </c>
      <c r="E103" s="10" t="s">
        <v>41</v>
      </c>
      <c r="F103">
        <v>54740</v>
      </c>
      <c r="G103" s="19">
        <v>1.03945926196566</v>
      </c>
    </row>
    <row r="104" spans="1:7" x14ac:dyDescent="0.3">
      <c r="A104" s="10" t="s">
        <v>57</v>
      </c>
      <c r="B104" s="10"/>
      <c r="D104">
        <v>56900</v>
      </c>
      <c r="E104" s="10" t="s">
        <v>42</v>
      </c>
      <c r="F104">
        <v>56046</v>
      </c>
      <c r="G104" s="19">
        <v>1.0152374834957001</v>
      </c>
    </row>
    <row r="105" spans="1:7" x14ac:dyDescent="0.3">
      <c r="A105" s="10" t="s">
        <v>57</v>
      </c>
      <c r="B105" s="10"/>
      <c r="D105">
        <v>56900</v>
      </c>
      <c r="E105" s="10" t="s">
        <v>43</v>
      </c>
      <c r="F105">
        <v>69833</v>
      </c>
      <c r="G105" s="19">
        <v>0.81480102530322396</v>
      </c>
    </row>
    <row r="106" spans="1:7" x14ac:dyDescent="0.3">
      <c r="A106" s="10" t="s">
        <v>57</v>
      </c>
      <c r="B106" s="10"/>
      <c r="D106">
        <v>56900</v>
      </c>
      <c r="E106" s="10" t="s">
        <v>44</v>
      </c>
      <c r="F106">
        <v>60494</v>
      </c>
      <c r="G106" s="19">
        <v>0.94058914933712401</v>
      </c>
    </row>
    <row r="107" spans="1:7" x14ac:dyDescent="0.3">
      <c r="A107" s="10" t="s">
        <v>57</v>
      </c>
      <c r="B107" s="10"/>
      <c r="D107">
        <v>56900</v>
      </c>
      <c r="E107" s="10" t="s">
        <v>45</v>
      </c>
      <c r="F107">
        <v>63082</v>
      </c>
      <c r="G107" s="19">
        <v>0.90200057068577399</v>
      </c>
    </row>
    <row r="108" spans="1:7" x14ac:dyDescent="0.3">
      <c r="A108" s="10" t="s">
        <v>57</v>
      </c>
      <c r="B108" s="10"/>
      <c r="D108">
        <v>56900</v>
      </c>
      <c r="E108" s="10" t="s">
        <v>46</v>
      </c>
      <c r="F108">
        <v>59743</v>
      </c>
      <c r="G108" s="19">
        <v>0.95241283497648199</v>
      </c>
    </row>
    <row r="109" spans="1:7" x14ac:dyDescent="0.3">
      <c r="A109" s="10" t="s">
        <v>57</v>
      </c>
      <c r="B109" s="10"/>
      <c r="D109">
        <v>56900</v>
      </c>
      <c r="E109" s="10" t="s">
        <v>47</v>
      </c>
      <c r="F109">
        <v>62709</v>
      </c>
      <c r="G109" s="19">
        <v>0.90736576886890197</v>
      </c>
    </row>
    <row r="110" spans="1:7" x14ac:dyDescent="0.3">
      <c r="A110" s="10" t="s">
        <v>57</v>
      </c>
      <c r="B110" s="10"/>
      <c r="D110">
        <v>56900</v>
      </c>
      <c r="E110" s="10" t="s">
        <v>48</v>
      </c>
      <c r="F110">
        <v>74855</v>
      </c>
      <c r="G110" s="19">
        <v>0.76013626344265595</v>
      </c>
    </row>
    <row r="111" spans="1:7" x14ac:dyDescent="0.3">
      <c r="A111" s="10" t="s">
        <v>57</v>
      </c>
      <c r="B111" s="10"/>
      <c r="D111">
        <v>56900</v>
      </c>
      <c r="E111" s="10" t="s">
        <v>49</v>
      </c>
      <c r="F111">
        <v>67371</v>
      </c>
      <c r="G111" s="19">
        <v>0.84457704353505203</v>
      </c>
    </row>
    <row r="112" spans="1:7" x14ac:dyDescent="0.3">
      <c r="A112" s="10" t="s">
        <v>58</v>
      </c>
      <c r="B112" s="10" t="s">
        <v>59</v>
      </c>
      <c r="C112">
        <v>344</v>
      </c>
      <c r="D112">
        <v>506400</v>
      </c>
      <c r="E112" s="10" t="s">
        <v>38</v>
      </c>
      <c r="F112">
        <v>370066</v>
      </c>
      <c r="G112" s="19">
        <v>1.36840455486319</v>
      </c>
    </row>
    <row r="113" spans="1:7" x14ac:dyDescent="0.3">
      <c r="A113" s="10" t="s">
        <v>58</v>
      </c>
      <c r="B113" s="10" t="s">
        <v>59</v>
      </c>
      <c r="C113">
        <v>344</v>
      </c>
      <c r="D113">
        <v>506400</v>
      </c>
      <c r="E113" s="10" t="s">
        <v>39</v>
      </c>
      <c r="F113">
        <v>326747</v>
      </c>
      <c r="G113" s="19">
        <v>1.54982295170269</v>
      </c>
    </row>
    <row r="114" spans="1:7" x14ac:dyDescent="0.3">
      <c r="A114" s="10" t="s">
        <v>58</v>
      </c>
      <c r="B114" s="10" t="s">
        <v>59</v>
      </c>
      <c r="C114">
        <v>344</v>
      </c>
      <c r="D114">
        <v>506400</v>
      </c>
      <c r="E114" s="10" t="s">
        <v>40</v>
      </c>
      <c r="F114">
        <v>384772</v>
      </c>
      <c r="G114" s="19">
        <v>1.31610408241764</v>
      </c>
    </row>
    <row r="115" spans="1:7" x14ac:dyDescent="0.3">
      <c r="A115" s="10" t="s">
        <v>58</v>
      </c>
      <c r="B115" s="10" t="s">
        <v>59</v>
      </c>
      <c r="C115">
        <v>344</v>
      </c>
      <c r="D115">
        <v>506400</v>
      </c>
      <c r="E115" s="10" t="s">
        <v>41</v>
      </c>
      <c r="F115">
        <v>439783</v>
      </c>
      <c r="G115" s="19">
        <v>1.1514769784189001</v>
      </c>
    </row>
    <row r="116" spans="1:7" x14ac:dyDescent="0.3">
      <c r="A116" s="10" t="s">
        <v>58</v>
      </c>
      <c r="B116" s="10" t="s">
        <v>59</v>
      </c>
      <c r="C116">
        <v>344</v>
      </c>
      <c r="D116">
        <v>506400</v>
      </c>
      <c r="E116" s="10" t="s">
        <v>42</v>
      </c>
      <c r="F116">
        <v>458484</v>
      </c>
      <c r="G116" s="19">
        <v>1.10450964482948</v>
      </c>
    </row>
    <row r="117" spans="1:7" x14ac:dyDescent="0.3">
      <c r="A117" s="10" t="s">
        <v>58</v>
      </c>
      <c r="B117" s="10" t="s">
        <v>59</v>
      </c>
      <c r="C117">
        <v>344</v>
      </c>
      <c r="D117">
        <v>506400</v>
      </c>
      <c r="E117" s="10" t="s">
        <v>43</v>
      </c>
      <c r="F117">
        <v>619417</v>
      </c>
      <c r="G117" s="19">
        <v>0.81754294764270297</v>
      </c>
    </row>
    <row r="118" spans="1:7" x14ac:dyDescent="0.3">
      <c r="A118" s="10" t="s">
        <v>58</v>
      </c>
      <c r="B118" s="10" t="s">
        <v>59</v>
      </c>
      <c r="C118">
        <v>344</v>
      </c>
      <c r="D118">
        <v>506400</v>
      </c>
      <c r="E118" s="10" t="s">
        <v>44</v>
      </c>
      <c r="F118">
        <v>524309</v>
      </c>
      <c r="G118" s="19">
        <v>0.96584266148397202</v>
      </c>
    </row>
    <row r="119" spans="1:7" x14ac:dyDescent="0.3">
      <c r="A119" s="10" t="s">
        <v>58</v>
      </c>
      <c r="B119" s="10" t="s">
        <v>59</v>
      </c>
      <c r="C119">
        <v>344</v>
      </c>
      <c r="D119">
        <v>506400</v>
      </c>
      <c r="E119" s="10" t="s">
        <v>45</v>
      </c>
      <c r="F119">
        <v>647009</v>
      </c>
      <c r="G119" s="19">
        <v>0.78267844805868203</v>
      </c>
    </row>
    <row r="120" spans="1:7" x14ac:dyDescent="0.3">
      <c r="A120" s="10" t="s">
        <v>58</v>
      </c>
      <c r="B120" s="10" t="s">
        <v>59</v>
      </c>
      <c r="C120">
        <v>344</v>
      </c>
      <c r="D120">
        <v>506400</v>
      </c>
      <c r="E120" s="10" t="s">
        <v>46</v>
      </c>
      <c r="F120">
        <v>557329</v>
      </c>
      <c r="G120" s="19">
        <v>0.90861950481672404</v>
      </c>
    </row>
    <row r="121" spans="1:7" x14ac:dyDescent="0.3">
      <c r="A121" s="10" t="s">
        <v>58</v>
      </c>
      <c r="B121" s="10" t="s">
        <v>59</v>
      </c>
      <c r="C121">
        <v>344</v>
      </c>
      <c r="D121">
        <v>506400</v>
      </c>
      <c r="E121" s="10" t="s">
        <v>47</v>
      </c>
      <c r="F121">
        <v>614993</v>
      </c>
      <c r="G121" s="19">
        <v>0.82342400645210601</v>
      </c>
    </row>
    <row r="122" spans="1:7" x14ac:dyDescent="0.3">
      <c r="A122" s="10" t="s">
        <v>58</v>
      </c>
      <c r="B122" s="10" t="s">
        <v>59</v>
      </c>
      <c r="C122">
        <v>344</v>
      </c>
      <c r="D122">
        <v>506400</v>
      </c>
      <c r="E122" s="10" t="s">
        <v>48</v>
      </c>
      <c r="F122">
        <v>802792</v>
      </c>
      <c r="G122" s="19">
        <v>0.63079851318896996</v>
      </c>
    </row>
    <row r="123" spans="1:7" x14ac:dyDescent="0.3">
      <c r="A123" s="10" t="s">
        <v>58</v>
      </c>
      <c r="B123" s="10" t="s">
        <v>59</v>
      </c>
      <c r="C123">
        <v>344</v>
      </c>
      <c r="D123">
        <v>506400</v>
      </c>
      <c r="E123" s="10" t="s">
        <v>49</v>
      </c>
      <c r="F123">
        <v>788195</v>
      </c>
      <c r="G123" s="19">
        <v>0.64248060441895705</v>
      </c>
    </row>
    <row r="124" spans="1:7" x14ac:dyDescent="0.3">
      <c r="A124" s="10" t="s">
        <v>58</v>
      </c>
      <c r="B124" s="10" t="s">
        <v>60</v>
      </c>
      <c r="C124">
        <v>310</v>
      </c>
      <c r="D124">
        <v>376800</v>
      </c>
      <c r="E124" s="10" t="s">
        <v>38</v>
      </c>
      <c r="F124">
        <v>346256</v>
      </c>
      <c r="G124" s="19">
        <v>1.08821218982487</v>
      </c>
    </row>
    <row r="125" spans="1:7" x14ac:dyDescent="0.3">
      <c r="A125" s="10" t="s">
        <v>58</v>
      </c>
      <c r="B125" s="10" t="s">
        <v>60</v>
      </c>
      <c r="C125">
        <v>310</v>
      </c>
      <c r="D125">
        <v>376800</v>
      </c>
      <c r="E125" s="10" t="s">
        <v>39</v>
      </c>
      <c r="F125">
        <v>289485</v>
      </c>
      <c r="G125" s="19">
        <v>1.3016218456914901</v>
      </c>
    </row>
    <row r="126" spans="1:7" x14ac:dyDescent="0.3">
      <c r="A126" s="10" t="s">
        <v>58</v>
      </c>
      <c r="B126" s="10" t="s">
        <v>60</v>
      </c>
      <c r="C126">
        <v>310</v>
      </c>
      <c r="D126">
        <v>376800</v>
      </c>
      <c r="E126" s="10" t="s">
        <v>40</v>
      </c>
      <c r="F126">
        <v>355058</v>
      </c>
      <c r="G126" s="19">
        <v>1.0612350658202301</v>
      </c>
    </row>
    <row r="127" spans="1:7" x14ac:dyDescent="0.3">
      <c r="A127" s="10" t="s">
        <v>58</v>
      </c>
      <c r="B127" s="10" t="s">
        <v>60</v>
      </c>
      <c r="C127">
        <v>310</v>
      </c>
      <c r="D127">
        <v>376800</v>
      </c>
      <c r="E127" s="10" t="s">
        <v>41</v>
      </c>
      <c r="F127">
        <v>346744</v>
      </c>
      <c r="G127" s="19">
        <v>1.08668066354429</v>
      </c>
    </row>
    <row r="128" spans="1:7" x14ac:dyDescent="0.3">
      <c r="A128" s="10" t="s">
        <v>58</v>
      </c>
      <c r="B128" s="10" t="s">
        <v>60</v>
      </c>
      <c r="C128">
        <v>310</v>
      </c>
      <c r="D128">
        <v>376800</v>
      </c>
      <c r="E128" s="10" t="s">
        <v>42</v>
      </c>
      <c r="F128">
        <v>399652</v>
      </c>
      <c r="G128" s="19">
        <v>0.94282025362065003</v>
      </c>
    </row>
    <row r="129" spans="1:7" x14ac:dyDescent="0.3">
      <c r="A129" s="10" t="s">
        <v>58</v>
      </c>
      <c r="B129" s="10" t="s">
        <v>60</v>
      </c>
      <c r="C129">
        <v>310</v>
      </c>
      <c r="D129">
        <v>376800</v>
      </c>
      <c r="E129" s="10" t="s">
        <v>43</v>
      </c>
      <c r="F129">
        <v>546053</v>
      </c>
      <c r="G129" s="19">
        <v>0.69004290792285705</v>
      </c>
    </row>
    <row r="130" spans="1:7" x14ac:dyDescent="0.3">
      <c r="A130" s="10" t="s">
        <v>58</v>
      </c>
      <c r="B130" s="10" t="s">
        <v>60</v>
      </c>
      <c r="C130">
        <v>310</v>
      </c>
      <c r="D130">
        <v>376800</v>
      </c>
      <c r="E130" s="10" t="s">
        <v>44</v>
      </c>
      <c r="F130">
        <v>440998</v>
      </c>
      <c r="G130" s="19">
        <v>0.85442564365371299</v>
      </c>
    </row>
    <row r="131" spans="1:7" x14ac:dyDescent="0.3">
      <c r="A131" s="10" t="s">
        <v>58</v>
      </c>
      <c r="B131" s="10" t="s">
        <v>60</v>
      </c>
      <c r="C131">
        <v>310</v>
      </c>
      <c r="D131">
        <v>376800</v>
      </c>
      <c r="E131" s="10" t="s">
        <v>45</v>
      </c>
      <c r="F131">
        <v>432361</v>
      </c>
      <c r="G131" s="19">
        <v>0.87149395990850198</v>
      </c>
    </row>
    <row r="132" spans="1:7" x14ac:dyDescent="0.3">
      <c r="A132" s="10" t="s">
        <v>58</v>
      </c>
      <c r="B132" s="10" t="s">
        <v>60</v>
      </c>
      <c r="C132">
        <v>310</v>
      </c>
      <c r="D132">
        <v>376800</v>
      </c>
      <c r="E132" s="10" t="s">
        <v>46</v>
      </c>
      <c r="F132">
        <v>468533</v>
      </c>
      <c r="G132" s="19">
        <v>0.80421229667920902</v>
      </c>
    </row>
    <row r="133" spans="1:7" x14ac:dyDescent="0.3">
      <c r="A133" s="10" t="s">
        <v>58</v>
      </c>
      <c r="B133" s="10" t="s">
        <v>60</v>
      </c>
      <c r="C133">
        <v>310</v>
      </c>
      <c r="D133">
        <v>376800</v>
      </c>
      <c r="E133" s="10" t="s">
        <v>47</v>
      </c>
      <c r="F133">
        <v>483874</v>
      </c>
      <c r="G133" s="19">
        <v>0.77871512005191401</v>
      </c>
    </row>
    <row r="134" spans="1:7" x14ac:dyDescent="0.3">
      <c r="A134" s="10" t="s">
        <v>58</v>
      </c>
      <c r="B134" s="10" t="s">
        <v>60</v>
      </c>
      <c r="C134">
        <v>310</v>
      </c>
      <c r="D134">
        <v>376800</v>
      </c>
      <c r="E134" s="10" t="s">
        <v>48</v>
      </c>
      <c r="F134">
        <v>558193</v>
      </c>
      <c r="G134" s="19">
        <v>0.67503533723998699</v>
      </c>
    </row>
    <row r="135" spans="1:7" x14ac:dyDescent="0.3">
      <c r="A135" s="10" t="s">
        <v>58</v>
      </c>
      <c r="B135" s="10" t="s">
        <v>60</v>
      </c>
      <c r="C135">
        <v>310</v>
      </c>
      <c r="D135">
        <v>376800</v>
      </c>
      <c r="E135" s="10" t="s">
        <v>49</v>
      </c>
      <c r="F135">
        <v>590222</v>
      </c>
      <c r="G135" s="19">
        <v>0.63840385482072803</v>
      </c>
    </row>
    <row r="136" spans="1:7" x14ac:dyDescent="0.3">
      <c r="A136" s="10" t="s">
        <v>58</v>
      </c>
      <c r="B136" s="10" t="s">
        <v>61</v>
      </c>
      <c r="C136">
        <v>560</v>
      </c>
      <c r="D136">
        <v>375200</v>
      </c>
      <c r="E136" s="10" t="s">
        <v>38</v>
      </c>
      <c r="F136">
        <v>133592</v>
      </c>
      <c r="G136" s="19">
        <v>2.8085514102640898</v>
      </c>
    </row>
    <row r="137" spans="1:7" x14ac:dyDescent="0.3">
      <c r="A137" s="10" t="s">
        <v>58</v>
      </c>
      <c r="B137" s="10" t="s">
        <v>61</v>
      </c>
      <c r="C137">
        <v>560</v>
      </c>
      <c r="D137">
        <v>375200</v>
      </c>
      <c r="E137" s="10" t="s">
        <v>39</v>
      </c>
      <c r="F137">
        <v>165902</v>
      </c>
      <c r="G137" s="19">
        <v>2.2615761111981798</v>
      </c>
    </row>
    <row r="138" spans="1:7" x14ac:dyDescent="0.3">
      <c r="A138" s="10" t="s">
        <v>58</v>
      </c>
      <c r="B138" s="10" t="s">
        <v>61</v>
      </c>
      <c r="C138">
        <v>560</v>
      </c>
      <c r="D138">
        <v>375200</v>
      </c>
      <c r="E138" s="10" t="s">
        <v>40</v>
      </c>
      <c r="F138">
        <v>178248</v>
      </c>
      <c r="G138" s="19">
        <v>2.1049324536600702</v>
      </c>
    </row>
    <row r="139" spans="1:7" x14ac:dyDescent="0.3">
      <c r="A139" s="10" t="s">
        <v>58</v>
      </c>
      <c r="B139" s="10" t="s">
        <v>61</v>
      </c>
      <c r="C139">
        <v>560</v>
      </c>
      <c r="D139">
        <v>375200</v>
      </c>
      <c r="E139" s="10" t="s">
        <v>41</v>
      </c>
      <c r="F139">
        <v>265862</v>
      </c>
      <c r="G139" s="19">
        <v>1.4112584724405901</v>
      </c>
    </row>
    <row r="140" spans="1:7" x14ac:dyDescent="0.3">
      <c r="A140" s="10" t="s">
        <v>58</v>
      </c>
      <c r="B140" s="10" t="s">
        <v>61</v>
      </c>
      <c r="C140">
        <v>560</v>
      </c>
      <c r="D140">
        <v>375200</v>
      </c>
      <c r="E140" s="10" t="s">
        <v>42</v>
      </c>
      <c r="F140">
        <v>286591</v>
      </c>
      <c r="G140" s="19">
        <v>1.3091827726620899</v>
      </c>
    </row>
    <row r="141" spans="1:7" x14ac:dyDescent="0.3">
      <c r="A141" s="10" t="s">
        <v>58</v>
      </c>
      <c r="B141" s="10" t="s">
        <v>61</v>
      </c>
      <c r="C141">
        <v>560</v>
      </c>
      <c r="D141">
        <v>375200</v>
      </c>
      <c r="E141" s="10" t="s">
        <v>43</v>
      </c>
      <c r="F141">
        <v>445231</v>
      </c>
      <c r="G141" s="19">
        <v>0.84270861642607997</v>
      </c>
    </row>
    <row r="142" spans="1:7" x14ac:dyDescent="0.3">
      <c r="A142" s="10" t="s">
        <v>58</v>
      </c>
      <c r="B142" s="10" t="s">
        <v>61</v>
      </c>
      <c r="C142">
        <v>560</v>
      </c>
      <c r="D142">
        <v>375200</v>
      </c>
      <c r="E142" s="10" t="s">
        <v>44</v>
      </c>
      <c r="F142">
        <v>299067</v>
      </c>
      <c r="G142" s="19">
        <v>1.2545683743107701</v>
      </c>
    </row>
    <row r="143" spans="1:7" x14ac:dyDescent="0.3">
      <c r="A143" s="10" t="s">
        <v>58</v>
      </c>
      <c r="B143" s="10" t="s">
        <v>61</v>
      </c>
      <c r="C143">
        <v>560</v>
      </c>
      <c r="D143">
        <v>375200</v>
      </c>
      <c r="E143" s="10" t="s">
        <v>45</v>
      </c>
      <c r="F143">
        <v>407030</v>
      </c>
      <c r="G143" s="19">
        <v>0.92179937596737405</v>
      </c>
    </row>
    <row r="144" spans="1:7" x14ac:dyDescent="0.3">
      <c r="A144" s="10" t="s">
        <v>58</v>
      </c>
      <c r="B144" s="10" t="s">
        <v>61</v>
      </c>
      <c r="C144">
        <v>560</v>
      </c>
      <c r="D144">
        <v>375200</v>
      </c>
      <c r="E144" s="10" t="s">
        <v>46</v>
      </c>
      <c r="F144">
        <v>391541</v>
      </c>
      <c r="G144" s="19">
        <v>0.95826490712339196</v>
      </c>
    </row>
    <row r="145" spans="1:7" x14ac:dyDescent="0.3">
      <c r="A145" s="10" t="s">
        <v>58</v>
      </c>
      <c r="B145" s="10" t="s">
        <v>61</v>
      </c>
      <c r="C145">
        <v>560</v>
      </c>
      <c r="D145">
        <v>375200</v>
      </c>
      <c r="E145" s="10" t="s">
        <v>47</v>
      </c>
      <c r="F145">
        <v>481277</v>
      </c>
      <c r="G145" s="19">
        <v>0.77959262545270203</v>
      </c>
    </row>
    <row r="146" spans="1:7" x14ac:dyDescent="0.3">
      <c r="A146" s="10" t="s">
        <v>58</v>
      </c>
      <c r="B146" s="10" t="s">
        <v>61</v>
      </c>
      <c r="C146">
        <v>560</v>
      </c>
      <c r="D146">
        <v>375200</v>
      </c>
      <c r="E146" s="10" t="s">
        <v>48</v>
      </c>
      <c r="F146">
        <v>506372</v>
      </c>
      <c r="G146" s="19">
        <v>0.74095724092169402</v>
      </c>
    </row>
    <row r="147" spans="1:7" x14ac:dyDescent="0.3">
      <c r="A147" s="10" t="s">
        <v>58</v>
      </c>
      <c r="B147" s="10" t="s">
        <v>61</v>
      </c>
      <c r="C147">
        <v>560</v>
      </c>
      <c r="D147">
        <v>375200</v>
      </c>
      <c r="E147" s="10" t="s">
        <v>49</v>
      </c>
      <c r="F147">
        <v>494784</v>
      </c>
      <c r="G147" s="19">
        <v>0.75831069719311905</v>
      </c>
    </row>
    <row r="148" spans="1:7" x14ac:dyDescent="0.3">
      <c r="A148" s="10" t="s">
        <v>62</v>
      </c>
      <c r="B148" s="10"/>
      <c r="D148">
        <v>1258400</v>
      </c>
      <c r="E148" s="10" t="s">
        <v>38</v>
      </c>
      <c r="F148">
        <v>849914</v>
      </c>
      <c r="G148" s="19">
        <v>1.4806203921808601</v>
      </c>
    </row>
    <row r="149" spans="1:7" x14ac:dyDescent="0.3">
      <c r="A149" s="10" t="s">
        <v>62</v>
      </c>
      <c r="B149" s="10"/>
      <c r="D149">
        <v>1258400</v>
      </c>
      <c r="E149" s="10" t="s">
        <v>39</v>
      </c>
      <c r="F149">
        <v>782134</v>
      </c>
      <c r="G149" s="19">
        <v>1.6089314618722601</v>
      </c>
    </row>
    <row r="150" spans="1:7" x14ac:dyDescent="0.3">
      <c r="A150" s="10" t="s">
        <v>62</v>
      </c>
      <c r="B150" s="10"/>
      <c r="D150">
        <v>1258400</v>
      </c>
      <c r="E150" s="10" t="s">
        <v>40</v>
      </c>
      <c r="F150">
        <v>918078</v>
      </c>
      <c r="G150" s="19">
        <v>1.37068963639255</v>
      </c>
    </row>
    <row r="151" spans="1:7" x14ac:dyDescent="0.3">
      <c r="A151" s="10" t="s">
        <v>62</v>
      </c>
      <c r="B151" s="10"/>
      <c r="D151">
        <v>1258400</v>
      </c>
      <c r="E151" s="10" t="s">
        <v>41</v>
      </c>
      <c r="F151">
        <v>1052389</v>
      </c>
      <c r="G151" s="19">
        <v>1.1957555618692299</v>
      </c>
    </row>
    <row r="152" spans="1:7" x14ac:dyDescent="0.3">
      <c r="A152" s="10" t="s">
        <v>62</v>
      </c>
      <c r="B152" s="10"/>
      <c r="D152">
        <v>1258400</v>
      </c>
      <c r="E152" s="10" t="s">
        <v>42</v>
      </c>
      <c r="F152">
        <v>1144727</v>
      </c>
      <c r="G152" s="19">
        <v>1.09930140548795</v>
      </c>
    </row>
    <row r="153" spans="1:7" x14ac:dyDescent="0.3">
      <c r="A153" s="10" t="s">
        <v>62</v>
      </c>
      <c r="B153" s="10"/>
      <c r="D153">
        <v>1258400</v>
      </c>
      <c r="E153" s="10" t="s">
        <v>43</v>
      </c>
      <c r="F153">
        <v>1610701</v>
      </c>
      <c r="G153" s="19">
        <v>0.78127473690026905</v>
      </c>
    </row>
    <row r="154" spans="1:7" x14ac:dyDescent="0.3">
      <c r="A154" s="10" t="s">
        <v>62</v>
      </c>
      <c r="B154" s="10"/>
      <c r="D154">
        <v>1258400</v>
      </c>
      <c r="E154" s="10" t="s">
        <v>44</v>
      </c>
      <c r="F154">
        <v>1264374</v>
      </c>
      <c r="G154" s="19">
        <v>0.99527513219980801</v>
      </c>
    </row>
    <row r="155" spans="1:7" x14ac:dyDescent="0.3">
      <c r="A155" s="10" t="s">
        <v>62</v>
      </c>
      <c r="B155" s="10"/>
      <c r="D155">
        <v>1258400</v>
      </c>
      <c r="E155" s="10" t="s">
        <v>45</v>
      </c>
      <c r="F155">
        <v>1486400</v>
      </c>
      <c r="G155" s="19">
        <v>0.84660925726587699</v>
      </c>
    </row>
    <row r="156" spans="1:7" x14ac:dyDescent="0.3">
      <c r="A156" s="10" t="s">
        <v>62</v>
      </c>
      <c r="B156" s="10"/>
      <c r="D156">
        <v>1258400</v>
      </c>
      <c r="E156" s="10" t="s">
        <v>46</v>
      </c>
      <c r="F156">
        <v>1417403</v>
      </c>
      <c r="G156" s="19">
        <v>0.88782089497482397</v>
      </c>
    </row>
    <row r="157" spans="1:7" x14ac:dyDescent="0.3">
      <c r="A157" s="10" t="s">
        <v>62</v>
      </c>
      <c r="B157" s="10"/>
      <c r="D157">
        <v>1258400</v>
      </c>
      <c r="E157" s="10" t="s">
        <v>47</v>
      </c>
      <c r="F157">
        <v>1580144</v>
      </c>
      <c r="G157" s="19">
        <v>0.79638311445032905</v>
      </c>
    </row>
    <row r="158" spans="1:7" x14ac:dyDescent="0.3">
      <c r="A158" s="10" t="s">
        <v>62</v>
      </c>
      <c r="B158" s="10"/>
      <c r="D158">
        <v>1258400</v>
      </c>
      <c r="E158" s="10" t="s">
        <v>48</v>
      </c>
      <c r="F158">
        <v>1867357</v>
      </c>
      <c r="G158" s="19">
        <v>0.67389363683537795</v>
      </c>
    </row>
    <row r="159" spans="1:7" x14ac:dyDescent="0.3">
      <c r="A159" s="10" t="s">
        <v>62</v>
      </c>
      <c r="B159" s="10"/>
      <c r="D159">
        <v>1258400</v>
      </c>
      <c r="E159" s="10" t="s">
        <v>49</v>
      </c>
      <c r="F159">
        <v>1873201</v>
      </c>
      <c r="G159" s="19">
        <v>0.67179122795684998</v>
      </c>
    </row>
    <row r="160" spans="1:7" x14ac:dyDescent="0.3">
      <c r="A160" s="10" t="s">
        <v>63</v>
      </c>
      <c r="B160" s="10" t="s">
        <v>64</v>
      </c>
      <c r="C160">
        <v>223</v>
      </c>
      <c r="D160">
        <v>1600</v>
      </c>
      <c r="E160" s="10" t="s">
        <v>38</v>
      </c>
      <c r="F160">
        <v>518</v>
      </c>
      <c r="G160" s="19">
        <v>3.0888030888030902</v>
      </c>
    </row>
    <row r="161" spans="1:7" x14ac:dyDescent="0.3">
      <c r="A161" s="10" t="s">
        <v>63</v>
      </c>
      <c r="B161" s="10" t="s">
        <v>64</v>
      </c>
      <c r="C161">
        <v>223</v>
      </c>
      <c r="D161">
        <v>1600</v>
      </c>
      <c r="E161" s="10" t="s">
        <v>39</v>
      </c>
      <c r="F161">
        <v>1734</v>
      </c>
      <c r="G161" s="19">
        <v>0.92272202998846597</v>
      </c>
    </row>
    <row r="162" spans="1:7" x14ac:dyDescent="0.3">
      <c r="A162" s="10" t="s">
        <v>63</v>
      </c>
      <c r="B162" s="10" t="s">
        <v>64</v>
      </c>
      <c r="C162">
        <v>223</v>
      </c>
      <c r="D162">
        <v>1600</v>
      </c>
      <c r="E162" s="10" t="s">
        <v>40</v>
      </c>
      <c r="F162">
        <v>1501</v>
      </c>
      <c r="G162" s="19">
        <v>1.06595602931379</v>
      </c>
    </row>
    <row r="163" spans="1:7" x14ac:dyDescent="0.3">
      <c r="A163" s="10" t="s">
        <v>63</v>
      </c>
      <c r="B163" s="10" t="s">
        <v>64</v>
      </c>
      <c r="C163">
        <v>223</v>
      </c>
      <c r="D163">
        <v>1600</v>
      </c>
      <c r="E163" s="10" t="s">
        <v>41</v>
      </c>
      <c r="F163">
        <v>1118</v>
      </c>
      <c r="G163" s="19">
        <v>1.4311270125223601</v>
      </c>
    </row>
    <row r="164" spans="1:7" x14ac:dyDescent="0.3">
      <c r="A164" s="10" t="s">
        <v>63</v>
      </c>
      <c r="B164" s="10" t="s">
        <v>64</v>
      </c>
      <c r="C164">
        <v>223</v>
      </c>
      <c r="D164">
        <v>1600</v>
      </c>
      <c r="E164" s="10" t="s">
        <v>42</v>
      </c>
      <c r="F164">
        <v>1768</v>
      </c>
      <c r="G164" s="19">
        <v>0.90497737556561098</v>
      </c>
    </row>
    <row r="165" spans="1:7" x14ac:dyDescent="0.3">
      <c r="A165" s="10" t="s">
        <v>63</v>
      </c>
      <c r="B165" s="10" t="s">
        <v>64</v>
      </c>
      <c r="C165">
        <v>223</v>
      </c>
      <c r="D165">
        <v>1600</v>
      </c>
      <c r="E165" s="10" t="s">
        <v>43</v>
      </c>
      <c r="F165">
        <v>2219</v>
      </c>
      <c r="G165" s="19">
        <v>0.72104551599819799</v>
      </c>
    </row>
    <row r="166" spans="1:7" x14ac:dyDescent="0.3">
      <c r="A166" s="10" t="s">
        <v>63</v>
      </c>
      <c r="B166" s="10" t="s">
        <v>64</v>
      </c>
      <c r="C166">
        <v>223</v>
      </c>
      <c r="D166">
        <v>1600</v>
      </c>
      <c r="E166" s="10" t="s">
        <v>44</v>
      </c>
      <c r="F166">
        <v>1627</v>
      </c>
      <c r="G166" s="19">
        <v>0.98340503995082995</v>
      </c>
    </row>
    <row r="167" spans="1:7" x14ac:dyDescent="0.3">
      <c r="A167" s="10" t="s">
        <v>63</v>
      </c>
      <c r="B167" s="10" t="s">
        <v>64</v>
      </c>
      <c r="C167">
        <v>223</v>
      </c>
      <c r="D167">
        <v>1600</v>
      </c>
      <c r="E167" s="10" t="s">
        <v>45</v>
      </c>
      <c r="F167">
        <v>2104</v>
      </c>
      <c r="G167" s="19">
        <v>0.76045627376425795</v>
      </c>
    </row>
    <row r="168" spans="1:7" x14ac:dyDescent="0.3">
      <c r="A168" s="10" t="s">
        <v>63</v>
      </c>
      <c r="B168" s="10" t="s">
        <v>64</v>
      </c>
      <c r="C168">
        <v>223</v>
      </c>
      <c r="D168">
        <v>1600</v>
      </c>
      <c r="E168" s="10" t="s">
        <v>46</v>
      </c>
      <c r="F168">
        <v>2052</v>
      </c>
      <c r="G168" s="19">
        <v>0.77972709551656905</v>
      </c>
    </row>
    <row r="169" spans="1:7" x14ac:dyDescent="0.3">
      <c r="A169" s="10" t="s">
        <v>63</v>
      </c>
      <c r="B169" s="10" t="s">
        <v>64</v>
      </c>
      <c r="C169">
        <v>223</v>
      </c>
      <c r="D169">
        <v>1600</v>
      </c>
      <c r="E169" s="10" t="s">
        <v>47</v>
      </c>
      <c r="F169">
        <v>2177</v>
      </c>
      <c r="G169" s="19">
        <v>0.734956361966008</v>
      </c>
    </row>
    <row r="170" spans="1:7" x14ac:dyDescent="0.3">
      <c r="A170" s="10" t="s">
        <v>63</v>
      </c>
      <c r="B170" s="10" t="s">
        <v>64</v>
      </c>
      <c r="C170">
        <v>223</v>
      </c>
      <c r="D170">
        <v>1600</v>
      </c>
      <c r="E170" s="10" t="s">
        <v>48</v>
      </c>
      <c r="F170">
        <v>1869</v>
      </c>
      <c r="G170" s="19">
        <v>0.85607276618512596</v>
      </c>
    </row>
    <row r="171" spans="1:7" x14ac:dyDescent="0.3">
      <c r="A171" s="10" t="s">
        <v>63</v>
      </c>
      <c r="B171" s="10" t="s">
        <v>64</v>
      </c>
      <c r="C171">
        <v>223</v>
      </c>
      <c r="D171">
        <v>1600</v>
      </c>
      <c r="E171" s="10" t="s">
        <v>49</v>
      </c>
      <c r="F171">
        <v>2152</v>
      </c>
      <c r="G171" s="19">
        <v>0.74349442379182196</v>
      </c>
    </row>
    <row r="172" spans="1:7" x14ac:dyDescent="0.3">
      <c r="A172" s="10" t="s">
        <v>63</v>
      </c>
      <c r="B172" s="10" t="s">
        <v>65</v>
      </c>
      <c r="C172">
        <v>462</v>
      </c>
      <c r="D172">
        <v>2400</v>
      </c>
      <c r="E172" s="10" t="s">
        <v>38</v>
      </c>
      <c r="F172">
        <v>637</v>
      </c>
      <c r="G172" s="19">
        <v>3.7676609105180501</v>
      </c>
    </row>
    <row r="173" spans="1:7" x14ac:dyDescent="0.3">
      <c r="A173" s="10" t="s">
        <v>63</v>
      </c>
      <c r="B173" s="10" t="s">
        <v>65</v>
      </c>
      <c r="C173">
        <v>462</v>
      </c>
      <c r="D173">
        <v>2400</v>
      </c>
      <c r="E173" s="10" t="s">
        <v>39</v>
      </c>
      <c r="F173">
        <v>2513</v>
      </c>
      <c r="G173" s="19">
        <v>0.95503382411460402</v>
      </c>
    </row>
    <row r="174" spans="1:7" x14ac:dyDescent="0.3">
      <c r="A174" s="10" t="s">
        <v>63</v>
      </c>
      <c r="B174" s="10" t="s">
        <v>65</v>
      </c>
      <c r="C174">
        <v>462</v>
      </c>
      <c r="D174">
        <v>2400</v>
      </c>
      <c r="E174" s="10" t="s">
        <v>40</v>
      </c>
      <c r="F174">
        <v>2996</v>
      </c>
      <c r="G174" s="19">
        <v>0.80106809078771701</v>
      </c>
    </row>
    <row r="175" spans="1:7" x14ac:dyDescent="0.3">
      <c r="A175" s="10" t="s">
        <v>63</v>
      </c>
      <c r="B175" s="10" t="s">
        <v>65</v>
      </c>
      <c r="C175">
        <v>462</v>
      </c>
      <c r="D175">
        <v>2400</v>
      </c>
      <c r="E175" s="10" t="s">
        <v>41</v>
      </c>
      <c r="F175">
        <v>2744</v>
      </c>
      <c r="G175" s="19">
        <v>0.87463556851311997</v>
      </c>
    </row>
    <row r="176" spans="1:7" x14ac:dyDescent="0.3">
      <c r="A176" s="10" t="s">
        <v>63</v>
      </c>
      <c r="B176" s="10" t="s">
        <v>65</v>
      </c>
      <c r="C176">
        <v>462</v>
      </c>
      <c r="D176">
        <v>2400</v>
      </c>
      <c r="E176" s="10" t="s">
        <v>42</v>
      </c>
      <c r="F176">
        <v>2858</v>
      </c>
      <c r="G176" s="19">
        <v>0.839748075577327</v>
      </c>
    </row>
    <row r="177" spans="1:7" x14ac:dyDescent="0.3">
      <c r="A177" s="10" t="s">
        <v>63</v>
      </c>
      <c r="B177" s="10" t="s">
        <v>65</v>
      </c>
      <c r="C177">
        <v>462</v>
      </c>
      <c r="D177">
        <v>2400</v>
      </c>
      <c r="E177" s="10" t="s">
        <v>43</v>
      </c>
      <c r="F177">
        <v>3005</v>
      </c>
      <c r="G177" s="19">
        <v>0.79866888519134804</v>
      </c>
    </row>
    <row r="178" spans="1:7" x14ac:dyDescent="0.3">
      <c r="A178" s="10" t="s">
        <v>63</v>
      </c>
      <c r="B178" s="10" t="s">
        <v>65</v>
      </c>
      <c r="C178">
        <v>462</v>
      </c>
      <c r="D178">
        <v>2400</v>
      </c>
      <c r="E178" s="10" t="s">
        <v>44</v>
      </c>
      <c r="F178">
        <v>3014</v>
      </c>
      <c r="G178" s="19">
        <v>0.79628400796284005</v>
      </c>
    </row>
    <row r="179" spans="1:7" x14ac:dyDescent="0.3">
      <c r="A179" s="10" t="s">
        <v>63</v>
      </c>
      <c r="B179" s="10" t="s">
        <v>65</v>
      </c>
      <c r="C179">
        <v>462</v>
      </c>
      <c r="D179">
        <v>2400</v>
      </c>
      <c r="E179" s="10" t="s">
        <v>45</v>
      </c>
      <c r="F179">
        <v>3303</v>
      </c>
      <c r="G179" s="19">
        <v>0.72661217075385998</v>
      </c>
    </row>
    <row r="180" spans="1:7" x14ac:dyDescent="0.3">
      <c r="A180" s="10" t="s">
        <v>63</v>
      </c>
      <c r="B180" s="10" t="s">
        <v>65</v>
      </c>
      <c r="C180">
        <v>462</v>
      </c>
      <c r="D180">
        <v>2400</v>
      </c>
      <c r="E180" s="10" t="s">
        <v>46</v>
      </c>
      <c r="F180">
        <v>2463</v>
      </c>
      <c r="G180" s="19">
        <v>0.97442143727162001</v>
      </c>
    </row>
    <row r="181" spans="1:7" x14ac:dyDescent="0.3">
      <c r="A181" s="10" t="s">
        <v>63</v>
      </c>
      <c r="B181" s="10" t="s">
        <v>65</v>
      </c>
      <c r="C181">
        <v>462</v>
      </c>
      <c r="D181">
        <v>2400</v>
      </c>
      <c r="E181" s="10" t="s">
        <v>47</v>
      </c>
      <c r="F181">
        <v>3220</v>
      </c>
      <c r="G181" s="19">
        <v>0.74534161490683204</v>
      </c>
    </row>
    <row r="182" spans="1:7" x14ac:dyDescent="0.3">
      <c r="A182" s="10" t="s">
        <v>63</v>
      </c>
      <c r="B182" s="10" t="s">
        <v>65</v>
      </c>
      <c r="C182">
        <v>462</v>
      </c>
      <c r="D182">
        <v>2400</v>
      </c>
      <c r="E182" s="10" t="s">
        <v>48</v>
      </c>
      <c r="F182">
        <v>3557</v>
      </c>
      <c r="G182" s="19">
        <v>0.67472589260612903</v>
      </c>
    </row>
    <row r="183" spans="1:7" x14ac:dyDescent="0.3">
      <c r="A183" s="10" t="s">
        <v>63</v>
      </c>
      <c r="B183" s="10" t="s">
        <v>65</v>
      </c>
      <c r="C183">
        <v>462</v>
      </c>
      <c r="D183">
        <v>2400</v>
      </c>
      <c r="E183" s="10" t="s">
        <v>49</v>
      </c>
      <c r="F183">
        <v>4123</v>
      </c>
      <c r="G183" s="19">
        <v>0.58210041232112497</v>
      </c>
    </row>
    <row r="184" spans="1:7" x14ac:dyDescent="0.3">
      <c r="A184" s="10" t="s">
        <v>63</v>
      </c>
      <c r="B184" s="10" t="s">
        <v>66</v>
      </c>
      <c r="C184">
        <v>226</v>
      </c>
      <c r="D184">
        <v>15000</v>
      </c>
      <c r="E184" s="10" t="s">
        <v>38</v>
      </c>
      <c r="F184">
        <v>4126</v>
      </c>
      <c r="G184" s="19">
        <v>3.6354823073194402</v>
      </c>
    </row>
    <row r="185" spans="1:7" x14ac:dyDescent="0.3">
      <c r="A185" s="10" t="s">
        <v>63</v>
      </c>
      <c r="B185" s="10" t="s">
        <v>66</v>
      </c>
      <c r="C185">
        <v>226</v>
      </c>
      <c r="D185">
        <v>15000</v>
      </c>
      <c r="E185" s="10" t="s">
        <v>39</v>
      </c>
      <c r="F185">
        <v>11547</v>
      </c>
      <c r="G185" s="19">
        <v>1.2990387113535999</v>
      </c>
    </row>
    <row r="186" spans="1:7" x14ac:dyDescent="0.3">
      <c r="A186" s="10" t="s">
        <v>63</v>
      </c>
      <c r="B186" s="10" t="s">
        <v>66</v>
      </c>
      <c r="C186">
        <v>226</v>
      </c>
      <c r="D186">
        <v>15000</v>
      </c>
      <c r="E186" s="10" t="s">
        <v>40</v>
      </c>
      <c r="F186">
        <v>12911</v>
      </c>
      <c r="G186" s="19">
        <v>1.16180001549067</v>
      </c>
    </row>
    <row r="187" spans="1:7" x14ac:dyDescent="0.3">
      <c r="A187" s="10" t="s">
        <v>63</v>
      </c>
      <c r="B187" s="10" t="s">
        <v>66</v>
      </c>
      <c r="C187">
        <v>226</v>
      </c>
      <c r="D187">
        <v>15000</v>
      </c>
      <c r="E187" s="10" t="s">
        <v>41</v>
      </c>
      <c r="F187">
        <v>11848</v>
      </c>
      <c r="G187" s="19">
        <v>1.2660364618501001</v>
      </c>
    </row>
    <row r="188" spans="1:7" x14ac:dyDescent="0.3">
      <c r="A188" s="10" t="s">
        <v>63</v>
      </c>
      <c r="B188" s="10" t="s">
        <v>66</v>
      </c>
      <c r="C188">
        <v>226</v>
      </c>
      <c r="D188">
        <v>15000</v>
      </c>
      <c r="E188" s="10" t="s">
        <v>42</v>
      </c>
      <c r="F188">
        <v>12828</v>
      </c>
      <c r="G188" s="19">
        <v>1.1693171188026199</v>
      </c>
    </row>
    <row r="189" spans="1:7" x14ac:dyDescent="0.3">
      <c r="A189" s="10" t="s">
        <v>63</v>
      </c>
      <c r="B189" s="10" t="s">
        <v>66</v>
      </c>
      <c r="C189">
        <v>226</v>
      </c>
      <c r="D189">
        <v>15000</v>
      </c>
      <c r="E189" s="10" t="s">
        <v>43</v>
      </c>
      <c r="F189">
        <v>18192</v>
      </c>
      <c r="G189" s="19">
        <v>0.82453825857519802</v>
      </c>
    </row>
    <row r="190" spans="1:7" x14ac:dyDescent="0.3">
      <c r="A190" s="10" t="s">
        <v>63</v>
      </c>
      <c r="B190" s="10" t="s">
        <v>66</v>
      </c>
      <c r="C190">
        <v>226</v>
      </c>
      <c r="D190">
        <v>15000</v>
      </c>
      <c r="E190" s="10" t="s">
        <v>44</v>
      </c>
      <c r="F190">
        <v>16885</v>
      </c>
      <c r="G190" s="19">
        <v>0.888362451880367</v>
      </c>
    </row>
    <row r="191" spans="1:7" x14ac:dyDescent="0.3">
      <c r="A191" s="10" t="s">
        <v>63</v>
      </c>
      <c r="B191" s="10" t="s">
        <v>66</v>
      </c>
      <c r="C191">
        <v>226</v>
      </c>
      <c r="D191">
        <v>15000</v>
      </c>
      <c r="E191" s="10" t="s">
        <v>45</v>
      </c>
      <c r="F191">
        <v>13536</v>
      </c>
      <c r="G191" s="19">
        <v>1.1081560283687899</v>
      </c>
    </row>
    <row r="192" spans="1:7" x14ac:dyDescent="0.3">
      <c r="A192" s="10" t="s">
        <v>63</v>
      </c>
      <c r="B192" s="10" t="s">
        <v>66</v>
      </c>
      <c r="C192">
        <v>226</v>
      </c>
      <c r="D192">
        <v>15000</v>
      </c>
      <c r="E192" s="10" t="s">
        <v>46</v>
      </c>
      <c r="F192">
        <v>16027</v>
      </c>
      <c r="G192" s="19">
        <v>0.93592063393024305</v>
      </c>
    </row>
    <row r="193" spans="1:7" x14ac:dyDescent="0.3">
      <c r="A193" s="10" t="s">
        <v>63</v>
      </c>
      <c r="B193" s="10" t="s">
        <v>66</v>
      </c>
      <c r="C193">
        <v>226</v>
      </c>
      <c r="D193">
        <v>15000</v>
      </c>
      <c r="E193" s="10" t="s">
        <v>47</v>
      </c>
      <c r="F193">
        <v>15959</v>
      </c>
      <c r="G193" s="19">
        <v>0.93990851557115096</v>
      </c>
    </row>
    <row r="194" spans="1:7" x14ac:dyDescent="0.3">
      <c r="A194" s="10" t="s">
        <v>63</v>
      </c>
      <c r="B194" s="10" t="s">
        <v>66</v>
      </c>
      <c r="C194">
        <v>226</v>
      </c>
      <c r="D194">
        <v>15000</v>
      </c>
      <c r="E194" s="10" t="s">
        <v>48</v>
      </c>
      <c r="F194">
        <v>17465</v>
      </c>
      <c r="G194" s="19">
        <v>0.85886057829945595</v>
      </c>
    </row>
    <row r="195" spans="1:7" x14ac:dyDescent="0.3">
      <c r="A195" s="10" t="s">
        <v>63</v>
      </c>
      <c r="B195" s="10" t="s">
        <v>66</v>
      </c>
      <c r="C195">
        <v>226</v>
      </c>
      <c r="D195">
        <v>15000</v>
      </c>
      <c r="E195" s="10" t="s">
        <v>49</v>
      </c>
      <c r="F195">
        <v>20082</v>
      </c>
      <c r="G195" s="19">
        <v>0.74693755602031697</v>
      </c>
    </row>
    <row r="196" spans="1:7" x14ac:dyDescent="0.3">
      <c r="A196" s="10" t="s">
        <v>63</v>
      </c>
      <c r="B196" s="10" t="s">
        <v>19</v>
      </c>
      <c r="C196">
        <v>445</v>
      </c>
      <c r="D196">
        <v>6400</v>
      </c>
      <c r="E196" s="10" t="s">
        <v>38</v>
      </c>
      <c r="F196">
        <v>460</v>
      </c>
      <c r="G196" s="19">
        <v>13.913043478260899</v>
      </c>
    </row>
    <row r="197" spans="1:7" x14ac:dyDescent="0.3">
      <c r="A197" s="10" t="s">
        <v>63</v>
      </c>
      <c r="B197" s="10" t="s">
        <v>19</v>
      </c>
      <c r="C197">
        <v>445</v>
      </c>
      <c r="D197">
        <v>6400</v>
      </c>
      <c r="E197" s="10" t="s">
        <v>39</v>
      </c>
      <c r="F197">
        <v>5762</v>
      </c>
      <c r="G197" s="19">
        <v>1.11072544255467</v>
      </c>
    </row>
    <row r="198" spans="1:7" x14ac:dyDescent="0.3">
      <c r="A198" s="10" t="s">
        <v>63</v>
      </c>
      <c r="B198" s="10" t="s">
        <v>19</v>
      </c>
      <c r="C198">
        <v>445</v>
      </c>
      <c r="D198">
        <v>6400</v>
      </c>
      <c r="E198" s="10" t="s">
        <v>40</v>
      </c>
      <c r="F198">
        <v>7340</v>
      </c>
      <c r="G198" s="19">
        <v>0.87193460490463204</v>
      </c>
    </row>
    <row r="199" spans="1:7" x14ac:dyDescent="0.3">
      <c r="A199" s="10" t="s">
        <v>63</v>
      </c>
      <c r="B199" s="10" t="s">
        <v>19</v>
      </c>
      <c r="C199">
        <v>445</v>
      </c>
      <c r="D199">
        <v>6400</v>
      </c>
      <c r="E199" s="10" t="s">
        <v>41</v>
      </c>
      <c r="F199">
        <v>6374</v>
      </c>
      <c r="G199" s="19">
        <v>1.0040790712268599</v>
      </c>
    </row>
    <row r="200" spans="1:7" x14ac:dyDescent="0.3">
      <c r="A200" s="10" t="s">
        <v>63</v>
      </c>
      <c r="B200" s="10" t="s">
        <v>19</v>
      </c>
      <c r="C200">
        <v>445</v>
      </c>
      <c r="D200">
        <v>6400</v>
      </c>
      <c r="E200" s="10" t="s">
        <v>42</v>
      </c>
      <c r="F200">
        <v>5327</v>
      </c>
      <c r="G200" s="19">
        <v>1.2014266941993601</v>
      </c>
    </row>
    <row r="201" spans="1:7" x14ac:dyDescent="0.3">
      <c r="A201" s="10" t="s">
        <v>63</v>
      </c>
      <c r="B201" s="10" t="s">
        <v>19</v>
      </c>
      <c r="C201">
        <v>445</v>
      </c>
      <c r="D201">
        <v>6400</v>
      </c>
      <c r="E201" s="10" t="s">
        <v>43</v>
      </c>
      <c r="F201">
        <v>6868</v>
      </c>
      <c r="G201" s="19">
        <v>0.93185789167152</v>
      </c>
    </row>
    <row r="202" spans="1:7" x14ac:dyDescent="0.3">
      <c r="A202" s="10" t="s">
        <v>63</v>
      </c>
      <c r="B202" s="10" t="s">
        <v>19</v>
      </c>
      <c r="C202">
        <v>445</v>
      </c>
      <c r="D202">
        <v>6400</v>
      </c>
      <c r="E202" s="10" t="s">
        <v>44</v>
      </c>
      <c r="F202">
        <v>4656</v>
      </c>
      <c r="G202" s="19">
        <v>1.3745704467354001</v>
      </c>
    </row>
    <row r="203" spans="1:7" x14ac:dyDescent="0.3">
      <c r="A203" s="10" t="s">
        <v>63</v>
      </c>
      <c r="B203" s="10" t="s">
        <v>19</v>
      </c>
      <c r="C203">
        <v>445</v>
      </c>
      <c r="D203">
        <v>6400</v>
      </c>
      <c r="E203" s="10" t="s">
        <v>45</v>
      </c>
      <c r="F203">
        <v>5423</v>
      </c>
      <c r="G203" s="19">
        <v>1.1801585838097</v>
      </c>
    </row>
    <row r="204" spans="1:7" x14ac:dyDescent="0.3">
      <c r="A204" s="10" t="s">
        <v>63</v>
      </c>
      <c r="B204" s="10" t="s">
        <v>19</v>
      </c>
      <c r="C204">
        <v>445</v>
      </c>
      <c r="D204">
        <v>6400</v>
      </c>
      <c r="E204" s="10" t="s">
        <v>46</v>
      </c>
      <c r="F204">
        <v>6316</v>
      </c>
      <c r="G204" s="19">
        <v>1.01329955668144</v>
      </c>
    </row>
    <row r="205" spans="1:7" x14ac:dyDescent="0.3">
      <c r="A205" s="10" t="s">
        <v>63</v>
      </c>
      <c r="B205" s="10" t="s">
        <v>19</v>
      </c>
      <c r="C205">
        <v>445</v>
      </c>
      <c r="D205">
        <v>6400</v>
      </c>
      <c r="E205" s="10" t="s">
        <v>47</v>
      </c>
      <c r="F205">
        <v>6376</v>
      </c>
      <c r="G205" s="19">
        <v>1.00376411543287</v>
      </c>
    </row>
    <row r="206" spans="1:7" x14ac:dyDescent="0.3">
      <c r="A206" s="10" t="s">
        <v>63</v>
      </c>
      <c r="B206" s="10" t="s">
        <v>19</v>
      </c>
      <c r="C206">
        <v>445</v>
      </c>
      <c r="D206">
        <v>6400</v>
      </c>
      <c r="E206" s="10" t="s">
        <v>48</v>
      </c>
      <c r="F206">
        <v>6339</v>
      </c>
      <c r="G206" s="19">
        <v>1.00962296892254</v>
      </c>
    </row>
    <row r="207" spans="1:7" x14ac:dyDescent="0.3">
      <c r="A207" s="10" t="s">
        <v>63</v>
      </c>
      <c r="B207" s="10" t="s">
        <v>19</v>
      </c>
      <c r="C207">
        <v>445</v>
      </c>
      <c r="D207">
        <v>6400</v>
      </c>
      <c r="E207" s="10" t="s">
        <v>49</v>
      </c>
      <c r="F207">
        <v>7680</v>
      </c>
      <c r="G207" s="19">
        <v>0.83333333333333404</v>
      </c>
    </row>
    <row r="208" spans="1:7" x14ac:dyDescent="0.3">
      <c r="A208" s="10" t="s">
        <v>63</v>
      </c>
      <c r="B208" s="10" t="s">
        <v>67</v>
      </c>
      <c r="C208">
        <v>218</v>
      </c>
      <c r="D208">
        <v>400</v>
      </c>
      <c r="E208" s="10" t="s">
        <v>38</v>
      </c>
      <c r="F208">
        <v>63</v>
      </c>
      <c r="G208" s="19">
        <v>6.3492063492063497</v>
      </c>
    </row>
    <row r="209" spans="1:7" x14ac:dyDescent="0.3">
      <c r="A209" s="10" t="s">
        <v>63</v>
      </c>
      <c r="B209" s="10" t="s">
        <v>67</v>
      </c>
      <c r="C209">
        <v>218</v>
      </c>
      <c r="D209">
        <v>400</v>
      </c>
      <c r="E209" s="10" t="s">
        <v>39</v>
      </c>
      <c r="F209">
        <v>283</v>
      </c>
      <c r="G209" s="19">
        <v>1.4134275618374601</v>
      </c>
    </row>
    <row r="210" spans="1:7" x14ac:dyDescent="0.3">
      <c r="A210" s="10" t="s">
        <v>63</v>
      </c>
      <c r="B210" s="10" t="s">
        <v>67</v>
      </c>
      <c r="C210">
        <v>218</v>
      </c>
      <c r="D210">
        <v>400</v>
      </c>
      <c r="E210" s="10" t="s">
        <v>40</v>
      </c>
      <c r="F210">
        <v>471</v>
      </c>
      <c r="G210" s="19">
        <v>0.84925690021231404</v>
      </c>
    </row>
    <row r="211" spans="1:7" x14ac:dyDescent="0.3">
      <c r="A211" s="10" t="s">
        <v>63</v>
      </c>
      <c r="B211" s="10" t="s">
        <v>67</v>
      </c>
      <c r="C211">
        <v>218</v>
      </c>
      <c r="D211">
        <v>400</v>
      </c>
      <c r="E211" s="10" t="s">
        <v>41</v>
      </c>
      <c r="F211">
        <v>586</v>
      </c>
      <c r="G211" s="19">
        <v>0.68259385665529004</v>
      </c>
    </row>
    <row r="212" spans="1:7" x14ac:dyDescent="0.3">
      <c r="A212" s="10" t="s">
        <v>63</v>
      </c>
      <c r="B212" s="10" t="s">
        <v>67</v>
      </c>
      <c r="C212">
        <v>218</v>
      </c>
      <c r="D212">
        <v>400</v>
      </c>
      <c r="E212" s="10" t="s">
        <v>42</v>
      </c>
      <c r="F212">
        <v>424</v>
      </c>
      <c r="G212" s="19">
        <v>0.94339622641509402</v>
      </c>
    </row>
    <row r="213" spans="1:7" x14ac:dyDescent="0.3">
      <c r="A213" s="10" t="s">
        <v>63</v>
      </c>
      <c r="B213" s="10" t="s">
        <v>67</v>
      </c>
      <c r="C213">
        <v>218</v>
      </c>
      <c r="D213">
        <v>400</v>
      </c>
      <c r="E213" s="10" t="s">
        <v>43</v>
      </c>
      <c r="F213">
        <v>411</v>
      </c>
      <c r="G213" s="19">
        <v>0.97323600973236002</v>
      </c>
    </row>
    <row r="214" spans="1:7" x14ac:dyDescent="0.3">
      <c r="A214" s="10" t="s">
        <v>63</v>
      </c>
      <c r="B214" s="10" t="s">
        <v>67</v>
      </c>
      <c r="C214">
        <v>218</v>
      </c>
      <c r="D214">
        <v>400</v>
      </c>
      <c r="E214" s="10" t="s">
        <v>44</v>
      </c>
      <c r="F214">
        <v>878</v>
      </c>
      <c r="G214" s="19">
        <v>0.45558086560364502</v>
      </c>
    </row>
    <row r="215" spans="1:7" x14ac:dyDescent="0.3">
      <c r="A215" s="10" t="s">
        <v>63</v>
      </c>
      <c r="B215" s="10" t="s">
        <v>67</v>
      </c>
      <c r="C215">
        <v>218</v>
      </c>
      <c r="D215">
        <v>400</v>
      </c>
      <c r="E215" s="10" t="s">
        <v>45</v>
      </c>
      <c r="F215">
        <v>526</v>
      </c>
      <c r="G215" s="19">
        <v>0.76045627376425795</v>
      </c>
    </row>
    <row r="216" spans="1:7" x14ac:dyDescent="0.3">
      <c r="A216" s="10" t="s">
        <v>63</v>
      </c>
      <c r="B216" s="10" t="s">
        <v>67</v>
      </c>
      <c r="C216">
        <v>218</v>
      </c>
      <c r="D216">
        <v>400</v>
      </c>
      <c r="E216" s="10" t="s">
        <v>46</v>
      </c>
      <c r="F216">
        <v>464</v>
      </c>
      <c r="G216" s="19">
        <v>0.86206896551724099</v>
      </c>
    </row>
    <row r="217" spans="1:7" x14ac:dyDescent="0.3">
      <c r="A217" s="10" t="s">
        <v>63</v>
      </c>
      <c r="B217" s="10" t="s">
        <v>67</v>
      </c>
      <c r="C217">
        <v>218</v>
      </c>
      <c r="D217">
        <v>400</v>
      </c>
      <c r="E217" s="10" t="s">
        <v>47</v>
      </c>
      <c r="F217">
        <v>374</v>
      </c>
      <c r="G217" s="19">
        <v>1.0695187165775399</v>
      </c>
    </row>
    <row r="218" spans="1:7" x14ac:dyDescent="0.3">
      <c r="A218" s="10" t="s">
        <v>63</v>
      </c>
      <c r="B218" s="10" t="s">
        <v>67</v>
      </c>
      <c r="C218">
        <v>218</v>
      </c>
      <c r="D218">
        <v>400</v>
      </c>
      <c r="E218" s="10" t="s">
        <v>48</v>
      </c>
      <c r="F218">
        <v>699</v>
      </c>
      <c r="G218" s="19">
        <v>0.57224606580829795</v>
      </c>
    </row>
    <row r="219" spans="1:7" x14ac:dyDescent="0.3">
      <c r="A219" s="10" t="s">
        <v>63</v>
      </c>
      <c r="B219" s="10" t="s">
        <v>67</v>
      </c>
      <c r="C219">
        <v>218</v>
      </c>
      <c r="D219">
        <v>400</v>
      </c>
      <c r="E219" s="10" t="s">
        <v>49</v>
      </c>
      <c r="F219">
        <v>738</v>
      </c>
      <c r="G219" s="19">
        <v>0.54200542005420005</v>
      </c>
    </row>
    <row r="220" spans="1:7" x14ac:dyDescent="0.3">
      <c r="A220" s="10" t="s">
        <v>63</v>
      </c>
      <c r="B220" s="10" t="s">
        <v>68</v>
      </c>
      <c r="C220">
        <v>471</v>
      </c>
      <c r="D220">
        <v>2900</v>
      </c>
      <c r="E220" s="10" t="s">
        <v>38</v>
      </c>
      <c r="F220">
        <v>1019</v>
      </c>
      <c r="G220" s="19">
        <v>2.8459273797840998</v>
      </c>
    </row>
    <row r="221" spans="1:7" x14ac:dyDescent="0.3">
      <c r="A221" s="10" t="s">
        <v>63</v>
      </c>
      <c r="B221" s="10" t="s">
        <v>68</v>
      </c>
      <c r="C221">
        <v>471</v>
      </c>
      <c r="D221">
        <v>2900</v>
      </c>
      <c r="E221" s="10" t="s">
        <v>39</v>
      </c>
      <c r="F221">
        <v>2047</v>
      </c>
      <c r="G221" s="19">
        <v>1.4167073766487499</v>
      </c>
    </row>
    <row r="222" spans="1:7" x14ac:dyDescent="0.3">
      <c r="A222" s="10" t="s">
        <v>63</v>
      </c>
      <c r="B222" s="10" t="s">
        <v>68</v>
      </c>
      <c r="C222">
        <v>471</v>
      </c>
      <c r="D222">
        <v>2900</v>
      </c>
      <c r="E222" s="10" t="s">
        <v>40</v>
      </c>
      <c r="F222">
        <v>2019</v>
      </c>
      <c r="G222" s="19">
        <v>1.43635463100545</v>
      </c>
    </row>
    <row r="223" spans="1:7" x14ac:dyDescent="0.3">
      <c r="A223" s="10" t="s">
        <v>63</v>
      </c>
      <c r="B223" s="10" t="s">
        <v>68</v>
      </c>
      <c r="C223">
        <v>471</v>
      </c>
      <c r="D223">
        <v>2900</v>
      </c>
      <c r="E223" s="10" t="s">
        <v>41</v>
      </c>
      <c r="F223">
        <v>2351</v>
      </c>
      <c r="G223" s="19">
        <v>1.2335176520629501</v>
      </c>
    </row>
    <row r="224" spans="1:7" x14ac:dyDescent="0.3">
      <c r="A224" s="10" t="s">
        <v>63</v>
      </c>
      <c r="B224" s="10" t="s">
        <v>68</v>
      </c>
      <c r="C224">
        <v>471</v>
      </c>
      <c r="D224">
        <v>2900</v>
      </c>
      <c r="E224" s="10" t="s">
        <v>42</v>
      </c>
      <c r="F224">
        <v>2802</v>
      </c>
      <c r="G224" s="19">
        <v>1.0349750178443999</v>
      </c>
    </row>
    <row r="225" spans="1:7" x14ac:dyDescent="0.3">
      <c r="A225" s="10" t="s">
        <v>63</v>
      </c>
      <c r="B225" s="10" t="s">
        <v>68</v>
      </c>
      <c r="C225">
        <v>471</v>
      </c>
      <c r="D225">
        <v>2900</v>
      </c>
      <c r="E225" s="10" t="s">
        <v>43</v>
      </c>
      <c r="F225">
        <v>2630</v>
      </c>
      <c r="G225" s="19">
        <v>1.1026615969581799</v>
      </c>
    </row>
    <row r="226" spans="1:7" x14ac:dyDescent="0.3">
      <c r="A226" s="10" t="s">
        <v>63</v>
      </c>
      <c r="B226" s="10" t="s">
        <v>68</v>
      </c>
      <c r="C226">
        <v>471</v>
      </c>
      <c r="D226">
        <v>2900</v>
      </c>
      <c r="E226" s="10" t="s">
        <v>44</v>
      </c>
      <c r="F226">
        <v>3418</v>
      </c>
      <c r="G226" s="19">
        <v>0.848449385605617</v>
      </c>
    </row>
    <row r="227" spans="1:7" x14ac:dyDescent="0.3">
      <c r="A227" s="10" t="s">
        <v>63</v>
      </c>
      <c r="B227" s="10" t="s">
        <v>68</v>
      </c>
      <c r="C227">
        <v>471</v>
      </c>
      <c r="D227">
        <v>2900</v>
      </c>
      <c r="E227" s="10" t="s">
        <v>45</v>
      </c>
      <c r="F227">
        <v>3619</v>
      </c>
      <c r="G227" s="19">
        <v>0.80132633324122704</v>
      </c>
    </row>
    <row r="228" spans="1:7" x14ac:dyDescent="0.3">
      <c r="A228" s="10" t="s">
        <v>63</v>
      </c>
      <c r="B228" s="10" t="s">
        <v>68</v>
      </c>
      <c r="C228">
        <v>471</v>
      </c>
      <c r="D228">
        <v>2900</v>
      </c>
      <c r="E228" s="10" t="s">
        <v>46</v>
      </c>
      <c r="F228">
        <v>3639</v>
      </c>
      <c r="G228" s="19">
        <v>0.79692223138224805</v>
      </c>
    </row>
    <row r="229" spans="1:7" x14ac:dyDescent="0.3">
      <c r="A229" s="10" t="s">
        <v>63</v>
      </c>
      <c r="B229" s="10" t="s">
        <v>68</v>
      </c>
      <c r="C229">
        <v>471</v>
      </c>
      <c r="D229">
        <v>2900</v>
      </c>
      <c r="E229" s="10" t="s">
        <v>47</v>
      </c>
      <c r="F229">
        <v>4287</v>
      </c>
      <c r="G229" s="19">
        <v>0.67646372754840201</v>
      </c>
    </row>
    <row r="230" spans="1:7" x14ac:dyDescent="0.3">
      <c r="A230" s="10" t="s">
        <v>63</v>
      </c>
      <c r="B230" s="10" t="s">
        <v>68</v>
      </c>
      <c r="C230">
        <v>471</v>
      </c>
      <c r="D230">
        <v>2900</v>
      </c>
      <c r="E230" s="10" t="s">
        <v>48</v>
      </c>
      <c r="F230">
        <v>3724</v>
      </c>
      <c r="G230" s="19">
        <v>0.77873254564983896</v>
      </c>
    </row>
    <row r="231" spans="1:7" x14ac:dyDescent="0.3">
      <c r="A231" s="10" t="s">
        <v>63</v>
      </c>
      <c r="B231" s="10" t="s">
        <v>68</v>
      </c>
      <c r="C231">
        <v>471</v>
      </c>
      <c r="D231">
        <v>2900</v>
      </c>
      <c r="E231" s="10" t="s">
        <v>49</v>
      </c>
      <c r="F231">
        <v>3478</v>
      </c>
      <c r="G231" s="19">
        <v>0.833812535940196</v>
      </c>
    </row>
    <row r="232" spans="1:7" x14ac:dyDescent="0.3">
      <c r="A232" s="10" t="s">
        <v>69</v>
      </c>
      <c r="B232" s="10"/>
      <c r="D232">
        <v>28700</v>
      </c>
      <c r="E232" s="10" t="s">
        <v>38</v>
      </c>
      <c r="F232">
        <v>6823</v>
      </c>
      <c r="G232" s="19">
        <v>4.2063608383409097</v>
      </c>
    </row>
    <row r="233" spans="1:7" x14ac:dyDescent="0.3">
      <c r="A233" s="10" t="s">
        <v>69</v>
      </c>
      <c r="B233" s="10"/>
      <c r="D233">
        <v>28700</v>
      </c>
      <c r="E233" s="10" t="s">
        <v>39</v>
      </c>
      <c r="F233">
        <v>23886</v>
      </c>
      <c r="G233" s="19">
        <v>1.2015406514276099</v>
      </c>
    </row>
    <row r="234" spans="1:7" x14ac:dyDescent="0.3">
      <c r="A234" s="10" t="s">
        <v>69</v>
      </c>
      <c r="B234" s="10"/>
      <c r="D234">
        <v>28700</v>
      </c>
      <c r="E234" s="10" t="s">
        <v>40</v>
      </c>
      <c r="F234">
        <v>27238</v>
      </c>
      <c r="G234" s="19">
        <v>1.0536750128497001</v>
      </c>
    </row>
    <row r="235" spans="1:7" x14ac:dyDescent="0.3">
      <c r="A235" s="10" t="s">
        <v>69</v>
      </c>
      <c r="B235" s="10"/>
      <c r="D235">
        <v>28700</v>
      </c>
      <c r="E235" s="10" t="s">
        <v>41</v>
      </c>
      <c r="F235">
        <v>25021</v>
      </c>
      <c r="G235" s="19">
        <v>1.14703648934895</v>
      </c>
    </row>
    <row r="236" spans="1:7" x14ac:dyDescent="0.3">
      <c r="A236" s="10" t="s">
        <v>69</v>
      </c>
      <c r="B236" s="10"/>
      <c r="D236">
        <v>28700</v>
      </c>
      <c r="E236" s="10" t="s">
        <v>42</v>
      </c>
      <c r="F236">
        <v>26007</v>
      </c>
      <c r="G236" s="19">
        <v>1.10354904448802</v>
      </c>
    </row>
    <row r="237" spans="1:7" x14ac:dyDescent="0.3">
      <c r="A237" s="10" t="s">
        <v>69</v>
      </c>
      <c r="B237" s="10"/>
      <c r="D237">
        <v>28700</v>
      </c>
      <c r="E237" s="10" t="s">
        <v>43</v>
      </c>
      <c r="F237">
        <v>33325</v>
      </c>
      <c r="G237" s="19">
        <v>0.86121530382595601</v>
      </c>
    </row>
    <row r="238" spans="1:7" x14ac:dyDescent="0.3">
      <c r="A238" s="10" t="s">
        <v>69</v>
      </c>
      <c r="B238" s="10"/>
      <c r="D238">
        <v>28700</v>
      </c>
      <c r="E238" s="10" t="s">
        <v>44</v>
      </c>
      <c r="F238">
        <v>30478</v>
      </c>
      <c r="G238" s="19">
        <v>0.94166283876894796</v>
      </c>
    </row>
    <row r="239" spans="1:7" x14ac:dyDescent="0.3">
      <c r="A239" s="10" t="s">
        <v>69</v>
      </c>
      <c r="B239" s="10"/>
      <c r="D239">
        <v>28700</v>
      </c>
      <c r="E239" s="10" t="s">
        <v>45</v>
      </c>
      <c r="F239">
        <v>28511</v>
      </c>
      <c r="G239" s="19">
        <v>1.0066290203781001</v>
      </c>
    </row>
    <row r="240" spans="1:7" x14ac:dyDescent="0.3">
      <c r="A240" s="10" t="s">
        <v>69</v>
      </c>
      <c r="B240" s="10"/>
      <c r="D240">
        <v>28700</v>
      </c>
      <c r="E240" s="10" t="s">
        <v>46</v>
      </c>
      <c r="F240">
        <v>30961</v>
      </c>
      <c r="G240" s="19">
        <v>0.92697264300248705</v>
      </c>
    </row>
    <row r="241" spans="1:7" x14ac:dyDescent="0.3">
      <c r="A241" s="10" t="s">
        <v>69</v>
      </c>
      <c r="B241" s="10"/>
      <c r="D241">
        <v>28700</v>
      </c>
      <c r="E241" s="10" t="s">
        <v>47</v>
      </c>
      <c r="F241">
        <v>32393</v>
      </c>
      <c r="G241" s="19">
        <v>0.885993887568302</v>
      </c>
    </row>
    <row r="242" spans="1:7" x14ac:dyDescent="0.3">
      <c r="A242" s="10" t="s">
        <v>69</v>
      </c>
      <c r="B242" s="10"/>
      <c r="D242">
        <v>28700</v>
      </c>
      <c r="E242" s="10" t="s">
        <v>48</v>
      </c>
      <c r="F242">
        <v>33653</v>
      </c>
      <c r="G242" s="19">
        <v>0.85282144236769397</v>
      </c>
    </row>
    <row r="243" spans="1:7" x14ac:dyDescent="0.3">
      <c r="A243" s="10" t="s">
        <v>69</v>
      </c>
      <c r="B243" s="10"/>
      <c r="D243">
        <v>28700</v>
      </c>
      <c r="E243" s="10" t="s">
        <v>49</v>
      </c>
      <c r="F243">
        <v>38253</v>
      </c>
      <c r="G243" s="19">
        <v>0.75026795284030001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2:B21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16.5546875" bestFit="1" customWidth="1"/>
    <col min="2" max="2" width="21.44140625" bestFit="1" customWidth="1"/>
    <col min="3" max="3" width="8" bestFit="1" customWidth="1"/>
    <col min="4" max="4" width="11.88671875" bestFit="1" customWidth="1"/>
    <col min="5" max="6" width="6" bestFit="1" customWidth="1"/>
    <col min="7" max="7" width="7" bestFit="1" customWidth="1"/>
    <col min="8" max="11" width="6" bestFit="1" customWidth="1"/>
    <col min="12" max="13" width="7" bestFit="1" customWidth="1"/>
    <col min="14" max="14" width="11.88671875" bestFit="1" customWidth="1"/>
  </cols>
  <sheetData>
    <row r="2" spans="1:2" x14ac:dyDescent="0.3">
      <c r="A2" s="11" t="s">
        <v>70</v>
      </c>
      <c r="B2" t="s">
        <v>73</v>
      </c>
    </row>
    <row r="3" spans="1:2" x14ac:dyDescent="0.3">
      <c r="A3" s="12" t="s">
        <v>19</v>
      </c>
      <c r="B3" s="19">
        <v>2.1206513489777685</v>
      </c>
    </row>
    <row r="4" spans="1:2" x14ac:dyDescent="0.3">
      <c r="A4" s="12" t="s">
        <v>56</v>
      </c>
      <c r="B4" s="19">
        <v>1.449987538847729</v>
      </c>
    </row>
    <row r="5" spans="1:2" x14ac:dyDescent="0.3">
      <c r="A5" s="12" t="s">
        <v>55</v>
      </c>
      <c r="B5" s="19">
        <v>1.3807085037005882</v>
      </c>
    </row>
    <row r="6" spans="1:2" x14ac:dyDescent="0.3">
      <c r="A6" s="12" t="s">
        <v>61</v>
      </c>
      <c r="B6" s="19">
        <v>1.3459752548016795</v>
      </c>
    </row>
    <row r="7" spans="1:2" x14ac:dyDescent="0.3">
      <c r="A7" s="12" t="s">
        <v>67</v>
      </c>
      <c r="B7" s="19">
        <v>1.2894161009486707</v>
      </c>
    </row>
    <row r="8" spans="1:2" x14ac:dyDescent="0.3">
      <c r="A8" s="12" t="s">
        <v>51</v>
      </c>
      <c r="B8" s="19">
        <v>1.2760352185768498</v>
      </c>
    </row>
    <row r="9" spans="1:2" x14ac:dyDescent="0.3">
      <c r="A9" s="12" t="s">
        <v>37</v>
      </c>
      <c r="B9" s="19">
        <v>1.2608898782780715</v>
      </c>
    </row>
    <row r="10" spans="1:2" x14ac:dyDescent="0.3">
      <c r="A10" s="12" t="s">
        <v>66</v>
      </c>
      <c r="B10" s="19">
        <v>1.2361965531218291</v>
      </c>
    </row>
    <row r="11" spans="1:2" x14ac:dyDescent="0.3">
      <c r="A11" s="12" t="s">
        <v>53</v>
      </c>
      <c r="B11" s="19">
        <v>1.1603409217709608</v>
      </c>
    </row>
    <row r="12" spans="1:2" x14ac:dyDescent="0.3">
      <c r="A12" s="12" t="s">
        <v>71</v>
      </c>
      <c r="B12" s="19">
        <v>1.1521988354919839</v>
      </c>
    </row>
    <row r="13" spans="1:2" x14ac:dyDescent="0.3">
      <c r="A13" s="12" t="s">
        <v>68</v>
      </c>
      <c r="B13" s="19">
        <v>1.1504875344726133</v>
      </c>
    </row>
    <row r="14" spans="1:2" x14ac:dyDescent="0.3">
      <c r="A14" s="12" t="s">
        <v>64</v>
      </c>
      <c r="B14" s="19">
        <v>1.082728584447177</v>
      </c>
    </row>
    <row r="15" spans="1:2" x14ac:dyDescent="0.3">
      <c r="A15" s="12" t="s">
        <v>50</v>
      </c>
      <c r="B15" s="19">
        <v>1.0730002990053884</v>
      </c>
    </row>
    <row r="16" spans="1:2" x14ac:dyDescent="0.3">
      <c r="A16" s="12" t="s">
        <v>65</v>
      </c>
      <c r="B16" s="19">
        <v>1.0446917408770477</v>
      </c>
    </row>
    <row r="17" spans="1:2" x14ac:dyDescent="0.3">
      <c r="A17" s="12" t="s">
        <v>52</v>
      </c>
      <c r="B17" s="19">
        <v>1.0358088846858438</v>
      </c>
    </row>
    <row r="18" spans="1:2" x14ac:dyDescent="0.3">
      <c r="A18" s="12" t="s">
        <v>59</v>
      </c>
      <c r="B18" s="19">
        <v>1.0051420748578346</v>
      </c>
    </row>
    <row r="19" spans="1:2" x14ac:dyDescent="0.3">
      <c r="A19" s="12" t="s">
        <v>54</v>
      </c>
      <c r="B19" s="19">
        <v>0.96066299216890139</v>
      </c>
    </row>
    <row r="20" spans="1:2" x14ac:dyDescent="0.3">
      <c r="A20" s="12" t="s">
        <v>60</v>
      </c>
      <c r="B20" s="19">
        <v>0.89940826156486997</v>
      </c>
    </row>
    <row r="21" spans="1:2" x14ac:dyDescent="0.3">
      <c r="A21" s="12" t="s">
        <v>72</v>
      </c>
      <c r="B21" s="19">
        <v>1.2114364098789885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3:D17"/>
  <sheetViews>
    <sheetView tabSelected="1" workbookViewId="0">
      <selection activeCell="F13" sqref="F13"/>
    </sheetView>
  </sheetViews>
  <sheetFormatPr baseColWidth="10" defaultColWidth="8.88671875" defaultRowHeight="14.4" x14ac:dyDescent="0.3"/>
  <cols>
    <col min="2" max="2" width="20" customWidth="1"/>
    <col min="3" max="3" width="11.109375" customWidth="1"/>
    <col min="4" max="4" width="13.6640625" customWidth="1"/>
  </cols>
  <sheetData>
    <row r="3" spans="1:4" x14ac:dyDescent="0.3">
      <c r="A3" s="11" t="s">
        <v>74</v>
      </c>
      <c r="B3" s="11" t="s">
        <v>75</v>
      </c>
    </row>
    <row r="4" spans="1:4" x14ac:dyDescent="0.3">
      <c r="A4" s="11" t="s">
        <v>70</v>
      </c>
      <c r="B4" t="s">
        <v>36</v>
      </c>
      <c r="C4" t="s">
        <v>63</v>
      </c>
      <c r="D4" t="s">
        <v>72</v>
      </c>
    </row>
    <row r="5" spans="1:4" x14ac:dyDescent="0.3">
      <c r="A5" s="12" t="s">
        <v>38</v>
      </c>
      <c r="B5" s="10">
        <v>14811</v>
      </c>
      <c r="C5" s="10">
        <v>6823</v>
      </c>
      <c r="D5" s="10">
        <v>21634</v>
      </c>
    </row>
    <row r="6" spans="1:4" x14ac:dyDescent="0.3">
      <c r="A6" s="12" t="s">
        <v>39</v>
      </c>
      <c r="B6" s="10">
        <v>52759</v>
      </c>
      <c r="C6" s="10">
        <v>23886</v>
      </c>
      <c r="D6" s="10">
        <v>76645</v>
      </c>
    </row>
    <row r="7" spans="1:4" x14ac:dyDescent="0.3">
      <c r="A7" s="12" t="s">
        <v>40</v>
      </c>
      <c r="B7" s="10">
        <v>54908</v>
      </c>
      <c r="C7" s="10">
        <v>27238</v>
      </c>
      <c r="D7" s="10">
        <v>82146</v>
      </c>
    </row>
    <row r="8" spans="1:4" x14ac:dyDescent="0.3">
      <c r="A8" s="12" t="s">
        <v>41</v>
      </c>
      <c r="B8" s="10">
        <v>54740</v>
      </c>
      <c r="C8" s="10">
        <v>25021</v>
      </c>
      <c r="D8" s="10">
        <v>79761</v>
      </c>
    </row>
    <row r="9" spans="1:4" x14ac:dyDescent="0.3">
      <c r="A9" s="12" t="s">
        <v>42</v>
      </c>
      <c r="B9" s="10">
        <v>56046</v>
      </c>
      <c r="C9" s="10">
        <v>26007</v>
      </c>
      <c r="D9" s="10">
        <v>82053</v>
      </c>
    </row>
    <row r="10" spans="1:4" x14ac:dyDescent="0.3">
      <c r="A10" s="12" t="s">
        <v>43</v>
      </c>
      <c r="B10" s="10">
        <v>69833</v>
      </c>
      <c r="C10" s="10">
        <v>33325</v>
      </c>
      <c r="D10" s="10">
        <v>103158</v>
      </c>
    </row>
    <row r="11" spans="1:4" x14ac:dyDescent="0.3">
      <c r="A11" s="12" t="s">
        <v>44</v>
      </c>
      <c r="B11" s="10">
        <v>60494</v>
      </c>
      <c r="C11" s="10">
        <v>30478</v>
      </c>
      <c r="D11" s="10">
        <v>90972</v>
      </c>
    </row>
    <row r="12" spans="1:4" x14ac:dyDescent="0.3">
      <c r="A12" s="12" t="s">
        <v>45</v>
      </c>
      <c r="B12" s="10">
        <v>63082</v>
      </c>
      <c r="C12" s="10">
        <v>28511</v>
      </c>
      <c r="D12" s="10">
        <v>91593</v>
      </c>
    </row>
    <row r="13" spans="1:4" x14ac:dyDescent="0.3">
      <c r="A13" s="12" t="s">
        <v>46</v>
      </c>
      <c r="B13" s="10">
        <v>59743</v>
      </c>
      <c r="C13" s="10">
        <v>30961</v>
      </c>
      <c r="D13" s="10">
        <v>90704</v>
      </c>
    </row>
    <row r="14" spans="1:4" x14ac:dyDescent="0.3">
      <c r="A14" s="12" t="s">
        <v>47</v>
      </c>
      <c r="B14" s="10">
        <v>62709</v>
      </c>
      <c r="C14" s="10">
        <v>32393</v>
      </c>
      <c r="D14" s="10">
        <v>95102</v>
      </c>
    </row>
    <row r="15" spans="1:4" x14ac:dyDescent="0.3">
      <c r="A15" s="12" t="s">
        <v>48</v>
      </c>
      <c r="B15" s="10">
        <v>74855</v>
      </c>
      <c r="C15" s="10">
        <v>33653</v>
      </c>
      <c r="D15" s="10">
        <v>108508</v>
      </c>
    </row>
    <row r="16" spans="1:4" x14ac:dyDescent="0.3">
      <c r="A16" s="12" t="s">
        <v>49</v>
      </c>
      <c r="B16" s="10">
        <v>67371</v>
      </c>
      <c r="C16" s="10">
        <v>38253</v>
      </c>
      <c r="D16" s="10">
        <v>105624</v>
      </c>
    </row>
    <row r="17" spans="1:4" x14ac:dyDescent="0.3">
      <c r="A17" s="12" t="s">
        <v>72</v>
      </c>
      <c r="B17" s="10">
        <v>691351</v>
      </c>
      <c r="C17" s="10">
        <v>336549</v>
      </c>
      <c r="D17" s="10">
        <v>1027900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d d d 1 3 2 b b - d 3 4 7 - 4 6 3 4 - b a c 6 - 5 4 6 f 0 8 a 2 1 9 3 7 "   x m l n s = " h t t p : / / s c h e m a s . m i c r o s o f t . c o m / D a t a M a s h u p " > A A A A A A U G A A B Q S w M E F A A C A A g A 2 p z j U k F x x w e n A A A A + A A A A B I A H A B D b 2 5 m a W c v U G F j a 2 F n Z S 5 4 b W w g o h g A K K A U A A A A A A A A A A A A A A A A A A A A A A A A A A A A h Y 9 N C s I w G E S v U r J v / t S i 5 W u K u L U g i O K 2 x N g G 2 1 S a 1 P R u L j y S V 7 C g V X c u Z 3 g D b x 6 3 O 6 R 9 X Q V X 1 V r d m A Q x T F G g j G y O 2 h Q J 6 t w p n K N U w C a X 5 7 x Q w Q A b G / d W J 6 h 0 7 h I T 4 r 3 H f o K b t i C c U k Y O 2 X o r S 1 X n o T b W 5 U Y q 9 F k d / 6 + Q g P 1 L R n A c M T x j C 4 6 n E Q M y 1 p B p 8 0 X 4 Y I w p k J 8 S V l 3 l u l Y J Z c L l D s g Y g b x f i C d Q S w M E F A A C A A g A 2 p z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c 4 1 J J V Y 7 7 / A I A A M E I A A A T A B w A R m 9 y b X V s Y X M v U 2 V j d G l v b j E u b S C i G A A o o B Q A A A A A A A A A A A A A A A A A A A A A A A A A A A C V V t t O G z E Q f U f i H 6 y t K g V p o V 2 g 9 I J 4 i L i o g C i I B P q Q I D T r n S Y G r 5 3 a 3 p C A + K p + Q n + s 4 1 1 o l s R b 1 D w k m + P J z D n j 4 3 E s c i e 0 Y p 3 q M 9 l e X l p e s k M w m L E 3 U Q c k W t Y p 8 h z M N G I 7 T K J b X m L 0 O j V i g I q Q / Q l H u f Z d m 9 t U 6 9 v W g Z C 4 t q u V Q + V s K 9 r 9 0 r + w a G z / q H 1 5 u H / e 3 9 O 8 y P 1 S f / 8 G D R d c a H t d p u i j f 1 / F i Y c t U o D / z s 7 0 H R r W 1 V p a 9 k M b t g c O W F u B n F p h + y W / 1 S d + a x N p J 9 F K z F Q h Z c y c K X A l r t j O K b n u D B G d 1 1 P J e O g d O s x 3 5 u T G x 0 J l B J a x V 4 8 9 X / r q b 8 K u G G n G I U 8 F Z N q n 6 k J K 0 r s G l C W i + a 6 W R a 6 6 0 x H a V r h 8 / P A Q V V F J R H Q p k j m c u M e Y P e P r D f j G M w 5 q W o M 3 w / C H M L w V h j + G 4 U 9 h + H M Y T t 4 3 4 E k D v t 6 A N y h N G q Q m D V q T B r H J C 7 W P M 7 u Q j c E y W 4 z Q C G 1 o 6 3 4 W w k E G d r b T n V s x a s 3 7 I N 6 Y 5 d h X H F K 8 J 9 i y k d G 5 H g t 6 n C U 4 8 5 j D r w g Z n Z D W v 4 r G r P c U 3 Z a y w 0 G C s T v e 4 F c r Y U M m r z q y g V 1 p S n A 4 0 P 4 E z L m v U 6 S 8 a Y 3 4 Z Q V 3 x + i X D p X b 2 l z z p c q 1 E 5 o H Q z k l Q m b g j T + / f g R q E T z A N J A J z C L Y H g X A E w g Q O S o C h Y 4 K G c h Z D B b B D o 4 W w V M e U P R N j x f B P e T N v W m P 0 c A A n / u q i j x F U 7 f k O U q J C g w b A h f A I I W b 2 t w h 7 8 g 9 f a f m H U k H r r a h t X S V G y D k 7 H M k N 2 A V 4 K 0 S r B w v U q 9 l P 3 W G U v P n G p x u G K C x T L / / / U u x D F k m F O T i v g J m p S / U S I y 1 O 3 V D N D M C i 1 z L I z y z 4 p w z X 5 p x 3 n 7 U 9 q j t j E g L p / 3 y J U h t o k B n P G u l 8 9 R g Y N C f U 0 f y W p P + U 7 E / Z 3 U S J c e o d E T F x 4 v y l 0 Z U 9 8 A Z D Q p N l x + l y W g j B g Y H 9 D A j 1 c 6 y i l H r F R m U / e 1 T P 1 i b D w W O M S M Q g Q 9 Z 7 2 W / r t 7 1 S i J N o 2 b 9 1 V H T w N q 3 I E S C w j n 9 R S B H V a f k c W V 5 S a i G 2 t t / A F B L A Q I t A B Q A A g A I A N q c 4 1 J B c c c H p w A A A P g A A A A S A A A A A A A A A A A A A A A A A A A A A A B D b 2 5 m a W c v U G F j a 2 F n Z S 5 4 b W x Q S w E C L Q A U A A I A C A D a n O N S D 8 r p q 6 Q A A A D p A A A A E w A A A A A A A A A A A A A A A A D z A A A A W 0 N v b n R l b n R f V H l w Z X N d L n h t b F B L A Q I t A B Q A A g A I A N q c 4 1 J J V Y 7 7 / A I A A M E I A A A T A A A A A A A A A A A A A A A A A O Q B A A B G b 3 J t d W x h c y 9 T Z W N 0 a W 9 u M S 5 t U E s F B g A A A A A D A A M A w g A A A C 0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U A A A A A A A A d B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J T I w U 3 V t b W F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F s Z X M g R G F 0 Y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T Y W x l c 1 9 T d W 1 t Y X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F N 1 b W 1 h c n k v T 3 R y Y X M g Y 2 9 s d W 1 u Y X M g Y 2 9 u I G F u d W x h Y 2 n D s 2 4 g Z G U g Z G l u Y W 1 p e m F j a c O z b i 5 7 Q 2 F 0 Z W d v c n k s M H 0 m c X V v d D s s J n F 1 b 3 Q 7 U 2 V j d G l v b j E v U 2 F s Z X M g U 3 V t b W F y e S 9 P d H J h c y B j b 2 x 1 b W 5 h c y B j b 2 4 g Y W 5 1 b G F j a c O z b i B k Z S B k a W 5 h b W l 6 Y W N p w 7 N u L n t T d W J j Y X R l Z 2 9 y e S w x f S Z x d W 9 0 O y w m c X V v d D t T Z W N 0 a W 9 u M S 9 T Y W x l c y B T d W 1 t Y X J 5 L 0 9 0 c m F z I G N v b H V t b m F z I G N v b i B h b n V s Y W N p w 7 N u I G R l I G R p b m F t a X p h Y 2 n D s 2 4 u e 1 B y b 2 R 1 Y 3 R L Z X k s M n 0 m c X V v d D s s J n F 1 b 3 Q 7 U 2 V j d G l v b j E v U 2 F s Z X M g U 3 V t b W F y e S 9 P d H J h c y B j b 2 x 1 b W 5 h c y B j b 2 4 g Y W 5 1 b G F j a c O z b i B k Z S B k a W 5 h b W l 6 Y W N p w 7 N u L n t N b 2 5 0 a G x 5 I F R h c m d l d C w z f S Z x d W 9 0 O y w m c X V v d D t T Z W N 0 a W 9 u M S 9 T Y W x l c y B T d W 1 t Y X J 5 L 0 9 0 c m F z I G N v b H V t b m F z I G N v b i B h b n V s Y W N p w 7 N u I G R l I G R p b m F t a X p h Y 2 n D s 2 4 u e 0 F 0 c m l i d X R v L D R 9 J n F 1 b 3 Q 7 L C Z x d W 9 0 O 1 N l Y 3 R p b 2 4 x L 1 N h b G V z I F N 1 b W 1 h c n k v T 3 R y Y X M g Y 2 9 s d W 1 u Y X M g Y 2 9 u I G F u d W x h Y 2 n D s 2 4 g Z G U g Z G l u Y W 1 p e m F j a c O z b i 5 7 V m F s b 3 I s N X 0 m c X V v d D s s J n F 1 b 3 Q 7 U 2 V j d G l v b j E v U 2 F s Z X M g U 3 V t b W F y e S 9 U a X B v I G N h b W J p Y W R v M i 5 7 J S B U Y X J n Z X Q g Q W N o a W V 2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F s Z X M g U 3 V t b W F y e S 9 P d H J h c y B j b 2 x 1 b W 5 h c y B j b 2 4 g Y W 5 1 b G F j a c O z b i B k Z S B k a W 5 h b W l 6 Y W N p w 7 N u L n t D Y X R l Z 2 9 y e S w w f S Z x d W 9 0 O y w m c X V v d D t T Z W N 0 a W 9 u M S 9 T Y W x l c y B T d W 1 t Y X J 5 L 0 9 0 c m F z I G N v b H V t b m F z I G N v b i B h b n V s Y W N p w 7 N u I G R l I G R p b m F t a X p h Y 2 n D s 2 4 u e 1 N 1 Y m N h d G V n b 3 J 5 L D F 9 J n F 1 b 3 Q 7 L C Z x d W 9 0 O 1 N l Y 3 R p b 2 4 x L 1 N h b G V z I F N 1 b W 1 h c n k v T 3 R y Y X M g Y 2 9 s d W 1 u Y X M g Y 2 9 u I G F u d W x h Y 2 n D s 2 4 g Z G U g Z G l u Y W 1 p e m F j a c O z b i 5 7 U H J v Z H V j d E t l e S w y f S Z x d W 9 0 O y w m c X V v d D t T Z W N 0 a W 9 u M S 9 T Y W x l c y B T d W 1 t Y X J 5 L 0 9 0 c m F z I G N v b H V t b m F z I G N v b i B h b n V s Y W N p w 7 N u I G R l I G R p b m F t a X p h Y 2 n D s 2 4 u e 0 1 v b n R o b H k g V G F y Z 2 V 0 L D N 9 J n F 1 b 3 Q 7 L C Z x d W 9 0 O 1 N l Y 3 R p b 2 4 x L 1 N h b G V z I F N 1 b W 1 h c n k v T 3 R y Y X M g Y 2 9 s d W 1 u Y X M g Y 2 9 u I G F u d W x h Y 2 n D s 2 4 g Z G U g Z G l u Y W 1 p e m F j a c O z b i 5 7 Q X R y a W J 1 d G 8 s N H 0 m c X V v d D s s J n F 1 b 3 Q 7 U 2 V j d G l v b j E v U 2 F s Z X M g U 3 V t b W F y e S 9 P d H J h c y B j b 2 x 1 b W 5 h c y B j b 2 4 g Y W 5 1 b G F j a c O z b i B k Z S B k a W 5 h b W l 6 Y W N p w 7 N u L n t W Y W x v c i w 1 f S Z x d W 9 0 O y w m c X V v d D t T Z W N 0 a W 9 u M S 9 T Y W x l c y B T d W 1 t Y X J 5 L 1 R p c G 8 g Y 2 F t Y m l h Z G 8 y L n s l I F R h c m d l d C B B Y 2 h p Z X Z l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0 Z W d v c n k m c X V v d D s s J n F 1 b 3 Q 7 U 3 V i Y 2 F 0 Z W d v c n k m c X V v d D s s J n F 1 b 3 Q 7 U H J v Z H V j d E t l e S Z x d W 9 0 O y w m c X V v d D t N b 2 5 0 a G x 5 I F R h c m d l d C Z x d W 9 0 O y w m c X V v d D t N b 2 5 0 a C Z x d W 9 0 O y w m c X V v d D t T Y W x l c y Z x d W 9 0 O y w m c X V v d D s l I F R h c m d l d C B B Y 2 h p Z X Z l Z C Z x d W 9 0 O 1 0 i I C 8 + P E V u d H J 5 I F R 5 c G U 9 I k Z p b G x D b 2 x 1 b W 5 U e X B l c y I g V m F s d W U 9 I n N C Z 1 l E Q X d Z R k J B P T 0 i I C 8 + P E V u d H J 5 I F R 5 c G U 9 I k Z p b G x M Y X N 0 V X B k Y X R l Z C I g V m F s d W U 9 I m Q y M D I x L T A 3 L T A 0 V D A w O j M 4 O j U z L j Y 0 O D g 0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A i I C 8 + P E V u d H J 5 I F R 5 c G U 9 I k F k Z G V k V G 9 E Y X R h T W 9 k Z W w i I F Z h b H V l P S J s M C I g L z 4 8 R W 5 0 c n k g V H l w Z T 0 i U X V l c n l J R C I g V m F s d W U 9 I n N m M m E w N W N j Y i 0 y Y m U 2 L T Q 0 Z D M t Y W E 5 Z i 0 x Z m Q 0 N j J m Z T Y 0 M D E i I C 8 + P C 9 T d G F i b G V F b n R y a W V z P j w v S X R l b T 4 8 S X R l b T 4 8 S X R l b U x v Y 2 F 0 a W 9 u P j x J d G V t V H l w Z T 5 G b 3 J t d W x h P C 9 J d G V t V H l w Z T 4 8 S X R l b V B h d G g + U 2 V j d G l v b j E v U 2 F s Z X M l M j B T d W 1 t Y X J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T Y W x l c y U y M F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G x l b m F y J T I w a G F j a W E l M j B h Y m F q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V G l w b y U y M G N h b W J p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I W F 6 2 b m T Q Z y H d d G r q f j 3 A A A A A A I A A A A A A B B m A A A A A Q A A I A A A A A E n A 4 6 x o s z H z m 9 F O X j z + g A + 5 O W c 0 Y u b 0 P l W y 3 X w U w s 8 A A A A A A 6 A A A A A A g A A I A A A A K A U V C l K z 3 B l i y Y f Y i D + 3 A n R B l 3 n w E 3 0 s 8 3 + F t G j I K I A U A A A A K v V N w H 7 G X 0 Q 6 D s V S o G 0 L O J B I U n k Z / 0 5 s / 7 U p x 2 3 6 u 4 4 / I s d 9 R Y H d C + s O 9 v z e Q m s L e Z 7 u 4 E k K 8 Q r 2 m f k 1 + R B e H 6 r 4 P g O o U D 3 i v w B j J l M Q 0 G r Q A A A A K k T n 6 5 h K O 9 i 0 h c q 1 Z x d Y 6 l N q f 2 S 4 S v O 3 w y 7 4 K d W d Q y g p K P E y R J f X u l 3 5 k R O 7 P Z G 4 l 4 P e b I a / j 4 J R 9 n A / A R q A F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4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Instructions</vt:lpstr>
      <vt:lpstr>Answer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JAVIER</cp:lastModifiedBy>
  <dcterms:created xsi:type="dcterms:W3CDTF">2017-02-11T23:07:17Z</dcterms:created>
  <dcterms:modified xsi:type="dcterms:W3CDTF">2021-07-04T00:51:34Z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