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95" windowHeight="7815"/>
  </bookViews>
  <sheets>
    <sheet name="Base de datos " sheetId="1" r:id="rId1"/>
    <sheet name="SIN VARIABLES DE IDENTIFICA" sheetId="2" r:id="rId2"/>
    <sheet name="RIESGOS Y METODOS" sheetId="3" r:id="rId3"/>
    <sheet name="BASE ANONIMIZADA" sheetId="4" r:id="rId4"/>
  </sheets>
  <calcPr calcId="152511"/>
</workbook>
</file>

<file path=xl/calcChain.xml><?xml version="1.0" encoding="utf-8"?>
<calcChain xmlns="http://schemas.openxmlformats.org/spreadsheetml/2006/main">
  <c r="M5" i="3" l="1"/>
  <c r="L5" i="3"/>
</calcChain>
</file>

<file path=xl/sharedStrings.xml><?xml version="1.0" encoding="utf-8"?>
<sst xmlns="http://schemas.openxmlformats.org/spreadsheetml/2006/main" count="602" uniqueCount="85">
  <si>
    <t>NOMBRES Y APELLIDOS</t>
  </si>
  <si>
    <t xml:space="preserve"># DE CEDULA </t>
  </si>
  <si>
    <t>DIRECCION</t>
  </si>
  <si>
    <t>TELEFONO</t>
  </si>
  <si>
    <t>DEPARTAMENTO</t>
  </si>
  <si>
    <t>EDAD</t>
  </si>
  <si>
    <t>SEXO</t>
  </si>
  <si>
    <t>INGRESOS</t>
  </si>
  <si>
    <t>NIVEL DE ESTUDIOS</t>
  </si>
  <si>
    <t>PROFESION</t>
  </si>
  <si>
    <t>GASTOS</t>
  </si>
  <si>
    <t>ESTADO CIVIL</t>
  </si>
  <si>
    <t>ADRIANA PAOLA CUJAR ALARCON</t>
  </si>
  <si>
    <t>ADRIANA GIRALDO GOMEZ</t>
  </si>
  <si>
    <t>ADRIANA MARCELA SALCEDO SEGURA</t>
  </si>
  <si>
    <t>ALEXANDER  DUARTE SANDOVAL</t>
  </si>
  <si>
    <t>Bogota</t>
  </si>
  <si>
    <t>PIEDAD CONSTANZA MORALES YARURO</t>
  </si>
  <si>
    <t>REINALDO VALBUENA CARRERO</t>
  </si>
  <si>
    <t>NESTOR LEONARDO PATIÑO NEIRA</t>
  </si>
  <si>
    <t>NESTOR IVAN BARRIOS JARAMILLO</t>
  </si>
  <si>
    <t>NIDIA LUZ ATEHORTUA GIRALDO</t>
  </si>
  <si>
    <t>NORMA BEATRIZ JURADO CORTES</t>
  </si>
  <si>
    <t>ROCIO MORA RODRIGUEZ</t>
  </si>
  <si>
    <t>ROSA RODRIGUEZ LEON</t>
  </si>
  <si>
    <t>WILDER JAVIER RINCON</t>
  </si>
  <si>
    <t>WILSON HERNANDEZ MOLANO</t>
  </si>
  <si>
    <t>YADIRA XIMENA MORENO SARMIENTO</t>
  </si>
  <si>
    <t>YEIMI YAMILE CASTILLO ROJAS</t>
  </si>
  <si>
    <t>YULIAN VIVIANA ARIZA MOSQUERA</t>
  </si>
  <si>
    <t>YURY LISSETH ESPITIA VILLALVA</t>
  </si>
  <si>
    <t>LOCALIDAD</t>
  </si>
  <si>
    <t xml:space="preserve">chapinero </t>
  </si>
  <si>
    <t>fontibon</t>
  </si>
  <si>
    <t>suba</t>
  </si>
  <si>
    <t>usaquen</t>
  </si>
  <si>
    <t>teusaquillo</t>
  </si>
  <si>
    <t>f</t>
  </si>
  <si>
    <t>m</t>
  </si>
  <si>
    <t>Abogada</t>
  </si>
  <si>
    <t>Psicologa</t>
  </si>
  <si>
    <t>Ingeniera industrial</t>
  </si>
  <si>
    <t>Medico</t>
  </si>
  <si>
    <t>Ingeniera civil</t>
  </si>
  <si>
    <t>Matematico</t>
  </si>
  <si>
    <t>fisico nuclear</t>
  </si>
  <si>
    <t>Economista</t>
  </si>
  <si>
    <t>Administrador de empresas</t>
  </si>
  <si>
    <t>Astronomo</t>
  </si>
  <si>
    <t>Contador</t>
  </si>
  <si>
    <t xml:space="preserve">Piloto </t>
  </si>
  <si>
    <t>Docente</t>
  </si>
  <si>
    <t>soltera</t>
  </si>
  <si>
    <t>casado</t>
  </si>
  <si>
    <t>union libre</t>
  </si>
  <si>
    <t>separado</t>
  </si>
  <si>
    <t>soltero</t>
  </si>
  <si>
    <t>kra 59#87-15</t>
  </si>
  <si>
    <t>Cl 12 # 10-25</t>
  </si>
  <si>
    <t>calle 152-kra120</t>
  </si>
  <si>
    <t>calle 59#13-21</t>
  </si>
  <si>
    <t>calle 34#19-31</t>
  </si>
  <si>
    <t>kra 79 # 19-85</t>
  </si>
  <si>
    <t>calle 85 # 15-11</t>
  </si>
  <si>
    <t>kra 148 # 25-89</t>
  </si>
  <si>
    <t>kra 85 #28-78</t>
  </si>
  <si>
    <t>calle 34 #19-26</t>
  </si>
  <si>
    <t>cra 156#156-24</t>
  </si>
  <si>
    <t>cra 25 # 13-48</t>
  </si>
  <si>
    <t>calle 93#14-78</t>
  </si>
  <si>
    <t>cr 15 #16-87</t>
  </si>
  <si>
    <t>calle 153# 12-45</t>
  </si>
  <si>
    <t>kra 25 # 12-89</t>
  </si>
  <si>
    <t>calla 63 # 13-15</t>
  </si>
  <si>
    <t>kra 78 # 12-45</t>
  </si>
  <si>
    <t>kra 79 # 15-47</t>
  </si>
  <si>
    <t>N°</t>
  </si>
  <si>
    <t>N/A</t>
  </si>
  <si>
    <t>DATO PERTURBADO POR MICROAGREGACION</t>
  </si>
  <si>
    <t>PROFESIONAL</t>
  </si>
  <si>
    <t xml:space="preserve">VARIABLE RECODIFICADA </t>
  </si>
  <si>
    <t>20-30</t>
  </si>
  <si>
    <t>30-40</t>
  </si>
  <si>
    <t>40 Y MAS</t>
  </si>
  <si>
    <t>EDAD RECODIFICADA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</si>
</sst>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C1" workbookViewId="0">
      <selection activeCell="J25" sqref="J25"/>
    </sheetView>
  </sheetViews>
  <sheetFormatPr baseColWidth="10" defaultColWidth="11.42578125" defaultRowHeight="15" x14ac:dyDescent="0.25"/>
  <cols>
    <col min="1" max="1" width="37" style="1" customWidth="1"/>
    <col min="2" max="2" width="15.42578125" style="1" customWidth="1"/>
    <col min="3" max="3" width="21" style="1" customWidth="1"/>
    <col min="4" max="4" width="15.42578125" style="1" customWidth="1"/>
    <col min="5" max="5" width="16.5703125" style="1" customWidth="1"/>
    <col min="6" max="6" width="15.7109375" style="1" customWidth="1"/>
    <col min="7" max="8" width="11.42578125" style="1" customWidth="1"/>
    <col min="9" max="9" width="15.7109375" style="1" customWidth="1"/>
    <col min="10" max="10" width="27" style="1" customWidth="1"/>
    <col min="11" max="11" width="20.5703125" style="1" customWidth="1"/>
    <col min="12" max="12" width="19.42578125" style="1" customWidth="1"/>
    <col min="13" max="16384" width="11.42578125" style="1"/>
  </cols>
  <sheetData>
    <row r="1" spans="1:12" x14ac:dyDescent="0.25">
      <c r="A1" s="2" t="s">
        <v>0</v>
      </c>
      <c r="B1" s="2" t="s">
        <v>1</v>
      </c>
      <c r="C1" s="2" t="s">
        <v>4</v>
      </c>
      <c r="D1" s="2" t="s">
        <v>31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11</v>
      </c>
      <c r="J1" s="2" t="s">
        <v>9</v>
      </c>
      <c r="K1" s="2" t="s">
        <v>7</v>
      </c>
      <c r="L1" s="2" t="s">
        <v>10</v>
      </c>
    </row>
    <row r="2" spans="1:12" x14ac:dyDescent="0.25">
      <c r="A2" s="3" t="s">
        <v>12</v>
      </c>
      <c r="B2" s="3">
        <v>52710695</v>
      </c>
      <c r="C2" s="4" t="s">
        <v>16</v>
      </c>
      <c r="D2" s="4" t="s">
        <v>32</v>
      </c>
      <c r="E2" s="4" t="s">
        <v>57</v>
      </c>
      <c r="F2" s="4">
        <v>3258000961</v>
      </c>
      <c r="G2" s="4">
        <v>25</v>
      </c>
      <c r="H2" s="4" t="s">
        <v>37</v>
      </c>
      <c r="I2" s="4" t="s">
        <v>52</v>
      </c>
      <c r="J2" s="4" t="s">
        <v>42</v>
      </c>
      <c r="K2" s="5">
        <v>5000000</v>
      </c>
      <c r="L2" s="5">
        <v>3500000</v>
      </c>
    </row>
    <row r="3" spans="1:12" x14ac:dyDescent="0.25">
      <c r="A3" s="3" t="s">
        <v>13</v>
      </c>
      <c r="B3" s="3">
        <v>51738984</v>
      </c>
      <c r="C3" s="4" t="s">
        <v>16</v>
      </c>
      <c r="D3" s="4" t="s">
        <v>33</v>
      </c>
      <c r="E3" s="4" t="s">
        <v>58</v>
      </c>
      <c r="F3" s="4">
        <v>3156897462</v>
      </c>
      <c r="G3" s="4">
        <v>31</v>
      </c>
      <c r="H3" s="4" t="s">
        <v>37</v>
      </c>
      <c r="I3" s="4" t="s">
        <v>53</v>
      </c>
      <c r="J3" s="4" t="s">
        <v>40</v>
      </c>
      <c r="K3" s="5">
        <v>3500000</v>
      </c>
      <c r="L3" s="5">
        <v>2000000</v>
      </c>
    </row>
    <row r="4" spans="1:12" x14ac:dyDescent="0.25">
      <c r="A4" s="3" t="s">
        <v>14</v>
      </c>
      <c r="B4" s="3">
        <v>52355290</v>
      </c>
      <c r="C4" s="4" t="s">
        <v>16</v>
      </c>
      <c r="D4" s="4" t="s">
        <v>34</v>
      </c>
      <c r="E4" s="4" t="s">
        <v>59</v>
      </c>
      <c r="F4" s="4">
        <v>3107895633</v>
      </c>
      <c r="G4" s="4">
        <v>28</v>
      </c>
      <c r="H4" s="4" t="s">
        <v>37</v>
      </c>
      <c r="I4" s="4" t="s">
        <v>54</v>
      </c>
      <c r="J4" s="4" t="s">
        <v>41</v>
      </c>
      <c r="K4" s="5">
        <v>4200000</v>
      </c>
      <c r="L4" s="5">
        <v>3800000</v>
      </c>
    </row>
    <row r="5" spans="1:12" x14ac:dyDescent="0.25">
      <c r="A5" s="3" t="s">
        <v>15</v>
      </c>
      <c r="B5" s="3">
        <v>79962291</v>
      </c>
      <c r="C5" s="4" t="s">
        <v>16</v>
      </c>
      <c r="D5" s="4" t="s">
        <v>32</v>
      </c>
      <c r="E5" s="4" t="s">
        <v>60</v>
      </c>
      <c r="F5" s="4">
        <v>3125879634</v>
      </c>
      <c r="G5" s="4">
        <v>30</v>
      </c>
      <c r="H5" s="4" t="s">
        <v>38</v>
      </c>
      <c r="I5" s="4" t="s">
        <v>53</v>
      </c>
      <c r="J5" s="4" t="s">
        <v>44</v>
      </c>
      <c r="K5" s="5">
        <v>3800000</v>
      </c>
      <c r="L5" s="5">
        <v>1500000</v>
      </c>
    </row>
    <row r="6" spans="1:12" x14ac:dyDescent="0.25">
      <c r="A6" s="3" t="s">
        <v>17</v>
      </c>
      <c r="B6" s="3">
        <v>51761652</v>
      </c>
      <c r="C6" s="4" t="s">
        <v>16</v>
      </c>
      <c r="D6" s="4" t="s">
        <v>35</v>
      </c>
      <c r="E6" s="4" t="s">
        <v>63</v>
      </c>
      <c r="F6" s="4">
        <v>3201458975</v>
      </c>
      <c r="G6" s="4">
        <v>22</v>
      </c>
      <c r="H6" s="4" t="s">
        <v>37</v>
      </c>
      <c r="I6" s="4" t="s">
        <v>52</v>
      </c>
      <c r="J6" s="4" t="s">
        <v>43</v>
      </c>
      <c r="K6" s="5">
        <v>3500000</v>
      </c>
      <c r="L6" s="5">
        <v>1800000</v>
      </c>
    </row>
    <row r="7" spans="1:12" x14ac:dyDescent="0.25">
      <c r="A7" s="3" t="s">
        <v>18</v>
      </c>
      <c r="B7" s="3">
        <v>79445103</v>
      </c>
      <c r="C7" s="4" t="s">
        <v>16</v>
      </c>
      <c r="D7" s="4" t="s">
        <v>36</v>
      </c>
      <c r="E7" s="4" t="s">
        <v>61</v>
      </c>
      <c r="F7" s="4">
        <v>3156897566</v>
      </c>
      <c r="G7" s="4">
        <v>34</v>
      </c>
      <c r="H7" s="4" t="s">
        <v>38</v>
      </c>
      <c r="I7" s="4" t="s">
        <v>53</v>
      </c>
      <c r="J7" s="4" t="s">
        <v>45</v>
      </c>
      <c r="K7" s="5">
        <v>25000000</v>
      </c>
      <c r="L7" s="5">
        <v>19000000</v>
      </c>
    </row>
    <row r="8" spans="1:12" x14ac:dyDescent="0.25">
      <c r="A8" s="3" t="s">
        <v>19</v>
      </c>
      <c r="B8" s="3">
        <v>79421554</v>
      </c>
      <c r="C8" s="4" t="s">
        <v>16</v>
      </c>
      <c r="D8" s="4" t="s">
        <v>33</v>
      </c>
      <c r="E8" s="4" t="s">
        <v>62</v>
      </c>
      <c r="F8" s="4">
        <v>3102569787</v>
      </c>
      <c r="G8" s="4">
        <v>29</v>
      </c>
      <c r="H8" s="4" t="s">
        <v>38</v>
      </c>
      <c r="I8" s="4" t="s">
        <v>55</v>
      </c>
      <c r="J8" s="4" t="s">
        <v>46</v>
      </c>
      <c r="K8" s="5">
        <v>8000000</v>
      </c>
      <c r="L8" s="5">
        <v>6000000</v>
      </c>
    </row>
    <row r="9" spans="1:12" x14ac:dyDescent="0.25">
      <c r="A9" s="3" t="s">
        <v>20</v>
      </c>
      <c r="B9" s="3">
        <v>79943723</v>
      </c>
      <c r="C9" s="4" t="s">
        <v>16</v>
      </c>
      <c r="D9" s="4" t="s">
        <v>34</v>
      </c>
      <c r="E9" s="4" t="s">
        <v>64</v>
      </c>
      <c r="F9" s="4">
        <v>3158974658</v>
      </c>
      <c r="G9" s="4">
        <v>30</v>
      </c>
      <c r="H9" s="4" t="s">
        <v>38</v>
      </c>
      <c r="I9" s="4" t="s">
        <v>54</v>
      </c>
      <c r="J9" s="4" t="s">
        <v>47</v>
      </c>
      <c r="K9" s="5">
        <v>6500000</v>
      </c>
      <c r="L9" s="5">
        <v>4200000</v>
      </c>
    </row>
    <row r="10" spans="1:12" x14ac:dyDescent="0.25">
      <c r="A10" s="3" t="s">
        <v>21</v>
      </c>
      <c r="B10" s="3">
        <v>51566452</v>
      </c>
      <c r="C10" s="4" t="s">
        <v>16</v>
      </c>
      <c r="D10" s="4" t="s">
        <v>35</v>
      </c>
      <c r="E10" s="4" t="s">
        <v>65</v>
      </c>
      <c r="F10" s="4">
        <v>3156987459</v>
      </c>
      <c r="G10" s="4">
        <v>25</v>
      </c>
      <c r="H10" s="4" t="s">
        <v>37</v>
      </c>
      <c r="I10" s="4" t="s">
        <v>53</v>
      </c>
      <c r="J10" s="4" t="s">
        <v>42</v>
      </c>
      <c r="K10" s="5">
        <v>5500000</v>
      </c>
      <c r="L10" s="5">
        <v>3600000</v>
      </c>
    </row>
    <row r="11" spans="1:12" x14ac:dyDescent="0.25">
      <c r="A11" s="3" t="s">
        <v>22</v>
      </c>
      <c r="B11" s="3">
        <v>51796140</v>
      </c>
      <c r="C11" s="4" t="s">
        <v>16</v>
      </c>
      <c r="D11" s="4" t="s">
        <v>36</v>
      </c>
      <c r="E11" s="4" t="s">
        <v>66</v>
      </c>
      <c r="F11" s="4">
        <v>3126985740</v>
      </c>
      <c r="G11" s="4">
        <v>32</v>
      </c>
      <c r="H11" s="4" t="s">
        <v>37</v>
      </c>
      <c r="I11" s="4" t="s">
        <v>55</v>
      </c>
      <c r="J11" s="4" t="s">
        <v>40</v>
      </c>
      <c r="K11" s="5">
        <v>4100000</v>
      </c>
      <c r="L11" s="5">
        <v>2800000</v>
      </c>
    </row>
    <row r="12" spans="1:12" x14ac:dyDescent="0.25">
      <c r="A12" s="3" t="s">
        <v>18</v>
      </c>
      <c r="B12" s="3">
        <v>79445103</v>
      </c>
      <c r="C12" s="4" t="s">
        <v>16</v>
      </c>
      <c r="D12" s="4" t="s">
        <v>34</v>
      </c>
      <c r="E12" s="4" t="s">
        <v>67</v>
      </c>
      <c r="F12" s="4">
        <v>3102698745</v>
      </c>
      <c r="G12" s="4">
        <v>33</v>
      </c>
      <c r="H12" s="4" t="s">
        <v>38</v>
      </c>
      <c r="I12" s="4" t="s">
        <v>53</v>
      </c>
      <c r="J12" s="4" t="s">
        <v>44</v>
      </c>
      <c r="K12" s="5">
        <v>5800000</v>
      </c>
      <c r="L12" s="5">
        <v>3900000</v>
      </c>
    </row>
    <row r="13" spans="1:12" x14ac:dyDescent="0.25">
      <c r="A13" s="3" t="s">
        <v>23</v>
      </c>
      <c r="B13" s="3">
        <v>52145558</v>
      </c>
      <c r="C13" s="4" t="s">
        <v>16</v>
      </c>
      <c r="D13" s="4" t="s">
        <v>32</v>
      </c>
      <c r="E13" s="4" t="s">
        <v>68</v>
      </c>
      <c r="F13" s="4">
        <v>3008564748</v>
      </c>
      <c r="G13" s="4">
        <v>26</v>
      </c>
      <c r="H13" s="4" t="s">
        <v>37</v>
      </c>
      <c r="I13" s="4" t="s">
        <v>52</v>
      </c>
      <c r="J13" s="4" t="s">
        <v>43</v>
      </c>
      <c r="K13" s="5">
        <v>4900000</v>
      </c>
      <c r="L13" s="5">
        <v>2700000</v>
      </c>
    </row>
    <row r="14" spans="1:12" x14ac:dyDescent="0.25">
      <c r="A14" s="3" t="s">
        <v>24</v>
      </c>
      <c r="B14" s="3">
        <v>20590542</v>
      </c>
      <c r="C14" s="4" t="s">
        <v>16</v>
      </c>
      <c r="D14" s="4" t="s">
        <v>35</v>
      </c>
      <c r="E14" s="4" t="s">
        <v>69</v>
      </c>
      <c r="F14" s="4">
        <v>3005687491</v>
      </c>
      <c r="G14" s="4">
        <v>28</v>
      </c>
      <c r="H14" s="4" t="s">
        <v>37</v>
      </c>
      <c r="I14" s="4" t="s">
        <v>53</v>
      </c>
      <c r="J14" s="4" t="s">
        <v>48</v>
      </c>
      <c r="K14" s="5">
        <v>63000000</v>
      </c>
      <c r="L14" s="5">
        <v>40000000</v>
      </c>
    </row>
    <row r="15" spans="1:12" x14ac:dyDescent="0.25">
      <c r="A15" s="3" t="s">
        <v>25</v>
      </c>
      <c r="B15" s="3">
        <v>80392314</v>
      </c>
      <c r="C15" s="4" t="s">
        <v>16</v>
      </c>
      <c r="D15" s="4" t="s">
        <v>36</v>
      </c>
      <c r="E15" s="4" t="s">
        <v>70</v>
      </c>
      <c r="F15" s="4">
        <v>3158974586</v>
      </c>
      <c r="G15" s="4">
        <v>29</v>
      </c>
      <c r="H15" s="4" t="s">
        <v>38</v>
      </c>
      <c r="I15" s="4" t="s">
        <v>54</v>
      </c>
      <c r="J15" s="4" t="s">
        <v>49</v>
      </c>
      <c r="K15" s="5">
        <v>9000000</v>
      </c>
      <c r="L15" s="5">
        <v>6000000</v>
      </c>
    </row>
    <row r="16" spans="1:12" x14ac:dyDescent="0.25">
      <c r="A16" s="3" t="s">
        <v>26</v>
      </c>
      <c r="B16" s="3">
        <v>79461806</v>
      </c>
      <c r="C16" s="4" t="s">
        <v>16</v>
      </c>
      <c r="D16" s="4" t="s">
        <v>34</v>
      </c>
      <c r="E16" s="4" t="s">
        <v>71</v>
      </c>
      <c r="F16" s="4">
        <v>3126985474</v>
      </c>
      <c r="G16" s="4">
        <v>35</v>
      </c>
      <c r="H16" s="4" t="s">
        <v>38</v>
      </c>
      <c r="I16" s="4" t="s">
        <v>53</v>
      </c>
      <c r="J16" s="4" t="s">
        <v>50</v>
      </c>
      <c r="K16" s="5">
        <v>16000000</v>
      </c>
      <c r="L16" s="5">
        <v>12000000</v>
      </c>
    </row>
    <row r="17" spans="1:12" x14ac:dyDescent="0.25">
      <c r="A17" s="3" t="s">
        <v>27</v>
      </c>
      <c r="B17" s="3">
        <v>52416398</v>
      </c>
      <c r="C17" s="4" t="s">
        <v>16</v>
      </c>
      <c r="D17" s="4" t="s">
        <v>35</v>
      </c>
      <c r="E17" s="4" t="s">
        <v>72</v>
      </c>
      <c r="F17" s="4">
        <v>3014589746</v>
      </c>
      <c r="G17" s="4">
        <v>31</v>
      </c>
      <c r="H17" s="4" t="s">
        <v>37</v>
      </c>
      <c r="I17" s="4" t="s">
        <v>56</v>
      </c>
      <c r="J17" s="4" t="s">
        <v>47</v>
      </c>
      <c r="K17" s="5">
        <v>5000000</v>
      </c>
      <c r="L17" s="5">
        <v>3500000</v>
      </c>
    </row>
    <row r="18" spans="1:12" x14ac:dyDescent="0.25">
      <c r="A18" s="3" t="s">
        <v>28</v>
      </c>
      <c r="B18" s="3">
        <v>52932132</v>
      </c>
      <c r="C18" s="4" t="s">
        <v>16</v>
      </c>
      <c r="D18" s="4" t="s">
        <v>32</v>
      </c>
      <c r="E18" s="4" t="s">
        <v>73</v>
      </c>
      <c r="F18" s="4">
        <v>3026589741</v>
      </c>
      <c r="G18" s="4">
        <v>28</v>
      </c>
      <c r="H18" s="4" t="s">
        <v>37</v>
      </c>
      <c r="I18" s="4" t="s">
        <v>54</v>
      </c>
      <c r="J18" s="4" t="s">
        <v>42</v>
      </c>
      <c r="K18" s="5">
        <v>7500000</v>
      </c>
      <c r="L18" s="5">
        <v>5200000</v>
      </c>
    </row>
    <row r="19" spans="1:12" x14ac:dyDescent="0.25">
      <c r="A19" s="3" t="s">
        <v>29</v>
      </c>
      <c r="B19" s="3">
        <v>1099202504</v>
      </c>
      <c r="C19" s="4" t="s">
        <v>16</v>
      </c>
      <c r="D19" s="4" t="s">
        <v>32</v>
      </c>
      <c r="E19" s="4" t="s">
        <v>74</v>
      </c>
      <c r="F19" s="4">
        <v>3005689748</v>
      </c>
      <c r="G19" s="4">
        <v>23</v>
      </c>
      <c r="H19" s="4" t="s">
        <v>37</v>
      </c>
      <c r="I19" s="4" t="s">
        <v>53</v>
      </c>
      <c r="J19" s="4" t="s">
        <v>51</v>
      </c>
      <c r="K19" s="5">
        <v>4000000</v>
      </c>
      <c r="L19" s="5">
        <v>2600000</v>
      </c>
    </row>
    <row r="20" spans="1:12" x14ac:dyDescent="0.25">
      <c r="A20" s="3" t="s">
        <v>30</v>
      </c>
      <c r="B20" s="3">
        <v>53089546</v>
      </c>
      <c r="C20" s="4" t="s">
        <v>16</v>
      </c>
      <c r="D20" s="4" t="s">
        <v>33</v>
      </c>
      <c r="E20" s="4" t="s">
        <v>75</v>
      </c>
      <c r="F20" s="4">
        <v>3006987745</v>
      </c>
      <c r="G20" s="4">
        <v>37</v>
      </c>
      <c r="H20" s="4" t="s">
        <v>37</v>
      </c>
      <c r="I20" s="4" t="s">
        <v>54</v>
      </c>
      <c r="J20" s="4" t="s">
        <v>39</v>
      </c>
      <c r="K20" s="5">
        <v>6500000</v>
      </c>
      <c r="L20" s="5">
        <v>4800000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2" sqref="E2:L20"/>
    </sheetView>
  </sheetViews>
  <sheetFormatPr baseColWidth="10" defaultRowHeight="15" x14ac:dyDescent="0.25"/>
  <cols>
    <col min="2" max="2" width="13.85546875" customWidth="1"/>
    <col min="3" max="3" width="15.85546875" bestFit="1" customWidth="1"/>
    <col min="4" max="4" width="11.7109375" bestFit="1" customWidth="1"/>
    <col min="5" max="5" width="14.85546875" customWidth="1"/>
    <col min="6" max="6" width="15.5703125" customWidth="1"/>
    <col min="9" max="9" width="18.42578125" customWidth="1"/>
    <col min="11" max="11" width="16.7109375" customWidth="1"/>
    <col min="12" max="12" width="18.5703125" customWidth="1"/>
  </cols>
  <sheetData>
    <row r="1" spans="1:12" x14ac:dyDescent="0.25">
      <c r="A1" s="2" t="s">
        <v>76</v>
      </c>
      <c r="B1" s="2" t="s">
        <v>1</v>
      </c>
      <c r="C1" s="2" t="s">
        <v>4</v>
      </c>
      <c r="D1" s="2" t="s">
        <v>31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11</v>
      </c>
      <c r="J1" s="2" t="s">
        <v>9</v>
      </c>
      <c r="K1" s="2" t="s">
        <v>7</v>
      </c>
      <c r="L1" s="2" t="s">
        <v>10</v>
      </c>
    </row>
    <row r="2" spans="1:12" ht="14.45" x14ac:dyDescent="0.3">
      <c r="A2" s="7">
        <v>1</v>
      </c>
      <c r="B2" s="7" t="s">
        <v>77</v>
      </c>
      <c r="C2" s="4" t="s">
        <v>16</v>
      </c>
      <c r="D2" s="4" t="s">
        <v>32</v>
      </c>
      <c r="E2" s="7" t="s">
        <v>77</v>
      </c>
      <c r="F2" s="7" t="s">
        <v>77</v>
      </c>
      <c r="G2" s="4">
        <v>25</v>
      </c>
      <c r="H2" s="4" t="s">
        <v>37</v>
      </c>
      <c r="I2" s="4" t="s">
        <v>52</v>
      </c>
      <c r="J2" s="4" t="s">
        <v>42</v>
      </c>
      <c r="K2" s="5">
        <v>5000000</v>
      </c>
      <c r="L2" s="5">
        <v>3500000</v>
      </c>
    </row>
    <row r="3" spans="1:12" ht="14.45" x14ac:dyDescent="0.3">
      <c r="A3" s="7">
        <v>2</v>
      </c>
      <c r="B3" s="7" t="s">
        <v>77</v>
      </c>
      <c r="C3" s="4" t="s">
        <v>16</v>
      </c>
      <c r="D3" s="4" t="s">
        <v>33</v>
      </c>
      <c r="E3" s="7" t="s">
        <v>77</v>
      </c>
      <c r="F3" s="7" t="s">
        <v>77</v>
      </c>
      <c r="G3" s="4">
        <v>31</v>
      </c>
      <c r="H3" s="4" t="s">
        <v>37</v>
      </c>
      <c r="I3" s="4" t="s">
        <v>53</v>
      </c>
      <c r="J3" s="4" t="s">
        <v>40</v>
      </c>
      <c r="K3" s="5">
        <v>3500000</v>
      </c>
      <c r="L3" s="5">
        <v>2000000</v>
      </c>
    </row>
    <row r="4" spans="1:12" ht="14.45" x14ac:dyDescent="0.3">
      <c r="A4" s="7">
        <v>3</v>
      </c>
      <c r="B4" s="7" t="s">
        <v>77</v>
      </c>
      <c r="C4" s="4" t="s">
        <v>16</v>
      </c>
      <c r="D4" s="4" t="s">
        <v>34</v>
      </c>
      <c r="E4" s="7" t="s">
        <v>77</v>
      </c>
      <c r="F4" s="7" t="s">
        <v>77</v>
      </c>
      <c r="G4" s="4">
        <v>28</v>
      </c>
      <c r="H4" s="4" t="s">
        <v>37</v>
      </c>
      <c r="I4" s="4" t="s">
        <v>54</v>
      </c>
      <c r="J4" s="4" t="s">
        <v>41</v>
      </c>
      <c r="K4" s="5">
        <v>4200000</v>
      </c>
      <c r="L4" s="5">
        <v>3800000</v>
      </c>
    </row>
    <row r="5" spans="1:12" ht="14.45" x14ac:dyDescent="0.3">
      <c r="A5" s="7">
        <v>4</v>
      </c>
      <c r="B5" s="7" t="s">
        <v>77</v>
      </c>
      <c r="C5" s="4" t="s">
        <v>16</v>
      </c>
      <c r="D5" s="4" t="s">
        <v>32</v>
      </c>
      <c r="E5" s="7" t="s">
        <v>77</v>
      </c>
      <c r="F5" s="7" t="s">
        <v>77</v>
      </c>
      <c r="G5" s="4">
        <v>30</v>
      </c>
      <c r="H5" s="4" t="s">
        <v>38</v>
      </c>
      <c r="I5" s="4" t="s">
        <v>53</v>
      </c>
      <c r="J5" s="4" t="s">
        <v>44</v>
      </c>
      <c r="K5" s="5">
        <v>3800000</v>
      </c>
      <c r="L5" s="5">
        <v>1500000</v>
      </c>
    </row>
    <row r="6" spans="1:12" ht="14.45" x14ac:dyDescent="0.3">
      <c r="A6" s="7">
        <v>5</v>
      </c>
      <c r="B6" s="7" t="s">
        <v>77</v>
      </c>
      <c r="C6" s="4" t="s">
        <v>16</v>
      </c>
      <c r="D6" s="4" t="s">
        <v>35</v>
      </c>
      <c r="E6" s="7" t="s">
        <v>77</v>
      </c>
      <c r="F6" s="7" t="s">
        <v>77</v>
      </c>
      <c r="G6" s="4">
        <v>22</v>
      </c>
      <c r="H6" s="4" t="s">
        <v>37</v>
      </c>
      <c r="I6" s="4" t="s">
        <v>52</v>
      </c>
      <c r="J6" s="4" t="s">
        <v>43</v>
      </c>
      <c r="K6" s="5">
        <v>3500000</v>
      </c>
      <c r="L6" s="5">
        <v>1800000</v>
      </c>
    </row>
    <row r="7" spans="1:12" ht="14.45" x14ac:dyDescent="0.3">
      <c r="A7" s="7">
        <v>6</v>
      </c>
      <c r="B7" s="7" t="s">
        <v>77</v>
      </c>
      <c r="C7" s="4" t="s">
        <v>16</v>
      </c>
      <c r="D7" s="4" t="s">
        <v>36</v>
      </c>
      <c r="E7" s="7" t="s">
        <v>77</v>
      </c>
      <c r="F7" s="7" t="s">
        <v>77</v>
      </c>
      <c r="G7" s="4">
        <v>34</v>
      </c>
      <c r="H7" s="4" t="s">
        <v>38</v>
      </c>
      <c r="I7" s="4" t="s">
        <v>53</v>
      </c>
      <c r="J7" s="4" t="s">
        <v>45</v>
      </c>
      <c r="K7" s="5">
        <v>25000000</v>
      </c>
      <c r="L7" s="5">
        <v>19000000</v>
      </c>
    </row>
    <row r="8" spans="1:12" ht="14.45" x14ac:dyDescent="0.3">
      <c r="A8" s="7">
        <v>7</v>
      </c>
      <c r="B8" s="7" t="s">
        <v>77</v>
      </c>
      <c r="C8" s="4" t="s">
        <v>16</v>
      </c>
      <c r="D8" s="4" t="s">
        <v>33</v>
      </c>
      <c r="E8" s="7" t="s">
        <v>77</v>
      </c>
      <c r="F8" s="7" t="s">
        <v>77</v>
      </c>
      <c r="G8" s="4">
        <v>29</v>
      </c>
      <c r="H8" s="4" t="s">
        <v>38</v>
      </c>
      <c r="I8" s="4" t="s">
        <v>55</v>
      </c>
      <c r="J8" s="4" t="s">
        <v>46</v>
      </c>
      <c r="K8" s="5">
        <v>8000000</v>
      </c>
      <c r="L8" s="5">
        <v>6000000</v>
      </c>
    </row>
    <row r="9" spans="1:12" ht="14.45" x14ac:dyDescent="0.3">
      <c r="A9" s="7">
        <v>8</v>
      </c>
      <c r="B9" s="7" t="s">
        <v>77</v>
      </c>
      <c r="C9" s="4" t="s">
        <v>16</v>
      </c>
      <c r="D9" s="4" t="s">
        <v>34</v>
      </c>
      <c r="E9" s="7" t="s">
        <v>77</v>
      </c>
      <c r="F9" s="7" t="s">
        <v>77</v>
      </c>
      <c r="G9" s="4">
        <v>30</v>
      </c>
      <c r="H9" s="4" t="s">
        <v>38</v>
      </c>
      <c r="I9" s="4" t="s">
        <v>54</v>
      </c>
      <c r="J9" s="4" t="s">
        <v>47</v>
      </c>
      <c r="K9" s="5">
        <v>6500000</v>
      </c>
      <c r="L9" s="5">
        <v>4200000</v>
      </c>
    </row>
    <row r="10" spans="1:12" ht="14.45" x14ac:dyDescent="0.3">
      <c r="A10" s="7">
        <v>9</v>
      </c>
      <c r="B10" s="7" t="s">
        <v>77</v>
      </c>
      <c r="C10" s="4" t="s">
        <v>16</v>
      </c>
      <c r="D10" s="4" t="s">
        <v>35</v>
      </c>
      <c r="E10" s="7" t="s">
        <v>77</v>
      </c>
      <c r="F10" s="7" t="s">
        <v>77</v>
      </c>
      <c r="G10" s="4">
        <v>25</v>
      </c>
      <c r="H10" s="4" t="s">
        <v>37</v>
      </c>
      <c r="I10" s="4" t="s">
        <v>53</v>
      </c>
      <c r="J10" s="4" t="s">
        <v>42</v>
      </c>
      <c r="K10" s="5">
        <v>5500000</v>
      </c>
      <c r="L10" s="5">
        <v>3600000</v>
      </c>
    </row>
    <row r="11" spans="1:12" ht="14.45" x14ac:dyDescent="0.3">
      <c r="A11" s="7">
        <v>10</v>
      </c>
      <c r="B11" s="7" t="s">
        <v>77</v>
      </c>
      <c r="C11" s="4" t="s">
        <v>16</v>
      </c>
      <c r="D11" s="4" t="s">
        <v>36</v>
      </c>
      <c r="E11" s="7" t="s">
        <v>77</v>
      </c>
      <c r="F11" s="7" t="s">
        <v>77</v>
      </c>
      <c r="G11" s="4">
        <v>32</v>
      </c>
      <c r="H11" s="4" t="s">
        <v>37</v>
      </c>
      <c r="I11" s="4" t="s">
        <v>55</v>
      </c>
      <c r="J11" s="4" t="s">
        <v>40</v>
      </c>
      <c r="K11" s="5">
        <v>4100000</v>
      </c>
      <c r="L11" s="5">
        <v>2800000</v>
      </c>
    </row>
    <row r="12" spans="1:12" ht="14.45" x14ac:dyDescent="0.3">
      <c r="A12" s="7">
        <v>11</v>
      </c>
      <c r="B12" s="7" t="s">
        <v>77</v>
      </c>
      <c r="C12" s="4" t="s">
        <v>16</v>
      </c>
      <c r="D12" s="4" t="s">
        <v>34</v>
      </c>
      <c r="E12" s="7" t="s">
        <v>77</v>
      </c>
      <c r="F12" s="7" t="s">
        <v>77</v>
      </c>
      <c r="G12" s="4">
        <v>33</v>
      </c>
      <c r="H12" s="4" t="s">
        <v>38</v>
      </c>
      <c r="I12" s="4" t="s">
        <v>53</v>
      </c>
      <c r="J12" s="4" t="s">
        <v>44</v>
      </c>
      <c r="K12" s="5">
        <v>5800000</v>
      </c>
      <c r="L12" s="5">
        <v>3900000</v>
      </c>
    </row>
    <row r="13" spans="1:12" ht="14.45" x14ac:dyDescent="0.3">
      <c r="A13" s="7">
        <v>12</v>
      </c>
      <c r="B13" s="7" t="s">
        <v>77</v>
      </c>
      <c r="C13" s="4" t="s">
        <v>16</v>
      </c>
      <c r="D13" s="4" t="s">
        <v>32</v>
      </c>
      <c r="E13" s="7" t="s">
        <v>77</v>
      </c>
      <c r="F13" s="7" t="s">
        <v>77</v>
      </c>
      <c r="G13" s="4">
        <v>26</v>
      </c>
      <c r="H13" s="4" t="s">
        <v>37</v>
      </c>
      <c r="I13" s="4" t="s">
        <v>52</v>
      </c>
      <c r="J13" s="4" t="s">
        <v>43</v>
      </c>
      <c r="K13" s="5">
        <v>4900000</v>
      </c>
      <c r="L13" s="5">
        <v>2700000</v>
      </c>
    </row>
    <row r="14" spans="1:12" ht="14.45" x14ac:dyDescent="0.3">
      <c r="A14" s="7">
        <v>13</v>
      </c>
      <c r="B14" s="7" t="s">
        <v>77</v>
      </c>
      <c r="C14" s="4" t="s">
        <v>16</v>
      </c>
      <c r="D14" s="4" t="s">
        <v>35</v>
      </c>
      <c r="E14" s="7" t="s">
        <v>77</v>
      </c>
      <c r="F14" s="7" t="s">
        <v>77</v>
      </c>
      <c r="G14" s="4">
        <v>28</v>
      </c>
      <c r="H14" s="4" t="s">
        <v>37</v>
      </c>
      <c r="I14" s="4" t="s">
        <v>53</v>
      </c>
      <c r="J14" s="4" t="s">
        <v>48</v>
      </c>
      <c r="K14" s="5">
        <v>63000000</v>
      </c>
      <c r="L14" s="5">
        <v>40000000</v>
      </c>
    </row>
    <row r="15" spans="1:12" ht="14.45" x14ac:dyDescent="0.3">
      <c r="A15" s="7">
        <v>14</v>
      </c>
      <c r="B15" s="7" t="s">
        <v>77</v>
      </c>
      <c r="C15" s="4" t="s">
        <v>16</v>
      </c>
      <c r="D15" s="4" t="s">
        <v>36</v>
      </c>
      <c r="E15" s="7" t="s">
        <v>77</v>
      </c>
      <c r="F15" s="7" t="s">
        <v>77</v>
      </c>
      <c r="G15" s="4">
        <v>29</v>
      </c>
      <c r="H15" s="4" t="s">
        <v>38</v>
      </c>
      <c r="I15" s="4" t="s">
        <v>54</v>
      </c>
      <c r="J15" s="4" t="s">
        <v>49</v>
      </c>
      <c r="K15" s="5">
        <v>9000000</v>
      </c>
      <c r="L15" s="5">
        <v>6000000</v>
      </c>
    </row>
    <row r="16" spans="1:12" ht="14.45" x14ac:dyDescent="0.3">
      <c r="A16" s="7">
        <v>15</v>
      </c>
      <c r="B16" s="7" t="s">
        <v>77</v>
      </c>
      <c r="C16" s="4" t="s">
        <v>16</v>
      </c>
      <c r="D16" s="4" t="s">
        <v>34</v>
      </c>
      <c r="E16" s="7" t="s">
        <v>77</v>
      </c>
      <c r="F16" s="7" t="s">
        <v>77</v>
      </c>
      <c r="G16" s="4">
        <v>35</v>
      </c>
      <c r="H16" s="4" t="s">
        <v>38</v>
      </c>
      <c r="I16" s="4" t="s">
        <v>53</v>
      </c>
      <c r="J16" s="4" t="s">
        <v>50</v>
      </c>
      <c r="K16" s="5">
        <v>16000000</v>
      </c>
      <c r="L16" s="5">
        <v>12000000</v>
      </c>
    </row>
    <row r="17" spans="1:12" ht="14.45" x14ac:dyDescent="0.3">
      <c r="A17" s="7">
        <v>16</v>
      </c>
      <c r="B17" s="7" t="s">
        <v>77</v>
      </c>
      <c r="C17" s="4" t="s">
        <v>16</v>
      </c>
      <c r="D17" s="4" t="s">
        <v>35</v>
      </c>
      <c r="E17" s="7" t="s">
        <v>77</v>
      </c>
      <c r="F17" s="7" t="s">
        <v>77</v>
      </c>
      <c r="G17" s="4">
        <v>31</v>
      </c>
      <c r="H17" s="4" t="s">
        <v>37</v>
      </c>
      <c r="I17" s="4" t="s">
        <v>56</v>
      </c>
      <c r="J17" s="4" t="s">
        <v>47</v>
      </c>
      <c r="K17" s="5">
        <v>5000000</v>
      </c>
      <c r="L17" s="5">
        <v>3500000</v>
      </c>
    </row>
    <row r="18" spans="1:12" ht="14.45" x14ac:dyDescent="0.3">
      <c r="A18" s="7">
        <v>17</v>
      </c>
      <c r="B18" s="7" t="s">
        <v>77</v>
      </c>
      <c r="C18" s="4" t="s">
        <v>16</v>
      </c>
      <c r="D18" s="4" t="s">
        <v>32</v>
      </c>
      <c r="E18" s="7" t="s">
        <v>77</v>
      </c>
      <c r="F18" s="7" t="s">
        <v>77</v>
      </c>
      <c r="G18" s="4">
        <v>28</v>
      </c>
      <c r="H18" s="4" t="s">
        <v>37</v>
      </c>
      <c r="I18" s="4" t="s">
        <v>54</v>
      </c>
      <c r="J18" s="4" t="s">
        <v>42</v>
      </c>
      <c r="K18" s="5">
        <v>7500000</v>
      </c>
      <c r="L18" s="5">
        <v>5200000</v>
      </c>
    </row>
    <row r="19" spans="1:12" ht="14.45" x14ac:dyDescent="0.3">
      <c r="A19" s="7">
        <v>18</v>
      </c>
      <c r="B19" s="7" t="s">
        <v>77</v>
      </c>
      <c r="C19" s="4" t="s">
        <v>16</v>
      </c>
      <c r="D19" s="4" t="s">
        <v>32</v>
      </c>
      <c r="E19" s="7" t="s">
        <v>77</v>
      </c>
      <c r="F19" s="7" t="s">
        <v>77</v>
      </c>
      <c r="G19" s="4">
        <v>23</v>
      </c>
      <c r="H19" s="4" t="s">
        <v>37</v>
      </c>
      <c r="I19" s="4" t="s">
        <v>53</v>
      </c>
      <c r="J19" s="4" t="s">
        <v>51</v>
      </c>
      <c r="K19" s="5">
        <v>4000000</v>
      </c>
      <c r="L19" s="5">
        <v>2600000</v>
      </c>
    </row>
    <row r="20" spans="1:12" ht="14.45" x14ac:dyDescent="0.3">
      <c r="A20" s="7">
        <v>19</v>
      </c>
      <c r="B20" s="7" t="s">
        <v>77</v>
      </c>
      <c r="C20" s="4" t="s">
        <v>16</v>
      </c>
      <c r="D20" s="4" t="s">
        <v>33</v>
      </c>
      <c r="E20" s="7" t="s">
        <v>77</v>
      </c>
      <c r="F20" s="7" t="s">
        <v>77</v>
      </c>
      <c r="G20" s="4">
        <v>37</v>
      </c>
      <c r="H20" s="4" t="s">
        <v>37</v>
      </c>
      <c r="I20" s="4" t="s">
        <v>54</v>
      </c>
      <c r="J20" s="4" t="s">
        <v>39</v>
      </c>
      <c r="K20" s="5">
        <v>6500000</v>
      </c>
      <c r="L20" s="5">
        <v>4800000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D1" workbookViewId="0">
      <selection activeCell="L6" sqref="L6:M21"/>
    </sheetView>
  </sheetViews>
  <sheetFormatPr baseColWidth="10" defaultRowHeight="15" x14ac:dyDescent="0.25"/>
  <cols>
    <col min="1" max="2" width="24.85546875" bestFit="1" customWidth="1"/>
    <col min="3" max="3" width="20.85546875" customWidth="1"/>
    <col min="4" max="4" width="17" customWidth="1"/>
    <col min="5" max="6" width="24.85546875" bestFit="1" customWidth="1"/>
    <col min="8" max="8" width="20" style="14" bestFit="1" customWidth="1"/>
    <col min="10" max="10" width="25.140625" customWidth="1"/>
    <col min="11" max="11" width="29" customWidth="1"/>
    <col min="12" max="12" width="19" customWidth="1"/>
    <col min="13" max="13" width="19.28515625" customWidth="1"/>
    <col min="14" max="14" width="45.42578125" customWidth="1"/>
  </cols>
  <sheetData>
    <row r="1" spans="1:14" x14ac:dyDescent="0.25">
      <c r="A1" s="2" t="s">
        <v>76</v>
      </c>
      <c r="B1" s="2" t="s">
        <v>1</v>
      </c>
      <c r="C1" s="2" t="s">
        <v>4</v>
      </c>
      <c r="D1" s="2" t="s">
        <v>31</v>
      </c>
      <c r="E1" s="2" t="s">
        <v>2</v>
      </c>
      <c r="F1" s="2" t="s">
        <v>3</v>
      </c>
      <c r="G1" s="2" t="s">
        <v>5</v>
      </c>
      <c r="H1" s="15" t="s">
        <v>84</v>
      </c>
      <c r="I1" s="2" t="s">
        <v>6</v>
      </c>
      <c r="J1" s="2" t="s">
        <v>11</v>
      </c>
      <c r="K1" s="16" t="s">
        <v>9</v>
      </c>
      <c r="L1" s="2" t="s">
        <v>7</v>
      </c>
      <c r="M1" s="2" t="s">
        <v>10</v>
      </c>
    </row>
    <row r="2" spans="1:14" ht="14.45" x14ac:dyDescent="0.3">
      <c r="A2" s="7">
        <v>13</v>
      </c>
      <c r="B2" s="7" t="s">
        <v>77</v>
      </c>
      <c r="C2" s="4" t="s">
        <v>16</v>
      </c>
      <c r="D2" s="4" t="s">
        <v>35</v>
      </c>
      <c r="E2" s="7" t="s">
        <v>77</v>
      </c>
      <c r="F2" s="7" t="s">
        <v>77</v>
      </c>
      <c r="G2" s="4">
        <v>45</v>
      </c>
      <c r="H2" s="12" t="s">
        <v>83</v>
      </c>
      <c r="I2" s="4" t="s">
        <v>37</v>
      </c>
      <c r="J2" s="4" t="s">
        <v>53</v>
      </c>
      <c r="K2" s="11" t="s">
        <v>79</v>
      </c>
      <c r="L2" s="6">
        <v>63000000</v>
      </c>
      <c r="M2" s="6">
        <v>40000000</v>
      </c>
    </row>
    <row r="3" spans="1:14" ht="14.45" x14ac:dyDescent="0.3">
      <c r="A3" s="7">
        <v>6</v>
      </c>
      <c r="B3" s="7" t="s">
        <v>77</v>
      </c>
      <c r="C3" s="4" t="s">
        <v>16</v>
      </c>
      <c r="D3" s="4" t="s">
        <v>36</v>
      </c>
      <c r="E3" s="7" t="s">
        <v>77</v>
      </c>
      <c r="F3" s="7" t="s">
        <v>77</v>
      </c>
      <c r="G3" s="4">
        <v>41</v>
      </c>
      <c r="H3" s="12" t="s">
        <v>83</v>
      </c>
      <c r="I3" s="4" t="s">
        <v>38</v>
      </c>
      <c r="J3" s="4" t="s">
        <v>53</v>
      </c>
      <c r="K3" s="11" t="s">
        <v>79</v>
      </c>
      <c r="L3" s="6">
        <v>25000000</v>
      </c>
      <c r="M3" s="6">
        <v>19000000</v>
      </c>
    </row>
    <row r="4" spans="1:14" ht="14.45" x14ac:dyDescent="0.3">
      <c r="A4" s="7">
        <v>15</v>
      </c>
      <c r="B4" s="7" t="s">
        <v>77</v>
      </c>
      <c r="C4" s="4" t="s">
        <v>16</v>
      </c>
      <c r="D4" s="4" t="s">
        <v>34</v>
      </c>
      <c r="E4" s="7" t="s">
        <v>77</v>
      </c>
      <c r="F4" s="7" t="s">
        <v>77</v>
      </c>
      <c r="G4" s="4">
        <v>35</v>
      </c>
      <c r="H4" s="12" t="s">
        <v>82</v>
      </c>
      <c r="I4" s="4" t="s">
        <v>38</v>
      </c>
      <c r="J4" s="4" t="s">
        <v>53</v>
      </c>
      <c r="K4" s="11" t="s">
        <v>79</v>
      </c>
      <c r="L4" s="6">
        <v>16000000</v>
      </c>
      <c r="M4" s="6">
        <v>12000000</v>
      </c>
    </row>
    <row r="5" spans="1:14" ht="14.45" x14ac:dyDescent="0.3">
      <c r="A5" s="9"/>
      <c r="B5" s="9"/>
      <c r="C5" s="10"/>
      <c r="D5" s="10"/>
      <c r="E5" s="9"/>
      <c r="F5" s="9"/>
      <c r="G5" s="10"/>
      <c r="H5" s="13"/>
      <c r="I5" s="10"/>
      <c r="J5" s="10"/>
      <c r="K5" s="10"/>
      <c r="L5" s="8">
        <f>AVERAGE(L2:L4)</f>
        <v>34666666.666666664</v>
      </c>
      <c r="M5" s="8">
        <f>AVERAGE(M2:M4)</f>
        <v>23666666.666666668</v>
      </c>
      <c r="N5" s="2" t="s">
        <v>78</v>
      </c>
    </row>
    <row r="6" spans="1:14" ht="14.45" x14ac:dyDescent="0.3">
      <c r="A6" s="7">
        <v>14</v>
      </c>
      <c r="B6" s="7" t="s">
        <v>77</v>
      </c>
      <c r="C6" s="4" t="s">
        <v>16</v>
      </c>
      <c r="D6" s="4" t="s">
        <v>36</v>
      </c>
      <c r="E6" s="7" t="s">
        <v>77</v>
      </c>
      <c r="F6" s="7" t="s">
        <v>77</v>
      </c>
      <c r="G6" s="4">
        <v>29</v>
      </c>
      <c r="H6" s="12" t="s">
        <v>81</v>
      </c>
      <c r="I6" s="4" t="s">
        <v>38</v>
      </c>
      <c r="J6" s="4" t="s">
        <v>54</v>
      </c>
      <c r="K6" s="11" t="s">
        <v>79</v>
      </c>
      <c r="L6" s="5">
        <v>9000000</v>
      </c>
      <c r="M6" s="5">
        <v>6000000</v>
      </c>
    </row>
    <row r="7" spans="1:14" ht="14.45" x14ac:dyDescent="0.3">
      <c r="A7" s="7">
        <v>7</v>
      </c>
      <c r="B7" s="7" t="s">
        <v>77</v>
      </c>
      <c r="C7" s="4" t="s">
        <v>16</v>
      </c>
      <c r="D7" s="4" t="s">
        <v>33</v>
      </c>
      <c r="E7" s="7" t="s">
        <v>77</v>
      </c>
      <c r="F7" s="7" t="s">
        <v>77</v>
      </c>
      <c r="G7" s="4">
        <v>29</v>
      </c>
      <c r="H7" s="12" t="s">
        <v>81</v>
      </c>
      <c r="I7" s="4" t="s">
        <v>38</v>
      </c>
      <c r="J7" s="4" t="s">
        <v>55</v>
      </c>
      <c r="K7" s="11" t="s">
        <v>79</v>
      </c>
      <c r="L7" s="5">
        <v>8000000</v>
      </c>
      <c r="M7" s="5">
        <v>6000000</v>
      </c>
    </row>
    <row r="8" spans="1:14" ht="14.45" x14ac:dyDescent="0.3">
      <c r="A8" s="7">
        <v>17</v>
      </c>
      <c r="B8" s="7" t="s">
        <v>77</v>
      </c>
      <c r="C8" s="4" t="s">
        <v>16</v>
      </c>
      <c r="D8" s="4" t="s">
        <v>32</v>
      </c>
      <c r="E8" s="7" t="s">
        <v>77</v>
      </c>
      <c r="F8" s="7" t="s">
        <v>77</v>
      </c>
      <c r="G8" s="4">
        <v>28</v>
      </c>
      <c r="H8" s="12" t="s">
        <v>81</v>
      </c>
      <c r="I8" s="4" t="s">
        <v>37</v>
      </c>
      <c r="J8" s="4" t="s">
        <v>54</v>
      </c>
      <c r="K8" s="11" t="s">
        <v>79</v>
      </c>
      <c r="L8" s="5">
        <v>7500000</v>
      </c>
      <c r="M8" s="5">
        <v>5200000</v>
      </c>
    </row>
    <row r="9" spans="1:14" ht="14.45" x14ac:dyDescent="0.3">
      <c r="A9" s="7">
        <v>8</v>
      </c>
      <c r="B9" s="7" t="s">
        <v>77</v>
      </c>
      <c r="C9" s="4" t="s">
        <v>16</v>
      </c>
      <c r="D9" s="4" t="s">
        <v>34</v>
      </c>
      <c r="E9" s="7" t="s">
        <v>77</v>
      </c>
      <c r="F9" s="7" t="s">
        <v>77</v>
      </c>
      <c r="G9" s="4">
        <v>30</v>
      </c>
      <c r="H9" s="12" t="s">
        <v>82</v>
      </c>
      <c r="I9" s="4" t="s">
        <v>38</v>
      </c>
      <c r="J9" s="4" t="s">
        <v>54</v>
      </c>
      <c r="K9" s="11" t="s">
        <v>79</v>
      </c>
      <c r="L9" s="5">
        <v>6500000</v>
      </c>
      <c r="M9" s="5">
        <v>4200000</v>
      </c>
    </row>
    <row r="10" spans="1:14" ht="14.45" x14ac:dyDescent="0.3">
      <c r="A10" s="7">
        <v>19</v>
      </c>
      <c r="B10" s="7" t="s">
        <v>77</v>
      </c>
      <c r="C10" s="4" t="s">
        <v>16</v>
      </c>
      <c r="D10" s="4" t="s">
        <v>33</v>
      </c>
      <c r="E10" s="7" t="s">
        <v>77</v>
      </c>
      <c r="F10" s="7" t="s">
        <v>77</v>
      </c>
      <c r="G10" s="4">
        <v>37</v>
      </c>
      <c r="H10" s="12" t="s">
        <v>82</v>
      </c>
      <c r="I10" s="4" t="s">
        <v>37</v>
      </c>
      <c r="J10" s="4" t="s">
        <v>54</v>
      </c>
      <c r="K10" s="11" t="s">
        <v>79</v>
      </c>
      <c r="L10" s="5">
        <v>6500000</v>
      </c>
      <c r="M10" s="5">
        <v>4800000</v>
      </c>
    </row>
    <row r="11" spans="1:14" ht="14.45" x14ac:dyDescent="0.3">
      <c r="A11" s="7">
        <v>11</v>
      </c>
      <c r="B11" s="7" t="s">
        <v>77</v>
      </c>
      <c r="C11" s="4" t="s">
        <v>16</v>
      </c>
      <c r="D11" s="4" t="s">
        <v>34</v>
      </c>
      <c r="E11" s="7" t="s">
        <v>77</v>
      </c>
      <c r="F11" s="7" t="s">
        <v>77</v>
      </c>
      <c r="G11" s="4">
        <v>33</v>
      </c>
      <c r="H11" s="12" t="s">
        <v>82</v>
      </c>
      <c r="I11" s="4" t="s">
        <v>38</v>
      </c>
      <c r="J11" s="4" t="s">
        <v>53</v>
      </c>
      <c r="K11" s="11" t="s">
        <v>79</v>
      </c>
      <c r="L11" s="5">
        <v>5800000</v>
      </c>
      <c r="M11" s="5">
        <v>3900000</v>
      </c>
    </row>
    <row r="12" spans="1:14" ht="14.45" x14ac:dyDescent="0.3">
      <c r="A12" s="7">
        <v>9</v>
      </c>
      <c r="B12" s="7" t="s">
        <v>77</v>
      </c>
      <c r="C12" s="4" t="s">
        <v>16</v>
      </c>
      <c r="D12" s="4" t="s">
        <v>35</v>
      </c>
      <c r="E12" s="7" t="s">
        <v>77</v>
      </c>
      <c r="F12" s="7" t="s">
        <v>77</v>
      </c>
      <c r="G12" s="4">
        <v>25</v>
      </c>
      <c r="H12" s="12" t="s">
        <v>81</v>
      </c>
      <c r="I12" s="4" t="s">
        <v>37</v>
      </c>
      <c r="J12" s="4" t="s">
        <v>53</v>
      </c>
      <c r="K12" s="11" t="s">
        <v>79</v>
      </c>
      <c r="L12" s="5">
        <v>5500000</v>
      </c>
      <c r="M12" s="5">
        <v>3600000</v>
      </c>
    </row>
    <row r="13" spans="1:14" ht="14.45" x14ac:dyDescent="0.3">
      <c r="A13" s="7">
        <v>1</v>
      </c>
      <c r="B13" s="7" t="s">
        <v>77</v>
      </c>
      <c r="C13" s="4" t="s">
        <v>16</v>
      </c>
      <c r="D13" s="4" t="s">
        <v>32</v>
      </c>
      <c r="E13" s="7" t="s">
        <v>77</v>
      </c>
      <c r="F13" s="7" t="s">
        <v>77</v>
      </c>
      <c r="G13" s="4">
        <v>25</v>
      </c>
      <c r="H13" s="12" t="s">
        <v>81</v>
      </c>
      <c r="I13" s="4" t="s">
        <v>37</v>
      </c>
      <c r="J13" s="4" t="s">
        <v>52</v>
      </c>
      <c r="K13" s="11" t="s">
        <v>79</v>
      </c>
      <c r="L13" s="5">
        <v>5000000</v>
      </c>
      <c r="M13" s="5">
        <v>3500000</v>
      </c>
    </row>
    <row r="14" spans="1:14" ht="14.45" x14ac:dyDescent="0.3">
      <c r="A14" s="7">
        <v>16</v>
      </c>
      <c r="B14" s="7" t="s">
        <v>77</v>
      </c>
      <c r="C14" s="4" t="s">
        <v>16</v>
      </c>
      <c r="D14" s="4" t="s">
        <v>35</v>
      </c>
      <c r="E14" s="7" t="s">
        <v>77</v>
      </c>
      <c r="F14" s="7" t="s">
        <v>77</v>
      </c>
      <c r="G14" s="4">
        <v>31</v>
      </c>
      <c r="H14" s="12" t="s">
        <v>82</v>
      </c>
      <c r="I14" s="4" t="s">
        <v>37</v>
      </c>
      <c r="J14" s="4" t="s">
        <v>56</v>
      </c>
      <c r="K14" s="11" t="s">
        <v>79</v>
      </c>
      <c r="L14" s="5">
        <v>5000000</v>
      </c>
      <c r="M14" s="5">
        <v>3500000</v>
      </c>
    </row>
    <row r="15" spans="1:14" ht="14.45" x14ac:dyDescent="0.3">
      <c r="A15" s="7">
        <v>12</v>
      </c>
      <c r="B15" s="7" t="s">
        <v>77</v>
      </c>
      <c r="C15" s="4" t="s">
        <v>16</v>
      </c>
      <c r="D15" s="4" t="s">
        <v>32</v>
      </c>
      <c r="E15" s="7" t="s">
        <v>77</v>
      </c>
      <c r="F15" s="7" t="s">
        <v>77</v>
      </c>
      <c r="G15" s="4">
        <v>26</v>
      </c>
      <c r="H15" s="12" t="s">
        <v>81</v>
      </c>
      <c r="I15" s="4" t="s">
        <v>37</v>
      </c>
      <c r="J15" s="4" t="s">
        <v>52</v>
      </c>
      <c r="K15" s="11" t="s">
        <v>79</v>
      </c>
      <c r="L15" s="5">
        <v>4900000</v>
      </c>
      <c r="M15" s="5">
        <v>2700000</v>
      </c>
    </row>
    <row r="16" spans="1:14" ht="14.45" x14ac:dyDescent="0.3">
      <c r="A16" s="7">
        <v>3</v>
      </c>
      <c r="B16" s="7" t="s">
        <v>77</v>
      </c>
      <c r="C16" s="4" t="s">
        <v>16</v>
      </c>
      <c r="D16" s="4" t="s">
        <v>34</v>
      </c>
      <c r="E16" s="7" t="s">
        <v>77</v>
      </c>
      <c r="F16" s="7" t="s">
        <v>77</v>
      </c>
      <c r="G16" s="4">
        <v>28</v>
      </c>
      <c r="H16" s="12" t="s">
        <v>81</v>
      </c>
      <c r="I16" s="4" t="s">
        <v>37</v>
      </c>
      <c r="J16" s="4" t="s">
        <v>54</v>
      </c>
      <c r="K16" s="11" t="s">
        <v>79</v>
      </c>
      <c r="L16" s="5">
        <v>4200000</v>
      </c>
      <c r="M16" s="5">
        <v>3800000</v>
      </c>
    </row>
    <row r="17" spans="1:13" ht="14.45" x14ac:dyDescent="0.3">
      <c r="A17" s="7">
        <v>10</v>
      </c>
      <c r="B17" s="7" t="s">
        <v>77</v>
      </c>
      <c r="C17" s="4" t="s">
        <v>16</v>
      </c>
      <c r="D17" s="4" t="s">
        <v>36</v>
      </c>
      <c r="E17" s="7" t="s">
        <v>77</v>
      </c>
      <c r="F17" s="7" t="s">
        <v>77</v>
      </c>
      <c r="G17" s="4">
        <v>32</v>
      </c>
      <c r="H17" s="12" t="s">
        <v>82</v>
      </c>
      <c r="I17" s="4" t="s">
        <v>37</v>
      </c>
      <c r="J17" s="4" t="s">
        <v>55</v>
      </c>
      <c r="K17" s="11" t="s">
        <v>79</v>
      </c>
      <c r="L17" s="5">
        <v>4100000</v>
      </c>
      <c r="M17" s="5">
        <v>2800000</v>
      </c>
    </row>
    <row r="18" spans="1:13" ht="14.45" x14ac:dyDescent="0.3">
      <c r="A18" s="7">
        <v>18</v>
      </c>
      <c r="B18" s="7" t="s">
        <v>77</v>
      </c>
      <c r="C18" s="4" t="s">
        <v>16</v>
      </c>
      <c r="D18" s="4" t="s">
        <v>32</v>
      </c>
      <c r="E18" s="7" t="s">
        <v>77</v>
      </c>
      <c r="F18" s="7" t="s">
        <v>77</v>
      </c>
      <c r="G18" s="4">
        <v>23</v>
      </c>
      <c r="H18" s="12" t="s">
        <v>81</v>
      </c>
      <c r="I18" s="4" t="s">
        <v>37</v>
      </c>
      <c r="J18" s="4" t="s">
        <v>53</v>
      </c>
      <c r="K18" s="11" t="s">
        <v>79</v>
      </c>
      <c r="L18" s="5">
        <v>4000000</v>
      </c>
      <c r="M18" s="5">
        <v>2600000</v>
      </c>
    </row>
    <row r="19" spans="1:13" ht="14.45" x14ac:dyDescent="0.3">
      <c r="A19" s="7">
        <v>4</v>
      </c>
      <c r="B19" s="7" t="s">
        <v>77</v>
      </c>
      <c r="C19" s="4" t="s">
        <v>16</v>
      </c>
      <c r="D19" s="4" t="s">
        <v>32</v>
      </c>
      <c r="E19" s="7" t="s">
        <v>77</v>
      </c>
      <c r="F19" s="7" t="s">
        <v>77</v>
      </c>
      <c r="G19" s="4">
        <v>30</v>
      </c>
      <c r="H19" s="12" t="s">
        <v>82</v>
      </c>
      <c r="I19" s="4" t="s">
        <v>38</v>
      </c>
      <c r="J19" s="4" t="s">
        <v>53</v>
      </c>
      <c r="K19" s="11" t="s">
        <v>79</v>
      </c>
      <c r="L19" s="5">
        <v>3800000</v>
      </c>
      <c r="M19" s="5">
        <v>1500000</v>
      </c>
    </row>
    <row r="20" spans="1:13" ht="14.45" x14ac:dyDescent="0.3">
      <c r="A20" s="7">
        <v>2</v>
      </c>
      <c r="B20" s="7" t="s">
        <v>77</v>
      </c>
      <c r="C20" s="4" t="s">
        <v>16</v>
      </c>
      <c r="D20" s="4" t="s">
        <v>33</v>
      </c>
      <c r="E20" s="7" t="s">
        <v>77</v>
      </c>
      <c r="F20" s="7" t="s">
        <v>77</v>
      </c>
      <c r="G20" s="4">
        <v>31</v>
      </c>
      <c r="H20" s="12" t="s">
        <v>82</v>
      </c>
      <c r="I20" s="4" t="s">
        <v>37</v>
      </c>
      <c r="J20" s="4" t="s">
        <v>53</v>
      </c>
      <c r="K20" s="11" t="s">
        <v>79</v>
      </c>
      <c r="L20" s="5">
        <v>3500000</v>
      </c>
      <c r="M20" s="5">
        <v>2000000</v>
      </c>
    </row>
    <row r="21" spans="1:13" ht="14.45" x14ac:dyDescent="0.3">
      <c r="A21" s="7">
        <v>5</v>
      </c>
      <c r="B21" s="7" t="s">
        <v>77</v>
      </c>
      <c r="C21" s="4" t="s">
        <v>16</v>
      </c>
      <c r="D21" s="4" t="s">
        <v>35</v>
      </c>
      <c r="E21" s="7" t="s">
        <v>77</v>
      </c>
      <c r="F21" s="7" t="s">
        <v>77</v>
      </c>
      <c r="G21" s="4">
        <v>22</v>
      </c>
      <c r="H21" s="12" t="s">
        <v>81</v>
      </c>
      <c r="I21" s="4" t="s">
        <v>37</v>
      </c>
      <c r="J21" s="4" t="s">
        <v>52</v>
      </c>
      <c r="K21" s="11" t="s">
        <v>79</v>
      </c>
      <c r="L21" s="5">
        <v>3500000</v>
      </c>
      <c r="M21" s="5">
        <v>1800000</v>
      </c>
    </row>
    <row r="22" spans="1:13" ht="14.45" x14ac:dyDescent="0.3">
      <c r="A22" s="2" t="s">
        <v>80</v>
      </c>
      <c r="B22" s="2" t="s">
        <v>80</v>
      </c>
      <c r="E22" s="2" t="s">
        <v>80</v>
      </c>
      <c r="F22" s="2" t="s">
        <v>80</v>
      </c>
      <c r="K22" s="2" t="s">
        <v>80</v>
      </c>
    </row>
  </sheetData>
  <sortState ref="A2:M20">
    <sortCondition descending="1" ref="L2:L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13" sqref="A13"/>
    </sheetView>
  </sheetViews>
  <sheetFormatPr baseColWidth="10" defaultRowHeight="15" x14ac:dyDescent="0.25"/>
  <cols>
    <col min="2" max="2" width="18.28515625" customWidth="1"/>
    <col min="3" max="3" width="21.140625" customWidth="1"/>
    <col min="5" max="5" width="17.5703125" customWidth="1"/>
    <col min="6" max="6" width="18.5703125" customWidth="1"/>
    <col min="7" max="7" width="16.5703125" customWidth="1"/>
    <col min="8" max="8" width="16.85546875" customWidth="1"/>
  </cols>
  <sheetData>
    <row r="1" spans="1:8" x14ac:dyDescent="0.25">
      <c r="A1" s="2" t="s">
        <v>76</v>
      </c>
      <c r="B1" s="2" t="s">
        <v>4</v>
      </c>
      <c r="C1" s="15" t="s">
        <v>84</v>
      </c>
      <c r="D1" s="2" t="s">
        <v>6</v>
      </c>
      <c r="E1" s="2" t="s">
        <v>11</v>
      </c>
      <c r="F1" s="16" t="s">
        <v>8</v>
      </c>
      <c r="G1" s="2" t="s">
        <v>7</v>
      </c>
      <c r="H1" s="2" t="s">
        <v>10</v>
      </c>
    </row>
    <row r="2" spans="1:8" ht="14.45" x14ac:dyDescent="0.3">
      <c r="A2" s="7">
        <v>13</v>
      </c>
      <c r="B2" s="4" t="s">
        <v>16</v>
      </c>
      <c r="C2" s="12" t="s">
        <v>83</v>
      </c>
      <c r="D2" s="4" t="s">
        <v>37</v>
      </c>
      <c r="E2" s="4" t="s">
        <v>53</v>
      </c>
      <c r="F2" s="11" t="s">
        <v>79</v>
      </c>
      <c r="G2" s="5">
        <v>34666666.666666664</v>
      </c>
      <c r="H2" s="5">
        <v>23666666.666666668</v>
      </c>
    </row>
    <row r="3" spans="1:8" ht="14.45" x14ac:dyDescent="0.3">
      <c r="A3" s="7">
        <v>6</v>
      </c>
      <c r="B3" s="4" t="s">
        <v>16</v>
      </c>
      <c r="C3" s="12" t="s">
        <v>83</v>
      </c>
      <c r="D3" s="4" t="s">
        <v>38</v>
      </c>
      <c r="E3" s="4" t="s">
        <v>53</v>
      </c>
      <c r="F3" s="11" t="s">
        <v>79</v>
      </c>
      <c r="G3" s="5">
        <v>34666666.666666664</v>
      </c>
      <c r="H3" s="5">
        <v>23666666.666666668</v>
      </c>
    </row>
    <row r="4" spans="1:8" ht="14.45" x14ac:dyDescent="0.3">
      <c r="A4" s="7">
        <v>15</v>
      </c>
      <c r="B4" s="4" t="s">
        <v>16</v>
      </c>
      <c r="C4" s="12" t="s">
        <v>82</v>
      </c>
      <c r="D4" s="4" t="s">
        <v>38</v>
      </c>
      <c r="E4" s="4" t="s">
        <v>53</v>
      </c>
      <c r="F4" s="11" t="s">
        <v>79</v>
      </c>
      <c r="G4" s="5">
        <v>34666666.666666664</v>
      </c>
      <c r="H4" s="5">
        <v>23666666.666666668</v>
      </c>
    </row>
    <row r="5" spans="1:8" ht="14.45" x14ac:dyDescent="0.3">
      <c r="A5" s="7">
        <v>14</v>
      </c>
      <c r="B5" s="4" t="s">
        <v>16</v>
      </c>
      <c r="C5" s="12" t="s">
        <v>81</v>
      </c>
      <c r="D5" s="4" t="s">
        <v>38</v>
      </c>
      <c r="E5" s="4" t="s">
        <v>54</v>
      </c>
      <c r="F5" s="11" t="s">
        <v>79</v>
      </c>
      <c r="G5" s="5">
        <v>9000000</v>
      </c>
      <c r="H5" s="5">
        <v>6000000</v>
      </c>
    </row>
    <row r="6" spans="1:8" ht="14.45" x14ac:dyDescent="0.3">
      <c r="A6" s="7">
        <v>7</v>
      </c>
      <c r="B6" s="4" t="s">
        <v>16</v>
      </c>
      <c r="C6" s="12" t="s">
        <v>81</v>
      </c>
      <c r="D6" s="4" t="s">
        <v>38</v>
      </c>
      <c r="E6" s="4" t="s">
        <v>55</v>
      </c>
      <c r="F6" s="11" t="s">
        <v>79</v>
      </c>
      <c r="G6" s="5">
        <v>8000000</v>
      </c>
      <c r="H6" s="5">
        <v>6000000</v>
      </c>
    </row>
    <row r="7" spans="1:8" ht="14.45" x14ac:dyDescent="0.3">
      <c r="A7" s="7">
        <v>17</v>
      </c>
      <c r="B7" s="4" t="s">
        <v>16</v>
      </c>
      <c r="C7" s="12" t="s">
        <v>81</v>
      </c>
      <c r="D7" s="4" t="s">
        <v>37</v>
      </c>
      <c r="E7" s="4" t="s">
        <v>54</v>
      </c>
      <c r="F7" s="11" t="s">
        <v>79</v>
      </c>
      <c r="G7" s="5">
        <v>7500000</v>
      </c>
      <c r="H7" s="5">
        <v>5200000</v>
      </c>
    </row>
    <row r="8" spans="1:8" ht="14.45" x14ac:dyDescent="0.3">
      <c r="A8" s="7">
        <v>8</v>
      </c>
      <c r="B8" s="4" t="s">
        <v>16</v>
      </c>
      <c r="C8" s="12" t="s">
        <v>82</v>
      </c>
      <c r="D8" s="4" t="s">
        <v>38</v>
      </c>
      <c r="E8" s="4" t="s">
        <v>54</v>
      </c>
      <c r="F8" s="11" t="s">
        <v>79</v>
      </c>
      <c r="G8" s="5">
        <v>6500000</v>
      </c>
      <c r="H8" s="5">
        <v>4200000</v>
      </c>
    </row>
    <row r="9" spans="1:8" ht="14.45" x14ac:dyDescent="0.3">
      <c r="A9" s="7">
        <v>19</v>
      </c>
      <c r="B9" s="4" t="s">
        <v>16</v>
      </c>
      <c r="C9" s="12" t="s">
        <v>82</v>
      </c>
      <c r="D9" s="4" t="s">
        <v>37</v>
      </c>
      <c r="E9" s="4" t="s">
        <v>54</v>
      </c>
      <c r="F9" s="11" t="s">
        <v>79</v>
      </c>
      <c r="G9" s="5">
        <v>6500000</v>
      </c>
      <c r="H9" s="5">
        <v>4800000</v>
      </c>
    </row>
    <row r="10" spans="1:8" ht="14.45" x14ac:dyDescent="0.3">
      <c r="A10" s="7">
        <v>11</v>
      </c>
      <c r="B10" s="4" t="s">
        <v>16</v>
      </c>
      <c r="C10" s="12" t="s">
        <v>82</v>
      </c>
      <c r="D10" s="4" t="s">
        <v>38</v>
      </c>
      <c r="E10" s="4" t="s">
        <v>53</v>
      </c>
      <c r="F10" s="11" t="s">
        <v>79</v>
      </c>
      <c r="G10" s="5">
        <v>5800000</v>
      </c>
      <c r="H10" s="5">
        <v>3900000</v>
      </c>
    </row>
    <row r="11" spans="1:8" ht="14.45" x14ac:dyDescent="0.3">
      <c r="A11" s="7">
        <v>9</v>
      </c>
      <c r="B11" s="4" t="s">
        <v>16</v>
      </c>
      <c r="C11" s="12" t="s">
        <v>81</v>
      </c>
      <c r="D11" s="4" t="s">
        <v>37</v>
      </c>
      <c r="E11" s="4" t="s">
        <v>53</v>
      </c>
      <c r="F11" s="11" t="s">
        <v>79</v>
      </c>
      <c r="G11" s="5">
        <v>5500000</v>
      </c>
      <c r="H11" s="5">
        <v>3600000</v>
      </c>
    </row>
    <row r="12" spans="1:8" ht="14.45" x14ac:dyDescent="0.3">
      <c r="A12" s="7">
        <v>1</v>
      </c>
      <c r="B12" s="4" t="s">
        <v>16</v>
      </c>
      <c r="C12" s="12" t="s">
        <v>81</v>
      </c>
      <c r="D12" s="4" t="s">
        <v>37</v>
      </c>
      <c r="E12" s="4" t="s">
        <v>52</v>
      </c>
      <c r="F12" s="11" t="s">
        <v>79</v>
      </c>
      <c r="G12" s="5">
        <v>5000000</v>
      </c>
      <c r="H12" s="5">
        <v>3500000</v>
      </c>
    </row>
    <row r="13" spans="1:8" ht="14.45" x14ac:dyDescent="0.3">
      <c r="A13" s="7">
        <v>16</v>
      </c>
      <c r="B13" s="4" t="s">
        <v>16</v>
      </c>
      <c r="C13" s="12" t="s">
        <v>82</v>
      </c>
      <c r="D13" s="4" t="s">
        <v>37</v>
      </c>
      <c r="E13" s="4" t="s">
        <v>56</v>
      </c>
      <c r="F13" s="11" t="s">
        <v>79</v>
      </c>
      <c r="G13" s="5">
        <v>5000000</v>
      </c>
      <c r="H13" s="5">
        <v>3500000</v>
      </c>
    </row>
    <row r="14" spans="1:8" ht="14.45" x14ac:dyDescent="0.3">
      <c r="A14" s="7">
        <v>12</v>
      </c>
      <c r="B14" s="4" t="s">
        <v>16</v>
      </c>
      <c r="C14" s="12" t="s">
        <v>81</v>
      </c>
      <c r="D14" s="4" t="s">
        <v>37</v>
      </c>
      <c r="E14" s="4" t="s">
        <v>52</v>
      </c>
      <c r="F14" s="11" t="s">
        <v>79</v>
      </c>
      <c r="G14" s="5">
        <v>4900000</v>
      </c>
      <c r="H14" s="5">
        <v>2700000</v>
      </c>
    </row>
    <row r="15" spans="1:8" ht="14.45" x14ac:dyDescent="0.3">
      <c r="A15" s="7">
        <v>3</v>
      </c>
      <c r="B15" s="4" t="s">
        <v>16</v>
      </c>
      <c r="C15" s="12" t="s">
        <v>81</v>
      </c>
      <c r="D15" s="4" t="s">
        <v>37</v>
      </c>
      <c r="E15" s="4" t="s">
        <v>54</v>
      </c>
      <c r="F15" s="11" t="s">
        <v>79</v>
      </c>
      <c r="G15" s="5">
        <v>4200000</v>
      </c>
      <c r="H15" s="5">
        <v>3800000</v>
      </c>
    </row>
    <row r="16" spans="1:8" ht="14.45" x14ac:dyDescent="0.3">
      <c r="A16" s="7">
        <v>10</v>
      </c>
      <c r="B16" s="4" t="s">
        <v>16</v>
      </c>
      <c r="C16" s="12" t="s">
        <v>82</v>
      </c>
      <c r="D16" s="4" t="s">
        <v>37</v>
      </c>
      <c r="E16" s="4" t="s">
        <v>55</v>
      </c>
      <c r="F16" s="11" t="s">
        <v>79</v>
      </c>
      <c r="G16" s="5">
        <v>4100000</v>
      </c>
      <c r="H16" s="5">
        <v>2800000</v>
      </c>
    </row>
    <row r="17" spans="1:8" ht="14.45" x14ac:dyDescent="0.3">
      <c r="A17" s="7">
        <v>18</v>
      </c>
      <c r="B17" s="4" t="s">
        <v>16</v>
      </c>
      <c r="C17" s="12" t="s">
        <v>81</v>
      </c>
      <c r="D17" s="4" t="s">
        <v>37</v>
      </c>
      <c r="E17" s="4" t="s">
        <v>53</v>
      </c>
      <c r="F17" s="11" t="s">
        <v>79</v>
      </c>
      <c r="G17" s="5">
        <v>4000000</v>
      </c>
      <c r="H17" s="5">
        <v>2600000</v>
      </c>
    </row>
    <row r="18" spans="1:8" ht="14.45" x14ac:dyDescent="0.3">
      <c r="A18" s="7">
        <v>4</v>
      </c>
      <c r="B18" s="4" t="s">
        <v>16</v>
      </c>
      <c r="C18" s="12" t="s">
        <v>82</v>
      </c>
      <c r="D18" s="4" t="s">
        <v>38</v>
      </c>
      <c r="E18" s="4" t="s">
        <v>53</v>
      </c>
      <c r="F18" s="11" t="s">
        <v>79</v>
      </c>
      <c r="G18" s="5">
        <v>3800000</v>
      </c>
      <c r="H18" s="5">
        <v>1500000</v>
      </c>
    </row>
    <row r="19" spans="1:8" ht="14.45" x14ac:dyDescent="0.3">
      <c r="A19" s="7">
        <v>2</v>
      </c>
      <c r="B19" s="4" t="s">
        <v>16</v>
      </c>
      <c r="C19" s="12" t="s">
        <v>82</v>
      </c>
      <c r="D19" s="4" t="s">
        <v>37</v>
      </c>
      <c r="E19" s="4" t="s">
        <v>53</v>
      </c>
      <c r="F19" s="11" t="s">
        <v>79</v>
      </c>
      <c r="G19" s="5">
        <v>3500000</v>
      </c>
      <c r="H19" s="5">
        <v>2000000</v>
      </c>
    </row>
    <row r="20" spans="1:8" ht="14.45" x14ac:dyDescent="0.3">
      <c r="A20" s="7">
        <v>5</v>
      </c>
      <c r="B20" s="4" t="s">
        <v>16</v>
      </c>
      <c r="C20" s="12" t="s">
        <v>81</v>
      </c>
      <c r="D20" s="4" t="s">
        <v>37</v>
      </c>
      <c r="E20" s="4" t="s">
        <v>52</v>
      </c>
      <c r="F20" s="11" t="s">
        <v>79</v>
      </c>
      <c r="G20" s="5">
        <v>3500000</v>
      </c>
      <c r="H20" s="5">
        <v>1800000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 </vt:lpstr>
      <vt:lpstr>SIN VARIABLES DE IDENTIFICA</vt:lpstr>
      <vt:lpstr>RIESGOS Y METODOS</vt:lpstr>
      <vt:lpstr>BASE ANONIMIZADA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Jose Mejia Fuentes</dc:creator>
  <cp:lastModifiedBy>Heidy Patricia Forero Muhete</cp:lastModifiedBy>
  <dcterms:created xsi:type="dcterms:W3CDTF">2018-06-07T14:13:50Z</dcterms:created>
  <dcterms:modified xsi:type="dcterms:W3CDTF">2019-04-02T21:02:13Z</dcterms:modified>
</cp:coreProperties>
</file>