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racking" sheetId="1" r:id="rId3"/>
    <sheet state="visible" name="Reporting" sheetId="2" r:id="rId4"/>
    <sheet state="visible" name="AUX" sheetId="3" r:id="rId5"/>
    <sheet state="visible" name="BBDD" sheetId="4" r:id="rId6"/>
  </sheets>
  <definedNames/>
  <calcPr/>
</workbook>
</file>

<file path=xl/sharedStrings.xml><?xml version="1.0" encoding="utf-8"?>
<sst xmlns="http://schemas.openxmlformats.org/spreadsheetml/2006/main" count="94" uniqueCount="16">
  <si>
    <t>Fecha</t>
  </si>
  <si>
    <t>Nombre</t>
  </si>
  <si>
    <t>Proceso</t>
  </si>
  <si>
    <t>Cantidad</t>
  </si>
  <si>
    <t>Hora inicio</t>
  </si>
  <si>
    <t>Hora fin</t>
  </si>
  <si>
    <t>Duración total</t>
  </si>
  <si>
    <t>María V</t>
  </si>
  <si>
    <t>Bruñir cuero</t>
  </si>
  <si>
    <t>Natalia D</t>
  </si>
  <si>
    <t>Montar plata</t>
  </si>
  <si>
    <t>Montar madera</t>
  </si>
  <si>
    <t>Marian H</t>
  </si>
  <si>
    <t>Iniciado correctamente 😄</t>
  </si>
  <si>
    <t>Terminado correctamente 😄</t>
  </si>
  <si>
    <t>Operarios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</si>
</sst>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/MM/yyyy H:mm:ss"/>
    <numFmt numFmtId="166" formatCode="m/d/yyyy h:mm:ss"/>
    <numFmt numFmtId="167" formatCode="H:mm:ss"/>
  </numFmts>
  <fonts count="4">
    <font>
      <sz val="10.0"/>
      <color rgb="FF000000"/>
      <name val="Arial"/>
    </font>
    <font/>
    <font>
      <sz val="11.0"/>
      <color rgb="FF000000"/>
      <name val="Inconsolata"/>
    </font>
    <font>
      <sz val="14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1" numFmtId="165" xfId="0" applyAlignment="1" applyFont="1" applyNumberFormat="1">
      <alignment readingOrder="0"/>
    </xf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166" xfId="0" applyFont="1" applyNumberFormat="1"/>
    <xf borderId="0" fillId="2" fontId="2" numFmtId="0" xfId="0" applyFont="1"/>
    <xf borderId="0" fillId="3" fontId="1" numFmtId="0" xfId="0" applyAlignment="1" applyFont="1">
      <alignment readingOrder="0"/>
    </xf>
    <xf borderId="5" fillId="3" fontId="1" numFmtId="0" xfId="0" applyBorder="1" applyFont="1"/>
    <xf borderId="6" fillId="2" fontId="1" numFmtId="0" xfId="0" applyAlignment="1" applyBorder="1" applyFont="1">
      <alignment readingOrder="0"/>
    </xf>
    <xf borderId="0" fillId="3" fontId="1" numFmtId="0" xfId="0" applyFont="1"/>
    <xf borderId="7" fillId="3" fontId="1" numFmtId="0" xfId="0" applyBorder="1" applyFont="1"/>
    <xf borderId="8" fillId="3" fontId="1" numFmtId="0" xfId="0" applyBorder="1" applyFont="1"/>
    <xf borderId="9" fillId="3" fontId="1" numFmtId="0" xfId="0" applyBorder="1" applyFont="1"/>
    <xf borderId="0" fillId="2" fontId="3" numFmtId="0" xfId="0" applyAlignment="1" applyFont="1">
      <alignment vertical="center"/>
    </xf>
    <xf borderId="10" fillId="4" fontId="3" numFmtId="0" xfId="0" applyAlignment="1" applyBorder="1" applyFill="1" applyFont="1">
      <alignment horizontal="center" readingOrder="0" vertical="center"/>
    </xf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vertical="center"/>
    </xf>
    <xf borderId="0" fillId="0" fontId="1" numFmtId="164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49" xfId="0" applyFont="1" applyNumberFormat="1"/>
    <xf borderId="0" fillId="2" fontId="1" numFmtId="0" xfId="0" applyAlignment="1" applyFont="1">
      <alignment readingOrder="0"/>
    </xf>
    <xf borderId="0" fillId="0" fontId="1" numFmtId="167" xfId="0" applyFont="1" applyNumberFormat="1"/>
    <xf borderId="0" fillId="0" fontId="1" numFmtId="167" xfId="0" applyFont="1" applyNumberFormat="1"/>
    <xf borderId="0" fillId="0" fontId="1" numFmtId="14" xfId="0" applyAlignment="1" applyFont="1" applyNumberFormat="1">
      <alignment readingOrder="0"/>
    </xf>
    <xf borderId="0" fillId="2" fontId="2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942975</xdr:colOff>
      <xdr:row>11</xdr:row>
      <xdr:rowOff>200025</xdr:rowOff>
    </xdr:from>
    <xdr:ext cx="1990725" cy="419100"/>
    <xdr:grpSp>
      <xdr:nvGrpSpPr>
        <xdr:cNvPr id="2" name="Shape 2" title="Dibujo"/>
        <xdr:cNvGrpSpPr/>
      </xdr:nvGrpSpPr>
      <xdr:grpSpPr>
        <a:xfrm>
          <a:off x="2756600" y="2035800"/>
          <a:ext cx="4169100" cy="915600"/>
          <a:chOff x="2756600" y="2035800"/>
          <a:chExt cx="4169100" cy="915600"/>
        </a:xfrm>
      </xdr:grpSpPr>
      <xdr:sp>
        <xdr:nvSpPr>
          <xdr:cNvPr id="3" name="Shape 3"/>
          <xdr:cNvSpPr/>
        </xdr:nvSpPr>
        <xdr:spPr>
          <a:xfrm>
            <a:off x="2756600" y="2035800"/>
            <a:ext cx="4169100" cy="915600"/>
          </a:xfrm>
          <a:prstGeom prst="rect">
            <a:avLst/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3833450" y="2099100"/>
            <a:ext cx="2015400" cy="789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600"/>
              <a:t>Empezar</a:t>
            </a:r>
            <a:endParaRPr sz="3600"/>
          </a:p>
        </xdr:txBody>
      </xdr:sp>
    </xdr:grpSp>
    <xdr:clientData fLocksWithSheet="0"/>
  </xdr:oneCellAnchor>
  <xdr:oneCellAnchor>
    <xdr:from>
      <xdr:col>5</xdr:col>
      <xdr:colOff>942975</xdr:colOff>
      <xdr:row>11</xdr:row>
      <xdr:rowOff>200025</xdr:rowOff>
    </xdr:from>
    <xdr:ext cx="1990725" cy="419100"/>
    <xdr:grpSp>
      <xdr:nvGrpSpPr>
        <xdr:cNvPr id="2" name="Shape 2" title="Dibujo"/>
        <xdr:cNvGrpSpPr/>
      </xdr:nvGrpSpPr>
      <xdr:grpSpPr>
        <a:xfrm>
          <a:off x="2863750" y="1889675"/>
          <a:ext cx="4597500" cy="981900"/>
          <a:chOff x="2863750" y="1889675"/>
          <a:chExt cx="4597500" cy="981900"/>
        </a:xfrm>
      </xdr:grpSpPr>
      <xdr:sp>
        <xdr:nvSpPr>
          <xdr:cNvPr id="5" name="Shape 5"/>
          <xdr:cNvSpPr/>
        </xdr:nvSpPr>
        <xdr:spPr>
          <a:xfrm>
            <a:off x="2863750" y="1889675"/>
            <a:ext cx="4597500" cy="981900"/>
          </a:xfrm>
          <a:prstGeom prst="rect">
            <a:avLst/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4150750" y="2002625"/>
            <a:ext cx="2023500" cy="756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600"/>
              <a:t>Terminar</a:t>
            </a:r>
            <a:endParaRPr sz="36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3" max="3" width="29.86"/>
    <col customWidth="1" min="7" max="7" width="29.86"/>
    <col customWidth="1" min="10" max="10" width="15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4"/>
      <c r="C2" s="6"/>
      <c r="D2" s="7"/>
      <c r="F2" s="4"/>
      <c r="G2" s="6"/>
      <c r="H2" s="7"/>
    </row>
    <row r="3">
      <c r="A3" s="2"/>
      <c r="B3" s="8"/>
      <c r="C3" s="15" t="s">
        <v>1</v>
      </c>
      <c r="D3" s="16"/>
      <c r="F3" s="8"/>
      <c r="G3" s="15" t="s">
        <v>1</v>
      </c>
      <c r="H3" s="16"/>
    </row>
    <row r="4">
      <c r="A4" s="2"/>
      <c r="B4" s="8"/>
      <c r="C4" s="17" t="s">
        <v>9</v>
      </c>
      <c r="D4" s="16"/>
      <c r="F4" s="8"/>
      <c r="G4" s="17" t="s">
        <v>7</v>
      </c>
      <c r="H4" s="16"/>
    </row>
    <row r="5">
      <c r="A5" s="2"/>
      <c r="B5" s="8"/>
      <c r="C5" s="18"/>
      <c r="D5" s="16"/>
      <c r="F5" s="8"/>
      <c r="G5" s="18"/>
      <c r="H5" s="16"/>
    </row>
    <row r="6">
      <c r="A6" s="2"/>
      <c r="B6" s="8"/>
      <c r="C6" s="15" t="s">
        <v>2</v>
      </c>
      <c r="D6" s="16"/>
      <c r="F6" s="8"/>
      <c r="G6" s="15" t="s">
        <v>2</v>
      </c>
      <c r="H6" s="16"/>
    </row>
    <row r="7">
      <c r="A7" s="2"/>
      <c r="B7" s="8"/>
      <c r="C7" s="17" t="s">
        <v>10</v>
      </c>
      <c r="D7" s="16"/>
      <c r="F7" s="8"/>
      <c r="G7" s="17" t="s">
        <v>8</v>
      </c>
      <c r="H7" s="16"/>
    </row>
    <row r="8">
      <c r="A8" s="2"/>
      <c r="B8" s="8"/>
      <c r="C8" s="18"/>
      <c r="D8" s="16"/>
      <c r="F8" s="8"/>
      <c r="G8" s="18"/>
      <c r="H8" s="16"/>
    </row>
    <row r="9">
      <c r="A9" s="2"/>
      <c r="B9" s="8"/>
      <c r="C9" s="15" t="s">
        <v>3</v>
      </c>
      <c r="D9" s="16"/>
      <c r="F9" s="8"/>
      <c r="G9" s="15" t="s">
        <v>3</v>
      </c>
      <c r="H9" s="16"/>
    </row>
    <row r="10">
      <c r="A10" s="2"/>
      <c r="B10" s="8"/>
      <c r="C10" s="17">
        <v>46.0</v>
      </c>
      <c r="D10" s="16"/>
      <c r="F10" s="8"/>
      <c r="G10" s="17">
        <v>33.0</v>
      </c>
      <c r="H10" s="16"/>
    </row>
    <row r="11">
      <c r="A11" s="2"/>
      <c r="B11" s="8"/>
      <c r="C11" s="18"/>
      <c r="D11" s="16"/>
      <c r="F11" s="8"/>
      <c r="G11" s="18"/>
      <c r="H11" s="16"/>
    </row>
    <row r="12">
      <c r="A12" s="2"/>
      <c r="B12" s="8"/>
      <c r="C12" s="18"/>
      <c r="D12" s="16"/>
      <c r="F12" s="8"/>
      <c r="G12" s="18"/>
      <c r="H12" s="16"/>
    </row>
    <row r="13">
      <c r="A13" s="2"/>
      <c r="B13" s="8"/>
      <c r="C13" s="18"/>
      <c r="D13" s="16"/>
      <c r="F13" s="8"/>
      <c r="G13" s="18"/>
      <c r="H13" s="16"/>
    </row>
    <row r="14">
      <c r="A14" s="2"/>
      <c r="B14" s="8"/>
      <c r="C14" s="18"/>
      <c r="D14" s="16"/>
      <c r="F14" s="8"/>
      <c r="G14" s="18"/>
      <c r="H14" s="16"/>
    </row>
    <row r="15">
      <c r="A15" s="2"/>
      <c r="B15" s="8"/>
      <c r="C15" s="18"/>
      <c r="D15" s="16"/>
      <c r="F15" s="8"/>
      <c r="G15" s="18"/>
      <c r="H15" s="16"/>
    </row>
    <row r="16">
      <c r="A16" s="2"/>
      <c r="B16" s="8"/>
      <c r="C16" s="18"/>
      <c r="D16" s="16"/>
      <c r="F16" s="8"/>
      <c r="G16" s="18"/>
      <c r="H16" s="16"/>
    </row>
    <row r="17">
      <c r="A17" s="2"/>
      <c r="B17" s="19"/>
      <c r="C17" s="20"/>
      <c r="D17" s="21"/>
      <c r="F17" s="19"/>
      <c r="G17" s="20"/>
      <c r="H17" s="21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 ht="30.75" customHeight="1">
      <c r="A27" s="22"/>
      <c r="B27" s="23" t="s">
        <v>13</v>
      </c>
      <c r="C27" s="24"/>
      <c r="D27" s="25"/>
      <c r="E27" s="26"/>
      <c r="F27" s="23" t="s">
        <v>14</v>
      </c>
      <c r="G27" s="24"/>
      <c r="H27" s="2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mergeCells count="2">
    <mergeCell ref="B27:D27"/>
    <mergeCell ref="F27:H27"/>
  </mergeCells>
  <dataValidations>
    <dataValidation type="list" allowBlank="1" showErrorMessage="1" sqref="C7 G7">
      <formula1>BBDD!$B$2:$B$25</formula1>
    </dataValidation>
    <dataValidation type="list" allowBlank="1" showErrorMessage="1" sqref="C4 G4">
      <formula1>BBDD!$A$2:$A$25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71"/>
    <col hidden="1" min="9" max="9" width="14.43"/>
    <col customWidth="1" hidden="1" min="10" max="10" width="19.0"/>
    <col hidden="1" min="11" max="11" width="14.43"/>
  </cols>
  <sheetData>
    <row r="1">
      <c r="A1" s="27" t="s">
        <v>0</v>
      </c>
      <c r="B1" s="3" t="s">
        <v>1</v>
      </c>
      <c r="C1" s="3" t="s">
        <v>2</v>
      </c>
      <c r="D1" s="3" t="s">
        <v>3</v>
      </c>
      <c r="E1" s="28" t="s">
        <v>4</v>
      </c>
      <c r="F1" s="28" t="s">
        <v>5</v>
      </c>
      <c r="G1" s="3" t="s">
        <v>6</v>
      </c>
      <c r="K1" s="29"/>
      <c r="M1" s="30"/>
      <c r="N1" s="30"/>
      <c r="O1" s="30"/>
    </row>
    <row r="2">
      <c r="A2" s="27">
        <v>43698.0</v>
      </c>
      <c r="B2" s="3" t="s">
        <v>9</v>
      </c>
      <c r="C2" s="3" t="s">
        <v>10</v>
      </c>
      <c r="D2" s="31">
        <v>46.0</v>
      </c>
      <c r="E2" s="32">
        <v>43698.572178807866</v>
      </c>
      <c r="F2" s="32">
        <f t="array" ref="F2">INDEX(AUX!A:R,MATCH(K2,AUX!L:L,0),6)</f>
        <v>43698.54669</v>
      </c>
      <c r="G2" s="33">
        <f t="shared" ref="G2:G7" si="1">F2-E2</f>
        <v>-0.02549126157</v>
      </c>
      <c r="I2" s="34">
        <f t="shared" ref="I2:I16" si="2">today()</f>
        <v>43698</v>
      </c>
      <c r="J2" s="13">
        <f t="shared" ref="J2:J16" si="3">now()</f>
        <v>43698.57254</v>
      </c>
      <c r="K2" s="35" t="str">
        <f t="shared" ref="K2:K16" si="4">TEXT(A2,"00")&amp;B2&amp;C2&amp;TEXT(D2,"00")</f>
        <v>43698Natalia DMontar plata46</v>
      </c>
      <c r="M2" s="30"/>
      <c r="N2" s="30"/>
      <c r="O2" s="30"/>
    </row>
    <row r="3">
      <c r="A3" s="27">
        <v>43698.0</v>
      </c>
      <c r="B3" s="3" t="s">
        <v>9</v>
      </c>
      <c r="C3" s="3" t="s">
        <v>10</v>
      </c>
      <c r="D3" s="31">
        <v>46.0</v>
      </c>
      <c r="E3" s="32">
        <v>43698.54626563657</v>
      </c>
      <c r="F3" s="32">
        <f t="array" ref="F3">INDEX(AUX!A:R,MATCH(K3,AUX!L:L,0),6)</f>
        <v>43698.54669</v>
      </c>
      <c r="G3" s="33">
        <f t="shared" si="1"/>
        <v>0.0004219097245</v>
      </c>
      <c r="I3" s="34">
        <f t="shared" si="2"/>
        <v>43698</v>
      </c>
      <c r="J3" s="13">
        <f t="shared" si="3"/>
        <v>43698.57254</v>
      </c>
      <c r="K3" s="35" t="str">
        <f t="shared" si="4"/>
        <v>43698Natalia DMontar plata46</v>
      </c>
      <c r="M3" s="30"/>
      <c r="N3" s="30"/>
      <c r="O3" s="30"/>
    </row>
    <row r="4">
      <c r="A4" s="27">
        <v>43698.0</v>
      </c>
      <c r="B4" s="3" t="s">
        <v>7</v>
      </c>
      <c r="C4" s="3" t="s">
        <v>8</v>
      </c>
      <c r="D4" s="31">
        <v>33.0</v>
      </c>
      <c r="E4" s="32">
        <v>43698.54601829861</v>
      </c>
      <c r="F4" s="32">
        <f t="array" ref="F4">INDEX(AUX!A:R,MATCH(K4,AUX!L:L,0),6)</f>
        <v>43698.5718</v>
      </c>
      <c r="G4" s="33">
        <f t="shared" si="1"/>
        <v>0.02577879629</v>
      </c>
      <c r="I4" s="34">
        <f t="shared" si="2"/>
        <v>43698</v>
      </c>
      <c r="J4" s="13">
        <f t="shared" si="3"/>
        <v>43698.57254</v>
      </c>
      <c r="K4" s="35" t="str">
        <f t="shared" si="4"/>
        <v>43698María VBruñir cuero33</v>
      </c>
      <c r="M4" s="30"/>
      <c r="N4" s="30"/>
      <c r="O4" s="30"/>
    </row>
    <row r="5">
      <c r="A5" s="27">
        <v>43698.0</v>
      </c>
      <c r="B5" s="3" t="s">
        <v>7</v>
      </c>
      <c r="C5" s="3" t="s">
        <v>8</v>
      </c>
      <c r="D5" s="31">
        <v>21.0</v>
      </c>
      <c r="E5" s="32">
        <v>43698.54563908565</v>
      </c>
      <c r="F5" s="32">
        <f t="array" ref="F5">INDEX(AUX!A:R,MATCH(K5,AUX!L:L,0),6)</f>
        <v>43698.54653</v>
      </c>
      <c r="G5" s="33">
        <f t="shared" si="1"/>
        <v>0.0008931712946</v>
      </c>
      <c r="I5" s="34">
        <f t="shared" si="2"/>
        <v>43698</v>
      </c>
      <c r="J5" s="13">
        <f t="shared" si="3"/>
        <v>43698.57254</v>
      </c>
      <c r="K5" s="35" t="str">
        <f t="shared" si="4"/>
        <v>43698María VBruñir cuero21</v>
      </c>
      <c r="M5" s="30"/>
      <c r="N5" s="30"/>
      <c r="O5" s="30"/>
    </row>
    <row r="6">
      <c r="A6" s="27">
        <v>43698.0</v>
      </c>
      <c r="B6" s="3" t="s">
        <v>7</v>
      </c>
      <c r="C6" s="3" t="s">
        <v>11</v>
      </c>
      <c r="D6" s="31">
        <v>14.0</v>
      </c>
      <c r="E6" s="32">
        <v>43698.542272743056</v>
      </c>
      <c r="F6" s="32">
        <f t="array" ref="F6">INDEX(AUX!A:R,MATCH(K6,AUX!L:L,0),6)</f>
        <v>43698.54268</v>
      </c>
      <c r="G6" s="33">
        <f t="shared" si="1"/>
        <v>0.0004072106531</v>
      </c>
      <c r="I6" s="34">
        <f t="shared" si="2"/>
        <v>43698</v>
      </c>
      <c r="J6" s="13">
        <f t="shared" si="3"/>
        <v>43698.57254</v>
      </c>
      <c r="K6" s="35" t="str">
        <f t="shared" si="4"/>
        <v>43698María VMontar madera14</v>
      </c>
      <c r="M6" s="30"/>
      <c r="N6" s="30"/>
      <c r="O6" s="30"/>
    </row>
    <row r="7">
      <c r="A7" s="27">
        <v>43698.0</v>
      </c>
      <c r="B7" s="3" t="s">
        <v>12</v>
      </c>
      <c r="C7" s="3" t="s">
        <v>8</v>
      </c>
      <c r="D7" s="31">
        <v>10.0</v>
      </c>
      <c r="E7" s="32">
        <v>43698.5420571875</v>
      </c>
      <c r="F7" s="32">
        <f t="array" ref="F7">INDEX(AUX!A:R,MATCH(K7,AUX!L:L,0),6)</f>
        <v>43698.54246</v>
      </c>
      <c r="G7" s="33">
        <f t="shared" si="1"/>
        <v>0.0004061226864</v>
      </c>
      <c r="I7" s="34">
        <f t="shared" si="2"/>
        <v>43698</v>
      </c>
      <c r="J7" s="13">
        <f t="shared" si="3"/>
        <v>43698.57254</v>
      </c>
      <c r="K7" s="35" t="str">
        <f t="shared" si="4"/>
        <v>43698Marian HBruñir cuero10</v>
      </c>
      <c r="M7" s="30"/>
      <c r="N7" s="30"/>
      <c r="O7" s="30"/>
    </row>
    <row r="8">
      <c r="A8" s="27">
        <v>43698.0</v>
      </c>
      <c r="B8" s="3" t="s">
        <v>12</v>
      </c>
      <c r="C8" s="3" t="s">
        <v>11</v>
      </c>
      <c r="D8" s="31">
        <v>22.0</v>
      </c>
      <c r="E8" s="32">
        <v>43698.541384895834</v>
      </c>
      <c r="F8" s="32" t="str">
        <f t="array" ref="F8">INDEX(AUX!A:R,MATCH(K8,AUX!L:L,0),6)</f>
        <v>#N/A</v>
      </c>
      <c r="G8" s="33"/>
      <c r="I8" s="34">
        <f t="shared" si="2"/>
        <v>43698</v>
      </c>
      <c r="J8" s="13">
        <f t="shared" si="3"/>
        <v>43698.57254</v>
      </c>
      <c r="K8" s="35" t="str">
        <f t="shared" si="4"/>
        <v>43698Marian HMontar madera22</v>
      </c>
      <c r="M8" s="30"/>
      <c r="N8" s="30"/>
      <c r="O8" s="30"/>
    </row>
    <row r="9">
      <c r="A9" s="27">
        <v>43698.0</v>
      </c>
      <c r="B9" s="3" t="s">
        <v>9</v>
      </c>
      <c r="C9" s="3" t="s">
        <v>11</v>
      </c>
      <c r="D9" s="31">
        <v>15.0</v>
      </c>
      <c r="E9" s="32">
        <v>43698.54124125</v>
      </c>
      <c r="F9" s="32" t="str">
        <f t="array" ref="F9">INDEX(AUX!A:R,MATCH(K9,AUX!L:L,0),6)</f>
        <v>#N/A</v>
      </c>
      <c r="G9" s="33"/>
      <c r="I9" s="34">
        <f t="shared" si="2"/>
        <v>43698</v>
      </c>
      <c r="J9" s="13">
        <f t="shared" si="3"/>
        <v>43698.57254</v>
      </c>
      <c r="K9" s="35" t="str">
        <f t="shared" si="4"/>
        <v>43698Natalia DMontar madera15</v>
      </c>
      <c r="M9" s="30"/>
      <c r="N9" s="30"/>
      <c r="O9" s="30"/>
    </row>
    <row r="10">
      <c r="A10" s="27">
        <v>43698.0</v>
      </c>
      <c r="B10" s="3" t="s">
        <v>12</v>
      </c>
      <c r="C10" s="3" t="s">
        <v>11</v>
      </c>
      <c r="D10" s="31">
        <v>15.0</v>
      </c>
      <c r="E10" s="32">
        <v>43698.53973405092</v>
      </c>
      <c r="F10" s="32">
        <f t="array" ref="F10">INDEX(AUX!A:R,MATCH(K10,AUX!L:L,0),6)</f>
        <v>43698.54047</v>
      </c>
      <c r="G10" s="33">
        <f t="shared" ref="G10:G16" si="5">F10-E10</f>
        <v>0.0007327893545</v>
      </c>
      <c r="I10" s="34">
        <f t="shared" si="2"/>
        <v>43698</v>
      </c>
      <c r="J10" s="13">
        <f t="shared" si="3"/>
        <v>43698.57254</v>
      </c>
      <c r="K10" s="35" t="str">
        <f t="shared" si="4"/>
        <v>43698Marian HMontar madera15</v>
      </c>
      <c r="M10" s="30"/>
      <c r="N10" s="30"/>
      <c r="O10" s="30"/>
    </row>
    <row r="11">
      <c r="A11" s="27">
        <v>43698.0</v>
      </c>
      <c r="B11" s="3" t="s">
        <v>9</v>
      </c>
      <c r="C11" s="3" t="s">
        <v>8</v>
      </c>
      <c r="D11" s="31">
        <v>100.0</v>
      </c>
      <c r="E11" s="32">
        <v>43698.53961108797</v>
      </c>
      <c r="F11" s="32">
        <f t="array" ref="F11">INDEX(AUX!A:R,MATCH(K11,AUX!L:L,0),6)</f>
        <v>43698.53994</v>
      </c>
      <c r="G11" s="33">
        <f t="shared" si="5"/>
        <v>0.0003322685152</v>
      </c>
      <c r="I11" s="34">
        <f t="shared" si="2"/>
        <v>43698</v>
      </c>
      <c r="J11" s="13">
        <f t="shared" si="3"/>
        <v>43698.57254</v>
      </c>
      <c r="K11" s="35" t="str">
        <f t="shared" si="4"/>
        <v>43698Natalia DBruñir cuero100</v>
      </c>
      <c r="M11" s="30"/>
      <c r="N11" s="30"/>
      <c r="O11" s="30"/>
    </row>
    <row r="12">
      <c r="A12" s="27">
        <v>43698.0</v>
      </c>
      <c r="B12" s="3" t="s">
        <v>12</v>
      </c>
      <c r="C12" s="3" t="s">
        <v>11</v>
      </c>
      <c r="D12" s="31">
        <v>100.0</v>
      </c>
      <c r="E12" s="32">
        <v>43698.53919270833</v>
      </c>
      <c r="F12" s="32">
        <f t="array" ref="F12">INDEX(AUX!A:R,MATCH(K12,AUX!L:L,0),6)</f>
        <v>43698.53943</v>
      </c>
      <c r="G12" s="33">
        <f t="shared" si="5"/>
        <v>0.0002377662095</v>
      </c>
      <c r="I12" s="34">
        <f t="shared" si="2"/>
        <v>43698</v>
      </c>
      <c r="J12" s="13">
        <f t="shared" si="3"/>
        <v>43698.57254</v>
      </c>
      <c r="K12" s="35" t="str">
        <f t="shared" si="4"/>
        <v>43698Marian HMontar madera100</v>
      </c>
      <c r="M12" s="30"/>
      <c r="N12" s="30"/>
      <c r="O12" s="30"/>
    </row>
    <row r="13">
      <c r="A13" s="27">
        <v>43698.0</v>
      </c>
      <c r="B13" s="3" t="s">
        <v>9</v>
      </c>
      <c r="C13" s="3" t="s">
        <v>11</v>
      </c>
      <c r="D13" s="31">
        <v>20.0</v>
      </c>
      <c r="E13" s="32">
        <v>43698.53563005787</v>
      </c>
      <c r="F13" s="32">
        <f t="array" ref="F13">INDEX(AUX!A:R,MATCH(K13,AUX!L:L,0),6)</f>
        <v>43698.53665</v>
      </c>
      <c r="G13" s="33">
        <f t="shared" si="5"/>
        <v>0.001017303235</v>
      </c>
      <c r="I13" s="34">
        <f t="shared" si="2"/>
        <v>43698</v>
      </c>
      <c r="J13" s="13">
        <f t="shared" si="3"/>
        <v>43698.57254</v>
      </c>
      <c r="K13" s="35" t="str">
        <f t="shared" si="4"/>
        <v>43698Natalia DMontar madera20</v>
      </c>
      <c r="M13" s="30"/>
      <c r="N13" s="30"/>
      <c r="O13" s="30"/>
    </row>
    <row r="14">
      <c r="A14" s="27">
        <v>43698.0</v>
      </c>
      <c r="B14" s="3" t="s">
        <v>7</v>
      </c>
      <c r="C14" s="3" t="s">
        <v>8</v>
      </c>
      <c r="D14" s="31">
        <v>50.0</v>
      </c>
      <c r="E14" s="32">
        <v>43698.53544502315</v>
      </c>
      <c r="F14" s="32">
        <f t="array" ref="F14">INDEX(AUX!A:R,MATCH(K14,AUX!L:L,0),6)</f>
        <v>43698.53643</v>
      </c>
      <c r="G14" s="33">
        <f t="shared" si="5"/>
        <v>0.0009889814755</v>
      </c>
      <c r="I14" s="34">
        <f t="shared" si="2"/>
        <v>43698</v>
      </c>
      <c r="J14" s="13">
        <f t="shared" si="3"/>
        <v>43698.57254</v>
      </c>
      <c r="K14" s="35" t="str">
        <f t="shared" si="4"/>
        <v>43698María VBruñir cuero50</v>
      </c>
      <c r="M14" s="30"/>
      <c r="N14" s="30"/>
      <c r="O14" s="30"/>
    </row>
    <row r="15">
      <c r="A15" s="27">
        <v>43698.0</v>
      </c>
      <c r="B15" s="3" t="s">
        <v>12</v>
      </c>
      <c r="C15" s="3" t="s">
        <v>10</v>
      </c>
      <c r="D15" s="31">
        <v>100.0</v>
      </c>
      <c r="E15" s="32">
        <v>43698.534964942126</v>
      </c>
      <c r="F15" s="32">
        <f t="array" ref="F15">INDEX(AUX!A:R,MATCH(K15,AUX!L:L,0),6)</f>
        <v>43698.5352</v>
      </c>
      <c r="G15" s="33">
        <f t="shared" si="5"/>
        <v>0.0002304745431</v>
      </c>
      <c r="I15" s="34">
        <f t="shared" si="2"/>
        <v>43698</v>
      </c>
      <c r="J15" s="13">
        <f t="shared" si="3"/>
        <v>43698.57254</v>
      </c>
      <c r="K15" s="35" t="str">
        <f t="shared" si="4"/>
        <v>43698Marian HMontar plata100</v>
      </c>
      <c r="M15" s="30"/>
      <c r="N15" s="30"/>
      <c r="O15" s="30"/>
    </row>
    <row r="16">
      <c r="A16" s="27">
        <v>43698.0</v>
      </c>
      <c r="B16" s="3" t="s">
        <v>9</v>
      </c>
      <c r="C16" s="3" t="s">
        <v>10</v>
      </c>
      <c r="D16" s="31">
        <v>100.0</v>
      </c>
      <c r="E16" s="32">
        <v>43698.53257776621</v>
      </c>
      <c r="F16" s="32">
        <f t="array" ref="F16">INDEX(AUX!A:R,MATCH(K16,AUX!L:L,0),6)</f>
        <v>43698.53297</v>
      </c>
      <c r="G16" s="33">
        <f t="shared" si="5"/>
        <v>0.0003909953666</v>
      </c>
      <c r="I16" s="34">
        <f t="shared" si="2"/>
        <v>43698</v>
      </c>
      <c r="J16" s="13">
        <f t="shared" si="3"/>
        <v>43698.57254</v>
      </c>
      <c r="K16" s="35" t="str">
        <f t="shared" si="4"/>
        <v>43698Natalia DMontar plata100</v>
      </c>
      <c r="M16" s="30"/>
      <c r="N16" s="30"/>
      <c r="O16" s="30"/>
    </row>
    <row r="17">
      <c r="A17" s="36"/>
      <c r="E17" s="32"/>
      <c r="F17" s="32"/>
      <c r="K17" s="29"/>
      <c r="M17" s="30"/>
      <c r="N17" s="30"/>
      <c r="O17" s="30"/>
    </row>
    <row r="18">
      <c r="A18" s="36"/>
      <c r="E18" s="32"/>
      <c r="F18" s="32"/>
      <c r="K18" s="29"/>
      <c r="M18" s="30"/>
      <c r="N18" s="30"/>
      <c r="O18" s="30"/>
    </row>
    <row r="19">
      <c r="A19" s="36"/>
      <c r="E19" s="32"/>
      <c r="F19" s="32"/>
      <c r="K19" s="29"/>
      <c r="M19" s="30"/>
      <c r="N19" s="30"/>
      <c r="O19" s="30"/>
    </row>
    <row r="20">
      <c r="A20" s="36"/>
      <c r="E20" s="32"/>
      <c r="F20" s="32"/>
      <c r="K20" s="29"/>
      <c r="M20" s="30"/>
      <c r="N20" s="30"/>
      <c r="O20" s="30"/>
    </row>
    <row r="21">
      <c r="A21" s="36"/>
      <c r="E21" s="32"/>
      <c r="F21" s="32"/>
      <c r="K21" s="29"/>
      <c r="M21" s="30"/>
      <c r="N21" s="30"/>
      <c r="O21" s="30"/>
    </row>
    <row r="22">
      <c r="A22" s="36"/>
      <c r="E22" s="32"/>
      <c r="F22" s="32"/>
      <c r="K22" s="29"/>
      <c r="M22" s="30"/>
      <c r="N22" s="30"/>
      <c r="O22" s="30"/>
    </row>
    <row r="23">
      <c r="A23" s="36"/>
      <c r="E23" s="32"/>
      <c r="F23" s="32"/>
      <c r="K23" s="29"/>
      <c r="M23" s="30"/>
      <c r="N23" s="30"/>
      <c r="O23" s="30"/>
    </row>
    <row r="24">
      <c r="A24" s="36"/>
      <c r="E24" s="32"/>
      <c r="F24" s="32"/>
      <c r="K24" s="29"/>
      <c r="M24" s="30"/>
      <c r="N24" s="30"/>
      <c r="O24" s="30"/>
    </row>
    <row r="25">
      <c r="A25" s="36"/>
      <c r="E25" s="32"/>
      <c r="F25" s="32"/>
      <c r="K25" s="29"/>
      <c r="M25" s="30"/>
      <c r="N25" s="30"/>
      <c r="O25" s="30"/>
    </row>
    <row r="26">
      <c r="A26" s="36"/>
      <c r="E26" s="32"/>
      <c r="F26" s="32"/>
      <c r="K26" s="29"/>
      <c r="M26" s="30"/>
      <c r="N26" s="30"/>
      <c r="O26" s="30"/>
    </row>
    <row r="27">
      <c r="A27" s="36"/>
      <c r="E27" s="32"/>
      <c r="F27" s="32"/>
      <c r="K27" s="29"/>
      <c r="M27" s="30"/>
      <c r="N27" s="30"/>
      <c r="O27" s="30"/>
    </row>
    <row r="28">
      <c r="A28" s="36"/>
      <c r="E28" s="32"/>
      <c r="F28" s="32"/>
      <c r="K28" s="29"/>
      <c r="M28" s="30"/>
      <c r="N28" s="30"/>
      <c r="O28" s="30"/>
    </row>
    <row r="29">
      <c r="A29" s="36"/>
      <c r="E29" s="32"/>
      <c r="F29" s="32"/>
      <c r="K29" s="29"/>
      <c r="M29" s="30"/>
      <c r="N29" s="30"/>
      <c r="O29" s="30"/>
    </row>
    <row r="30">
      <c r="A30" s="36"/>
      <c r="E30" s="32"/>
      <c r="F30" s="32"/>
      <c r="K30" s="29"/>
      <c r="M30" s="30"/>
      <c r="N30" s="30"/>
      <c r="O30" s="30"/>
    </row>
    <row r="31">
      <c r="A31" s="36"/>
      <c r="E31" s="32"/>
      <c r="F31" s="32"/>
      <c r="K31" s="29"/>
      <c r="M31" s="30"/>
      <c r="N31" s="30"/>
      <c r="O31" s="30"/>
    </row>
    <row r="32">
      <c r="A32" s="36"/>
      <c r="E32" s="32"/>
      <c r="F32" s="32"/>
      <c r="K32" s="29"/>
      <c r="M32" s="30"/>
      <c r="N32" s="30"/>
      <c r="O32" s="30"/>
    </row>
    <row r="33">
      <c r="A33" s="36"/>
      <c r="E33" s="32"/>
      <c r="F33" s="32"/>
      <c r="K33" s="29"/>
      <c r="M33" s="30"/>
      <c r="N33" s="30"/>
      <c r="O33" s="30"/>
    </row>
    <row r="34">
      <c r="A34" s="36"/>
      <c r="E34" s="32"/>
      <c r="F34" s="32"/>
      <c r="K34" s="29"/>
      <c r="M34" s="30"/>
      <c r="N34" s="30"/>
      <c r="O34" s="30"/>
    </row>
    <row r="35">
      <c r="A35" s="36"/>
      <c r="E35" s="32"/>
      <c r="F35" s="32"/>
      <c r="K35" s="29"/>
      <c r="M35" s="30"/>
      <c r="N35" s="30"/>
      <c r="O35" s="30"/>
    </row>
    <row r="36">
      <c r="A36" s="36"/>
      <c r="E36" s="32"/>
      <c r="F36" s="32"/>
      <c r="K36" s="29"/>
      <c r="M36" s="30"/>
      <c r="N36" s="30"/>
      <c r="O36" s="30"/>
    </row>
    <row r="37">
      <c r="A37" s="36"/>
      <c r="E37" s="32"/>
      <c r="F37" s="32"/>
      <c r="K37" s="29"/>
      <c r="M37" s="30"/>
      <c r="N37" s="30"/>
      <c r="O37" s="30"/>
    </row>
    <row r="38">
      <c r="A38" s="36"/>
      <c r="E38" s="32"/>
      <c r="F38" s="32"/>
      <c r="K38" s="29"/>
      <c r="M38" s="30"/>
      <c r="N38" s="30"/>
      <c r="O38" s="30"/>
    </row>
    <row r="39">
      <c r="A39" s="36"/>
      <c r="E39" s="32"/>
      <c r="F39" s="32"/>
      <c r="K39" s="29"/>
      <c r="M39" s="30"/>
      <c r="N39" s="30"/>
      <c r="O39" s="30"/>
    </row>
    <row r="40">
      <c r="A40" s="36"/>
      <c r="E40" s="32"/>
      <c r="F40" s="32"/>
      <c r="K40" s="29"/>
      <c r="M40" s="30"/>
      <c r="N40" s="30"/>
      <c r="O40" s="30"/>
    </row>
    <row r="41">
      <c r="A41" s="36"/>
      <c r="E41" s="32"/>
      <c r="F41" s="32"/>
      <c r="K41" s="29"/>
      <c r="M41" s="30"/>
      <c r="N41" s="30"/>
      <c r="O41" s="30"/>
    </row>
    <row r="42">
      <c r="A42" s="36"/>
      <c r="E42" s="32"/>
      <c r="F42" s="32"/>
      <c r="K42" s="29"/>
      <c r="M42" s="30"/>
      <c r="N42" s="30"/>
      <c r="O42" s="30"/>
    </row>
    <row r="43">
      <c r="A43" s="36"/>
      <c r="E43" s="32"/>
      <c r="F43" s="32"/>
      <c r="K43" s="29"/>
      <c r="M43" s="30"/>
      <c r="N43" s="30"/>
      <c r="O43" s="30"/>
    </row>
    <row r="44">
      <c r="A44" s="36"/>
      <c r="E44" s="32"/>
      <c r="F44" s="32"/>
      <c r="K44" s="29"/>
      <c r="M44" s="30"/>
      <c r="N44" s="30"/>
      <c r="O44" s="30"/>
    </row>
    <row r="45">
      <c r="A45" s="36"/>
      <c r="E45" s="32"/>
      <c r="F45" s="32"/>
      <c r="K45" s="29"/>
      <c r="M45" s="30"/>
      <c r="N45" s="30"/>
      <c r="O45" s="30"/>
    </row>
    <row r="46">
      <c r="A46" s="36"/>
      <c r="E46" s="32"/>
      <c r="F46" s="32"/>
      <c r="K46" s="29"/>
      <c r="M46" s="30"/>
      <c r="N46" s="30"/>
      <c r="O46" s="30"/>
    </row>
    <row r="47">
      <c r="A47" s="36"/>
      <c r="E47" s="32"/>
      <c r="F47" s="32"/>
      <c r="K47" s="29"/>
      <c r="M47" s="30"/>
      <c r="N47" s="30"/>
      <c r="O47" s="30"/>
    </row>
    <row r="48">
      <c r="A48" s="36"/>
      <c r="E48" s="32"/>
      <c r="F48" s="32"/>
      <c r="K48" s="29"/>
      <c r="M48" s="30"/>
      <c r="N48" s="30"/>
      <c r="O48" s="30"/>
    </row>
    <row r="49">
      <c r="A49" s="36"/>
      <c r="E49" s="32"/>
      <c r="F49" s="32"/>
      <c r="K49" s="29"/>
      <c r="M49" s="30"/>
      <c r="N49" s="30"/>
      <c r="O49" s="30"/>
    </row>
    <row r="50">
      <c r="A50" s="36"/>
      <c r="E50" s="32"/>
      <c r="F50" s="32"/>
      <c r="K50" s="29"/>
      <c r="M50" s="30"/>
      <c r="N50" s="30"/>
      <c r="O50" s="30"/>
    </row>
    <row r="51">
      <c r="A51" s="36"/>
      <c r="E51" s="32"/>
      <c r="F51" s="32"/>
      <c r="K51" s="29"/>
      <c r="M51" s="30"/>
      <c r="N51" s="30"/>
      <c r="O51" s="30"/>
    </row>
    <row r="52">
      <c r="A52" s="36"/>
      <c r="E52" s="32"/>
      <c r="F52" s="32"/>
      <c r="K52" s="29"/>
      <c r="M52" s="30"/>
      <c r="N52" s="30"/>
      <c r="O52" s="30"/>
    </row>
    <row r="53">
      <c r="A53" s="36"/>
      <c r="E53" s="32"/>
      <c r="F53" s="32"/>
      <c r="K53" s="29"/>
      <c r="M53" s="30"/>
      <c r="N53" s="30"/>
      <c r="O53" s="30"/>
    </row>
    <row r="54">
      <c r="A54" s="36"/>
      <c r="E54" s="32"/>
      <c r="F54" s="32"/>
      <c r="K54" s="29"/>
      <c r="M54" s="30"/>
      <c r="N54" s="30"/>
      <c r="O54" s="30"/>
    </row>
    <row r="55">
      <c r="A55" s="36"/>
      <c r="E55" s="32"/>
      <c r="F55" s="32"/>
      <c r="K55" s="29"/>
      <c r="M55" s="30"/>
      <c r="N55" s="30"/>
      <c r="O55" s="30"/>
    </row>
    <row r="56">
      <c r="A56" s="36"/>
      <c r="E56" s="32"/>
      <c r="F56" s="32"/>
      <c r="K56" s="29"/>
      <c r="M56" s="30"/>
      <c r="N56" s="30"/>
      <c r="O56" s="30"/>
    </row>
    <row r="57">
      <c r="A57" s="36"/>
      <c r="E57" s="32"/>
      <c r="F57" s="32"/>
      <c r="K57" s="29"/>
      <c r="M57" s="30"/>
      <c r="N57" s="30"/>
      <c r="O57" s="30"/>
    </row>
    <row r="58">
      <c r="A58" s="36"/>
      <c r="E58" s="32"/>
      <c r="F58" s="32"/>
      <c r="K58" s="29"/>
      <c r="M58" s="30"/>
      <c r="N58" s="30"/>
      <c r="O58" s="30"/>
    </row>
    <row r="59">
      <c r="A59" s="36"/>
      <c r="E59" s="32"/>
      <c r="F59" s="32"/>
      <c r="K59" s="29"/>
      <c r="M59" s="30"/>
      <c r="N59" s="30"/>
      <c r="O59" s="30"/>
    </row>
    <row r="60">
      <c r="A60" s="36"/>
      <c r="E60" s="32"/>
      <c r="F60" s="32"/>
      <c r="K60" s="29"/>
      <c r="M60" s="30"/>
      <c r="N60" s="30"/>
      <c r="O60" s="30"/>
    </row>
    <row r="61">
      <c r="A61" s="36"/>
      <c r="E61" s="32"/>
      <c r="F61" s="32"/>
      <c r="K61" s="29"/>
      <c r="M61" s="30"/>
      <c r="N61" s="30"/>
      <c r="O61" s="30"/>
    </row>
    <row r="62">
      <c r="A62" s="36"/>
      <c r="E62" s="32"/>
      <c r="F62" s="32"/>
      <c r="K62" s="29"/>
      <c r="M62" s="30"/>
      <c r="N62" s="30"/>
      <c r="O62" s="30"/>
    </row>
    <row r="63">
      <c r="A63" s="36"/>
      <c r="E63" s="32"/>
      <c r="F63" s="32"/>
      <c r="K63" s="29"/>
      <c r="M63" s="30"/>
      <c r="N63" s="30"/>
      <c r="O63" s="30"/>
    </row>
    <row r="64">
      <c r="A64" s="36"/>
      <c r="E64" s="32"/>
      <c r="F64" s="32"/>
      <c r="K64" s="29"/>
      <c r="M64" s="30"/>
      <c r="N64" s="30"/>
      <c r="O64" s="30"/>
    </row>
    <row r="65">
      <c r="A65" s="36"/>
      <c r="E65" s="32"/>
      <c r="F65" s="32"/>
      <c r="K65" s="29"/>
      <c r="M65" s="30"/>
      <c r="N65" s="30"/>
      <c r="O65" s="30"/>
    </row>
    <row r="66">
      <c r="A66" s="36"/>
      <c r="E66" s="32"/>
      <c r="F66" s="32"/>
      <c r="K66" s="29"/>
      <c r="M66" s="30"/>
      <c r="N66" s="30"/>
      <c r="O66" s="30"/>
    </row>
    <row r="67">
      <c r="A67" s="36"/>
      <c r="E67" s="32"/>
      <c r="F67" s="32"/>
      <c r="K67" s="29"/>
      <c r="M67" s="30"/>
      <c r="N67" s="30"/>
      <c r="O67" s="30"/>
    </row>
    <row r="68">
      <c r="A68" s="36"/>
      <c r="E68" s="32"/>
      <c r="F68" s="32"/>
      <c r="K68" s="29"/>
      <c r="M68" s="30"/>
      <c r="N68" s="30"/>
      <c r="O68" s="30"/>
    </row>
    <row r="69">
      <c r="A69" s="36"/>
      <c r="E69" s="32"/>
      <c r="F69" s="32"/>
      <c r="K69" s="29"/>
      <c r="M69" s="30"/>
      <c r="N69" s="30"/>
      <c r="O69" s="30"/>
    </row>
    <row r="70">
      <c r="A70" s="36"/>
      <c r="E70" s="32"/>
      <c r="F70" s="32"/>
      <c r="K70" s="29"/>
      <c r="M70" s="30"/>
      <c r="N70" s="30"/>
      <c r="O70" s="30"/>
    </row>
    <row r="71">
      <c r="A71" s="36"/>
      <c r="E71" s="32"/>
      <c r="F71" s="32"/>
      <c r="K71" s="29"/>
      <c r="M71" s="30"/>
      <c r="N71" s="30"/>
      <c r="O71" s="30"/>
    </row>
    <row r="72">
      <c r="A72" s="36"/>
      <c r="E72" s="32"/>
      <c r="F72" s="32"/>
      <c r="K72" s="29"/>
      <c r="M72" s="30"/>
      <c r="N72" s="30"/>
      <c r="O72" s="30"/>
    </row>
    <row r="73">
      <c r="A73" s="36"/>
      <c r="E73" s="32"/>
      <c r="F73" s="32"/>
      <c r="K73" s="29"/>
      <c r="M73" s="30"/>
      <c r="N73" s="30"/>
      <c r="O73" s="30"/>
    </row>
    <row r="74">
      <c r="A74" s="36"/>
      <c r="E74" s="32"/>
      <c r="F74" s="32"/>
      <c r="K74" s="29"/>
      <c r="M74" s="30"/>
      <c r="N74" s="30"/>
      <c r="O74" s="30"/>
    </row>
    <row r="75">
      <c r="A75" s="36"/>
      <c r="E75" s="32"/>
      <c r="F75" s="32"/>
      <c r="K75" s="29"/>
      <c r="M75" s="30"/>
      <c r="N75" s="30"/>
      <c r="O75" s="30"/>
    </row>
    <row r="76">
      <c r="A76" s="36"/>
      <c r="E76" s="32"/>
      <c r="F76" s="32"/>
      <c r="K76" s="29"/>
      <c r="M76" s="30"/>
      <c r="N76" s="30"/>
      <c r="O76" s="30"/>
    </row>
    <row r="77">
      <c r="A77" s="36"/>
      <c r="E77" s="32"/>
      <c r="F77" s="32"/>
      <c r="K77" s="29"/>
      <c r="M77" s="30"/>
      <c r="N77" s="30"/>
      <c r="O77" s="30"/>
    </row>
    <row r="78">
      <c r="A78" s="36"/>
      <c r="E78" s="32"/>
      <c r="F78" s="32"/>
      <c r="K78" s="29"/>
      <c r="M78" s="30"/>
      <c r="N78" s="30"/>
      <c r="O78" s="30"/>
    </row>
    <row r="79">
      <c r="A79" s="36"/>
      <c r="E79" s="32"/>
      <c r="F79" s="32"/>
      <c r="K79" s="29"/>
      <c r="M79" s="30"/>
      <c r="N79" s="30"/>
      <c r="O79" s="30"/>
    </row>
    <row r="80">
      <c r="A80" s="36"/>
      <c r="E80" s="32"/>
      <c r="F80" s="32"/>
      <c r="K80" s="29"/>
      <c r="M80" s="30"/>
      <c r="N80" s="30"/>
      <c r="O80" s="30"/>
    </row>
    <row r="81">
      <c r="A81" s="36"/>
      <c r="E81" s="32"/>
      <c r="F81" s="32"/>
      <c r="K81" s="29"/>
      <c r="M81" s="30"/>
      <c r="N81" s="30"/>
      <c r="O81" s="30"/>
    </row>
    <row r="82">
      <c r="A82" s="36"/>
      <c r="E82" s="32"/>
      <c r="F82" s="32"/>
      <c r="K82" s="29"/>
      <c r="M82" s="30"/>
      <c r="N82" s="30"/>
      <c r="O82" s="30"/>
    </row>
    <row r="83">
      <c r="A83" s="36"/>
      <c r="E83" s="32"/>
      <c r="F83" s="32"/>
      <c r="K83" s="29"/>
      <c r="M83" s="30"/>
      <c r="N83" s="30"/>
      <c r="O83" s="30"/>
    </row>
    <row r="84">
      <c r="A84" s="36"/>
      <c r="E84" s="32"/>
      <c r="F84" s="32"/>
      <c r="K84" s="29"/>
      <c r="M84" s="30"/>
      <c r="N84" s="30"/>
      <c r="O84" s="30"/>
    </row>
    <row r="85">
      <c r="A85" s="36"/>
      <c r="E85" s="32"/>
      <c r="F85" s="32"/>
      <c r="K85" s="29"/>
      <c r="M85" s="30"/>
      <c r="N85" s="30"/>
      <c r="O85" s="30"/>
    </row>
    <row r="86">
      <c r="A86" s="36"/>
      <c r="E86" s="32"/>
      <c r="F86" s="32"/>
      <c r="K86" s="29"/>
      <c r="M86" s="30"/>
      <c r="N86" s="30"/>
      <c r="O86" s="30"/>
    </row>
    <row r="87">
      <c r="A87" s="36"/>
      <c r="E87" s="32"/>
      <c r="F87" s="32"/>
      <c r="K87" s="29"/>
      <c r="M87" s="30"/>
      <c r="N87" s="30"/>
      <c r="O87" s="30"/>
    </row>
    <row r="88">
      <c r="A88" s="36"/>
      <c r="E88" s="32"/>
      <c r="F88" s="32"/>
      <c r="K88" s="29"/>
      <c r="M88" s="30"/>
      <c r="N88" s="30"/>
      <c r="O88" s="30"/>
    </row>
    <row r="89">
      <c r="A89" s="36"/>
      <c r="E89" s="32"/>
      <c r="F89" s="32"/>
      <c r="K89" s="29"/>
      <c r="M89" s="30"/>
      <c r="N89" s="30"/>
      <c r="O89" s="30"/>
    </row>
    <row r="90">
      <c r="A90" s="36"/>
      <c r="E90" s="32"/>
      <c r="F90" s="32"/>
      <c r="K90" s="29"/>
      <c r="M90" s="30"/>
      <c r="N90" s="30"/>
      <c r="O90" s="30"/>
    </row>
    <row r="91">
      <c r="A91" s="36"/>
      <c r="E91" s="32"/>
      <c r="F91" s="32"/>
      <c r="K91" s="29"/>
      <c r="M91" s="30"/>
      <c r="N91" s="30"/>
      <c r="O91" s="30"/>
    </row>
    <row r="92">
      <c r="A92" s="36"/>
      <c r="E92" s="32"/>
      <c r="F92" s="32"/>
      <c r="K92" s="29"/>
      <c r="M92" s="30"/>
      <c r="N92" s="30"/>
      <c r="O92" s="30"/>
    </row>
    <row r="93">
      <c r="A93" s="36"/>
      <c r="E93" s="32"/>
      <c r="F93" s="32"/>
      <c r="K93" s="29"/>
      <c r="M93" s="30"/>
      <c r="N93" s="30"/>
      <c r="O93" s="30"/>
    </row>
    <row r="94">
      <c r="A94" s="36"/>
      <c r="E94" s="32"/>
      <c r="F94" s="32"/>
      <c r="K94" s="29"/>
      <c r="M94" s="30"/>
      <c r="N94" s="30"/>
      <c r="O94" s="30"/>
    </row>
    <row r="95">
      <c r="A95" s="36"/>
      <c r="E95" s="32"/>
      <c r="F95" s="32"/>
      <c r="K95" s="29"/>
      <c r="M95" s="30"/>
      <c r="N95" s="30"/>
      <c r="O95" s="30"/>
    </row>
    <row r="96">
      <c r="A96" s="36"/>
      <c r="E96" s="32"/>
      <c r="F96" s="32"/>
      <c r="K96" s="29"/>
      <c r="M96" s="30"/>
      <c r="N96" s="30"/>
      <c r="O96" s="30"/>
    </row>
    <row r="97">
      <c r="A97" s="36"/>
      <c r="E97" s="32"/>
      <c r="F97" s="32"/>
      <c r="K97" s="29"/>
      <c r="M97" s="30"/>
      <c r="N97" s="30"/>
      <c r="O97" s="30"/>
    </row>
    <row r="98">
      <c r="A98" s="36"/>
      <c r="E98" s="32"/>
      <c r="F98" s="32"/>
      <c r="K98" s="29"/>
      <c r="M98" s="30"/>
      <c r="N98" s="30"/>
      <c r="O98" s="30"/>
    </row>
    <row r="99">
      <c r="A99" s="36"/>
      <c r="E99" s="32"/>
      <c r="F99" s="32"/>
      <c r="K99" s="29"/>
      <c r="M99" s="30"/>
      <c r="N99" s="30"/>
      <c r="O99" s="30"/>
    </row>
    <row r="100">
      <c r="A100" s="36"/>
      <c r="E100" s="32"/>
      <c r="F100" s="32"/>
      <c r="K100" s="29"/>
      <c r="M100" s="30"/>
      <c r="N100" s="30"/>
      <c r="O100" s="30"/>
    </row>
    <row r="101">
      <c r="A101" s="36"/>
      <c r="E101" s="32"/>
      <c r="F101" s="32"/>
      <c r="K101" s="29"/>
      <c r="M101" s="30"/>
      <c r="N101" s="30"/>
      <c r="O101" s="30"/>
    </row>
    <row r="102">
      <c r="A102" s="36"/>
      <c r="E102" s="32"/>
      <c r="F102" s="32"/>
      <c r="K102" s="29"/>
      <c r="M102" s="30"/>
      <c r="N102" s="30"/>
      <c r="O102" s="30"/>
    </row>
    <row r="103">
      <c r="A103" s="36"/>
      <c r="E103" s="32"/>
      <c r="F103" s="32"/>
      <c r="K103" s="29"/>
      <c r="M103" s="30"/>
      <c r="N103" s="30"/>
      <c r="O103" s="30"/>
    </row>
    <row r="104">
      <c r="A104" s="36"/>
      <c r="E104" s="32"/>
      <c r="F104" s="32"/>
      <c r="K104" s="29"/>
      <c r="M104" s="30"/>
      <c r="N104" s="30"/>
      <c r="O104" s="30"/>
    </row>
    <row r="105">
      <c r="A105" s="36"/>
      <c r="E105" s="32"/>
      <c r="F105" s="32"/>
      <c r="K105" s="29"/>
      <c r="M105" s="30"/>
      <c r="N105" s="30"/>
      <c r="O105" s="30"/>
    </row>
    <row r="106">
      <c r="A106" s="36"/>
      <c r="E106" s="32"/>
      <c r="F106" s="32"/>
      <c r="K106" s="29"/>
      <c r="M106" s="30"/>
      <c r="N106" s="30"/>
      <c r="O106" s="30"/>
    </row>
    <row r="107">
      <c r="A107" s="36"/>
      <c r="E107" s="32"/>
      <c r="F107" s="32"/>
      <c r="K107" s="29"/>
      <c r="M107" s="30"/>
      <c r="N107" s="30"/>
      <c r="O107" s="30"/>
    </row>
    <row r="108">
      <c r="A108" s="36"/>
      <c r="E108" s="32"/>
      <c r="F108" s="32"/>
      <c r="K108" s="29"/>
      <c r="M108" s="30"/>
      <c r="N108" s="30"/>
      <c r="O108" s="30"/>
    </row>
    <row r="109">
      <c r="A109" s="36"/>
      <c r="E109" s="32"/>
      <c r="F109" s="32"/>
      <c r="K109" s="29"/>
      <c r="M109" s="30"/>
      <c r="N109" s="30"/>
      <c r="O109" s="30"/>
    </row>
    <row r="110">
      <c r="A110" s="36"/>
      <c r="E110" s="32"/>
      <c r="F110" s="32"/>
      <c r="K110" s="29"/>
      <c r="M110" s="30"/>
      <c r="N110" s="30"/>
      <c r="O110" s="30"/>
    </row>
    <row r="111">
      <c r="A111" s="36"/>
      <c r="E111" s="32"/>
      <c r="F111" s="32"/>
      <c r="K111" s="29"/>
      <c r="M111" s="30"/>
      <c r="N111" s="30"/>
      <c r="O111" s="30"/>
    </row>
    <row r="112">
      <c r="A112" s="36"/>
      <c r="E112" s="32"/>
      <c r="F112" s="32"/>
      <c r="K112" s="29"/>
      <c r="M112" s="30"/>
      <c r="N112" s="30"/>
      <c r="O112" s="30"/>
    </row>
    <row r="113">
      <c r="A113" s="36"/>
      <c r="E113" s="32"/>
      <c r="F113" s="32"/>
      <c r="K113" s="29"/>
      <c r="M113" s="30"/>
      <c r="N113" s="30"/>
      <c r="O113" s="30"/>
    </row>
    <row r="114">
      <c r="A114" s="36"/>
      <c r="E114" s="32"/>
      <c r="F114" s="32"/>
      <c r="K114" s="29"/>
      <c r="M114" s="30"/>
      <c r="N114" s="30"/>
      <c r="O114" s="30"/>
    </row>
    <row r="115">
      <c r="A115" s="36"/>
      <c r="E115" s="32"/>
      <c r="F115" s="32"/>
      <c r="K115" s="29"/>
      <c r="M115" s="30"/>
      <c r="N115" s="30"/>
      <c r="O115" s="30"/>
    </row>
    <row r="116">
      <c r="A116" s="36"/>
      <c r="E116" s="32"/>
      <c r="F116" s="32"/>
      <c r="K116" s="29"/>
      <c r="M116" s="30"/>
      <c r="N116" s="30"/>
      <c r="O116" s="30"/>
    </row>
    <row r="117">
      <c r="A117" s="36"/>
      <c r="E117" s="32"/>
      <c r="F117" s="32"/>
      <c r="K117" s="29"/>
      <c r="M117" s="30"/>
      <c r="N117" s="30"/>
      <c r="O117" s="30"/>
    </row>
    <row r="118">
      <c r="A118" s="36"/>
      <c r="E118" s="32"/>
      <c r="F118" s="32"/>
      <c r="K118" s="29"/>
      <c r="M118" s="30"/>
      <c r="N118" s="30"/>
      <c r="O118" s="30"/>
    </row>
    <row r="119">
      <c r="A119" s="36"/>
      <c r="E119" s="32"/>
      <c r="F119" s="32"/>
      <c r="K119" s="29"/>
      <c r="M119" s="30"/>
      <c r="N119" s="30"/>
      <c r="O119" s="30"/>
    </row>
    <row r="120">
      <c r="A120" s="36"/>
      <c r="E120" s="32"/>
      <c r="F120" s="32"/>
      <c r="K120" s="29"/>
      <c r="M120" s="30"/>
      <c r="N120" s="30"/>
      <c r="O120" s="30"/>
    </row>
    <row r="121">
      <c r="A121" s="36"/>
      <c r="E121" s="32"/>
      <c r="F121" s="32"/>
      <c r="K121" s="29"/>
      <c r="M121" s="30"/>
      <c r="N121" s="30"/>
      <c r="O121" s="30"/>
    </row>
    <row r="122">
      <c r="A122" s="36"/>
      <c r="E122" s="32"/>
      <c r="F122" s="32"/>
      <c r="K122" s="29"/>
      <c r="M122" s="30"/>
      <c r="N122" s="30"/>
      <c r="O122" s="30"/>
    </row>
    <row r="123">
      <c r="A123" s="36"/>
      <c r="E123" s="32"/>
      <c r="F123" s="32"/>
      <c r="K123" s="29"/>
      <c r="M123" s="30"/>
      <c r="N123" s="30"/>
      <c r="O123" s="30"/>
    </row>
    <row r="124">
      <c r="A124" s="36"/>
      <c r="E124" s="32"/>
      <c r="F124" s="32"/>
      <c r="K124" s="29"/>
      <c r="M124" s="30"/>
      <c r="N124" s="30"/>
      <c r="O124" s="30"/>
    </row>
    <row r="125">
      <c r="A125" s="36"/>
      <c r="E125" s="32"/>
      <c r="F125" s="32"/>
      <c r="K125" s="29"/>
      <c r="M125" s="30"/>
      <c r="N125" s="30"/>
      <c r="O125" s="30"/>
    </row>
    <row r="126">
      <c r="A126" s="36"/>
      <c r="E126" s="32"/>
      <c r="F126" s="32"/>
      <c r="K126" s="29"/>
      <c r="M126" s="30"/>
      <c r="N126" s="30"/>
      <c r="O126" s="30"/>
    </row>
    <row r="127">
      <c r="A127" s="36"/>
      <c r="E127" s="32"/>
      <c r="F127" s="32"/>
      <c r="K127" s="29"/>
      <c r="M127" s="30"/>
      <c r="N127" s="30"/>
      <c r="O127" s="30"/>
    </row>
    <row r="128">
      <c r="A128" s="36"/>
      <c r="E128" s="32"/>
      <c r="F128" s="32"/>
      <c r="K128" s="29"/>
      <c r="M128" s="30"/>
      <c r="N128" s="30"/>
      <c r="O128" s="30"/>
    </row>
    <row r="129">
      <c r="A129" s="36"/>
      <c r="E129" s="32"/>
      <c r="F129" s="32"/>
      <c r="K129" s="29"/>
      <c r="M129" s="30"/>
      <c r="N129" s="30"/>
      <c r="O129" s="30"/>
    </row>
    <row r="130">
      <c r="A130" s="36"/>
      <c r="E130" s="32"/>
      <c r="F130" s="32"/>
      <c r="K130" s="29"/>
      <c r="M130" s="30"/>
      <c r="N130" s="30"/>
      <c r="O130" s="30"/>
    </row>
    <row r="131">
      <c r="A131" s="36"/>
      <c r="E131" s="32"/>
      <c r="F131" s="32"/>
      <c r="K131" s="29"/>
      <c r="M131" s="30"/>
      <c r="N131" s="30"/>
      <c r="O131" s="30"/>
    </row>
    <row r="132">
      <c r="A132" s="36"/>
      <c r="E132" s="32"/>
      <c r="F132" s="32"/>
      <c r="K132" s="29"/>
      <c r="M132" s="30"/>
      <c r="N132" s="30"/>
      <c r="O132" s="30"/>
    </row>
    <row r="133">
      <c r="A133" s="36"/>
      <c r="E133" s="32"/>
      <c r="F133" s="32"/>
      <c r="K133" s="29"/>
      <c r="M133" s="30"/>
      <c r="N133" s="30"/>
      <c r="O133" s="30"/>
    </row>
    <row r="134">
      <c r="A134" s="36"/>
      <c r="E134" s="32"/>
      <c r="F134" s="32"/>
      <c r="K134" s="29"/>
      <c r="M134" s="30"/>
      <c r="N134" s="30"/>
      <c r="O134" s="30"/>
    </row>
    <row r="135">
      <c r="A135" s="36"/>
      <c r="E135" s="32"/>
      <c r="F135" s="32"/>
      <c r="K135" s="29"/>
      <c r="M135" s="30"/>
      <c r="N135" s="30"/>
      <c r="O135" s="30"/>
    </row>
    <row r="136">
      <c r="A136" s="36"/>
      <c r="E136" s="32"/>
      <c r="F136" s="32"/>
      <c r="K136" s="29"/>
      <c r="M136" s="30"/>
      <c r="N136" s="30"/>
      <c r="O136" s="30"/>
    </row>
    <row r="137">
      <c r="A137" s="36"/>
      <c r="E137" s="32"/>
      <c r="F137" s="32"/>
      <c r="K137" s="29"/>
      <c r="M137" s="30"/>
      <c r="N137" s="30"/>
      <c r="O137" s="30"/>
    </row>
    <row r="138">
      <c r="A138" s="36"/>
      <c r="E138" s="32"/>
      <c r="F138" s="32"/>
      <c r="K138" s="29"/>
      <c r="M138" s="30"/>
      <c r="N138" s="30"/>
      <c r="O138" s="30"/>
    </row>
    <row r="139">
      <c r="A139" s="36"/>
      <c r="E139" s="32"/>
      <c r="F139" s="32"/>
      <c r="K139" s="29"/>
      <c r="M139" s="30"/>
      <c r="N139" s="30"/>
      <c r="O139" s="30"/>
    </row>
    <row r="140">
      <c r="A140" s="36"/>
      <c r="E140" s="32"/>
      <c r="F140" s="32"/>
      <c r="K140" s="29"/>
      <c r="M140" s="30"/>
      <c r="N140" s="30"/>
      <c r="O140" s="30"/>
    </row>
    <row r="141">
      <c r="A141" s="36"/>
      <c r="E141" s="32"/>
      <c r="F141" s="32"/>
      <c r="K141" s="29"/>
      <c r="M141" s="30"/>
      <c r="N141" s="30"/>
      <c r="O141" s="30"/>
    </row>
    <row r="142">
      <c r="A142" s="36"/>
      <c r="E142" s="32"/>
      <c r="F142" s="32"/>
      <c r="K142" s="29"/>
      <c r="M142" s="30"/>
      <c r="N142" s="30"/>
      <c r="O142" s="30"/>
    </row>
    <row r="143">
      <c r="A143" s="36"/>
      <c r="E143" s="32"/>
      <c r="F143" s="32"/>
      <c r="K143" s="29"/>
      <c r="M143" s="30"/>
      <c r="N143" s="30"/>
      <c r="O143" s="30"/>
    </row>
    <row r="144">
      <c r="A144" s="36"/>
      <c r="E144" s="32"/>
      <c r="F144" s="32"/>
      <c r="K144" s="29"/>
      <c r="M144" s="30"/>
      <c r="N144" s="30"/>
      <c r="O144" s="30"/>
    </row>
    <row r="145">
      <c r="A145" s="36"/>
      <c r="E145" s="32"/>
      <c r="F145" s="32"/>
      <c r="K145" s="29"/>
      <c r="M145" s="30"/>
      <c r="N145" s="30"/>
      <c r="O145" s="30"/>
    </row>
    <row r="146">
      <c r="A146" s="36"/>
      <c r="E146" s="32"/>
      <c r="F146" s="32"/>
      <c r="K146" s="29"/>
      <c r="M146" s="30"/>
      <c r="N146" s="30"/>
      <c r="O146" s="30"/>
    </row>
    <row r="147">
      <c r="A147" s="36"/>
      <c r="E147" s="32"/>
      <c r="F147" s="32"/>
      <c r="K147" s="29"/>
      <c r="M147" s="30"/>
      <c r="N147" s="30"/>
      <c r="O147" s="30"/>
    </row>
    <row r="148">
      <c r="A148" s="36"/>
      <c r="E148" s="32"/>
      <c r="F148" s="32"/>
      <c r="K148" s="29"/>
      <c r="M148" s="30"/>
      <c r="N148" s="30"/>
      <c r="O148" s="30"/>
    </row>
    <row r="149">
      <c r="A149" s="36"/>
      <c r="E149" s="32"/>
      <c r="F149" s="32"/>
      <c r="K149" s="29"/>
      <c r="M149" s="30"/>
      <c r="N149" s="30"/>
      <c r="O149" s="30"/>
    </row>
    <row r="150">
      <c r="A150" s="36"/>
      <c r="E150" s="32"/>
      <c r="F150" s="32"/>
      <c r="K150" s="29"/>
      <c r="M150" s="30"/>
      <c r="N150" s="30"/>
      <c r="O150" s="30"/>
    </row>
    <row r="151">
      <c r="A151" s="36"/>
      <c r="E151" s="32"/>
      <c r="F151" s="32"/>
      <c r="K151" s="29"/>
      <c r="M151" s="30"/>
      <c r="N151" s="30"/>
      <c r="O151" s="30"/>
    </row>
    <row r="152">
      <c r="A152" s="36"/>
      <c r="E152" s="32"/>
      <c r="F152" s="32"/>
      <c r="K152" s="29"/>
      <c r="M152" s="30"/>
      <c r="N152" s="30"/>
      <c r="O152" s="30"/>
    </row>
    <row r="153">
      <c r="A153" s="36"/>
      <c r="E153" s="32"/>
      <c r="F153" s="32"/>
      <c r="K153" s="29"/>
      <c r="M153" s="30"/>
      <c r="N153" s="30"/>
      <c r="O153" s="30"/>
    </row>
    <row r="154">
      <c r="A154" s="36"/>
      <c r="E154" s="32"/>
      <c r="F154" s="32"/>
      <c r="K154" s="29"/>
      <c r="M154" s="30"/>
      <c r="N154" s="30"/>
      <c r="O154" s="30"/>
    </row>
    <row r="155">
      <c r="A155" s="36"/>
      <c r="E155" s="32"/>
      <c r="F155" s="32"/>
      <c r="K155" s="29"/>
      <c r="M155" s="30"/>
      <c r="N155" s="30"/>
      <c r="O155" s="30"/>
    </row>
    <row r="156">
      <c r="A156" s="36"/>
      <c r="E156" s="32"/>
      <c r="F156" s="32"/>
      <c r="K156" s="29"/>
      <c r="M156" s="30"/>
      <c r="N156" s="30"/>
      <c r="O156" s="30"/>
    </row>
    <row r="157">
      <c r="A157" s="36"/>
      <c r="E157" s="32"/>
      <c r="F157" s="32"/>
      <c r="K157" s="29"/>
      <c r="M157" s="30"/>
      <c r="N157" s="30"/>
      <c r="O157" s="30"/>
    </row>
    <row r="158">
      <c r="A158" s="36"/>
      <c r="E158" s="32"/>
      <c r="F158" s="32"/>
      <c r="K158" s="29"/>
      <c r="M158" s="30"/>
      <c r="N158" s="30"/>
      <c r="O158" s="30"/>
    </row>
    <row r="159">
      <c r="A159" s="36"/>
      <c r="E159" s="32"/>
      <c r="F159" s="32"/>
      <c r="K159" s="29"/>
      <c r="M159" s="30"/>
      <c r="N159" s="30"/>
      <c r="O159" s="30"/>
    </row>
    <row r="160">
      <c r="A160" s="36"/>
      <c r="E160" s="32"/>
      <c r="F160" s="32"/>
      <c r="K160" s="29"/>
      <c r="M160" s="30"/>
      <c r="N160" s="30"/>
      <c r="O160" s="30"/>
    </row>
    <row r="161">
      <c r="A161" s="36"/>
      <c r="E161" s="32"/>
      <c r="F161" s="32"/>
      <c r="K161" s="29"/>
      <c r="M161" s="30"/>
      <c r="N161" s="30"/>
      <c r="O161" s="30"/>
    </row>
    <row r="162">
      <c r="A162" s="36"/>
      <c r="E162" s="32"/>
      <c r="F162" s="32"/>
      <c r="K162" s="29"/>
      <c r="M162" s="30"/>
      <c r="N162" s="30"/>
      <c r="O162" s="30"/>
    </row>
    <row r="163">
      <c r="A163" s="36"/>
      <c r="E163" s="32"/>
      <c r="F163" s="32"/>
      <c r="K163" s="29"/>
      <c r="M163" s="30"/>
      <c r="N163" s="30"/>
      <c r="O163" s="30"/>
    </row>
    <row r="164">
      <c r="A164" s="36"/>
      <c r="E164" s="32"/>
      <c r="F164" s="32"/>
      <c r="K164" s="29"/>
      <c r="M164" s="30"/>
      <c r="N164" s="30"/>
      <c r="O164" s="30"/>
    </row>
    <row r="165">
      <c r="A165" s="36"/>
      <c r="E165" s="32"/>
      <c r="F165" s="32"/>
      <c r="K165" s="29"/>
      <c r="M165" s="30"/>
      <c r="N165" s="30"/>
      <c r="O165" s="30"/>
    </row>
    <row r="166">
      <c r="A166" s="36"/>
      <c r="E166" s="32"/>
      <c r="F166" s="32"/>
      <c r="K166" s="29"/>
      <c r="M166" s="30"/>
      <c r="N166" s="30"/>
      <c r="O166" s="30"/>
    </row>
    <row r="167">
      <c r="A167" s="36"/>
      <c r="E167" s="32"/>
      <c r="F167" s="32"/>
      <c r="K167" s="29"/>
      <c r="M167" s="30"/>
      <c r="N167" s="30"/>
      <c r="O167" s="30"/>
    </row>
    <row r="168">
      <c r="A168" s="36"/>
      <c r="E168" s="32"/>
      <c r="F168" s="32"/>
      <c r="K168" s="29"/>
      <c r="M168" s="30"/>
      <c r="N168" s="30"/>
      <c r="O168" s="30"/>
    </row>
    <row r="169">
      <c r="A169" s="36"/>
      <c r="E169" s="32"/>
      <c r="F169" s="32"/>
      <c r="K169" s="29"/>
      <c r="M169" s="30"/>
      <c r="N169" s="30"/>
      <c r="O169" s="30"/>
    </row>
    <row r="170">
      <c r="A170" s="36"/>
      <c r="E170" s="32"/>
      <c r="F170" s="32"/>
      <c r="K170" s="29"/>
      <c r="M170" s="30"/>
      <c r="N170" s="30"/>
      <c r="O170" s="30"/>
    </row>
    <row r="171">
      <c r="A171" s="36"/>
      <c r="E171" s="32"/>
      <c r="F171" s="32"/>
      <c r="K171" s="29"/>
      <c r="M171" s="30"/>
      <c r="N171" s="30"/>
      <c r="O171" s="30"/>
    </row>
    <row r="172">
      <c r="A172" s="36"/>
      <c r="E172" s="32"/>
      <c r="F172" s="32"/>
      <c r="K172" s="29"/>
      <c r="M172" s="30"/>
      <c r="N172" s="30"/>
      <c r="O172" s="30"/>
    </row>
    <row r="173">
      <c r="A173" s="36"/>
      <c r="E173" s="32"/>
      <c r="F173" s="32"/>
      <c r="K173" s="29"/>
      <c r="M173" s="30"/>
      <c r="N173" s="30"/>
      <c r="O173" s="30"/>
    </row>
    <row r="174">
      <c r="A174" s="36"/>
      <c r="E174" s="32"/>
      <c r="F174" s="32"/>
      <c r="K174" s="29"/>
      <c r="M174" s="30"/>
      <c r="N174" s="30"/>
      <c r="O174" s="30"/>
    </row>
    <row r="175">
      <c r="A175" s="36"/>
      <c r="E175" s="32"/>
      <c r="F175" s="32"/>
      <c r="K175" s="29"/>
      <c r="M175" s="30"/>
      <c r="N175" s="30"/>
      <c r="O175" s="30"/>
    </row>
    <row r="176">
      <c r="A176" s="36"/>
      <c r="E176" s="32"/>
      <c r="F176" s="32"/>
      <c r="K176" s="29"/>
      <c r="M176" s="30"/>
      <c r="N176" s="30"/>
      <c r="O176" s="30"/>
    </row>
    <row r="177">
      <c r="A177" s="36"/>
      <c r="E177" s="32"/>
      <c r="F177" s="32"/>
      <c r="K177" s="29"/>
      <c r="M177" s="30"/>
      <c r="N177" s="30"/>
      <c r="O177" s="30"/>
    </row>
    <row r="178">
      <c r="A178" s="36"/>
      <c r="E178" s="32"/>
      <c r="F178" s="32"/>
      <c r="K178" s="29"/>
      <c r="M178" s="30"/>
      <c r="N178" s="30"/>
      <c r="O178" s="30"/>
    </row>
    <row r="179">
      <c r="A179" s="36"/>
      <c r="E179" s="32"/>
      <c r="F179" s="32"/>
      <c r="K179" s="29"/>
      <c r="M179" s="30"/>
      <c r="N179" s="30"/>
      <c r="O179" s="30"/>
    </row>
    <row r="180">
      <c r="A180" s="36"/>
      <c r="E180" s="32"/>
      <c r="F180" s="32"/>
      <c r="K180" s="29"/>
      <c r="M180" s="30"/>
      <c r="N180" s="30"/>
      <c r="O180" s="30"/>
    </row>
    <row r="181">
      <c r="A181" s="36"/>
      <c r="E181" s="32"/>
      <c r="F181" s="32"/>
      <c r="K181" s="29"/>
      <c r="M181" s="30"/>
      <c r="N181" s="30"/>
      <c r="O181" s="30"/>
    </row>
    <row r="182">
      <c r="A182" s="36"/>
      <c r="E182" s="32"/>
      <c r="F182" s="32"/>
      <c r="K182" s="29"/>
      <c r="M182" s="30"/>
      <c r="N182" s="30"/>
      <c r="O182" s="30"/>
    </row>
    <row r="183">
      <c r="A183" s="36"/>
      <c r="E183" s="32"/>
      <c r="F183" s="32"/>
      <c r="K183" s="29"/>
      <c r="M183" s="30"/>
      <c r="N183" s="30"/>
      <c r="O183" s="30"/>
    </row>
    <row r="184">
      <c r="A184" s="36"/>
      <c r="E184" s="32"/>
      <c r="F184" s="32"/>
      <c r="K184" s="29"/>
      <c r="M184" s="30"/>
      <c r="N184" s="30"/>
      <c r="O184" s="30"/>
    </row>
    <row r="185">
      <c r="A185" s="36"/>
      <c r="E185" s="32"/>
      <c r="F185" s="32"/>
      <c r="K185" s="29"/>
      <c r="M185" s="30"/>
      <c r="N185" s="30"/>
      <c r="O185" s="30"/>
    </row>
    <row r="186">
      <c r="A186" s="36"/>
      <c r="E186" s="32"/>
      <c r="F186" s="32"/>
      <c r="K186" s="29"/>
      <c r="M186" s="30"/>
      <c r="N186" s="30"/>
      <c r="O186" s="30"/>
    </row>
    <row r="187">
      <c r="A187" s="36"/>
      <c r="E187" s="32"/>
      <c r="F187" s="32"/>
      <c r="K187" s="29"/>
      <c r="M187" s="30"/>
      <c r="N187" s="30"/>
      <c r="O187" s="30"/>
    </row>
    <row r="188">
      <c r="A188" s="36"/>
      <c r="E188" s="32"/>
      <c r="F188" s="32"/>
      <c r="K188" s="29"/>
      <c r="M188" s="30"/>
      <c r="N188" s="30"/>
      <c r="O188" s="30"/>
    </row>
    <row r="189">
      <c r="A189" s="36"/>
      <c r="E189" s="32"/>
      <c r="F189" s="32"/>
      <c r="K189" s="29"/>
      <c r="M189" s="30"/>
      <c r="N189" s="30"/>
      <c r="O189" s="30"/>
    </row>
    <row r="190">
      <c r="A190" s="36"/>
      <c r="E190" s="32"/>
      <c r="F190" s="32"/>
      <c r="K190" s="29"/>
      <c r="M190" s="30"/>
      <c r="N190" s="30"/>
      <c r="O190" s="30"/>
    </row>
    <row r="191">
      <c r="A191" s="36"/>
      <c r="E191" s="32"/>
      <c r="F191" s="32"/>
      <c r="K191" s="29"/>
      <c r="M191" s="30"/>
      <c r="N191" s="30"/>
      <c r="O191" s="30"/>
    </row>
    <row r="192">
      <c r="A192" s="36"/>
      <c r="E192" s="32"/>
      <c r="F192" s="32"/>
      <c r="K192" s="29"/>
      <c r="M192" s="30"/>
      <c r="N192" s="30"/>
      <c r="O192" s="30"/>
    </row>
    <row r="193">
      <c r="A193" s="36"/>
      <c r="E193" s="32"/>
      <c r="F193" s="32"/>
      <c r="K193" s="29"/>
      <c r="M193" s="30"/>
      <c r="N193" s="30"/>
      <c r="O193" s="30"/>
    </row>
    <row r="194">
      <c r="A194" s="36"/>
      <c r="E194" s="32"/>
      <c r="F194" s="32"/>
      <c r="K194" s="29"/>
      <c r="M194" s="30"/>
      <c r="N194" s="30"/>
      <c r="O194" s="30"/>
    </row>
    <row r="195">
      <c r="A195" s="36"/>
      <c r="E195" s="32"/>
      <c r="F195" s="32"/>
      <c r="K195" s="29"/>
      <c r="M195" s="30"/>
      <c r="N195" s="30"/>
      <c r="O195" s="30"/>
    </row>
    <row r="196">
      <c r="A196" s="36"/>
      <c r="E196" s="32"/>
      <c r="F196" s="32"/>
      <c r="K196" s="29"/>
      <c r="M196" s="30"/>
      <c r="N196" s="30"/>
      <c r="O196" s="30"/>
    </row>
    <row r="197">
      <c r="A197" s="36"/>
      <c r="E197" s="32"/>
      <c r="F197" s="32"/>
      <c r="K197" s="29"/>
      <c r="M197" s="30"/>
      <c r="N197" s="30"/>
      <c r="O197" s="30"/>
    </row>
    <row r="198">
      <c r="A198" s="36"/>
      <c r="E198" s="32"/>
      <c r="F198" s="32"/>
      <c r="K198" s="29"/>
      <c r="M198" s="30"/>
      <c r="N198" s="30"/>
      <c r="O198" s="30"/>
    </row>
    <row r="199">
      <c r="A199" s="36"/>
      <c r="E199" s="32"/>
      <c r="F199" s="32"/>
      <c r="K199" s="29"/>
      <c r="M199" s="30"/>
      <c r="N199" s="30"/>
      <c r="O199" s="30"/>
    </row>
    <row r="200">
      <c r="A200" s="36"/>
      <c r="E200" s="32"/>
      <c r="F200" s="32"/>
      <c r="K200" s="29"/>
      <c r="M200" s="30"/>
      <c r="N200" s="30"/>
      <c r="O200" s="30"/>
    </row>
    <row r="201">
      <c r="A201" s="36"/>
      <c r="E201" s="32"/>
      <c r="F201" s="32"/>
      <c r="K201" s="29"/>
      <c r="M201" s="30"/>
      <c r="N201" s="30"/>
      <c r="O201" s="30"/>
    </row>
    <row r="202">
      <c r="A202" s="36"/>
      <c r="E202" s="32"/>
      <c r="F202" s="32"/>
      <c r="K202" s="29"/>
      <c r="M202" s="30"/>
      <c r="N202" s="30"/>
      <c r="O202" s="30"/>
    </row>
    <row r="203">
      <c r="A203" s="36"/>
      <c r="E203" s="32"/>
      <c r="F203" s="32"/>
      <c r="K203" s="29"/>
      <c r="M203" s="30"/>
      <c r="N203" s="30"/>
      <c r="O203" s="30"/>
    </row>
    <row r="204">
      <c r="A204" s="36"/>
      <c r="E204" s="32"/>
      <c r="F204" s="32"/>
      <c r="K204" s="29"/>
      <c r="M204" s="30"/>
      <c r="N204" s="30"/>
      <c r="O204" s="30"/>
    </row>
    <row r="205">
      <c r="A205" s="36"/>
      <c r="E205" s="32"/>
      <c r="F205" s="32"/>
      <c r="K205" s="29"/>
      <c r="M205" s="30"/>
      <c r="N205" s="30"/>
      <c r="O205" s="30"/>
    </row>
    <row r="206">
      <c r="A206" s="36"/>
      <c r="E206" s="32"/>
      <c r="F206" s="32"/>
      <c r="K206" s="29"/>
      <c r="M206" s="30"/>
      <c r="N206" s="30"/>
      <c r="O206" s="30"/>
    </row>
    <row r="207">
      <c r="A207" s="36"/>
      <c r="E207" s="32"/>
      <c r="F207" s="32"/>
      <c r="K207" s="29"/>
      <c r="M207" s="30"/>
      <c r="N207" s="30"/>
      <c r="O207" s="30"/>
    </row>
    <row r="208">
      <c r="A208" s="36"/>
      <c r="E208" s="32"/>
      <c r="F208" s="32"/>
      <c r="K208" s="29"/>
      <c r="M208" s="30"/>
      <c r="N208" s="30"/>
      <c r="O208" s="30"/>
    </row>
    <row r="209">
      <c r="A209" s="36"/>
      <c r="E209" s="32"/>
      <c r="F209" s="32"/>
      <c r="K209" s="29"/>
      <c r="M209" s="30"/>
      <c r="N209" s="30"/>
      <c r="O209" s="30"/>
    </row>
    <row r="210">
      <c r="A210" s="36"/>
      <c r="E210" s="32"/>
      <c r="F210" s="32"/>
      <c r="K210" s="29"/>
      <c r="M210" s="30"/>
      <c r="N210" s="30"/>
      <c r="O210" s="30"/>
    </row>
    <row r="211">
      <c r="A211" s="36"/>
      <c r="E211" s="32"/>
      <c r="F211" s="32"/>
      <c r="K211" s="29"/>
      <c r="M211" s="30"/>
      <c r="N211" s="30"/>
      <c r="O211" s="30"/>
    </row>
    <row r="212">
      <c r="A212" s="36"/>
      <c r="E212" s="32"/>
      <c r="F212" s="32"/>
      <c r="K212" s="29"/>
      <c r="M212" s="30"/>
      <c r="N212" s="30"/>
      <c r="O212" s="30"/>
    </row>
    <row r="213">
      <c r="A213" s="36"/>
      <c r="E213" s="32"/>
      <c r="F213" s="32"/>
      <c r="K213" s="29"/>
      <c r="M213" s="30"/>
      <c r="N213" s="30"/>
      <c r="O213" s="30"/>
    </row>
    <row r="214">
      <c r="A214" s="36"/>
      <c r="E214" s="32"/>
      <c r="F214" s="32"/>
      <c r="K214" s="29"/>
      <c r="M214" s="30"/>
      <c r="N214" s="30"/>
      <c r="O214" s="30"/>
    </row>
    <row r="215">
      <c r="A215" s="36"/>
      <c r="E215" s="32"/>
      <c r="F215" s="32"/>
      <c r="K215" s="29"/>
      <c r="M215" s="30"/>
      <c r="N215" s="30"/>
      <c r="O215" s="30"/>
    </row>
    <row r="216">
      <c r="A216" s="36"/>
      <c r="E216" s="32"/>
      <c r="F216" s="32"/>
      <c r="K216" s="29"/>
      <c r="M216" s="30"/>
      <c r="N216" s="30"/>
      <c r="O216" s="30"/>
    </row>
    <row r="217">
      <c r="A217" s="36"/>
      <c r="E217" s="32"/>
      <c r="F217" s="32"/>
      <c r="K217" s="29"/>
      <c r="M217" s="30"/>
      <c r="N217" s="30"/>
      <c r="O217" s="30"/>
    </row>
    <row r="218">
      <c r="A218" s="36"/>
      <c r="E218" s="32"/>
      <c r="F218" s="32"/>
      <c r="K218" s="29"/>
      <c r="M218" s="30"/>
      <c r="N218" s="30"/>
      <c r="O218" s="30"/>
    </row>
    <row r="219">
      <c r="A219" s="36"/>
      <c r="E219" s="32"/>
      <c r="F219" s="32"/>
      <c r="K219" s="29"/>
      <c r="M219" s="30"/>
      <c r="N219" s="30"/>
      <c r="O219" s="30"/>
    </row>
    <row r="220">
      <c r="A220" s="36"/>
      <c r="E220" s="32"/>
      <c r="F220" s="32"/>
      <c r="K220" s="29"/>
      <c r="M220" s="30"/>
      <c r="N220" s="30"/>
      <c r="O220" s="30"/>
    </row>
    <row r="221">
      <c r="A221" s="36"/>
      <c r="E221" s="32"/>
      <c r="F221" s="32"/>
      <c r="K221" s="29"/>
      <c r="M221" s="30"/>
      <c r="N221" s="30"/>
      <c r="O221" s="30"/>
    </row>
    <row r="222">
      <c r="A222" s="36"/>
      <c r="E222" s="32"/>
      <c r="F222" s="32"/>
      <c r="K222" s="29"/>
      <c r="M222" s="30"/>
      <c r="N222" s="30"/>
      <c r="O222" s="30"/>
    </row>
    <row r="223">
      <c r="A223" s="36"/>
      <c r="E223" s="32"/>
      <c r="F223" s="32"/>
      <c r="K223" s="29"/>
      <c r="M223" s="30"/>
      <c r="N223" s="30"/>
      <c r="O223" s="30"/>
    </row>
    <row r="224">
      <c r="A224" s="36"/>
      <c r="E224" s="32"/>
      <c r="F224" s="32"/>
      <c r="K224" s="29"/>
      <c r="M224" s="30"/>
      <c r="N224" s="30"/>
      <c r="O224" s="30"/>
    </row>
    <row r="225">
      <c r="A225" s="36"/>
      <c r="E225" s="32"/>
      <c r="F225" s="32"/>
      <c r="K225" s="29"/>
      <c r="M225" s="30"/>
      <c r="N225" s="30"/>
      <c r="O225" s="30"/>
    </row>
    <row r="226">
      <c r="A226" s="36"/>
      <c r="E226" s="32"/>
      <c r="F226" s="32"/>
      <c r="K226" s="29"/>
      <c r="M226" s="30"/>
      <c r="N226" s="30"/>
      <c r="O226" s="30"/>
    </row>
    <row r="227">
      <c r="A227" s="36"/>
      <c r="E227" s="32"/>
      <c r="F227" s="32"/>
      <c r="K227" s="29"/>
      <c r="M227" s="30"/>
      <c r="N227" s="30"/>
      <c r="O227" s="30"/>
    </row>
    <row r="228">
      <c r="A228" s="36"/>
      <c r="E228" s="32"/>
      <c r="F228" s="32"/>
      <c r="K228" s="29"/>
      <c r="M228" s="30"/>
      <c r="N228" s="30"/>
      <c r="O228" s="30"/>
    </row>
    <row r="229">
      <c r="A229" s="36"/>
      <c r="E229" s="32"/>
      <c r="F229" s="32"/>
      <c r="K229" s="29"/>
      <c r="M229" s="30"/>
      <c r="N229" s="30"/>
      <c r="O229" s="30"/>
    </row>
    <row r="230">
      <c r="A230" s="36"/>
      <c r="E230" s="32"/>
      <c r="F230" s="32"/>
      <c r="K230" s="29"/>
      <c r="M230" s="30"/>
      <c r="N230" s="30"/>
      <c r="O230" s="30"/>
    </row>
    <row r="231">
      <c r="A231" s="36"/>
      <c r="E231" s="32"/>
      <c r="F231" s="32"/>
      <c r="K231" s="29"/>
      <c r="M231" s="30"/>
      <c r="N231" s="30"/>
      <c r="O231" s="30"/>
    </row>
    <row r="232">
      <c r="A232" s="36"/>
      <c r="E232" s="32"/>
      <c r="F232" s="32"/>
      <c r="K232" s="29"/>
      <c r="M232" s="30"/>
      <c r="N232" s="30"/>
      <c r="O232" s="30"/>
    </row>
    <row r="233">
      <c r="A233" s="36"/>
      <c r="E233" s="32"/>
      <c r="F233" s="32"/>
      <c r="K233" s="29"/>
      <c r="M233" s="30"/>
      <c r="N233" s="30"/>
      <c r="O233" s="30"/>
    </row>
    <row r="234">
      <c r="A234" s="36"/>
      <c r="E234" s="32"/>
      <c r="F234" s="32"/>
      <c r="K234" s="29"/>
      <c r="M234" s="30"/>
      <c r="N234" s="30"/>
      <c r="O234" s="30"/>
    </row>
    <row r="235">
      <c r="A235" s="36"/>
      <c r="E235" s="32"/>
      <c r="F235" s="32"/>
      <c r="K235" s="29"/>
      <c r="M235" s="30"/>
      <c r="N235" s="30"/>
      <c r="O235" s="30"/>
    </row>
    <row r="236">
      <c r="A236" s="36"/>
      <c r="E236" s="32"/>
      <c r="F236" s="32"/>
      <c r="K236" s="29"/>
      <c r="M236" s="30"/>
      <c r="N236" s="30"/>
      <c r="O236" s="30"/>
    </row>
    <row r="237">
      <c r="A237" s="36"/>
      <c r="E237" s="32"/>
      <c r="F237" s="32"/>
      <c r="K237" s="29"/>
      <c r="M237" s="30"/>
      <c r="N237" s="30"/>
      <c r="O237" s="30"/>
    </row>
    <row r="238">
      <c r="A238" s="36"/>
      <c r="E238" s="32"/>
      <c r="F238" s="32"/>
      <c r="K238" s="29"/>
      <c r="M238" s="30"/>
      <c r="N238" s="30"/>
      <c r="O238" s="30"/>
    </row>
    <row r="239">
      <c r="A239" s="36"/>
      <c r="E239" s="32"/>
      <c r="F239" s="32"/>
      <c r="K239" s="29"/>
      <c r="M239" s="30"/>
      <c r="N239" s="30"/>
      <c r="O239" s="30"/>
    </row>
    <row r="240">
      <c r="A240" s="36"/>
      <c r="E240" s="32"/>
      <c r="F240" s="32"/>
      <c r="K240" s="29"/>
      <c r="M240" s="30"/>
      <c r="N240" s="30"/>
      <c r="O240" s="30"/>
    </row>
    <row r="241">
      <c r="A241" s="36"/>
      <c r="E241" s="32"/>
      <c r="F241" s="32"/>
      <c r="K241" s="29"/>
      <c r="M241" s="30"/>
      <c r="N241" s="30"/>
      <c r="O241" s="30"/>
    </row>
    <row r="242">
      <c r="A242" s="36"/>
      <c r="E242" s="32"/>
      <c r="F242" s="32"/>
      <c r="K242" s="29"/>
      <c r="M242" s="30"/>
      <c r="N242" s="30"/>
      <c r="O242" s="30"/>
    </row>
    <row r="243">
      <c r="A243" s="36"/>
      <c r="E243" s="32"/>
      <c r="F243" s="32"/>
      <c r="K243" s="29"/>
      <c r="M243" s="30"/>
      <c r="N243" s="30"/>
      <c r="O243" s="30"/>
    </row>
    <row r="244">
      <c r="A244" s="36"/>
      <c r="E244" s="32"/>
      <c r="F244" s="32"/>
      <c r="K244" s="29"/>
      <c r="M244" s="30"/>
      <c r="N244" s="30"/>
      <c r="O244" s="30"/>
    </row>
    <row r="245">
      <c r="A245" s="36"/>
      <c r="E245" s="32"/>
      <c r="F245" s="32"/>
      <c r="K245" s="29"/>
      <c r="M245" s="30"/>
      <c r="N245" s="30"/>
      <c r="O245" s="30"/>
    </row>
    <row r="246">
      <c r="A246" s="36"/>
      <c r="E246" s="32"/>
      <c r="F246" s="32"/>
      <c r="K246" s="29"/>
      <c r="M246" s="30"/>
      <c r="N246" s="30"/>
      <c r="O246" s="30"/>
    </row>
    <row r="247">
      <c r="A247" s="36"/>
      <c r="E247" s="32"/>
      <c r="F247" s="32"/>
      <c r="K247" s="29"/>
      <c r="M247" s="30"/>
      <c r="N247" s="30"/>
      <c r="O247" s="30"/>
    </row>
    <row r="248">
      <c r="A248" s="36"/>
      <c r="E248" s="32"/>
      <c r="F248" s="32"/>
      <c r="K248" s="29"/>
      <c r="M248" s="30"/>
      <c r="N248" s="30"/>
      <c r="O248" s="30"/>
    </row>
    <row r="249">
      <c r="A249" s="36"/>
      <c r="E249" s="32"/>
      <c r="F249" s="32"/>
      <c r="K249" s="29"/>
      <c r="M249" s="30"/>
      <c r="N249" s="30"/>
      <c r="O249" s="30"/>
    </row>
    <row r="250">
      <c r="A250" s="36"/>
      <c r="E250" s="32"/>
      <c r="F250" s="32"/>
      <c r="K250" s="29"/>
      <c r="M250" s="30"/>
      <c r="N250" s="30"/>
      <c r="O250" s="30"/>
    </row>
    <row r="251">
      <c r="A251" s="36"/>
      <c r="E251" s="32"/>
      <c r="F251" s="32"/>
      <c r="K251" s="29"/>
      <c r="M251" s="30"/>
      <c r="N251" s="30"/>
      <c r="O251" s="30"/>
    </row>
    <row r="252">
      <c r="A252" s="36"/>
      <c r="E252" s="32"/>
      <c r="F252" s="32"/>
      <c r="K252" s="29"/>
      <c r="M252" s="30"/>
      <c r="N252" s="30"/>
      <c r="O252" s="30"/>
    </row>
    <row r="253">
      <c r="A253" s="36"/>
      <c r="E253" s="32"/>
      <c r="F253" s="32"/>
      <c r="K253" s="29"/>
      <c r="M253" s="30"/>
      <c r="N253" s="30"/>
      <c r="O253" s="30"/>
    </row>
    <row r="254">
      <c r="A254" s="36"/>
      <c r="E254" s="32"/>
      <c r="F254" s="32"/>
      <c r="K254" s="29"/>
      <c r="M254" s="30"/>
      <c r="N254" s="30"/>
      <c r="O254" s="30"/>
    </row>
    <row r="255">
      <c r="A255" s="36"/>
      <c r="E255" s="32"/>
      <c r="F255" s="32"/>
      <c r="K255" s="29"/>
      <c r="M255" s="30"/>
      <c r="N255" s="30"/>
      <c r="O255" s="30"/>
    </row>
    <row r="256">
      <c r="A256" s="36"/>
      <c r="E256" s="32"/>
      <c r="F256" s="32"/>
      <c r="K256" s="29"/>
      <c r="M256" s="30"/>
      <c r="N256" s="30"/>
      <c r="O256" s="30"/>
    </row>
    <row r="257">
      <c r="A257" s="36"/>
      <c r="E257" s="32"/>
      <c r="F257" s="32"/>
      <c r="K257" s="29"/>
      <c r="M257" s="30"/>
      <c r="N257" s="30"/>
      <c r="O257" s="30"/>
    </row>
    <row r="258">
      <c r="A258" s="36"/>
      <c r="E258" s="32"/>
      <c r="F258" s="32"/>
      <c r="K258" s="29"/>
      <c r="M258" s="30"/>
      <c r="N258" s="30"/>
      <c r="O258" s="30"/>
    </row>
    <row r="259">
      <c r="A259" s="36"/>
      <c r="E259" s="32"/>
      <c r="F259" s="32"/>
      <c r="K259" s="29"/>
      <c r="M259" s="30"/>
      <c r="N259" s="30"/>
      <c r="O259" s="30"/>
    </row>
    <row r="260">
      <c r="A260" s="36"/>
      <c r="E260" s="32"/>
      <c r="F260" s="32"/>
      <c r="K260" s="29"/>
      <c r="M260" s="30"/>
      <c r="N260" s="30"/>
      <c r="O260" s="30"/>
    </row>
    <row r="261">
      <c r="A261" s="36"/>
      <c r="E261" s="32"/>
      <c r="F261" s="32"/>
      <c r="K261" s="29"/>
      <c r="M261" s="30"/>
      <c r="N261" s="30"/>
      <c r="O261" s="30"/>
    </row>
    <row r="262">
      <c r="A262" s="36"/>
      <c r="E262" s="32"/>
      <c r="F262" s="32"/>
      <c r="K262" s="29"/>
      <c r="M262" s="30"/>
      <c r="N262" s="30"/>
      <c r="O262" s="30"/>
    </row>
    <row r="263">
      <c r="A263" s="36"/>
      <c r="E263" s="32"/>
      <c r="F263" s="32"/>
      <c r="K263" s="29"/>
      <c r="M263" s="30"/>
      <c r="N263" s="30"/>
      <c r="O263" s="30"/>
    </row>
    <row r="264">
      <c r="A264" s="36"/>
      <c r="E264" s="32"/>
      <c r="F264" s="32"/>
      <c r="K264" s="29"/>
      <c r="M264" s="30"/>
      <c r="N264" s="30"/>
      <c r="O264" s="30"/>
    </row>
    <row r="265">
      <c r="A265" s="36"/>
      <c r="E265" s="32"/>
      <c r="F265" s="32"/>
      <c r="K265" s="29"/>
      <c r="M265" s="30"/>
      <c r="N265" s="30"/>
      <c r="O265" s="30"/>
    </row>
    <row r="266">
      <c r="A266" s="36"/>
      <c r="E266" s="32"/>
      <c r="F266" s="32"/>
      <c r="K266" s="29"/>
      <c r="M266" s="30"/>
      <c r="N266" s="30"/>
      <c r="O266" s="30"/>
    </row>
    <row r="267">
      <c r="A267" s="36"/>
      <c r="E267" s="32"/>
      <c r="F267" s="32"/>
      <c r="K267" s="29"/>
      <c r="M267" s="30"/>
      <c r="N267" s="30"/>
      <c r="O267" s="30"/>
    </row>
    <row r="268">
      <c r="A268" s="36"/>
      <c r="E268" s="32"/>
      <c r="F268" s="32"/>
      <c r="K268" s="29"/>
      <c r="M268" s="30"/>
      <c r="N268" s="30"/>
      <c r="O268" s="30"/>
    </row>
    <row r="269">
      <c r="A269" s="36"/>
      <c r="E269" s="32"/>
      <c r="F269" s="32"/>
      <c r="K269" s="29"/>
      <c r="M269" s="30"/>
      <c r="N269" s="30"/>
      <c r="O269" s="30"/>
    </row>
    <row r="270">
      <c r="A270" s="36"/>
      <c r="E270" s="32"/>
      <c r="F270" s="32"/>
      <c r="K270" s="29"/>
      <c r="M270" s="30"/>
      <c r="N270" s="30"/>
      <c r="O270" s="30"/>
    </row>
    <row r="271">
      <c r="A271" s="36"/>
      <c r="E271" s="32"/>
      <c r="F271" s="32"/>
      <c r="K271" s="29"/>
      <c r="M271" s="30"/>
      <c r="N271" s="30"/>
      <c r="O271" s="30"/>
    </row>
    <row r="272">
      <c r="A272" s="36"/>
      <c r="E272" s="32"/>
      <c r="F272" s="32"/>
      <c r="K272" s="29"/>
      <c r="M272" s="30"/>
      <c r="N272" s="30"/>
      <c r="O272" s="30"/>
    </row>
    <row r="273">
      <c r="A273" s="36"/>
      <c r="E273" s="32"/>
      <c r="F273" s="32"/>
      <c r="K273" s="29"/>
      <c r="M273" s="30"/>
      <c r="N273" s="30"/>
      <c r="O273" s="30"/>
    </row>
    <row r="274">
      <c r="A274" s="36"/>
      <c r="E274" s="32"/>
      <c r="F274" s="32"/>
      <c r="K274" s="29"/>
      <c r="M274" s="30"/>
      <c r="N274" s="30"/>
      <c r="O274" s="30"/>
    </row>
    <row r="275">
      <c r="A275" s="36"/>
      <c r="E275" s="32"/>
      <c r="F275" s="32"/>
      <c r="K275" s="29"/>
      <c r="M275" s="30"/>
      <c r="N275" s="30"/>
      <c r="O275" s="30"/>
    </row>
    <row r="276">
      <c r="A276" s="36"/>
      <c r="E276" s="32"/>
      <c r="F276" s="32"/>
      <c r="K276" s="29"/>
      <c r="M276" s="30"/>
      <c r="N276" s="30"/>
      <c r="O276" s="30"/>
    </row>
    <row r="277">
      <c r="A277" s="36"/>
      <c r="E277" s="32"/>
      <c r="F277" s="32"/>
      <c r="K277" s="29"/>
      <c r="M277" s="30"/>
      <c r="N277" s="30"/>
      <c r="O277" s="30"/>
    </row>
    <row r="278">
      <c r="A278" s="36"/>
      <c r="E278" s="32"/>
      <c r="F278" s="32"/>
      <c r="K278" s="29"/>
      <c r="M278" s="30"/>
      <c r="N278" s="30"/>
      <c r="O278" s="30"/>
    </row>
    <row r="279">
      <c r="A279" s="36"/>
      <c r="E279" s="32"/>
      <c r="F279" s="32"/>
      <c r="K279" s="29"/>
      <c r="M279" s="30"/>
      <c r="N279" s="30"/>
      <c r="O279" s="30"/>
    </row>
    <row r="280">
      <c r="A280" s="36"/>
      <c r="E280" s="32"/>
      <c r="F280" s="32"/>
      <c r="K280" s="29"/>
      <c r="M280" s="30"/>
      <c r="N280" s="30"/>
      <c r="O280" s="30"/>
    </row>
    <row r="281">
      <c r="A281" s="36"/>
      <c r="E281" s="32"/>
      <c r="F281" s="32"/>
      <c r="K281" s="29"/>
      <c r="M281" s="30"/>
      <c r="N281" s="30"/>
      <c r="O281" s="30"/>
    </row>
    <row r="282">
      <c r="A282" s="36"/>
      <c r="E282" s="32"/>
      <c r="F282" s="32"/>
      <c r="K282" s="29"/>
      <c r="M282" s="30"/>
      <c r="N282" s="30"/>
      <c r="O282" s="30"/>
    </row>
    <row r="283">
      <c r="A283" s="36"/>
      <c r="E283" s="32"/>
      <c r="F283" s="32"/>
      <c r="K283" s="29"/>
      <c r="M283" s="30"/>
      <c r="N283" s="30"/>
      <c r="O283" s="30"/>
    </row>
    <row r="284">
      <c r="A284" s="36"/>
      <c r="E284" s="32"/>
      <c r="F284" s="32"/>
      <c r="K284" s="29"/>
      <c r="M284" s="30"/>
      <c r="N284" s="30"/>
      <c r="O284" s="30"/>
    </row>
    <row r="285">
      <c r="A285" s="36"/>
      <c r="E285" s="32"/>
      <c r="F285" s="32"/>
      <c r="K285" s="29"/>
      <c r="M285" s="30"/>
      <c r="N285" s="30"/>
      <c r="O285" s="30"/>
    </row>
    <row r="286">
      <c r="A286" s="36"/>
      <c r="E286" s="32"/>
      <c r="F286" s="32"/>
      <c r="K286" s="29"/>
      <c r="M286" s="30"/>
      <c r="N286" s="30"/>
      <c r="O286" s="30"/>
    </row>
    <row r="287">
      <c r="A287" s="36"/>
      <c r="E287" s="32"/>
      <c r="F287" s="32"/>
      <c r="K287" s="29"/>
      <c r="M287" s="30"/>
      <c r="N287" s="30"/>
      <c r="O287" s="30"/>
    </row>
    <row r="288">
      <c r="A288" s="36"/>
      <c r="E288" s="32"/>
      <c r="F288" s="32"/>
      <c r="K288" s="29"/>
      <c r="M288" s="30"/>
      <c r="N288" s="30"/>
      <c r="O288" s="30"/>
    </row>
    <row r="289">
      <c r="A289" s="36"/>
      <c r="E289" s="32"/>
      <c r="F289" s="32"/>
      <c r="K289" s="29"/>
      <c r="M289" s="30"/>
      <c r="N289" s="30"/>
      <c r="O289" s="30"/>
    </row>
    <row r="290">
      <c r="A290" s="36"/>
      <c r="E290" s="32"/>
      <c r="F290" s="32"/>
      <c r="K290" s="29"/>
      <c r="M290" s="30"/>
      <c r="N290" s="30"/>
      <c r="O290" s="30"/>
    </row>
    <row r="291">
      <c r="A291" s="36"/>
      <c r="E291" s="32"/>
      <c r="F291" s="32"/>
      <c r="K291" s="29"/>
      <c r="M291" s="30"/>
      <c r="N291" s="30"/>
      <c r="O291" s="30"/>
    </row>
    <row r="292">
      <c r="A292" s="36"/>
      <c r="E292" s="32"/>
      <c r="F292" s="32"/>
      <c r="K292" s="29"/>
      <c r="M292" s="30"/>
      <c r="N292" s="30"/>
      <c r="O292" s="30"/>
    </row>
    <row r="293">
      <c r="A293" s="36"/>
      <c r="E293" s="32"/>
      <c r="F293" s="32"/>
      <c r="K293" s="29"/>
      <c r="M293" s="30"/>
      <c r="N293" s="30"/>
      <c r="O293" s="30"/>
    </row>
    <row r="294">
      <c r="A294" s="36"/>
      <c r="E294" s="32"/>
      <c r="F294" s="32"/>
      <c r="K294" s="29"/>
      <c r="M294" s="30"/>
      <c r="N294" s="30"/>
      <c r="O294" s="30"/>
    </row>
    <row r="295">
      <c r="A295" s="36"/>
      <c r="E295" s="32"/>
      <c r="F295" s="32"/>
      <c r="K295" s="29"/>
      <c r="M295" s="30"/>
      <c r="N295" s="30"/>
      <c r="O295" s="30"/>
    </row>
    <row r="296">
      <c r="A296" s="36"/>
      <c r="E296" s="32"/>
      <c r="F296" s="32"/>
      <c r="K296" s="29"/>
      <c r="M296" s="30"/>
      <c r="N296" s="30"/>
      <c r="O296" s="30"/>
    </row>
    <row r="297">
      <c r="A297" s="36"/>
      <c r="E297" s="32"/>
      <c r="F297" s="32"/>
      <c r="K297" s="29"/>
      <c r="M297" s="30"/>
      <c r="N297" s="30"/>
      <c r="O297" s="30"/>
    </row>
    <row r="298">
      <c r="A298" s="36"/>
      <c r="E298" s="32"/>
      <c r="F298" s="32"/>
      <c r="K298" s="29"/>
      <c r="M298" s="30"/>
      <c r="N298" s="30"/>
      <c r="O298" s="30"/>
    </row>
    <row r="299">
      <c r="A299" s="36"/>
      <c r="E299" s="32"/>
      <c r="F299" s="32"/>
      <c r="K299" s="29"/>
      <c r="M299" s="30"/>
      <c r="N299" s="30"/>
      <c r="O299" s="30"/>
    </row>
    <row r="300">
      <c r="A300" s="36"/>
      <c r="E300" s="32"/>
      <c r="F300" s="32"/>
      <c r="K300" s="29"/>
      <c r="M300" s="30"/>
      <c r="N300" s="30"/>
      <c r="O300" s="30"/>
    </row>
    <row r="301">
      <c r="A301" s="36"/>
      <c r="E301" s="32"/>
      <c r="F301" s="32"/>
      <c r="K301" s="29"/>
      <c r="M301" s="30"/>
      <c r="N301" s="30"/>
      <c r="O301" s="30"/>
    </row>
    <row r="302">
      <c r="A302" s="36"/>
      <c r="E302" s="32"/>
      <c r="F302" s="32"/>
      <c r="K302" s="29"/>
      <c r="M302" s="30"/>
      <c r="N302" s="30"/>
      <c r="O302" s="30"/>
    </row>
    <row r="303">
      <c r="A303" s="36"/>
      <c r="E303" s="32"/>
      <c r="F303" s="32"/>
      <c r="K303" s="29"/>
      <c r="M303" s="30"/>
      <c r="N303" s="30"/>
      <c r="O303" s="30"/>
    </row>
    <row r="304">
      <c r="A304" s="36"/>
      <c r="E304" s="32"/>
      <c r="F304" s="32"/>
      <c r="K304" s="29"/>
      <c r="M304" s="30"/>
      <c r="N304" s="30"/>
      <c r="O304" s="30"/>
    </row>
    <row r="305">
      <c r="A305" s="36"/>
      <c r="E305" s="32"/>
      <c r="F305" s="32"/>
      <c r="K305" s="29"/>
      <c r="M305" s="30"/>
      <c r="N305" s="30"/>
      <c r="O305" s="30"/>
    </row>
    <row r="306">
      <c r="A306" s="36"/>
      <c r="E306" s="32"/>
      <c r="F306" s="32"/>
      <c r="K306" s="29"/>
      <c r="M306" s="30"/>
      <c r="N306" s="30"/>
      <c r="O306" s="30"/>
    </row>
    <row r="307">
      <c r="A307" s="36"/>
      <c r="E307" s="32"/>
      <c r="F307" s="32"/>
      <c r="K307" s="29"/>
      <c r="M307" s="30"/>
      <c r="N307" s="30"/>
      <c r="O307" s="30"/>
    </row>
    <row r="308">
      <c r="A308" s="36"/>
      <c r="E308" s="32"/>
      <c r="F308" s="32"/>
      <c r="K308" s="29"/>
      <c r="M308" s="30"/>
      <c r="N308" s="30"/>
      <c r="O308" s="30"/>
    </row>
    <row r="309">
      <c r="A309" s="36"/>
      <c r="E309" s="32"/>
      <c r="F309" s="32"/>
      <c r="K309" s="29"/>
      <c r="M309" s="30"/>
      <c r="N309" s="30"/>
      <c r="O309" s="30"/>
    </row>
    <row r="310">
      <c r="A310" s="36"/>
      <c r="E310" s="32"/>
      <c r="F310" s="32"/>
      <c r="K310" s="29"/>
      <c r="M310" s="30"/>
      <c r="N310" s="30"/>
      <c r="O310" s="30"/>
    </row>
    <row r="311">
      <c r="A311" s="36"/>
      <c r="E311" s="32"/>
      <c r="F311" s="32"/>
      <c r="K311" s="29"/>
      <c r="M311" s="30"/>
      <c r="N311" s="30"/>
      <c r="O311" s="30"/>
    </row>
    <row r="312">
      <c r="A312" s="36"/>
      <c r="E312" s="32"/>
      <c r="F312" s="32"/>
      <c r="K312" s="29"/>
      <c r="M312" s="30"/>
      <c r="N312" s="30"/>
      <c r="O312" s="30"/>
    </row>
    <row r="313">
      <c r="A313" s="36"/>
      <c r="E313" s="32"/>
      <c r="F313" s="32"/>
      <c r="K313" s="29"/>
      <c r="M313" s="30"/>
      <c r="N313" s="30"/>
      <c r="O313" s="30"/>
    </row>
    <row r="314">
      <c r="A314" s="36"/>
      <c r="E314" s="32"/>
      <c r="F314" s="32"/>
      <c r="K314" s="29"/>
      <c r="M314" s="30"/>
      <c r="N314" s="30"/>
      <c r="O314" s="30"/>
    </row>
    <row r="315">
      <c r="A315" s="36"/>
      <c r="E315" s="32"/>
      <c r="F315" s="32"/>
      <c r="K315" s="29"/>
      <c r="M315" s="30"/>
      <c r="N315" s="30"/>
      <c r="O315" s="30"/>
    </row>
    <row r="316">
      <c r="A316" s="36"/>
      <c r="E316" s="32"/>
      <c r="F316" s="32"/>
      <c r="K316" s="29"/>
      <c r="M316" s="30"/>
      <c r="N316" s="30"/>
      <c r="O316" s="30"/>
    </row>
    <row r="317">
      <c r="A317" s="36"/>
      <c r="E317" s="32"/>
      <c r="F317" s="32"/>
      <c r="K317" s="29"/>
      <c r="M317" s="30"/>
      <c r="N317" s="30"/>
      <c r="O317" s="30"/>
    </row>
    <row r="318">
      <c r="A318" s="36"/>
      <c r="E318" s="32"/>
      <c r="F318" s="32"/>
      <c r="K318" s="29"/>
      <c r="M318" s="30"/>
      <c r="N318" s="30"/>
      <c r="O318" s="30"/>
    </row>
    <row r="319">
      <c r="A319" s="36"/>
      <c r="E319" s="32"/>
      <c r="F319" s="32"/>
      <c r="K319" s="29"/>
      <c r="M319" s="30"/>
      <c r="N319" s="30"/>
      <c r="O319" s="30"/>
    </row>
    <row r="320">
      <c r="A320" s="36"/>
      <c r="E320" s="32"/>
      <c r="F320" s="32"/>
      <c r="K320" s="29"/>
      <c r="M320" s="30"/>
      <c r="N320" s="30"/>
      <c r="O320" s="30"/>
    </row>
    <row r="321">
      <c r="A321" s="36"/>
      <c r="E321" s="32"/>
      <c r="F321" s="32"/>
      <c r="K321" s="29"/>
      <c r="M321" s="30"/>
      <c r="N321" s="30"/>
      <c r="O321" s="30"/>
    </row>
    <row r="322">
      <c r="A322" s="36"/>
      <c r="E322" s="32"/>
      <c r="F322" s="32"/>
      <c r="K322" s="29"/>
      <c r="M322" s="30"/>
      <c r="N322" s="30"/>
      <c r="O322" s="30"/>
    </row>
    <row r="323">
      <c r="A323" s="36"/>
      <c r="E323" s="32"/>
      <c r="F323" s="32"/>
      <c r="K323" s="29"/>
      <c r="M323" s="30"/>
      <c r="N323" s="30"/>
      <c r="O323" s="30"/>
    </row>
    <row r="324">
      <c r="A324" s="36"/>
      <c r="E324" s="32"/>
      <c r="F324" s="32"/>
      <c r="K324" s="29"/>
      <c r="M324" s="30"/>
      <c r="N324" s="30"/>
      <c r="O324" s="30"/>
    </row>
    <row r="325">
      <c r="A325" s="36"/>
      <c r="E325" s="32"/>
      <c r="F325" s="32"/>
      <c r="K325" s="29"/>
      <c r="M325" s="30"/>
      <c r="N325" s="30"/>
      <c r="O325" s="30"/>
    </row>
    <row r="326">
      <c r="A326" s="36"/>
      <c r="E326" s="32"/>
      <c r="F326" s="32"/>
      <c r="K326" s="29"/>
      <c r="M326" s="30"/>
      <c r="N326" s="30"/>
      <c r="O326" s="30"/>
    </row>
    <row r="327">
      <c r="A327" s="36"/>
      <c r="E327" s="32"/>
      <c r="F327" s="32"/>
      <c r="K327" s="29"/>
      <c r="M327" s="30"/>
      <c r="N327" s="30"/>
      <c r="O327" s="30"/>
    </row>
    <row r="328">
      <c r="A328" s="36"/>
      <c r="E328" s="32"/>
      <c r="F328" s="32"/>
      <c r="K328" s="29"/>
      <c r="M328" s="30"/>
      <c r="N328" s="30"/>
      <c r="O328" s="30"/>
    </row>
    <row r="329">
      <c r="A329" s="36"/>
      <c r="E329" s="32"/>
      <c r="F329" s="32"/>
      <c r="K329" s="29"/>
      <c r="M329" s="30"/>
      <c r="N329" s="30"/>
      <c r="O329" s="30"/>
    </row>
    <row r="330">
      <c r="A330" s="36"/>
      <c r="E330" s="32"/>
      <c r="F330" s="32"/>
      <c r="K330" s="29"/>
      <c r="M330" s="30"/>
      <c r="N330" s="30"/>
      <c r="O330" s="30"/>
    </row>
    <row r="331">
      <c r="A331" s="36"/>
      <c r="E331" s="32"/>
      <c r="F331" s="32"/>
      <c r="K331" s="29"/>
      <c r="M331" s="30"/>
      <c r="N331" s="30"/>
      <c r="O331" s="30"/>
    </row>
    <row r="332">
      <c r="A332" s="36"/>
      <c r="E332" s="32"/>
      <c r="F332" s="32"/>
      <c r="K332" s="29"/>
      <c r="M332" s="30"/>
      <c r="N332" s="30"/>
      <c r="O332" s="30"/>
    </row>
    <row r="333">
      <c r="A333" s="36"/>
      <c r="E333" s="32"/>
      <c r="F333" s="32"/>
      <c r="K333" s="29"/>
      <c r="M333" s="30"/>
      <c r="N333" s="30"/>
      <c r="O333" s="30"/>
    </row>
    <row r="334">
      <c r="A334" s="36"/>
      <c r="E334" s="32"/>
      <c r="F334" s="32"/>
      <c r="K334" s="29"/>
      <c r="M334" s="30"/>
      <c r="N334" s="30"/>
      <c r="O334" s="30"/>
    </row>
    <row r="335">
      <c r="A335" s="36"/>
      <c r="E335" s="32"/>
      <c r="F335" s="32"/>
      <c r="K335" s="29"/>
      <c r="M335" s="30"/>
      <c r="N335" s="30"/>
      <c r="O335" s="30"/>
    </row>
    <row r="336">
      <c r="A336" s="36"/>
      <c r="E336" s="32"/>
      <c r="F336" s="32"/>
      <c r="K336" s="29"/>
      <c r="M336" s="30"/>
      <c r="N336" s="30"/>
      <c r="O336" s="30"/>
    </row>
    <row r="337">
      <c r="A337" s="36"/>
      <c r="E337" s="32"/>
      <c r="F337" s="32"/>
      <c r="K337" s="29"/>
      <c r="M337" s="30"/>
      <c r="N337" s="30"/>
      <c r="O337" s="30"/>
    </row>
    <row r="338">
      <c r="A338" s="36"/>
      <c r="E338" s="32"/>
      <c r="F338" s="32"/>
      <c r="K338" s="29"/>
      <c r="M338" s="30"/>
      <c r="N338" s="30"/>
      <c r="O338" s="30"/>
    </row>
    <row r="339">
      <c r="A339" s="36"/>
      <c r="E339" s="32"/>
      <c r="F339" s="32"/>
      <c r="K339" s="29"/>
      <c r="M339" s="30"/>
      <c r="N339" s="30"/>
      <c r="O339" s="30"/>
    </row>
    <row r="340">
      <c r="A340" s="36"/>
      <c r="E340" s="32"/>
      <c r="F340" s="32"/>
      <c r="K340" s="29"/>
      <c r="M340" s="30"/>
      <c r="N340" s="30"/>
      <c r="O340" s="30"/>
    </row>
    <row r="341">
      <c r="A341" s="36"/>
      <c r="E341" s="32"/>
      <c r="F341" s="32"/>
      <c r="K341" s="29"/>
      <c r="M341" s="30"/>
      <c r="N341" s="30"/>
      <c r="O341" s="30"/>
    </row>
    <row r="342">
      <c r="A342" s="36"/>
      <c r="E342" s="32"/>
      <c r="F342" s="32"/>
      <c r="K342" s="29"/>
      <c r="M342" s="30"/>
      <c r="N342" s="30"/>
      <c r="O342" s="30"/>
    </row>
    <row r="343">
      <c r="A343" s="36"/>
      <c r="E343" s="32"/>
      <c r="F343" s="32"/>
      <c r="K343" s="29"/>
      <c r="M343" s="30"/>
      <c r="N343" s="30"/>
      <c r="O343" s="30"/>
    </row>
    <row r="344">
      <c r="A344" s="36"/>
      <c r="E344" s="32"/>
      <c r="F344" s="32"/>
      <c r="K344" s="29"/>
      <c r="M344" s="30"/>
      <c r="N344" s="30"/>
      <c r="O344" s="30"/>
    </row>
    <row r="345">
      <c r="A345" s="36"/>
      <c r="E345" s="32"/>
      <c r="F345" s="32"/>
      <c r="K345" s="29"/>
      <c r="M345" s="30"/>
      <c r="N345" s="30"/>
      <c r="O345" s="30"/>
    </row>
    <row r="346">
      <c r="A346" s="36"/>
      <c r="E346" s="32"/>
      <c r="F346" s="32"/>
      <c r="K346" s="29"/>
      <c r="M346" s="30"/>
      <c r="N346" s="30"/>
      <c r="O346" s="30"/>
    </row>
    <row r="347">
      <c r="A347" s="36"/>
      <c r="E347" s="32"/>
      <c r="F347" s="32"/>
      <c r="K347" s="29"/>
      <c r="M347" s="30"/>
      <c r="N347" s="30"/>
      <c r="O347" s="30"/>
    </row>
    <row r="348">
      <c r="A348" s="36"/>
      <c r="E348" s="32"/>
      <c r="F348" s="32"/>
      <c r="K348" s="29"/>
      <c r="M348" s="30"/>
      <c r="N348" s="30"/>
      <c r="O348" s="30"/>
    </row>
    <row r="349">
      <c r="A349" s="36"/>
      <c r="E349" s="32"/>
      <c r="F349" s="32"/>
      <c r="K349" s="29"/>
      <c r="M349" s="30"/>
      <c r="N349" s="30"/>
      <c r="O349" s="30"/>
    </row>
    <row r="350">
      <c r="A350" s="36"/>
      <c r="E350" s="32"/>
      <c r="F350" s="32"/>
      <c r="K350" s="29"/>
      <c r="M350" s="30"/>
      <c r="N350" s="30"/>
      <c r="O350" s="30"/>
    </row>
    <row r="351">
      <c r="A351" s="36"/>
      <c r="E351" s="32"/>
      <c r="F351" s="32"/>
      <c r="K351" s="29"/>
      <c r="M351" s="30"/>
      <c r="N351" s="30"/>
      <c r="O351" s="30"/>
    </row>
    <row r="352">
      <c r="A352" s="36"/>
      <c r="E352" s="32"/>
      <c r="F352" s="32"/>
      <c r="K352" s="29"/>
      <c r="M352" s="30"/>
      <c r="N352" s="30"/>
      <c r="O352" s="30"/>
    </row>
    <row r="353">
      <c r="A353" s="36"/>
      <c r="E353" s="32"/>
      <c r="F353" s="32"/>
      <c r="K353" s="29"/>
      <c r="M353" s="30"/>
      <c r="N353" s="30"/>
      <c r="O353" s="30"/>
    </row>
    <row r="354">
      <c r="A354" s="36"/>
      <c r="E354" s="32"/>
      <c r="F354" s="32"/>
      <c r="K354" s="29"/>
      <c r="M354" s="30"/>
      <c r="N354" s="30"/>
      <c r="O354" s="30"/>
    </row>
    <row r="355">
      <c r="A355" s="36"/>
      <c r="E355" s="32"/>
      <c r="F355" s="32"/>
      <c r="K355" s="29"/>
      <c r="M355" s="30"/>
      <c r="N355" s="30"/>
      <c r="O355" s="30"/>
    </row>
    <row r="356">
      <c r="A356" s="36"/>
      <c r="E356" s="32"/>
      <c r="F356" s="32"/>
      <c r="K356" s="29"/>
      <c r="M356" s="30"/>
      <c r="N356" s="30"/>
      <c r="O356" s="30"/>
    </row>
    <row r="357">
      <c r="A357" s="36"/>
      <c r="E357" s="32"/>
      <c r="F357" s="32"/>
      <c r="K357" s="29"/>
      <c r="M357" s="30"/>
      <c r="N357" s="30"/>
      <c r="O357" s="30"/>
    </row>
    <row r="358">
      <c r="A358" s="36"/>
      <c r="E358" s="32"/>
      <c r="F358" s="32"/>
      <c r="K358" s="29"/>
      <c r="M358" s="30"/>
      <c r="N358" s="30"/>
      <c r="O358" s="30"/>
    </row>
    <row r="359">
      <c r="A359" s="36"/>
      <c r="E359" s="32"/>
      <c r="F359" s="32"/>
      <c r="K359" s="29"/>
      <c r="M359" s="30"/>
      <c r="N359" s="30"/>
      <c r="O359" s="30"/>
    </row>
    <row r="360">
      <c r="A360" s="36"/>
      <c r="E360" s="32"/>
      <c r="F360" s="32"/>
      <c r="K360" s="29"/>
      <c r="M360" s="30"/>
      <c r="N360" s="30"/>
      <c r="O360" s="30"/>
    </row>
    <row r="361">
      <c r="A361" s="36"/>
      <c r="E361" s="32"/>
      <c r="F361" s="32"/>
      <c r="K361" s="29"/>
      <c r="M361" s="30"/>
      <c r="N361" s="30"/>
      <c r="O361" s="30"/>
    </row>
    <row r="362">
      <c r="A362" s="36"/>
      <c r="E362" s="32"/>
      <c r="F362" s="32"/>
      <c r="K362" s="29"/>
      <c r="M362" s="30"/>
      <c r="N362" s="30"/>
      <c r="O362" s="30"/>
    </row>
    <row r="363">
      <c r="A363" s="36"/>
      <c r="E363" s="32"/>
      <c r="F363" s="32"/>
      <c r="K363" s="29"/>
      <c r="M363" s="30"/>
      <c r="N363" s="30"/>
      <c r="O363" s="30"/>
    </row>
    <row r="364">
      <c r="A364" s="36"/>
      <c r="E364" s="32"/>
      <c r="F364" s="32"/>
      <c r="K364" s="29"/>
      <c r="M364" s="30"/>
      <c r="N364" s="30"/>
      <c r="O364" s="30"/>
    </row>
    <row r="365">
      <c r="A365" s="36"/>
      <c r="E365" s="32"/>
      <c r="F365" s="32"/>
      <c r="K365" s="29"/>
      <c r="M365" s="30"/>
      <c r="N365" s="30"/>
      <c r="O365" s="30"/>
    </row>
    <row r="366">
      <c r="A366" s="36"/>
      <c r="E366" s="32"/>
      <c r="F366" s="32"/>
      <c r="K366" s="29"/>
      <c r="M366" s="30"/>
      <c r="N366" s="30"/>
      <c r="O366" s="30"/>
    </row>
    <row r="367">
      <c r="A367" s="36"/>
      <c r="E367" s="32"/>
      <c r="F367" s="32"/>
      <c r="K367" s="29"/>
      <c r="M367" s="30"/>
      <c r="N367" s="30"/>
      <c r="O367" s="30"/>
    </row>
    <row r="368">
      <c r="A368" s="36"/>
      <c r="E368" s="32"/>
      <c r="F368" s="32"/>
      <c r="K368" s="29"/>
      <c r="M368" s="30"/>
      <c r="N368" s="30"/>
      <c r="O368" s="30"/>
    </row>
    <row r="369">
      <c r="A369" s="36"/>
      <c r="E369" s="32"/>
      <c r="F369" s="32"/>
      <c r="K369" s="29"/>
      <c r="M369" s="30"/>
      <c r="N369" s="30"/>
      <c r="O369" s="30"/>
    </row>
    <row r="370">
      <c r="A370" s="36"/>
      <c r="E370" s="32"/>
      <c r="F370" s="32"/>
      <c r="K370" s="29"/>
      <c r="M370" s="30"/>
      <c r="N370" s="30"/>
      <c r="O370" s="30"/>
    </row>
    <row r="371">
      <c r="A371" s="36"/>
      <c r="E371" s="32"/>
      <c r="F371" s="32"/>
      <c r="K371" s="29"/>
      <c r="M371" s="30"/>
      <c r="N371" s="30"/>
      <c r="O371" s="30"/>
    </row>
    <row r="372">
      <c r="A372" s="36"/>
      <c r="E372" s="32"/>
      <c r="F372" s="32"/>
      <c r="K372" s="29"/>
      <c r="M372" s="30"/>
      <c r="N372" s="30"/>
      <c r="O372" s="30"/>
    </row>
    <row r="373">
      <c r="A373" s="36"/>
      <c r="E373" s="32"/>
      <c r="F373" s="32"/>
      <c r="K373" s="29"/>
      <c r="M373" s="30"/>
      <c r="N373" s="30"/>
      <c r="O373" s="30"/>
    </row>
    <row r="374">
      <c r="A374" s="36"/>
      <c r="E374" s="32"/>
      <c r="F374" s="32"/>
      <c r="K374" s="29"/>
      <c r="M374" s="30"/>
      <c r="N374" s="30"/>
      <c r="O374" s="30"/>
    </row>
    <row r="375">
      <c r="A375" s="36"/>
      <c r="E375" s="32"/>
      <c r="F375" s="32"/>
      <c r="K375" s="29"/>
      <c r="M375" s="30"/>
      <c r="N375" s="30"/>
      <c r="O375" s="30"/>
    </row>
    <row r="376">
      <c r="A376" s="36"/>
      <c r="E376" s="32"/>
      <c r="F376" s="32"/>
      <c r="K376" s="29"/>
      <c r="M376" s="30"/>
      <c r="N376" s="30"/>
      <c r="O376" s="30"/>
    </row>
    <row r="377">
      <c r="A377" s="36"/>
      <c r="E377" s="32"/>
      <c r="F377" s="32"/>
      <c r="K377" s="29"/>
      <c r="M377" s="30"/>
      <c r="N377" s="30"/>
      <c r="O377" s="30"/>
    </row>
    <row r="378">
      <c r="A378" s="36"/>
      <c r="E378" s="32"/>
      <c r="F378" s="32"/>
      <c r="K378" s="29"/>
      <c r="M378" s="30"/>
      <c r="N378" s="30"/>
      <c r="O378" s="30"/>
    </row>
    <row r="379">
      <c r="A379" s="36"/>
      <c r="E379" s="32"/>
      <c r="F379" s="32"/>
      <c r="K379" s="29"/>
      <c r="M379" s="30"/>
      <c r="N379" s="30"/>
      <c r="O379" s="30"/>
    </row>
    <row r="380">
      <c r="A380" s="36"/>
      <c r="E380" s="32"/>
      <c r="F380" s="32"/>
      <c r="K380" s="29"/>
      <c r="M380" s="30"/>
      <c r="N380" s="30"/>
      <c r="O380" s="30"/>
    </row>
    <row r="381">
      <c r="A381" s="36"/>
      <c r="E381" s="32"/>
      <c r="F381" s="32"/>
      <c r="K381" s="29"/>
      <c r="M381" s="30"/>
      <c r="N381" s="30"/>
      <c r="O381" s="30"/>
    </row>
    <row r="382">
      <c r="A382" s="36"/>
      <c r="E382" s="32"/>
      <c r="F382" s="32"/>
      <c r="K382" s="29"/>
      <c r="M382" s="30"/>
      <c r="N382" s="30"/>
      <c r="O382" s="30"/>
    </row>
    <row r="383">
      <c r="A383" s="36"/>
      <c r="E383" s="32"/>
      <c r="F383" s="32"/>
      <c r="K383" s="29"/>
      <c r="M383" s="30"/>
      <c r="N383" s="30"/>
      <c r="O383" s="30"/>
    </row>
    <row r="384">
      <c r="A384" s="36"/>
      <c r="E384" s="32"/>
      <c r="F384" s="32"/>
      <c r="K384" s="29"/>
      <c r="M384" s="30"/>
      <c r="N384" s="30"/>
      <c r="O384" s="30"/>
    </row>
    <row r="385">
      <c r="A385" s="36"/>
      <c r="E385" s="32"/>
      <c r="F385" s="32"/>
      <c r="K385" s="29"/>
      <c r="M385" s="30"/>
      <c r="N385" s="30"/>
      <c r="O385" s="30"/>
    </row>
    <row r="386">
      <c r="A386" s="36"/>
      <c r="E386" s="32"/>
      <c r="F386" s="32"/>
      <c r="K386" s="29"/>
      <c r="M386" s="30"/>
      <c r="N386" s="30"/>
      <c r="O386" s="30"/>
    </row>
    <row r="387">
      <c r="A387" s="36"/>
      <c r="E387" s="32"/>
      <c r="F387" s="32"/>
      <c r="K387" s="29"/>
      <c r="M387" s="30"/>
      <c r="N387" s="30"/>
      <c r="O387" s="30"/>
    </row>
    <row r="388">
      <c r="A388" s="36"/>
      <c r="E388" s="32"/>
      <c r="F388" s="32"/>
      <c r="K388" s="29"/>
      <c r="M388" s="30"/>
      <c r="N388" s="30"/>
      <c r="O388" s="30"/>
    </row>
    <row r="389">
      <c r="A389" s="36"/>
      <c r="E389" s="32"/>
      <c r="F389" s="32"/>
      <c r="K389" s="29"/>
      <c r="M389" s="30"/>
      <c r="N389" s="30"/>
      <c r="O389" s="30"/>
    </row>
    <row r="390">
      <c r="A390" s="36"/>
      <c r="E390" s="32"/>
      <c r="F390" s="32"/>
      <c r="K390" s="29"/>
      <c r="M390" s="30"/>
      <c r="N390" s="30"/>
      <c r="O390" s="30"/>
    </row>
    <row r="391">
      <c r="A391" s="36"/>
      <c r="E391" s="32"/>
      <c r="F391" s="32"/>
      <c r="K391" s="29"/>
      <c r="M391" s="30"/>
      <c r="N391" s="30"/>
      <c r="O391" s="30"/>
    </row>
    <row r="392">
      <c r="A392" s="36"/>
      <c r="E392" s="32"/>
      <c r="F392" s="32"/>
      <c r="K392" s="29"/>
      <c r="M392" s="30"/>
      <c r="N392" s="30"/>
      <c r="O392" s="30"/>
    </row>
    <row r="393">
      <c r="A393" s="36"/>
      <c r="E393" s="32"/>
      <c r="F393" s="32"/>
      <c r="K393" s="29"/>
      <c r="M393" s="30"/>
      <c r="N393" s="30"/>
      <c r="O393" s="30"/>
    </row>
    <row r="394">
      <c r="A394" s="36"/>
      <c r="E394" s="32"/>
      <c r="F394" s="32"/>
      <c r="K394" s="29"/>
      <c r="M394" s="30"/>
      <c r="N394" s="30"/>
      <c r="O394" s="30"/>
    </row>
    <row r="395">
      <c r="A395" s="36"/>
      <c r="E395" s="32"/>
      <c r="F395" s="32"/>
      <c r="K395" s="29"/>
      <c r="M395" s="30"/>
      <c r="N395" s="30"/>
      <c r="O395" s="30"/>
    </row>
    <row r="396">
      <c r="A396" s="36"/>
      <c r="E396" s="32"/>
      <c r="F396" s="32"/>
      <c r="K396" s="29"/>
      <c r="M396" s="30"/>
      <c r="N396" s="30"/>
      <c r="O396" s="30"/>
    </row>
    <row r="397">
      <c r="A397" s="36"/>
      <c r="E397" s="32"/>
      <c r="F397" s="32"/>
      <c r="K397" s="29"/>
      <c r="M397" s="30"/>
      <c r="N397" s="30"/>
      <c r="O397" s="30"/>
    </row>
    <row r="398">
      <c r="A398" s="36"/>
      <c r="E398" s="32"/>
      <c r="F398" s="32"/>
      <c r="K398" s="29"/>
      <c r="M398" s="30"/>
      <c r="N398" s="30"/>
      <c r="O398" s="30"/>
    </row>
    <row r="399">
      <c r="A399" s="36"/>
      <c r="E399" s="32"/>
      <c r="F399" s="32"/>
      <c r="K399" s="29"/>
      <c r="M399" s="30"/>
      <c r="N399" s="30"/>
      <c r="O399" s="30"/>
    </row>
    <row r="400">
      <c r="A400" s="36"/>
      <c r="E400" s="32"/>
      <c r="F400" s="32"/>
      <c r="K400" s="29"/>
      <c r="M400" s="30"/>
      <c r="N400" s="30"/>
      <c r="O400" s="30"/>
    </row>
    <row r="401">
      <c r="A401" s="36"/>
      <c r="E401" s="32"/>
      <c r="F401" s="32"/>
      <c r="K401" s="29"/>
      <c r="M401" s="30"/>
      <c r="N401" s="30"/>
      <c r="O401" s="30"/>
    </row>
    <row r="402">
      <c r="A402" s="36"/>
      <c r="E402" s="32"/>
      <c r="F402" s="32"/>
      <c r="K402" s="29"/>
      <c r="M402" s="30"/>
      <c r="N402" s="30"/>
      <c r="O402" s="30"/>
    </row>
    <row r="403">
      <c r="A403" s="36"/>
      <c r="E403" s="32"/>
      <c r="F403" s="32"/>
      <c r="K403" s="29"/>
      <c r="M403" s="30"/>
      <c r="N403" s="30"/>
      <c r="O403" s="30"/>
    </row>
    <row r="404">
      <c r="A404" s="36"/>
      <c r="E404" s="32"/>
      <c r="F404" s="32"/>
      <c r="K404" s="29"/>
      <c r="M404" s="30"/>
      <c r="N404" s="30"/>
      <c r="O404" s="30"/>
    </row>
    <row r="405">
      <c r="A405" s="36"/>
      <c r="E405" s="32"/>
      <c r="F405" s="32"/>
      <c r="K405" s="29"/>
      <c r="M405" s="30"/>
      <c r="N405" s="30"/>
      <c r="O405" s="30"/>
    </row>
    <row r="406">
      <c r="A406" s="36"/>
      <c r="E406" s="32"/>
      <c r="F406" s="32"/>
      <c r="K406" s="29"/>
      <c r="M406" s="30"/>
      <c r="N406" s="30"/>
      <c r="O406" s="30"/>
    </row>
    <row r="407">
      <c r="A407" s="36"/>
      <c r="E407" s="32"/>
      <c r="F407" s="32"/>
      <c r="K407" s="29"/>
      <c r="M407" s="30"/>
      <c r="N407" s="30"/>
      <c r="O407" s="30"/>
    </row>
    <row r="408">
      <c r="A408" s="36"/>
      <c r="E408" s="32"/>
      <c r="F408" s="32"/>
      <c r="K408" s="29"/>
      <c r="M408" s="30"/>
      <c r="N408" s="30"/>
      <c r="O408" s="30"/>
    </row>
    <row r="409">
      <c r="A409" s="36"/>
      <c r="E409" s="32"/>
      <c r="F409" s="32"/>
      <c r="K409" s="29"/>
      <c r="M409" s="30"/>
      <c r="N409" s="30"/>
      <c r="O409" s="30"/>
    </row>
    <row r="410">
      <c r="A410" s="36"/>
      <c r="E410" s="32"/>
      <c r="F410" s="32"/>
      <c r="K410" s="29"/>
      <c r="M410" s="30"/>
      <c r="N410" s="30"/>
      <c r="O410" s="30"/>
    </row>
    <row r="411">
      <c r="A411" s="36"/>
      <c r="E411" s="32"/>
      <c r="F411" s="32"/>
      <c r="K411" s="29"/>
      <c r="M411" s="30"/>
      <c r="N411" s="30"/>
      <c r="O411" s="30"/>
    </row>
    <row r="412">
      <c r="A412" s="36"/>
      <c r="E412" s="32"/>
      <c r="F412" s="32"/>
      <c r="K412" s="29"/>
      <c r="M412" s="30"/>
      <c r="N412" s="30"/>
      <c r="O412" s="30"/>
    </row>
    <row r="413">
      <c r="A413" s="36"/>
      <c r="E413" s="32"/>
      <c r="F413" s="32"/>
      <c r="K413" s="29"/>
      <c r="M413" s="30"/>
      <c r="N413" s="30"/>
      <c r="O413" s="30"/>
    </row>
    <row r="414">
      <c r="A414" s="36"/>
      <c r="E414" s="32"/>
      <c r="F414" s="32"/>
      <c r="K414" s="29"/>
      <c r="M414" s="30"/>
      <c r="N414" s="30"/>
      <c r="O414" s="30"/>
    </row>
    <row r="415">
      <c r="A415" s="36"/>
      <c r="E415" s="32"/>
      <c r="F415" s="32"/>
      <c r="K415" s="29"/>
      <c r="M415" s="30"/>
      <c r="N415" s="30"/>
      <c r="O415" s="30"/>
    </row>
    <row r="416">
      <c r="A416" s="36"/>
      <c r="E416" s="32"/>
      <c r="F416" s="32"/>
      <c r="K416" s="29"/>
      <c r="M416" s="30"/>
      <c r="N416" s="30"/>
      <c r="O416" s="30"/>
    </row>
    <row r="417">
      <c r="A417" s="36"/>
      <c r="E417" s="32"/>
      <c r="F417" s="32"/>
      <c r="K417" s="29"/>
      <c r="M417" s="30"/>
      <c r="N417" s="30"/>
      <c r="O417" s="30"/>
    </row>
    <row r="418">
      <c r="A418" s="36"/>
      <c r="E418" s="32"/>
      <c r="F418" s="32"/>
      <c r="K418" s="29"/>
      <c r="M418" s="30"/>
      <c r="N418" s="30"/>
      <c r="O418" s="30"/>
    </row>
    <row r="419">
      <c r="A419" s="36"/>
      <c r="E419" s="32"/>
      <c r="F419" s="32"/>
      <c r="K419" s="29"/>
      <c r="M419" s="30"/>
      <c r="N419" s="30"/>
      <c r="O419" s="30"/>
    </row>
    <row r="420">
      <c r="A420" s="36"/>
      <c r="E420" s="32"/>
      <c r="F420" s="32"/>
      <c r="K420" s="29"/>
      <c r="M420" s="30"/>
      <c r="N420" s="30"/>
      <c r="O420" s="30"/>
    </row>
    <row r="421">
      <c r="A421" s="36"/>
      <c r="E421" s="32"/>
      <c r="F421" s="32"/>
      <c r="K421" s="29"/>
      <c r="M421" s="30"/>
      <c r="N421" s="30"/>
      <c r="O421" s="30"/>
    </row>
    <row r="422">
      <c r="A422" s="36"/>
      <c r="E422" s="32"/>
      <c r="F422" s="32"/>
      <c r="K422" s="29"/>
      <c r="M422" s="30"/>
      <c r="N422" s="30"/>
      <c r="O422" s="30"/>
    </row>
    <row r="423">
      <c r="A423" s="36"/>
      <c r="E423" s="32"/>
      <c r="F423" s="32"/>
      <c r="K423" s="29"/>
      <c r="M423" s="30"/>
      <c r="N423" s="30"/>
      <c r="O423" s="30"/>
    </row>
    <row r="424">
      <c r="A424" s="36"/>
      <c r="E424" s="32"/>
      <c r="F424" s="32"/>
      <c r="K424" s="29"/>
      <c r="M424" s="30"/>
      <c r="N424" s="30"/>
      <c r="O424" s="30"/>
    </row>
    <row r="425">
      <c r="A425" s="36"/>
      <c r="E425" s="32"/>
      <c r="F425" s="32"/>
      <c r="K425" s="29"/>
      <c r="M425" s="30"/>
      <c r="N425" s="30"/>
      <c r="O425" s="30"/>
    </row>
    <row r="426">
      <c r="A426" s="36"/>
      <c r="E426" s="32"/>
      <c r="F426" s="32"/>
      <c r="K426" s="29"/>
      <c r="M426" s="30"/>
      <c r="N426" s="30"/>
      <c r="O426" s="30"/>
    </row>
    <row r="427">
      <c r="A427" s="36"/>
      <c r="E427" s="32"/>
      <c r="F427" s="32"/>
      <c r="K427" s="29"/>
      <c r="M427" s="30"/>
      <c r="N427" s="30"/>
      <c r="O427" s="30"/>
    </row>
    <row r="428">
      <c r="A428" s="36"/>
      <c r="E428" s="32"/>
      <c r="F428" s="32"/>
      <c r="K428" s="29"/>
      <c r="M428" s="30"/>
      <c r="N428" s="30"/>
      <c r="O428" s="30"/>
    </row>
    <row r="429">
      <c r="A429" s="36"/>
      <c r="E429" s="32"/>
      <c r="F429" s="32"/>
      <c r="K429" s="29"/>
      <c r="M429" s="30"/>
      <c r="N429" s="30"/>
      <c r="O429" s="30"/>
    </row>
    <row r="430">
      <c r="A430" s="36"/>
      <c r="E430" s="32"/>
      <c r="F430" s="32"/>
      <c r="K430" s="29"/>
      <c r="M430" s="30"/>
      <c r="N430" s="30"/>
      <c r="O430" s="30"/>
    </row>
    <row r="431">
      <c r="A431" s="36"/>
      <c r="E431" s="32"/>
      <c r="F431" s="32"/>
      <c r="K431" s="29"/>
      <c r="M431" s="30"/>
      <c r="N431" s="30"/>
      <c r="O431" s="30"/>
    </row>
    <row r="432">
      <c r="A432" s="36"/>
      <c r="E432" s="32"/>
      <c r="F432" s="32"/>
      <c r="K432" s="29"/>
      <c r="M432" s="30"/>
      <c r="N432" s="30"/>
      <c r="O432" s="30"/>
    </row>
    <row r="433">
      <c r="A433" s="36"/>
      <c r="E433" s="32"/>
      <c r="F433" s="32"/>
      <c r="K433" s="29"/>
      <c r="M433" s="30"/>
      <c r="N433" s="30"/>
      <c r="O433" s="30"/>
    </row>
    <row r="434">
      <c r="A434" s="36"/>
      <c r="E434" s="32"/>
      <c r="F434" s="32"/>
      <c r="K434" s="29"/>
      <c r="M434" s="30"/>
      <c r="N434" s="30"/>
      <c r="O434" s="30"/>
    </row>
    <row r="435">
      <c r="A435" s="36"/>
      <c r="E435" s="32"/>
      <c r="F435" s="32"/>
      <c r="K435" s="29"/>
      <c r="M435" s="30"/>
      <c r="N435" s="30"/>
      <c r="O435" s="30"/>
    </row>
    <row r="436">
      <c r="A436" s="36"/>
      <c r="E436" s="32"/>
      <c r="F436" s="32"/>
      <c r="K436" s="29"/>
      <c r="M436" s="30"/>
      <c r="N436" s="30"/>
      <c r="O436" s="30"/>
    </row>
    <row r="437">
      <c r="A437" s="36"/>
      <c r="E437" s="32"/>
      <c r="F437" s="32"/>
      <c r="K437" s="29"/>
      <c r="M437" s="30"/>
      <c r="N437" s="30"/>
      <c r="O437" s="30"/>
    </row>
    <row r="438">
      <c r="A438" s="36"/>
      <c r="E438" s="32"/>
      <c r="F438" s="32"/>
      <c r="K438" s="29"/>
      <c r="M438" s="30"/>
      <c r="N438" s="30"/>
      <c r="O438" s="30"/>
    </row>
    <row r="439">
      <c r="A439" s="36"/>
      <c r="E439" s="32"/>
      <c r="F439" s="32"/>
      <c r="K439" s="29"/>
      <c r="M439" s="30"/>
      <c r="N439" s="30"/>
      <c r="O439" s="30"/>
    </row>
    <row r="440">
      <c r="A440" s="36"/>
      <c r="E440" s="32"/>
      <c r="F440" s="32"/>
      <c r="K440" s="29"/>
      <c r="M440" s="30"/>
      <c r="N440" s="30"/>
      <c r="O440" s="30"/>
    </row>
    <row r="441">
      <c r="A441" s="36"/>
      <c r="E441" s="32"/>
      <c r="F441" s="32"/>
      <c r="K441" s="29"/>
      <c r="M441" s="30"/>
      <c r="N441" s="30"/>
      <c r="O441" s="30"/>
    </row>
    <row r="442">
      <c r="A442" s="36"/>
      <c r="E442" s="32"/>
      <c r="F442" s="32"/>
      <c r="K442" s="29"/>
      <c r="M442" s="30"/>
      <c r="N442" s="30"/>
      <c r="O442" s="30"/>
    </row>
    <row r="443">
      <c r="A443" s="36"/>
      <c r="E443" s="32"/>
      <c r="F443" s="32"/>
      <c r="K443" s="29"/>
      <c r="M443" s="30"/>
      <c r="N443" s="30"/>
      <c r="O443" s="30"/>
    </row>
    <row r="444">
      <c r="A444" s="36"/>
      <c r="E444" s="32"/>
      <c r="F444" s="32"/>
      <c r="K444" s="29"/>
      <c r="M444" s="30"/>
      <c r="N444" s="30"/>
      <c r="O444" s="30"/>
    </row>
    <row r="445">
      <c r="A445" s="36"/>
      <c r="E445" s="32"/>
      <c r="F445" s="32"/>
      <c r="K445" s="29"/>
      <c r="M445" s="30"/>
      <c r="N445" s="30"/>
      <c r="O445" s="30"/>
    </row>
    <row r="446">
      <c r="A446" s="36"/>
      <c r="E446" s="32"/>
      <c r="F446" s="32"/>
      <c r="K446" s="29"/>
      <c r="M446" s="30"/>
      <c r="N446" s="30"/>
      <c r="O446" s="30"/>
    </row>
    <row r="447">
      <c r="A447" s="36"/>
      <c r="E447" s="32"/>
      <c r="F447" s="32"/>
      <c r="K447" s="29"/>
      <c r="M447" s="30"/>
      <c r="N447" s="30"/>
      <c r="O447" s="30"/>
    </row>
    <row r="448">
      <c r="A448" s="36"/>
      <c r="E448" s="32"/>
      <c r="F448" s="32"/>
      <c r="K448" s="29"/>
      <c r="M448" s="30"/>
      <c r="N448" s="30"/>
      <c r="O448" s="30"/>
    </row>
    <row r="449">
      <c r="A449" s="36"/>
      <c r="E449" s="32"/>
      <c r="F449" s="32"/>
      <c r="K449" s="29"/>
      <c r="M449" s="30"/>
      <c r="N449" s="30"/>
      <c r="O449" s="30"/>
    </row>
    <row r="450">
      <c r="A450" s="36"/>
      <c r="E450" s="32"/>
      <c r="F450" s="32"/>
      <c r="K450" s="29"/>
      <c r="M450" s="30"/>
      <c r="N450" s="30"/>
      <c r="O450" s="30"/>
    </row>
    <row r="451">
      <c r="A451" s="36"/>
      <c r="E451" s="32"/>
      <c r="F451" s="32"/>
      <c r="K451" s="29"/>
      <c r="M451" s="30"/>
      <c r="N451" s="30"/>
      <c r="O451" s="30"/>
    </row>
    <row r="452">
      <c r="A452" s="36"/>
      <c r="E452" s="32"/>
      <c r="F452" s="32"/>
      <c r="K452" s="29"/>
      <c r="M452" s="30"/>
      <c r="N452" s="30"/>
      <c r="O452" s="30"/>
    </row>
    <row r="453">
      <c r="A453" s="36"/>
      <c r="E453" s="32"/>
      <c r="F453" s="32"/>
      <c r="K453" s="29"/>
      <c r="M453" s="30"/>
      <c r="N453" s="30"/>
      <c r="O453" s="30"/>
    </row>
    <row r="454">
      <c r="A454" s="36"/>
      <c r="E454" s="32"/>
      <c r="F454" s="32"/>
      <c r="K454" s="29"/>
      <c r="M454" s="30"/>
      <c r="N454" s="30"/>
      <c r="O454" s="30"/>
    </row>
    <row r="455">
      <c r="A455" s="36"/>
      <c r="E455" s="32"/>
      <c r="F455" s="32"/>
      <c r="K455" s="29"/>
      <c r="M455" s="30"/>
      <c r="N455" s="30"/>
      <c r="O455" s="30"/>
    </row>
    <row r="456">
      <c r="A456" s="36"/>
      <c r="E456" s="32"/>
      <c r="F456" s="32"/>
      <c r="K456" s="29"/>
      <c r="M456" s="30"/>
      <c r="N456" s="30"/>
      <c r="O456" s="30"/>
    </row>
    <row r="457">
      <c r="A457" s="36"/>
      <c r="E457" s="32"/>
      <c r="F457" s="32"/>
      <c r="K457" s="29"/>
      <c r="M457" s="30"/>
      <c r="N457" s="30"/>
      <c r="O457" s="30"/>
    </row>
    <row r="458">
      <c r="A458" s="36"/>
      <c r="E458" s="32"/>
      <c r="F458" s="32"/>
      <c r="K458" s="29"/>
      <c r="M458" s="30"/>
      <c r="N458" s="30"/>
      <c r="O458" s="30"/>
    </row>
    <row r="459">
      <c r="A459" s="36"/>
      <c r="E459" s="32"/>
      <c r="F459" s="32"/>
      <c r="K459" s="29"/>
      <c r="M459" s="30"/>
      <c r="N459" s="30"/>
      <c r="O459" s="30"/>
    </row>
    <row r="460">
      <c r="A460" s="36"/>
      <c r="E460" s="32"/>
      <c r="F460" s="32"/>
      <c r="K460" s="29"/>
      <c r="M460" s="30"/>
      <c r="N460" s="30"/>
      <c r="O460" s="30"/>
    </row>
    <row r="461">
      <c r="A461" s="36"/>
      <c r="E461" s="32"/>
      <c r="F461" s="32"/>
      <c r="K461" s="29"/>
      <c r="M461" s="30"/>
      <c r="N461" s="30"/>
      <c r="O461" s="30"/>
    </row>
    <row r="462">
      <c r="A462" s="36"/>
      <c r="E462" s="32"/>
      <c r="F462" s="32"/>
      <c r="K462" s="29"/>
      <c r="M462" s="30"/>
      <c r="N462" s="30"/>
      <c r="O462" s="30"/>
    </row>
    <row r="463">
      <c r="A463" s="36"/>
      <c r="E463" s="32"/>
      <c r="F463" s="32"/>
      <c r="K463" s="29"/>
      <c r="M463" s="30"/>
      <c r="N463" s="30"/>
      <c r="O463" s="30"/>
    </row>
    <row r="464">
      <c r="A464" s="36"/>
      <c r="E464" s="32"/>
      <c r="F464" s="32"/>
      <c r="K464" s="29"/>
      <c r="M464" s="30"/>
      <c r="N464" s="30"/>
      <c r="O464" s="30"/>
    </row>
    <row r="465">
      <c r="A465" s="36"/>
      <c r="E465" s="32"/>
      <c r="F465" s="32"/>
      <c r="K465" s="29"/>
      <c r="M465" s="30"/>
      <c r="N465" s="30"/>
      <c r="O465" s="30"/>
    </row>
    <row r="466">
      <c r="A466" s="36"/>
      <c r="E466" s="32"/>
      <c r="F466" s="32"/>
      <c r="K466" s="29"/>
      <c r="M466" s="30"/>
      <c r="N466" s="30"/>
      <c r="O466" s="30"/>
    </row>
    <row r="467">
      <c r="A467" s="36"/>
      <c r="E467" s="32"/>
      <c r="F467" s="32"/>
      <c r="K467" s="29"/>
      <c r="M467" s="30"/>
      <c r="N467" s="30"/>
      <c r="O467" s="30"/>
    </row>
    <row r="468">
      <c r="A468" s="36"/>
      <c r="E468" s="32"/>
      <c r="F468" s="32"/>
      <c r="K468" s="29"/>
      <c r="M468" s="30"/>
      <c r="N468" s="30"/>
      <c r="O468" s="30"/>
    </row>
    <row r="469">
      <c r="A469" s="36"/>
      <c r="E469" s="32"/>
      <c r="F469" s="32"/>
      <c r="K469" s="29"/>
      <c r="M469" s="30"/>
      <c r="N469" s="30"/>
      <c r="O469" s="30"/>
    </row>
    <row r="470">
      <c r="A470" s="36"/>
      <c r="E470" s="32"/>
      <c r="F470" s="32"/>
      <c r="K470" s="29"/>
      <c r="M470" s="30"/>
      <c r="N470" s="30"/>
      <c r="O470" s="30"/>
    </row>
    <row r="471">
      <c r="A471" s="36"/>
      <c r="E471" s="32"/>
      <c r="F471" s="32"/>
      <c r="K471" s="29"/>
      <c r="M471" s="30"/>
      <c r="N471" s="30"/>
      <c r="O471" s="30"/>
    </row>
    <row r="472">
      <c r="A472" s="36"/>
      <c r="E472" s="32"/>
      <c r="F472" s="32"/>
      <c r="K472" s="29"/>
      <c r="M472" s="30"/>
      <c r="N472" s="30"/>
      <c r="O472" s="30"/>
    </row>
    <row r="473">
      <c r="A473" s="36"/>
      <c r="E473" s="32"/>
      <c r="F473" s="32"/>
      <c r="K473" s="29"/>
      <c r="M473" s="30"/>
      <c r="N473" s="30"/>
      <c r="O473" s="30"/>
    </row>
    <row r="474">
      <c r="A474" s="36"/>
      <c r="E474" s="32"/>
      <c r="F474" s="32"/>
      <c r="K474" s="29"/>
      <c r="M474" s="30"/>
      <c r="N474" s="30"/>
      <c r="O474" s="30"/>
    </row>
    <row r="475">
      <c r="A475" s="36"/>
      <c r="E475" s="32"/>
      <c r="F475" s="32"/>
      <c r="K475" s="29"/>
      <c r="M475" s="30"/>
      <c r="N475" s="30"/>
      <c r="O475" s="30"/>
    </row>
    <row r="476">
      <c r="A476" s="36"/>
      <c r="E476" s="32"/>
      <c r="F476" s="32"/>
      <c r="K476" s="29"/>
      <c r="M476" s="30"/>
      <c r="N476" s="30"/>
      <c r="O476" s="30"/>
    </row>
    <row r="477">
      <c r="A477" s="36"/>
      <c r="E477" s="32"/>
      <c r="F477" s="32"/>
      <c r="K477" s="29"/>
      <c r="M477" s="30"/>
      <c r="N477" s="30"/>
      <c r="O477" s="30"/>
    </row>
    <row r="478">
      <c r="A478" s="36"/>
      <c r="E478" s="32"/>
      <c r="F478" s="32"/>
      <c r="K478" s="29"/>
      <c r="M478" s="30"/>
      <c r="N478" s="30"/>
      <c r="O478" s="30"/>
    </row>
    <row r="479">
      <c r="A479" s="36"/>
      <c r="E479" s="32"/>
      <c r="F479" s="32"/>
      <c r="K479" s="29"/>
      <c r="M479" s="30"/>
      <c r="N479" s="30"/>
      <c r="O479" s="30"/>
    </row>
    <row r="480">
      <c r="A480" s="36"/>
      <c r="E480" s="32"/>
      <c r="F480" s="32"/>
      <c r="K480" s="29"/>
      <c r="M480" s="30"/>
      <c r="N480" s="30"/>
      <c r="O480" s="30"/>
    </row>
    <row r="481">
      <c r="A481" s="36"/>
      <c r="E481" s="32"/>
      <c r="F481" s="32"/>
      <c r="K481" s="29"/>
      <c r="M481" s="30"/>
      <c r="N481" s="30"/>
      <c r="O481" s="30"/>
    </row>
    <row r="482">
      <c r="A482" s="36"/>
      <c r="E482" s="32"/>
      <c r="F482" s="32"/>
      <c r="K482" s="29"/>
      <c r="M482" s="30"/>
      <c r="N482" s="30"/>
      <c r="O482" s="30"/>
    </row>
    <row r="483">
      <c r="A483" s="36"/>
      <c r="E483" s="32"/>
      <c r="F483" s="32"/>
      <c r="K483" s="29"/>
      <c r="M483" s="30"/>
      <c r="N483" s="30"/>
      <c r="O483" s="30"/>
    </row>
    <row r="484">
      <c r="A484" s="36"/>
      <c r="E484" s="32"/>
      <c r="F484" s="32"/>
      <c r="K484" s="29"/>
      <c r="M484" s="30"/>
      <c r="N484" s="30"/>
      <c r="O484" s="30"/>
    </row>
    <row r="485">
      <c r="A485" s="36"/>
      <c r="E485" s="32"/>
      <c r="F485" s="32"/>
      <c r="K485" s="29"/>
      <c r="M485" s="30"/>
      <c r="N485" s="30"/>
      <c r="O485" s="30"/>
    </row>
    <row r="486">
      <c r="A486" s="36"/>
      <c r="E486" s="32"/>
      <c r="F486" s="32"/>
      <c r="K486" s="29"/>
      <c r="M486" s="30"/>
      <c r="N486" s="30"/>
      <c r="O486" s="30"/>
    </row>
    <row r="487">
      <c r="A487" s="36"/>
      <c r="E487" s="32"/>
      <c r="F487" s="32"/>
      <c r="K487" s="29"/>
      <c r="M487" s="30"/>
      <c r="N487" s="30"/>
      <c r="O487" s="30"/>
    </row>
    <row r="488">
      <c r="A488" s="36"/>
      <c r="E488" s="32"/>
      <c r="F488" s="32"/>
      <c r="K488" s="29"/>
      <c r="M488" s="30"/>
      <c r="N488" s="30"/>
      <c r="O488" s="30"/>
    </row>
    <row r="489">
      <c r="A489" s="36"/>
      <c r="E489" s="32"/>
      <c r="F489" s="32"/>
      <c r="K489" s="29"/>
      <c r="M489" s="30"/>
      <c r="N489" s="30"/>
      <c r="O489" s="30"/>
    </row>
    <row r="490">
      <c r="A490" s="36"/>
      <c r="E490" s="32"/>
      <c r="F490" s="32"/>
      <c r="K490" s="29"/>
      <c r="M490" s="30"/>
      <c r="N490" s="30"/>
      <c r="O490" s="30"/>
    </row>
    <row r="491">
      <c r="A491" s="36"/>
      <c r="E491" s="32"/>
      <c r="F491" s="32"/>
      <c r="K491" s="29"/>
      <c r="M491" s="30"/>
      <c r="N491" s="30"/>
      <c r="O491" s="30"/>
    </row>
    <row r="492">
      <c r="A492" s="36"/>
      <c r="E492" s="32"/>
      <c r="F492" s="32"/>
      <c r="K492" s="29"/>
      <c r="M492" s="30"/>
      <c r="N492" s="30"/>
      <c r="O492" s="30"/>
    </row>
    <row r="493">
      <c r="A493" s="36"/>
      <c r="E493" s="32"/>
      <c r="F493" s="32"/>
      <c r="K493" s="29"/>
      <c r="M493" s="30"/>
      <c r="N493" s="30"/>
      <c r="O493" s="30"/>
    </row>
    <row r="494">
      <c r="A494" s="36"/>
      <c r="E494" s="32"/>
      <c r="F494" s="32"/>
      <c r="K494" s="29"/>
      <c r="M494" s="30"/>
      <c r="N494" s="30"/>
      <c r="O494" s="30"/>
    </row>
    <row r="495">
      <c r="A495" s="36"/>
      <c r="E495" s="32"/>
      <c r="F495" s="32"/>
      <c r="K495" s="29"/>
      <c r="M495" s="30"/>
      <c r="N495" s="30"/>
      <c r="O495" s="30"/>
    </row>
    <row r="496">
      <c r="A496" s="36"/>
      <c r="E496" s="32"/>
      <c r="F496" s="32"/>
      <c r="K496" s="29"/>
      <c r="M496" s="30"/>
      <c r="N496" s="30"/>
      <c r="O496" s="30"/>
    </row>
    <row r="497">
      <c r="A497" s="36"/>
      <c r="E497" s="32"/>
      <c r="F497" s="32"/>
      <c r="K497" s="29"/>
      <c r="M497" s="30"/>
      <c r="N497" s="30"/>
      <c r="O497" s="30"/>
    </row>
    <row r="498">
      <c r="A498" s="36"/>
      <c r="E498" s="32"/>
      <c r="F498" s="32"/>
      <c r="K498" s="29"/>
      <c r="M498" s="30"/>
      <c r="N498" s="30"/>
      <c r="O498" s="30"/>
    </row>
    <row r="499">
      <c r="A499" s="36"/>
      <c r="E499" s="32"/>
      <c r="F499" s="32"/>
      <c r="K499" s="29"/>
      <c r="M499" s="30"/>
      <c r="N499" s="30"/>
      <c r="O499" s="30"/>
    </row>
    <row r="500">
      <c r="A500" s="36"/>
      <c r="E500" s="32"/>
      <c r="F500" s="32"/>
      <c r="K500" s="29"/>
      <c r="M500" s="30"/>
      <c r="N500" s="30"/>
      <c r="O500" s="30"/>
    </row>
    <row r="501">
      <c r="A501" s="36"/>
      <c r="E501" s="32"/>
      <c r="F501" s="32"/>
      <c r="K501" s="29"/>
      <c r="M501" s="30"/>
      <c r="N501" s="30"/>
      <c r="O501" s="30"/>
    </row>
    <row r="502">
      <c r="A502" s="36"/>
      <c r="E502" s="32"/>
      <c r="F502" s="32"/>
      <c r="K502" s="29"/>
      <c r="M502" s="30"/>
      <c r="N502" s="30"/>
      <c r="O502" s="30"/>
    </row>
    <row r="503">
      <c r="A503" s="36"/>
      <c r="E503" s="32"/>
      <c r="F503" s="32"/>
      <c r="K503" s="29"/>
      <c r="M503" s="30"/>
      <c r="N503" s="30"/>
      <c r="O503" s="30"/>
    </row>
    <row r="504">
      <c r="A504" s="36"/>
      <c r="E504" s="32"/>
      <c r="F504" s="32"/>
      <c r="K504" s="29"/>
      <c r="M504" s="30"/>
      <c r="N504" s="30"/>
      <c r="O504" s="30"/>
    </row>
    <row r="505">
      <c r="A505" s="36"/>
      <c r="E505" s="32"/>
      <c r="F505" s="32"/>
      <c r="K505" s="29"/>
      <c r="M505" s="30"/>
      <c r="N505" s="30"/>
      <c r="O505" s="30"/>
    </row>
    <row r="506">
      <c r="A506" s="36"/>
      <c r="E506" s="32"/>
      <c r="F506" s="32"/>
      <c r="K506" s="29"/>
      <c r="M506" s="30"/>
      <c r="N506" s="30"/>
      <c r="O506" s="30"/>
    </row>
    <row r="507">
      <c r="A507" s="36"/>
      <c r="E507" s="32"/>
      <c r="F507" s="32"/>
      <c r="K507" s="29"/>
      <c r="M507" s="30"/>
      <c r="N507" s="30"/>
      <c r="O507" s="30"/>
    </row>
    <row r="508">
      <c r="A508" s="36"/>
      <c r="E508" s="32"/>
      <c r="F508" s="32"/>
      <c r="K508" s="29"/>
      <c r="M508" s="30"/>
      <c r="N508" s="30"/>
      <c r="O508" s="30"/>
    </row>
    <row r="509">
      <c r="A509" s="36"/>
      <c r="E509" s="32"/>
      <c r="F509" s="32"/>
      <c r="K509" s="29"/>
      <c r="M509" s="30"/>
      <c r="N509" s="30"/>
      <c r="O509" s="30"/>
    </row>
    <row r="510">
      <c r="A510" s="36"/>
      <c r="E510" s="32"/>
      <c r="F510" s="32"/>
      <c r="K510" s="29"/>
      <c r="M510" s="30"/>
      <c r="N510" s="30"/>
      <c r="O510" s="30"/>
    </row>
    <row r="511">
      <c r="A511" s="36"/>
      <c r="E511" s="32"/>
      <c r="F511" s="32"/>
      <c r="K511" s="29"/>
      <c r="M511" s="30"/>
      <c r="N511" s="30"/>
      <c r="O511" s="30"/>
    </row>
    <row r="512">
      <c r="A512" s="36"/>
      <c r="E512" s="32"/>
      <c r="F512" s="32"/>
      <c r="K512" s="29"/>
      <c r="M512" s="30"/>
      <c r="N512" s="30"/>
      <c r="O512" s="30"/>
    </row>
    <row r="513">
      <c r="A513" s="36"/>
      <c r="E513" s="32"/>
      <c r="F513" s="32"/>
      <c r="K513" s="29"/>
      <c r="M513" s="30"/>
      <c r="N513" s="30"/>
      <c r="O513" s="30"/>
    </row>
    <row r="514">
      <c r="A514" s="36"/>
      <c r="E514" s="32"/>
      <c r="F514" s="32"/>
      <c r="K514" s="29"/>
      <c r="M514" s="30"/>
      <c r="N514" s="30"/>
      <c r="O514" s="30"/>
    </row>
    <row r="515">
      <c r="A515" s="36"/>
      <c r="E515" s="32"/>
      <c r="F515" s="32"/>
      <c r="K515" s="29"/>
      <c r="M515" s="30"/>
      <c r="N515" s="30"/>
      <c r="O515" s="30"/>
    </row>
    <row r="516">
      <c r="A516" s="36"/>
      <c r="E516" s="32"/>
      <c r="F516" s="32"/>
      <c r="K516" s="29"/>
      <c r="M516" s="30"/>
      <c r="N516" s="30"/>
      <c r="O516" s="30"/>
    </row>
    <row r="517">
      <c r="A517" s="36"/>
      <c r="E517" s="32"/>
      <c r="F517" s="32"/>
      <c r="K517" s="29"/>
      <c r="M517" s="30"/>
      <c r="N517" s="30"/>
      <c r="O517" s="30"/>
    </row>
    <row r="518">
      <c r="A518" s="36"/>
      <c r="E518" s="32"/>
      <c r="F518" s="32"/>
      <c r="K518" s="29"/>
      <c r="M518" s="30"/>
      <c r="N518" s="30"/>
      <c r="O518" s="30"/>
    </row>
    <row r="519">
      <c r="A519" s="36"/>
      <c r="E519" s="32"/>
      <c r="F519" s="32"/>
      <c r="K519" s="29"/>
      <c r="M519" s="30"/>
      <c r="N519" s="30"/>
      <c r="O519" s="30"/>
    </row>
    <row r="520">
      <c r="A520" s="36"/>
      <c r="E520" s="32"/>
      <c r="F520" s="32"/>
      <c r="K520" s="29"/>
      <c r="M520" s="30"/>
      <c r="N520" s="30"/>
      <c r="O520" s="30"/>
    </row>
    <row r="521">
      <c r="A521" s="36"/>
      <c r="E521" s="32"/>
      <c r="F521" s="32"/>
      <c r="K521" s="29"/>
      <c r="M521" s="30"/>
      <c r="N521" s="30"/>
      <c r="O521" s="30"/>
    </row>
    <row r="522">
      <c r="A522" s="36"/>
      <c r="E522" s="32"/>
      <c r="F522" s="32"/>
      <c r="K522" s="29"/>
      <c r="M522" s="30"/>
      <c r="N522" s="30"/>
      <c r="O522" s="30"/>
    </row>
    <row r="523">
      <c r="A523" s="36"/>
      <c r="E523" s="32"/>
      <c r="F523" s="32"/>
      <c r="K523" s="29"/>
      <c r="M523" s="30"/>
      <c r="N523" s="30"/>
      <c r="O523" s="30"/>
    </row>
    <row r="524">
      <c r="A524" s="36"/>
      <c r="E524" s="32"/>
      <c r="F524" s="32"/>
      <c r="K524" s="29"/>
      <c r="M524" s="30"/>
      <c r="N524" s="30"/>
      <c r="O524" s="30"/>
    </row>
    <row r="525">
      <c r="A525" s="36"/>
      <c r="E525" s="32"/>
      <c r="F525" s="32"/>
      <c r="K525" s="29"/>
      <c r="M525" s="30"/>
      <c r="N525" s="30"/>
      <c r="O525" s="30"/>
    </row>
    <row r="526">
      <c r="A526" s="36"/>
      <c r="E526" s="32"/>
      <c r="F526" s="32"/>
      <c r="K526" s="29"/>
      <c r="M526" s="30"/>
      <c r="N526" s="30"/>
      <c r="O526" s="30"/>
    </row>
    <row r="527">
      <c r="A527" s="36"/>
      <c r="E527" s="32"/>
      <c r="F527" s="32"/>
      <c r="K527" s="29"/>
      <c r="M527" s="30"/>
      <c r="N527" s="30"/>
      <c r="O527" s="30"/>
    </row>
    <row r="528">
      <c r="A528" s="36"/>
      <c r="E528" s="32"/>
      <c r="F528" s="32"/>
      <c r="K528" s="29"/>
      <c r="M528" s="30"/>
      <c r="N528" s="30"/>
      <c r="O528" s="30"/>
    </row>
    <row r="529">
      <c r="A529" s="36"/>
      <c r="E529" s="32"/>
      <c r="F529" s="32"/>
      <c r="K529" s="29"/>
      <c r="M529" s="30"/>
      <c r="N529" s="30"/>
      <c r="O529" s="30"/>
    </row>
    <row r="530">
      <c r="A530" s="36"/>
      <c r="E530" s="32"/>
      <c r="F530" s="32"/>
      <c r="K530" s="29"/>
      <c r="M530" s="30"/>
      <c r="N530" s="30"/>
      <c r="O530" s="30"/>
    </row>
    <row r="531">
      <c r="A531" s="36"/>
      <c r="E531" s="32"/>
      <c r="F531" s="32"/>
      <c r="K531" s="29"/>
      <c r="M531" s="30"/>
      <c r="N531" s="30"/>
      <c r="O531" s="30"/>
    </row>
    <row r="532">
      <c r="A532" s="36"/>
      <c r="E532" s="32"/>
      <c r="F532" s="32"/>
      <c r="K532" s="29"/>
      <c r="M532" s="30"/>
      <c r="N532" s="30"/>
      <c r="O532" s="30"/>
    </row>
    <row r="533">
      <c r="A533" s="36"/>
      <c r="E533" s="32"/>
      <c r="F533" s="32"/>
      <c r="K533" s="29"/>
      <c r="M533" s="30"/>
      <c r="N533" s="30"/>
      <c r="O533" s="30"/>
    </row>
    <row r="534">
      <c r="A534" s="36"/>
      <c r="E534" s="32"/>
      <c r="F534" s="32"/>
      <c r="K534" s="29"/>
      <c r="M534" s="30"/>
      <c r="N534" s="30"/>
      <c r="O534" s="30"/>
    </row>
    <row r="535">
      <c r="A535" s="36"/>
      <c r="E535" s="32"/>
      <c r="F535" s="32"/>
      <c r="K535" s="29"/>
      <c r="M535" s="30"/>
      <c r="N535" s="30"/>
      <c r="O535" s="30"/>
    </row>
    <row r="536">
      <c r="A536" s="36"/>
      <c r="E536" s="32"/>
      <c r="F536" s="32"/>
      <c r="K536" s="29"/>
      <c r="M536" s="30"/>
      <c r="N536" s="30"/>
      <c r="O536" s="30"/>
    </row>
    <row r="537">
      <c r="A537" s="36"/>
      <c r="E537" s="32"/>
      <c r="F537" s="32"/>
      <c r="K537" s="29"/>
      <c r="M537" s="30"/>
      <c r="N537" s="30"/>
      <c r="O537" s="30"/>
    </row>
    <row r="538">
      <c r="A538" s="36"/>
      <c r="E538" s="32"/>
      <c r="F538" s="32"/>
      <c r="K538" s="29"/>
      <c r="M538" s="30"/>
      <c r="N538" s="30"/>
      <c r="O538" s="30"/>
    </row>
    <row r="539">
      <c r="A539" s="36"/>
      <c r="E539" s="32"/>
      <c r="F539" s="32"/>
      <c r="K539" s="29"/>
      <c r="M539" s="30"/>
      <c r="N539" s="30"/>
      <c r="O539" s="30"/>
    </row>
    <row r="540">
      <c r="A540" s="36"/>
      <c r="E540" s="32"/>
      <c r="F540" s="32"/>
      <c r="K540" s="29"/>
      <c r="M540" s="30"/>
      <c r="N540" s="30"/>
      <c r="O540" s="30"/>
    </row>
    <row r="541">
      <c r="A541" s="36"/>
      <c r="E541" s="32"/>
      <c r="F541" s="32"/>
      <c r="K541" s="29"/>
      <c r="M541" s="30"/>
      <c r="N541" s="30"/>
      <c r="O541" s="30"/>
    </row>
    <row r="542">
      <c r="A542" s="36"/>
      <c r="E542" s="32"/>
      <c r="F542" s="32"/>
      <c r="K542" s="29"/>
      <c r="M542" s="30"/>
      <c r="N542" s="30"/>
      <c r="O542" s="30"/>
    </row>
    <row r="543">
      <c r="A543" s="36"/>
      <c r="E543" s="32"/>
      <c r="F543" s="32"/>
      <c r="K543" s="29"/>
      <c r="M543" s="30"/>
      <c r="N543" s="30"/>
      <c r="O543" s="30"/>
    </row>
    <row r="544">
      <c r="A544" s="36"/>
      <c r="E544" s="32"/>
      <c r="F544" s="32"/>
      <c r="K544" s="29"/>
      <c r="M544" s="30"/>
      <c r="N544" s="30"/>
      <c r="O544" s="30"/>
    </row>
    <row r="545">
      <c r="A545" s="36"/>
      <c r="E545" s="32"/>
      <c r="F545" s="32"/>
      <c r="K545" s="29"/>
      <c r="M545" s="30"/>
      <c r="N545" s="30"/>
      <c r="O545" s="30"/>
    </row>
    <row r="546">
      <c r="A546" s="36"/>
      <c r="E546" s="32"/>
      <c r="F546" s="32"/>
      <c r="K546" s="29"/>
      <c r="M546" s="30"/>
      <c r="N546" s="30"/>
      <c r="O546" s="30"/>
    </row>
    <row r="547">
      <c r="A547" s="36"/>
      <c r="E547" s="32"/>
      <c r="F547" s="32"/>
      <c r="K547" s="29"/>
      <c r="M547" s="30"/>
      <c r="N547" s="30"/>
      <c r="O547" s="30"/>
    </row>
    <row r="548">
      <c r="A548" s="36"/>
      <c r="E548" s="32"/>
      <c r="F548" s="32"/>
      <c r="K548" s="29"/>
      <c r="M548" s="30"/>
      <c r="N548" s="30"/>
      <c r="O548" s="30"/>
    </row>
    <row r="549">
      <c r="A549" s="36"/>
      <c r="E549" s="32"/>
      <c r="F549" s="32"/>
      <c r="K549" s="29"/>
      <c r="M549" s="30"/>
      <c r="N549" s="30"/>
      <c r="O549" s="30"/>
    </row>
    <row r="550">
      <c r="A550" s="36"/>
      <c r="E550" s="32"/>
      <c r="F550" s="32"/>
      <c r="K550" s="29"/>
      <c r="M550" s="30"/>
      <c r="N550" s="30"/>
      <c r="O550" s="30"/>
    </row>
    <row r="551">
      <c r="A551" s="36"/>
      <c r="E551" s="32"/>
      <c r="F551" s="32"/>
      <c r="K551" s="29"/>
      <c r="M551" s="30"/>
      <c r="N551" s="30"/>
      <c r="O551" s="30"/>
    </row>
    <row r="552">
      <c r="A552" s="36"/>
      <c r="E552" s="32"/>
      <c r="F552" s="32"/>
      <c r="K552" s="29"/>
      <c r="M552" s="30"/>
      <c r="N552" s="30"/>
      <c r="O552" s="30"/>
    </row>
    <row r="553">
      <c r="A553" s="36"/>
      <c r="E553" s="32"/>
      <c r="F553" s="32"/>
      <c r="K553" s="29"/>
      <c r="M553" s="30"/>
      <c r="N553" s="30"/>
      <c r="O553" s="30"/>
    </row>
    <row r="554">
      <c r="A554" s="36"/>
      <c r="E554" s="32"/>
      <c r="F554" s="32"/>
      <c r="K554" s="29"/>
      <c r="M554" s="30"/>
      <c r="N554" s="30"/>
      <c r="O554" s="30"/>
    </row>
    <row r="555">
      <c r="A555" s="36"/>
      <c r="E555" s="32"/>
      <c r="F555" s="32"/>
      <c r="K555" s="29"/>
      <c r="M555" s="30"/>
      <c r="N555" s="30"/>
      <c r="O555" s="30"/>
    </row>
    <row r="556">
      <c r="A556" s="36"/>
      <c r="E556" s="32"/>
      <c r="F556" s="32"/>
      <c r="K556" s="29"/>
      <c r="M556" s="30"/>
      <c r="N556" s="30"/>
      <c r="O556" s="30"/>
    </row>
    <row r="557">
      <c r="A557" s="36"/>
      <c r="E557" s="32"/>
      <c r="F557" s="32"/>
      <c r="K557" s="29"/>
      <c r="M557" s="30"/>
      <c r="N557" s="30"/>
      <c r="O557" s="30"/>
    </row>
    <row r="558">
      <c r="A558" s="36"/>
      <c r="E558" s="32"/>
      <c r="F558" s="32"/>
      <c r="K558" s="29"/>
      <c r="M558" s="30"/>
      <c r="N558" s="30"/>
      <c r="O558" s="30"/>
    </row>
    <row r="559">
      <c r="A559" s="36"/>
      <c r="E559" s="32"/>
      <c r="F559" s="32"/>
      <c r="K559" s="29"/>
      <c r="M559" s="30"/>
      <c r="N559" s="30"/>
      <c r="O559" s="30"/>
    </row>
    <row r="560">
      <c r="A560" s="36"/>
      <c r="E560" s="32"/>
      <c r="F560" s="32"/>
      <c r="K560" s="29"/>
      <c r="M560" s="30"/>
      <c r="N560" s="30"/>
      <c r="O560" s="30"/>
    </row>
    <row r="561">
      <c r="A561" s="36"/>
      <c r="E561" s="32"/>
      <c r="F561" s="32"/>
      <c r="K561" s="29"/>
      <c r="M561" s="30"/>
      <c r="N561" s="30"/>
      <c r="O561" s="30"/>
    </row>
    <row r="562">
      <c r="A562" s="36"/>
      <c r="E562" s="32"/>
      <c r="F562" s="32"/>
      <c r="K562" s="29"/>
      <c r="M562" s="30"/>
      <c r="N562" s="30"/>
      <c r="O562" s="30"/>
    </row>
    <row r="563">
      <c r="A563" s="36"/>
      <c r="E563" s="32"/>
      <c r="F563" s="32"/>
      <c r="K563" s="29"/>
      <c r="M563" s="30"/>
      <c r="N563" s="30"/>
      <c r="O563" s="30"/>
    </row>
    <row r="564">
      <c r="A564" s="36"/>
      <c r="E564" s="32"/>
      <c r="F564" s="32"/>
      <c r="K564" s="29"/>
      <c r="M564" s="30"/>
      <c r="N564" s="30"/>
      <c r="O564" s="30"/>
    </row>
    <row r="565">
      <c r="A565" s="36"/>
      <c r="E565" s="32"/>
      <c r="F565" s="32"/>
      <c r="K565" s="29"/>
      <c r="M565" s="30"/>
      <c r="N565" s="30"/>
      <c r="O565" s="30"/>
    </row>
    <row r="566">
      <c r="A566" s="36"/>
      <c r="E566" s="32"/>
      <c r="F566" s="32"/>
      <c r="K566" s="29"/>
      <c r="M566" s="30"/>
      <c r="N566" s="30"/>
      <c r="O566" s="30"/>
    </row>
    <row r="567">
      <c r="A567" s="36"/>
      <c r="E567" s="32"/>
      <c r="F567" s="32"/>
      <c r="K567" s="29"/>
      <c r="M567" s="30"/>
      <c r="N567" s="30"/>
      <c r="O567" s="30"/>
    </row>
    <row r="568">
      <c r="A568" s="36"/>
      <c r="E568" s="32"/>
      <c r="F568" s="32"/>
      <c r="K568" s="29"/>
      <c r="M568" s="30"/>
      <c r="N568" s="30"/>
      <c r="O568" s="30"/>
    </row>
    <row r="569">
      <c r="A569" s="36"/>
      <c r="E569" s="32"/>
      <c r="F569" s="32"/>
      <c r="K569" s="29"/>
      <c r="M569" s="30"/>
      <c r="N569" s="30"/>
      <c r="O569" s="30"/>
    </row>
    <row r="570">
      <c r="A570" s="36"/>
      <c r="E570" s="32"/>
      <c r="F570" s="32"/>
      <c r="K570" s="29"/>
      <c r="M570" s="30"/>
      <c r="N570" s="30"/>
      <c r="O570" s="30"/>
    </row>
    <row r="571">
      <c r="A571" s="36"/>
      <c r="E571" s="32"/>
      <c r="F571" s="32"/>
      <c r="K571" s="29"/>
      <c r="M571" s="30"/>
      <c r="N571" s="30"/>
      <c r="O571" s="30"/>
    </row>
    <row r="572">
      <c r="A572" s="36"/>
      <c r="E572" s="32"/>
      <c r="F572" s="32"/>
      <c r="K572" s="29"/>
      <c r="M572" s="30"/>
      <c r="N572" s="30"/>
      <c r="O572" s="30"/>
    </row>
    <row r="573">
      <c r="A573" s="36"/>
      <c r="E573" s="32"/>
      <c r="F573" s="32"/>
      <c r="K573" s="29"/>
      <c r="M573" s="30"/>
      <c r="N573" s="30"/>
      <c r="O573" s="30"/>
    </row>
    <row r="574">
      <c r="A574" s="36"/>
      <c r="E574" s="32"/>
      <c r="F574" s="32"/>
      <c r="K574" s="29"/>
      <c r="M574" s="30"/>
      <c r="N574" s="30"/>
      <c r="O574" s="30"/>
    </row>
    <row r="575">
      <c r="A575" s="36"/>
      <c r="E575" s="32"/>
      <c r="F575" s="32"/>
      <c r="K575" s="29"/>
      <c r="M575" s="30"/>
      <c r="N575" s="30"/>
      <c r="O575" s="30"/>
    </row>
    <row r="576">
      <c r="A576" s="36"/>
      <c r="E576" s="32"/>
      <c r="F576" s="32"/>
      <c r="K576" s="29"/>
      <c r="M576" s="30"/>
      <c r="N576" s="30"/>
      <c r="O576" s="30"/>
    </row>
    <row r="577">
      <c r="A577" s="36"/>
      <c r="E577" s="32"/>
      <c r="F577" s="32"/>
      <c r="K577" s="29"/>
      <c r="M577" s="30"/>
      <c r="N577" s="30"/>
      <c r="O577" s="30"/>
    </row>
    <row r="578">
      <c r="A578" s="36"/>
      <c r="E578" s="32"/>
      <c r="F578" s="32"/>
      <c r="K578" s="29"/>
      <c r="M578" s="30"/>
      <c r="N578" s="30"/>
      <c r="O578" s="30"/>
    </row>
    <row r="579">
      <c r="A579" s="36"/>
      <c r="E579" s="32"/>
      <c r="F579" s="32"/>
      <c r="K579" s="29"/>
      <c r="M579" s="30"/>
      <c r="N579" s="30"/>
      <c r="O579" s="30"/>
    </row>
    <row r="580">
      <c r="A580" s="36"/>
      <c r="E580" s="32"/>
      <c r="F580" s="32"/>
      <c r="K580" s="29"/>
      <c r="M580" s="30"/>
      <c r="N580" s="30"/>
      <c r="O580" s="30"/>
    </row>
    <row r="581">
      <c r="A581" s="36"/>
      <c r="E581" s="32"/>
      <c r="F581" s="32"/>
      <c r="K581" s="29"/>
      <c r="M581" s="30"/>
      <c r="N581" s="30"/>
      <c r="O581" s="30"/>
    </row>
    <row r="582">
      <c r="A582" s="36"/>
      <c r="E582" s="32"/>
      <c r="F582" s="32"/>
      <c r="K582" s="29"/>
      <c r="M582" s="30"/>
      <c r="N582" s="30"/>
      <c r="O582" s="30"/>
    </row>
    <row r="583">
      <c r="A583" s="36"/>
      <c r="E583" s="32"/>
      <c r="F583" s="32"/>
      <c r="K583" s="29"/>
      <c r="M583" s="30"/>
      <c r="N583" s="30"/>
      <c r="O583" s="30"/>
    </row>
    <row r="584">
      <c r="A584" s="36"/>
      <c r="E584" s="32"/>
      <c r="F584" s="32"/>
      <c r="K584" s="29"/>
      <c r="M584" s="30"/>
      <c r="N584" s="30"/>
      <c r="O584" s="30"/>
    </row>
    <row r="585">
      <c r="A585" s="36"/>
      <c r="E585" s="32"/>
      <c r="F585" s="32"/>
      <c r="K585" s="29"/>
      <c r="M585" s="30"/>
      <c r="N585" s="30"/>
      <c r="O585" s="30"/>
    </row>
    <row r="586">
      <c r="A586" s="36"/>
      <c r="E586" s="32"/>
      <c r="F586" s="32"/>
      <c r="K586" s="29"/>
      <c r="M586" s="30"/>
      <c r="N586" s="30"/>
      <c r="O586" s="30"/>
    </row>
    <row r="587">
      <c r="A587" s="36"/>
      <c r="E587" s="32"/>
      <c r="F587" s="32"/>
      <c r="K587" s="29"/>
      <c r="M587" s="30"/>
      <c r="N587" s="30"/>
      <c r="O587" s="30"/>
    </row>
    <row r="588">
      <c r="A588" s="36"/>
      <c r="E588" s="32"/>
      <c r="F588" s="32"/>
      <c r="K588" s="29"/>
      <c r="M588" s="30"/>
      <c r="N588" s="30"/>
      <c r="O588" s="30"/>
    </row>
    <row r="589">
      <c r="A589" s="36"/>
      <c r="E589" s="32"/>
      <c r="F589" s="32"/>
      <c r="K589" s="29"/>
      <c r="M589" s="30"/>
      <c r="N589" s="30"/>
      <c r="O589" s="30"/>
    </row>
    <row r="590">
      <c r="A590" s="36"/>
      <c r="E590" s="32"/>
      <c r="F590" s="32"/>
      <c r="K590" s="29"/>
      <c r="M590" s="30"/>
      <c r="N590" s="30"/>
      <c r="O590" s="30"/>
    </row>
    <row r="591">
      <c r="A591" s="36"/>
      <c r="E591" s="32"/>
      <c r="F591" s="32"/>
      <c r="K591" s="29"/>
      <c r="M591" s="30"/>
      <c r="N591" s="30"/>
      <c r="O591" s="30"/>
    </row>
    <row r="592">
      <c r="A592" s="36"/>
      <c r="E592" s="32"/>
      <c r="F592" s="32"/>
      <c r="K592" s="29"/>
      <c r="M592" s="30"/>
      <c r="N592" s="30"/>
      <c r="O592" s="30"/>
    </row>
    <row r="593">
      <c r="A593" s="36"/>
      <c r="E593" s="32"/>
      <c r="F593" s="32"/>
      <c r="K593" s="29"/>
      <c r="M593" s="30"/>
      <c r="N593" s="30"/>
      <c r="O593" s="30"/>
    </row>
    <row r="594">
      <c r="A594" s="36"/>
      <c r="E594" s="32"/>
      <c r="F594" s="32"/>
      <c r="K594" s="29"/>
      <c r="M594" s="30"/>
      <c r="N594" s="30"/>
      <c r="O594" s="30"/>
    </row>
    <row r="595">
      <c r="A595" s="36"/>
      <c r="E595" s="32"/>
      <c r="F595" s="32"/>
      <c r="K595" s="29"/>
      <c r="M595" s="30"/>
      <c r="N595" s="30"/>
      <c r="O595" s="30"/>
    </row>
    <row r="596">
      <c r="A596" s="36"/>
      <c r="E596" s="32"/>
      <c r="F596" s="32"/>
      <c r="K596" s="29"/>
      <c r="M596" s="30"/>
      <c r="N596" s="30"/>
      <c r="O596" s="30"/>
    </row>
    <row r="597">
      <c r="A597" s="36"/>
      <c r="E597" s="32"/>
      <c r="F597" s="32"/>
      <c r="K597" s="29"/>
      <c r="M597" s="30"/>
      <c r="N597" s="30"/>
      <c r="O597" s="30"/>
    </row>
    <row r="598">
      <c r="A598" s="36"/>
      <c r="E598" s="32"/>
      <c r="F598" s="32"/>
      <c r="K598" s="29"/>
      <c r="M598" s="30"/>
      <c r="N598" s="30"/>
      <c r="O598" s="30"/>
    </row>
    <row r="599">
      <c r="A599" s="36"/>
      <c r="E599" s="32"/>
      <c r="F599" s="32"/>
      <c r="K599" s="29"/>
      <c r="M599" s="30"/>
      <c r="N599" s="30"/>
      <c r="O599" s="30"/>
    </row>
    <row r="600">
      <c r="A600" s="36"/>
      <c r="E600" s="32"/>
      <c r="F600" s="32"/>
      <c r="K600" s="29"/>
      <c r="M600" s="30"/>
      <c r="N600" s="30"/>
      <c r="O600" s="30"/>
    </row>
    <row r="601">
      <c r="A601" s="36"/>
      <c r="E601" s="32"/>
      <c r="F601" s="32"/>
      <c r="K601" s="29"/>
      <c r="M601" s="30"/>
      <c r="N601" s="30"/>
      <c r="O601" s="30"/>
    </row>
    <row r="602">
      <c r="A602" s="36"/>
      <c r="E602" s="32"/>
      <c r="F602" s="32"/>
      <c r="K602" s="29"/>
      <c r="M602" s="30"/>
      <c r="N602" s="30"/>
      <c r="O602" s="30"/>
    </row>
    <row r="603">
      <c r="A603" s="36"/>
      <c r="E603" s="32"/>
      <c r="F603" s="32"/>
      <c r="K603" s="29"/>
      <c r="M603" s="30"/>
      <c r="N603" s="30"/>
      <c r="O603" s="30"/>
    </row>
    <row r="604">
      <c r="A604" s="36"/>
      <c r="E604" s="32"/>
      <c r="F604" s="32"/>
      <c r="K604" s="29"/>
      <c r="M604" s="30"/>
      <c r="N604" s="30"/>
      <c r="O604" s="30"/>
    </row>
    <row r="605">
      <c r="A605" s="36"/>
      <c r="E605" s="32"/>
      <c r="F605" s="32"/>
      <c r="K605" s="29"/>
      <c r="M605" s="30"/>
      <c r="N605" s="30"/>
      <c r="O605" s="30"/>
    </row>
    <row r="606">
      <c r="A606" s="36"/>
      <c r="E606" s="32"/>
      <c r="F606" s="32"/>
      <c r="K606" s="29"/>
      <c r="M606" s="30"/>
      <c r="N606" s="30"/>
      <c r="O606" s="30"/>
    </row>
    <row r="607">
      <c r="A607" s="36"/>
      <c r="E607" s="32"/>
      <c r="F607" s="32"/>
      <c r="K607" s="29"/>
      <c r="M607" s="30"/>
      <c r="N607" s="30"/>
      <c r="O607" s="30"/>
    </row>
    <row r="608">
      <c r="A608" s="36"/>
      <c r="E608" s="32"/>
      <c r="F608" s="32"/>
      <c r="K608" s="29"/>
      <c r="M608" s="30"/>
      <c r="N608" s="30"/>
      <c r="O608" s="30"/>
    </row>
    <row r="609">
      <c r="A609" s="36"/>
      <c r="E609" s="32"/>
      <c r="F609" s="32"/>
      <c r="K609" s="29"/>
      <c r="M609" s="30"/>
      <c r="N609" s="30"/>
      <c r="O609" s="30"/>
    </row>
    <row r="610">
      <c r="A610" s="36"/>
      <c r="E610" s="32"/>
      <c r="F610" s="32"/>
      <c r="K610" s="29"/>
      <c r="M610" s="30"/>
      <c r="N610" s="30"/>
      <c r="O610" s="30"/>
    </row>
    <row r="611">
      <c r="A611" s="36"/>
      <c r="E611" s="32"/>
      <c r="F611" s="32"/>
      <c r="K611" s="29"/>
      <c r="M611" s="30"/>
      <c r="N611" s="30"/>
      <c r="O611" s="30"/>
    </row>
    <row r="612">
      <c r="A612" s="36"/>
      <c r="E612" s="32"/>
      <c r="F612" s="32"/>
      <c r="K612" s="29"/>
      <c r="M612" s="30"/>
      <c r="N612" s="30"/>
      <c r="O612" s="30"/>
    </row>
    <row r="613">
      <c r="A613" s="36"/>
      <c r="E613" s="32"/>
      <c r="F613" s="32"/>
      <c r="K613" s="29"/>
      <c r="M613" s="30"/>
      <c r="N613" s="30"/>
      <c r="O613" s="30"/>
    </row>
    <row r="614">
      <c r="A614" s="36"/>
      <c r="E614" s="32"/>
      <c r="F614" s="32"/>
      <c r="K614" s="29"/>
      <c r="M614" s="30"/>
      <c r="N614" s="30"/>
      <c r="O614" s="30"/>
    </row>
    <row r="615">
      <c r="A615" s="36"/>
      <c r="E615" s="32"/>
      <c r="F615" s="32"/>
      <c r="K615" s="29"/>
      <c r="M615" s="30"/>
      <c r="N615" s="30"/>
      <c r="O615" s="30"/>
    </row>
    <row r="616">
      <c r="A616" s="36"/>
      <c r="E616" s="32"/>
      <c r="F616" s="32"/>
      <c r="K616" s="29"/>
      <c r="M616" s="30"/>
      <c r="N616" s="30"/>
      <c r="O616" s="30"/>
    </row>
    <row r="617">
      <c r="A617" s="36"/>
      <c r="E617" s="32"/>
      <c r="F617" s="32"/>
      <c r="K617" s="29"/>
      <c r="M617" s="30"/>
      <c r="N617" s="30"/>
      <c r="O617" s="30"/>
    </row>
    <row r="618">
      <c r="A618" s="36"/>
      <c r="E618" s="32"/>
      <c r="F618" s="32"/>
      <c r="K618" s="29"/>
      <c r="M618" s="30"/>
      <c r="N618" s="30"/>
      <c r="O618" s="30"/>
    </row>
    <row r="619">
      <c r="A619" s="36"/>
      <c r="E619" s="32"/>
      <c r="F619" s="32"/>
      <c r="K619" s="29"/>
      <c r="M619" s="30"/>
      <c r="N619" s="30"/>
      <c r="O619" s="30"/>
    </row>
    <row r="620">
      <c r="A620" s="36"/>
      <c r="E620" s="32"/>
      <c r="F620" s="32"/>
      <c r="K620" s="29"/>
      <c r="M620" s="30"/>
      <c r="N620" s="30"/>
      <c r="O620" s="30"/>
    </row>
    <row r="621">
      <c r="A621" s="36"/>
      <c r="E621" s="32"/>
      <c r="F621" s="32"/>
      <c r="K621" s="29"/>
      <c r="M621" s="30"/>
      <c r="N621" s="30"/>
      <c r="O621" s="30"/>
    </row>
    <row r="622">
      <c r="A622" s="36"/>
      <c r="E622" s="32"/>
      <c r="F622" s="32"/>
      <c r="K622" s="29"/>
      <c r="M622" s="30"/>
      <c r="N622" s="30"/>
      <c r="O622" s="30"/>
    </row>
    <row r="623">
      <c r="A623" s="36"/>
      <c r="E623" s="32"/>
      <c r="F623" s="32"/>
      <c r="K623" s="29"/>
      <c r="M623" s="30"/>
      <c r="N623" s="30"/>
      <c r="O623" s="30"/>
    </row>
    <row r="624">
      <c r="A624" s="36"/>
      <c r="E624" s="32"/>
      <c r="F624" s="32"/>
      <c r="K624" s="29"/>
      <c r="M624" s="30"/>
      <c r="N624" s="30"/>
      <c r="O624" s="30"/>
    </row>
    <row r="625">
      <c r="A625" s="36"/>
      <c r="E625" s="32"/>
      <c r="F625" s="32"/>
      <c r="K625" s="29"/>
      <c r="M625" s="30"/>
      <c r="N625" s="30"/>
      <c r="O625" s="30"/>
    </row>
    <row r="626">
      <c r="A626" s="36"/>
      <c r="E626" s="32"/>
      <c r="F626" s="32"/>
      <c r="K626" s="29"/>
      <c r="M626" s="30"/>
      <c r="N626" s="30"/>
      <c r="O626" s="30"/>
    </row>
    <row r="627">
      <c r="A627" s="36"/>
      <c r="E627" s="32"/>
      <c r="F627" s="32"/>
      <c r="K627" s="29"/>
      <c r="M627" s="30"/>
      <c r="N627" s="30"/>
      <c r="O627" s="30"/>
    </row>
    <row r="628">
      <c r="A628" s="36"/>
      <c r="E628" s="32"/>
      <c r="F628" s="32"/>
      <c r="K628" s="29"/>
      <c r="M628" s="30"/>
      <c r="N628" s="30"/>
      <c r="O628" s="30"/>
    </row>
    <row r="629">
      <c r="A629" s="36"/>
      <c r="E629" s="32"/>
      <c r="F629" s="32"/>
      <c r="K629" s="29"/>
      <c r="M629" s="30"/>
      <c r="N629" s="30"/>
      <c r="O629" s="30"/>
    </row>
    <row r="630">
      <c r="A630" s="36"/>
      <c r="E630" s="32"/>
      <c r="F630" s="32"/>
      <c r="K630" s="29"/>
      <c r="M630" s="30"/>
      <c r="N630" s="30"/>
      <c r="O630" s="30"/>
    </row>
    <row r="631">
      <c r="A631" s="36"/>
      <c r="E631" s="32"/>
      <c r="F631" s="32"/>
      <c r="K631" s="29"/>
      <c r="M631" s="30"/>
      <c r="N631" s="30"/>
      <c r="O631" s="30"/>
    </row>
    <row r="632">
      <c r="A632" s="36"/>
      <c r="E632" s="32"/>
      <c r="F632" s="32"/>
      <c r="K632" s="29"/>
      <c r="M632" s="30"/>
      <c r="N632" s="30"/>
      <c r="O632" s="30"/>
    </row>
    <row r="633">
      <c r="A633" s="36"/>
      <c r="E633" s="32"/>
      <c r="F633" s="32"/>
      <c r="K633" s="29"/>
      <c r="M633" s="30"/>
      <c r="N633" s="30"/>
      <c r="O633" s="30"/>
    </row>
    <row r="634">
      <c r="A634" s="36"/>
      <c r="E634" s="32"/>
      <c r="F634" s="32"/>
      <c r="K634" s="29"/>
      <c r="M634" s="30"/>
      <c r="N634" s="30"/>
      <c r="O634" s="30"/>
    </row>
    <row r="635">
      <c r="A635" s="36"/>
      <c r="E635" s="32"/>
      <c r="F635" s="32"/>
      <c r="K635" s="29"/>
      <c r="M635" s="30"/>
      <c r="N635" s="30"/>
      <c r="O635" s="30"/>
    </row>
    <row r="636">
      <c r="A636" s="36"/>
      <c r="E636" s="32"/>
      <c r="F636" s="32"/>
      <c r="K636" s="29"/>
      <c r="M636" s="30"/>
      <c r="N636" s="30"/>
      <c r="O636" s="30"/>
    </row>
    <row r="637">
      <c r="A637" s="36"/>
      <c r="E637" s="32"/>
      <c r="F637" s="32"/>
      <c r="K637" s="29"/>
      <c r="M637" s="30"/>
      <c r="N637" s="30"/>
      <c r="O637" s="30"/>
    </row>
    <row r="638">
      <c r="A638" s="36"/>
      <c r="E638" s="32"/>
      <c r="F638" s="32"/>
      <c r="K638" s="29"/>
      <c r="M638" s="30"/>
      <c r="N638" s="30"/>
      <c r="O638" s="30"/>
    </row>
    <row r="639">
      <c r="A639" s="36"/>
      <c r="E639" s="32"/>
      <c r="F639" s="32"/>
      <c r="K639" s="29"/>
      <c r="M639" s="30"/>
      <c r="N639" s="30"/>
      <c r="O639" s="30"/>
    </row>
    <row r="640">
      <c r="A640" s="36"/>
      <c r="E640" s="32"/>
      <c r="F640" s="32"/>
      <c r="K640" s="29"/>
      <c r="M640" s="30"/>
      <c r="N640" s="30"/>
      <c r="O640" s="30"/>
    </row>
    <row r="641">
      <c r="A641" s="36"/>
      <c r="E641" s="32"/>
      <c r="F641" s="32"/>
      <c r="K641" s="29"/>
      <c r="M641" s="30"/>
      <c r="N641" s="30"/>
      <c r="O641" s="30"/>
    </row>
    <row r="642">
      <c r="A642" s="36"/>
      <c r="E642" s="32"/>
      <c r="F642" s="32"/>
      <c r="K642" s="29"/>
      <c r="M642" s="30"/>
      <c r="N642" s="30"/>
      <c r="O642" s="30"/>
    </row>
    <row r="643">
      <c r="A643" s="36"/>
      <c r="E643" s="32"/>
      <c r="F643" s="32"/>
      <c r="K643" s="29"/>
      <c r="M643" s="30"/>
      <c r="N643" s="30"/>
      <c r="O643" s="30"/>
    </row>
    <row r="644">
      <c r="A644" s="36"/>
      <c r="E644" s="32"/>
      <c r="F644" s="32"/>
      <c r="K644" s="29"/>
      <c r="M644" s="30"/>
      <c r="N644" s="30"/>
      <c r="O644" s="30"/>
    </row>
    <row r="645">
      <c r="A645" s="36"/>
      <c r="E645" s="32"/>
      <c r="F645" s="32"/>
      <c r="K645" s="29"/>
      <c r="M645" s="30"/>
      <c r="N645" s="30"/>
      <c r="O645" s="30"/>
    </row>
    <row r="646">
      <c r="A646" s="36"/>
      <c r="E646" s="32"/>
      <c r="F646" s="32"/>
      <c r="K646" s="29"/>
      <c r="M646" s="30"/>
      <c r="N646" s="30"/>
      <c r="O646" s="30"/>
    </row>
    <row r="647">
      <c r="A647" s="36"/>
      <c r="E647" s="32"/>
      <c r="F647" s="32"/>
      <c r="K647" s="29"/>
      <c r="M647" s="30"/>
      <c r="N647" s="30"/>
      <c r="O647" s="30"/>
    </row>
    <row r="648">
      <c r="A648" s="36"/>
      <c r="E648" s="32"/>
      <c r="F648" s="32"/>
      <c r="K648" s="29"/>
      <c r="M648" s="30"/>
      <c r="N648" s="30"/>
      <c r="O648" s="30"/>
    </row>
    <row r="649">
      <c r="A649" s="36"/>
      <c r="E649" s="32"/>
      <c r="F649" s="32"/>
      <c r="K649" s="29"/>
      <c r="M649" s="30"/>
      <c r="N649" s="30"/>
      <c r="O649" s="30"/>
    </row>
    <row r="650">
      <c r="A650" s="36"/>
      <c r="E650" s="32"/>
      <c r="F650" s="32"/>
      <c r="K650" s="29"/>
      <c r="M650" s="30"/>
      <c r="N650" s="30"/>
      <c r="O650" s="30"/>
    </row>
    <row r="651">
      <c r="A651" s="36"/>
      <c r="E651" s="32"/>
      <c r="F651" s="32"/>
      <c r="K651" s="29"/>
      <c r="M651" s="30"/>
      <c r="N651" s="30"/>
      <c r="O651" s="30"/>
    </row>
    <row r="652">
      <c r="A652" s="36"/>
      <c r="E652" s="32"/>
      <c r="F652" s="32"/>
      <c r="K652" s="29"/>
      <c r="M652" s="30"/>
      <c r="N652" s="30"/>
      <c r="O652" s="30"/>
    </row>
    <row r="653">
      <c r="A653" s="36"/>
      <c r="E653" s="32"/>
      <c r="F653" s="32"/>
      <c r="K653" s="29"/>
      <c r="M653" s="30"/>
      <c r="N653" s="30"/>
      <c r="O653" s="30"/>
    </row>
    <row r="654">
      <c r="A654" s="36"/>
      <c r="E654" s="32"/>
      <c r="F654" s="32"/>
      <c r="K654" s="29"/>
      <c r="M654" s="30"/>
      <c r="N654" s="30"/>
      <c r="O654" s="30"/>
    </row>
    <row r="655">
      <c r="A655" s="36"/>
      <c r="E655" s="32"/>
      <c r="F655" s="32"/>
      <c r="K655" s="29"/>
      <c r="M655" s="30"/>
      <c r="N655" s="30"/>
      <c r="O655" s="30"/>
    </row>
    <row r="656">
      <c r="A656" s="36"/>
      <c r="E656" s="32"/>
      <c r="F656" s="32"/>
      <c r="K656" s="29"/>
      <c r="M656" s="30"/>
      <c r="N656" s="30"/>
      <c r="O656" s="30"/>
    </row>
    <row r="657">
      <c r="A657" s="36"/>
      <c r="E657" s="32"/>
      <c r="F657" s="32"/>
      <c r="K657" s="29"/>
      <c r="M657" s="30"/>
      <c r="N657" s="30"/>
      <c r="O657" s="30"/>
    </row>
    <row r="658">
      <c r="A658" s="36"/>
      <c r="E658" s="32"/>
      <c r="F658" s="32"/>
      <c r="K658" s="29"/>
      <c r="M658" s="30"/>
      <c r="N658" s="30"/>
      <c r="O658" s="30"/>
    </row>
    <row r="659">
      <c r="A659" s="36"/>
      <c r="E659" s="32"/>
      <c r="F659" s="32"/>
      <c r="K659" s="29"/>
      <c r="M659" s="30"/>
      <c r="N659" s="30"/>
      <c r="O659" s="30"/>
    </row>
    <row r="660">
      <c r="A660" s="36"/>
      <c r="E660" s="32"/>
      <c r="F660" s="32"/>
      <c r="K660" s="29"/>
      <c r="M660" s="30"/>
      <c r="N660" s="30"/>
      <c r="O660" s="30"/>
    </row>
    <row r="661">
      <c r="A661" s="36"/>
      <c r="E661" s="32"/>
      <c r="F661" s="32"/>
      <c r="K661" s="29"/>
      <c r="M661" s="30"/>
      <c r="N661" s="30"/>
      <c r="O661" s="30"/>
    </row>
    <row r="662">
      <c r="A662" s="36"/>
      <c r="E662" s="32"/>
      <c r="F662" s="32"/>
      <c r="K662" s="29"/>
      <c r="M662" s="30"/>
      <c r="N662" s="30"/>
      <c r="O662" s="30"/>
    </row>
    <row r="663">
      <c r="A663" s="36"/>
      <c r="E663" s="32"/>
      <c r="F663" s="32"/>
      <c r="K663" s="29"/>
      <c r="M663" s="30"/>
      <c r="N663" s="30"/>
      <c r="O663" s="30"/>
    </row>
    <row r="664">
      <c r="A664" s="36"/>
      <c r="E664" s="32"/>
      <c r="F664" s="32"/>
      <c r="K664" s="29"/>
      <c r="M664" s="30"/>
      <c r="N664" s="30"/>
      <c r="O664" s="30"/>
    </row>
    <row r="665">
      <c r="A665" s="36"/>
      <c r="E665" s="32"/>
      <c r="F665" s="32"/>
      <c r="K665" s="29"/>
      <c r="M665" s="30"/>
      <c r="N665" s="30"/>
      <c r="O665" s="30"/>
    </row>
    <row r="666">
      <c r="A666" s="36"/>
      <c r="E666" s="32"/>
      <c r="F666" s="32"/>
      <c r="K666" s="29"/>
      <c r="M666" s="30"/>
      <c r="N666" s="30"/>
      <c r="O666" s="30"/>
    </row>
    <row r="667">
      <c r="A667" s="36"/>
      <c r="E667" s="32"/>
      <c r="F667" s="32"/>
      <c r="K667" s="29"/>
      <c r="M667" s="30"/>
      <c r="N667" s="30"/>
      <c r="O667" s="30"/>
    </row>
    <row r="668">
      <c r="A668" s="36"/>
      <c r="E668" s="32"/>
      <c r="F668" s="32"/>
      <c r="K668" s="29"/>
      <c r="M668" s="30"/>
      <c r="N668" s="30"/>
      <c r="O668" s="30"/>
    </row>
    <row r="669">
      <c r="A669" s="36"/>
      <c r="E669" s="32"/>
      <c r="F669" s="32"/>
      <c r="K669" s="29"/>
      <c r="M669" s="30"/>
      <c r="N669" s="30"/>
      <c r="O669" s="30"/>
    </row>
    <row r="670">
      <c r="A670" s="36"/>
      <c r="E670" s="32"/>
      <c r="F670" s="32"/>
      <c r="K670" s="29"/>
      <c r="M670" s="30"/>
      <c r="N670" s="30"/>
      <c r="O670" s="30"/>
    </row>
    <row r="671">
      <c r="A671" s="36"/>
      <c r="E671" s="32"/>
      <c r="F671" s="32"/>
      <c r="K671" s="29"/>
      <c r="M671" s="30"/>
      <c r="N671" s="30"/>
      <c r="O671" s="30"/>
    </row>
    <row r="672">
      <c r="A672" s="36"/>
      <c r="E672" s="32"/>
      <c r="F672" s="32"/>
      <c r="K672" s="29"/>
      <c r="M672" s="30"/>
      <c r="N672" s="30"/>
      <c r="O672" s="30"/>
    </row>
    <row r="673">
      <c r="A673" s="36"/>
      <c r="E673" s="32"/>
      <c r="F673" s="32"/>
      <c r="K673" s="29"/>
      <c r="M673" s="30"/>
      <c r="N673" s="30"/>
      <c r="O673" s="30"/>
    </row>
    <row r="674">
      <c r="A674" s="36"/>
      <c r="E674" s="32"/>
      <c r="F674" s="32"/>
      <c r="K674" s="29"/>
      <c r="M674" s="30"/>
      <c r="N674" s="30"/>
      <c r="O674" s="30"/>
    </row>
    <row r="675">
      <c r="A675" s="36"/>
      <c r="E675" s="32"/>
      <c r="F675" s="32"/>
      <c r="K675" s="29"/>
      <c r="M675" s="30"/>
      <c r="N675" s="30"/>
      <c r="O675" s="30"/>
    </row>
    <row r="676">
      <c r="A676" s="36"/>
      <c r="E676" s="32"/>
      <c r="F676" s="32"/>
      <c r="K676" s="29"/>
      <c r="M676" s="30"/>
      <c r="N676" s="30"/>
      <c r="O676" s="30"/>
    </row>
    <row r="677">
      <c r="A677" s="36"/>
      <c r="E677" s="32"/>
      <c r="F677" s="32"/>
      <c r="K677" s="29"/>
      <c r="M677" s="30"/>
      <c r="N677" s="30"/>
      <c r="O677" s="30"/>
    </row>
    <row r="678">
      <c r="A678" s="36"/>
      <c r="E678" s="32"/>
      <c r="F678" s="32"/>
      <c r="K678" s="29"/>
      <c r="M678" s="30"/>
      <c r="N678" s="30"/>
      <c r="O678" s="30"/>
    </row>
    <row r="679">
      <c r="A679" s="36"/>
      <c r="E679" s="32"/>
      <c r="F679" s="32"/>
      <c r="K679" s="29"/>
      <c r="M679" s="30"/>
      <c r="N679" s="30"/>
      <c r="O679" s="30"/>
    </row>
    <row r="680">
      <c r="A680" s="36"/>
      <c r="E680" s="32"/>
      <c r="F680" s="32"/>
      <c r="K680" s="29"/>
      <c r="M680" s="30"/>
      <c r="N680" s="30"/>
      <c r="O680" s="30"/>
    </row>
    <row r="681">
      <c r="A681" s="36"/>
      <c r="E681" s="32"/>
      <c r="F681" s="32"/>
      <c r="K681" s="29"/>
      <c r="M681" s="30"/>
      <c r="N681" s="30"/>
      <c r="O681" s="30"/>
    </row>
    <row r="682">
      <c r="A682" s="36"/>
      <c r="E682" s="32"/>
      <c r="F682" s="32"/>
      <c r="K682" s="29"/>
      <c r="M682" s="30"/>
      <c r="N682" s="30"/>
      <c r="O682" s="30"/>
    </row>
    <row r="683">
      <c r="A683" s="36"/>
      <c r="E683" s="32"/>
      <c r="F683" s="32"/>
      <c r="K683" s="29"/>
      <c r="M683" s="30"/>
      <c r="N683" s="30"/>
      <c r="O683" s="30"/>
    </row>
    <row r="684">
      <c r="A684" s="36"/>
      <c r="E684" s="32"/>
      <c r="F684" s="32"/>
      <c r="K684" s="29"/>
      <c r="M684" s="30"/>
      <c r="N684" s="30"/>
      <c r="O684" s="30"/>
    </row>
    <row r="685">
      <c r="A685" s="36"/>
      <c r="E685" s="32"/>
      <c r="F685" s="32"/>
      <c r="K685" s="29"/>
      <c r="M685" s="30"/>
      <c r="N685" s="30"/>
      <c r="O685" s="30"/>
    </row>
    <row r="686">
      <c r="A686" s="36"/>
      <c r="E686" s="32"/>
      <c r="F686" s="32"/>
      <c r="K686" s="29"/>
      <c r="M686" s="30"/>
      <c r="N686" s="30"/>
      <c r="O686" s="30"/>
    </row>
    <row r="687">
      <c r="A687" s="36"/>
      <c r="E687" s="32"/>
      <c r="F687" s="32"/>
      <c r="K687" s="29"/>
      <c r="M687" s="30"/>
      <c r="N687" s="30"/>
      <c r="O687" s="30"/>
    </row>
    <row r="688">
      <c r="A688" s="36"/>
      <c r="E688" s="32"/>
      <c r="F688" s="32"/>
      <c r="K688" s="29"/>
      <c r="M688" s="30"/>
      <c r="N688" s="30"/>
      <c r="O688" s="30"/>
    </row>
    <row r="689">
      <c r="A689" s="36"/>
      <c r="E689" s="32"/>
      <c r="F689" s="32"/>
      <c r="K689" s="29"/>
      <c r="M689" s="30"/>
      <c r="N689" s="30"/>
      <c r="O689" s="30"/>
    </row>
    <row r="690">
      <c r="A690" s="36"/>
      <c r="E690" s="32"/>
      <c r="F690" s="32"/>
      <c r="K690" s="29"/>
      <c r="M690" s="30"/>
      <c r="N690" s="30"/>
      <c r="O690" s="30"/>
    </row>
    <row r="691">
      <c r="A691" s="36"/>
      <c r="E691" s="32"/>
      <c r="F691" s="32"/>
      <c r="K691" s="29"/>
      <c r="M691" s="30"/>
      <c r="N691" s="30"/>
      <c r="O691" s="30"/>
    </row>
    <row r="692">
      <c r="A692" s="36"/>
      <c r="E692" s="32"/>
      <c r="F692" s="32"/>
      <c r="K692" s="29"/>
      <c r="M692" s="30"/>
      <c r="N692" s="30"/>
      <c r="O692" s="30"/>
    </row>
    <row r="693">
      <c r="A693" s="36"/>
      <c r="E693" s="32"/>
      <c r="F693" s="32"/>
      <c r="K693" s="29"/>
      <c r="M693" s="30"/>
      <c r="N693" s="30"/>
      <c r="O693" s="30"/>
    </row>
    <row r="694">
      <c r="A694" s="36"/>
      <c r="E694" s="32"/>
      <c r="F694" s="32"/>
      <c r="K694" s="29"/>
      <c r="M694" s="30"/>
      <c r="N694" s="30"/>
      <c r="O694" s="30"/>
    </row>
    <row r="695">
      <c r="A695" s="36"/>
      <c r="E695" s="32"/>
      <c r="F695" s="32"/>
      <c r="K695" s="29"/>
      <c r="M695" s="30"/>
      <c r="N695" s="30"/>
      <c r="O695" s="30"/>
    </row>
    <row r="696">
      <c r="A696" s="36"/>
      <c r="E696" s="32"/>
      <c r="F696" s="32"/>
      <c r="K696" s="29"/>
      <c r="M696" s="30"/>
      <c r="N696" s="30"/>
      <c r="O696" s="30"/>
    </row>
    <row r="697">
      <c r="A697" s="36"/>
      <c r="E697" s="32"/>
      <c r="F697" s="32"/>
      <c r="K697" s="29"/>
      <c r="M697" s="30"/>
      <c r="N697" s="30"/>
      <c r="O697" s="30"/>
    </row>
    <row r="698">
      <c r="A698" s="36"/>
      <c r="E698" s="32"/>
      <c r="F698" s="32"/>
      <c r="K698" s="29"/>
      <c r="M698" s="30"/>
      <c r="N698" s="30"/>
      <c r="O698" s="30"/>
    </row>
    <row r="699">
      <c r="A699" s="36"/>
      <c r="E699" s="32"/>
      <c r="F699" s="32"/>
      <c r="K699" s="29"/>
      <c r="M699" s="30"/>
      <c r="N699" s="30"/>
      <c r="O699" s="30"/>
    </row>
    <row r="700">
      <c r="A700" s="36"/>
      <c r="E700" s="32"/>
      <c r="F700" s="32"/>
      <c r="K700" s="29"/>
      <c r="M700" s="30"/>
      <c r="N700" s="30"/>
      <c r="O700" s="30"/>
    </row>
    <row r="701">
      <c r="A701" s="36"/>
      <c r="E701" s="32"/>
      <c r="F701" s="32"/>
      <c r="K701" s="29"/>
      <c r="M701" s="30"/>
      <c r="N701" s="30"/>
      <c r="O701" s="30"/>
    </row>
    <row r="702">
      <c r="A702" s="36"/>
      <c r="E702" s="32"/>
      <c r="F702" s="32"/>
      <c r="K702" s="29"/>
      <c r="M702" s="30"/>
      <c r="N702" s="30"/>
      <c r="O702" s="30"/>
    </row>
    <row r="703">
      <c r="A703" s="36"/>
      <c r="E703" s="32"/>
      <c r="F703" s="32"/>
      <c r="K703" s="29"/>
      <c r="M703" s="30"/>
      <c r="N703" s="30"/>
      <c r="O703" s="30"/>
    </row>
    <row r="704">
      <c r="A704" s="36"/>
      <c r="E704" s="32"/>
      <c r="F704" s="32"/>
      <c r="K704" s="29"/>
      <c r="M704" s="30"/>
      <c r="N704" s="30"/>
      <c r="O704" s="30"/>
    </row>
    <row r="705">
      <c r="A705" s="36"/>
      <c r="E705" s="32"/>
      <c r="F705" s="32"/>
      <c r="K705" s="29"/>
      <c r="M705" s="30"/>
      <c r="N705" s="30"/>
      <c r="O705" s="30"/>
    </row>
    <row r="706">
      <c r="A706" s="36"/>
      <c r="E706" s="32"/>
      <c r="F706" s="32"/>
      <c r="K706" s="29"/>
      <c r="M706" s="30"/>
      <c r="N706" s="30"/>
      <c r="O706" s="30"/>
    </row>
    <row r="707">
      <c r="A707" s="36"/>
      <c r="E707" s="32"/>
      <c r="F707" s="32"/>
      <c r="K707" s="29"/>
      <c r="M707" s="30"/>
      <c r="N707" s="30"/>
      <c r="O707" s="30"/>
    </row>
    <row r="708">
      <c r="A708" s="36"/>
      <c r="E708" s="32"/>
      <c r="F708" s="32"/>
      <c r="K708" s="29"/>
      <c r="M708" s="30"/>
      <c r="N708" s="30"/>
      <c r="O708" s="30"/>
    </row>
    <row r="709">
      <c r="A709" s="36"/>
      <c r="E709" s="32"/>
      <c r="F709" s="32"/>
      <c r="K709" s="29"/>
      <c r="M709" s="30"/>
      <c r="N709" s="30"/>
      <c r="O709" s="30"/>
    </row>
    <row r="710">
      <c r="A710" s="36"/>
      <c r="E710" s="32"/>
      <c r="F710" s="32"/>
      <c r="K710" s="29"/>
      <c r="M710" s="30"/>
      <c r="N710" s="30"/>
      <c r="O710" s="30"/>
    </row>
    <row r="711">
      <c r="A711" s="36"/>
      <c r="E711" s="32"/>
      <c r="F711" s="32"/>
      <c r="K711" s="29"/>
      <c r="M711" s="30"/>
      <c r="N711" s="30"/>
      <c r="O711" s="30"/>
    </row>
    <row r="712">
      <c r="A712" s="36"/>
      <c r="E712" s="32"/>
      <c r="F712" s="32"/>
      <c r="K712" s="29"/>
      <c r="M712" s="30"/>
      <c r="N712" s="30"/>
      <c r="O712" s="30"/>
    </row>
    <row r="713">
      <c r="A713" s="36"/>
      <c r="E713" s="32"/>
      <c r="F713" s="32"/>
      <c r="K713" s="29"/>
      <c r="M713" s="30"/>
      <c r="N713" s="30"/>
      <c r="O713" s="30"/>
    </row>
    <row r="714">
      <c r="A714" s="36"/>
      <c r="E714" s="32"/>
      <c r="F714" s="32"/>
      <c r="K714" s="29"/>
      <c r="M714" s="30"/>
      <c r="N714" s="30"/>
      <c r="O714" s="30"/>
    </row>
    <row r="715">
      <c r="A715" s="36"/>
      <c r="E715" s="32"/>
      <c r="F715" s="32"/>
      <c r="K715" s="29"/>
      <c r="M715" s="30"/>
      <c r="N715" s="30"/>
      <c r="O715" s="30"/>
    </row>
    <row r="716">
      <c r="A716" s="36"/>
      <c r="E716" s="32"/>
      <c r="F716" s="32"/>
      <c r="K716" s="29"/>
      <c r="M716" s="30"/>
      <c r="N716" s="30"/>
      <c r="O716" s="30"/>
    </row>
    <row r="717">
      <c r="A717" s="36"/>
      <c r="E717" s="32"/>
      <c r="F717" s="32"/>
      <c r="K717" s="29"/>
      <c r="M717" s="30"/>
      <c r="N717" s="30"/>
      <c r="O717" s="30"/>
    </row>
    <row r="718">
      <c r="A718" s="36"/>
      <c r="E718" s="32"/>
      <c r="F718" s="32"/>
      <c r="K718" s="29"/>
      <c r="M718" s="30"/>
      <c r="N718" s="30"/>
      <c r="O718" s="30"/>
    </row>
    <row r="719">
      <c r="A719" s="36"/>
      <c r="E719" s="32"/>
      <c r="F719" s="32"/>
      <c r="K719" s="29"/>
      <c r="M719" s="30"/>
      <c r="N719" s="30"/>
      <c r="O719" s="30"/>
    </row>
    <row r="720">
      <c r="A720" s="36"/>
      <c r="E720" s="32"/>
      <c r="F720" s="32"/>
      <c r="K720" s="29"/>
      <c r="M720" s="30"/>
      <c r="N720" s="30"/>
      <c r="O720" s="30"/>
    </row>
    <row r="721">
      <c r="A721" s="36"/>
      <c r="E721" s="32"/>
      <c r="F721" s="32"/>
      <c r="K721" s="29"/>
      <c r="M721" s="30"/>
      <c r="N721" s="30"/>
      <c r="O721" s="30"/>
    </row>
    <row r="722">
      <c r="A722" s="36"/>
      <c r="E722" s="32"/>
      <c r="F722" s="32"/>
      <c r="K722" s="29"/>
      <c r="M722" s="30"/>
      <c r="N722" s="30"/>
      <c r="O722" s="30"/>
    </row>
    <row r="723">
      <c r="A723" s="36"/>
      <c r="E723" s="32"/>
      <c r="F723" s="32"/>
      <c r="K723" s="29"/>
      <c r="M723" s="30"/>
      <c r="N723" s="30"/>
      <c r="O723" s="30"/>
    </row>
    <row r="724">
      <c r="A724" s="36"/>
      <c r="E724" s="32"/>
      <c r="F724" s="32"/>
      <c r="K724" s="29"/>
      <c r="M724" s="30"/>
      <c r="N724" s="30"/>
      <c r="O724" s="30"/>
    </row>
    <row r="725">
      <c r="A725" s="36"/>
      <c r="E725" s="32"/>
      <c r="F725" s="32"/>
      <c r="K725" s="29"/>
      <c r="M725" s="30"/>
      <c r="N725" s="30"/>
      <c r="O725" s="30"/>
    </row>
    <row r="726">
      <c r="A726" s="36"/>
      <c r="E726" s="32"/>
      <c r="F726" s="32"/>
      <c r="K726" s="29"/>
      <c r="M726" s="30"/>
      <c r="N726" s="30"/>
      <c r="O726" s="30"/>
    </row>
    <row r="727">
      <c r="A727" s="36"/>
      <c r="E727" s="32"/>
      <c r="F727" s="32"/>
      <c r="K727" s="29"/>
      <c r="M727" s="30"/>
      <c r="N727" s="30"/>
      <c r="O727" s="30"/>
    </row>
    <row r="728">
      <c r="A728" s="36"/>
      <c r="E728" s="32"/>
      <c r="F728" s="32"/>
      <c r="K728" s="29"/>
      <c r="M728" s="30"/>
      <c r="N728" s="30"/>
      <c r="O728" s="30"/>
    </row>
    <row r="729">
      <c r="A729" s="36"/>
      <c r="E729" s="32"/>
      <c r="F729" s="32"/>
      <c r="K729" s="29"/>
      <c r="M729" s="30"/>
      <c r="N729" s="30"/>
      <c r="O729" s="30"/>
    </row>
    <row r="730">
      <c r="A730" s="36"/>
      <c r="E730" s="32"/>
      <c r="F730" s="32"/>
      <c r="K730" s="29"/>
      <c r="M730" s="30"/>
      <c r="N730" s="30"/>
      <c r="O730" s="30"/>
    </row>
    <row r="731">
      <c r="A731" s="36"/>
      <c r="E731" s="32"/>
      <c r="F731" s="32"/>
      <c r="K731" s="29"/>
      <c r="M731" s="30"/>
      <c r="N731" s="30"/>
      <c r="O731" s="30"/>
    </row>
    <row r="732">
      <c r="A732" s="36"/>
      <c r="E732" s="32"/>
      <c r="F732" s="32"/>
      <c r="K732" s="29"/>
      <c r="M732" s="30"/>
      <c r="N732" s="30"/>
      <c r="O732" s="30"/>
    </row>
    <row r="733">
      <c r="A733" s="36"/>
      <c r="E733" s="32"/>
      <c r="F733" s="32"/>
      <c r="K733" s="29"/>
      <c r="M733" s="30"/>
      <c r="N733" s="30"/>
      <c r="O733" s="30"/>
    </row>
    <row r="734">
      <c r="A734" s="36"/>
      <c r="E734" s="32"/>
      <c r="F734" s="32"/>
      <c r="K734" s="29"/>
      <c r="M734" s="30"/>
      <c r="N734" s="30"/>
      <c r="O734" s="30"/>
    </row>
    <row r="735">
      <c r="A735" s="36"/>
      <c r="E735" s="32"/>
      <c r="F735" s="32"/>
      <c r="K735" s="29"/>
      <c r="M735" s="30"/>
      <c r="N735" s="30"/>
      <c r="O735" s="30"/>
    </row>
    <row r="736">
      <c r="A736" s="36"/>
      <c r="E736" s="32"/>
      <c r="F736" s="32"/>
      <c r="K736" s="29"/>
      <c r="M736" s="30"/>
      <c r="N736" s="30"/>
      <c r="O736" s="30"/>
    </row>
    <row r="737">
      <c r="A737" s="36"/>
      <c r="E737" s="32"/>
      <c r="F737" s="32"/>
      <c r="K737" s="29"/>
      <c r="M737" s="30"/>
      <c r="N737" s="30"/>
      <c r="O737" s="30"/>
    </row>
    <row r="738">
      <c r="A738" s="36"/>
      <c r="E738" s="32"/>
      <c r="F738" s="32"/>
      <c r="K738" s="29"/>
      <c r="M738" s="30"/>
      <c r="N738" s="30"/>
      <c r="O738" s="30"/>
    </row>
    <row r="739">
      <c r="A739" s="36"/>
      <c r="E739" s="32"/>
      <c r="F739" s="32"/>
      <c r="K739" s="29"/>
      <c r="M739" s="30"/>
      <c r="N739" s="30"/>
      <c r="O739" s="30"/>
    </row>
    <row r="740">
      <c r="A740" s="36"/>
      <c r="E740" s="32"/>
      <c r="F740" s="32"/>
      <c r="K740" s="29"/>
      <c r="M740" s="30"/>
      <c r="N740" s="30"/>
      <c r="O740" s="30"/>
    </row>
    <row r="741">
      <c r="A741" s="36"/>
      <c r="E741" s="32"/>
      <c r="F741" s="32"/>
      <c r="K741" s="29"/>
      <c r="M741" s="30"/>
      <c r="N741" s="30"/>
      <c r="O741" s="30"/>
    </row>
    <row r="742">
      <c r="A742" s="36"/>
      <c r="E742" s="32"/>
      <c r="F742" s="32"/>
      <c r="K742" s="29"/>
      <c r="M742" s="30"/>
      <c r="N742" s="30"/>
      <c r="O742" s="30"/>
    </row>
    <row r="743">
      <c r="A743" s="36"/>
      <c r="E743" s="32"/>
      <c r="F743" s="32"/>
      <c r="K743" s="29"/>
      <c r="M743" s="30"/>
      <c r="N743" s="30"/>
      <c r="O743" s="30"/>
    </row>
    <row r="744">
      <c r="A744" s="36"/>
      <c r="E744" s="32"/>
      <c r="F744" s="32"/>
      <c r="K744" s="29"/>
      <c r="M744" s="30"/>
      <c r="N744" s="30"/>
      <c r="O744" s="30"/>
    </row>
    <row r="745">
      <c r="A745" s="36"/>
      <c r="E745" s="32"/>
      <c r="F745" s="32"/>
      <c r="K745" s="29"/>
      <c r="M745" s="30"/>
      <c r="N745" s="30"/>
      <c r="O745" s="30"/>
    </row>
    <row r="746">
      <c r="A746" s="36"/>
      <c r="E746" s="32"/>
      <c r="F746" s="32"/>
      <c r="K746" s="29"/>
      <c r="M746" s="30"/>
      <c r="N746" s="30"/>
      <c r="O746" s="30"/>
    </row>
    <row r="747">
      <c r="A747" s="36"/>
      <c r="E747" s="32"/>
      <c r="F747" s="32"/>
      <c r="K747" s="29"/>
      <c r="M747" s="30"/>
      <c r="N747" s="30"/>
      <c r="O747" s="30"/>
    </row>
    <row r="748">
      <c r="A748" s="36"/>
      <c r="E748" s="32"/>
      <c r="F748" s="32"/>
      <c r="K748" s="29"/>
      <c r="M748" s="30"/>
      <c r="N748" s="30"/>
      <c r="O748" s="30"/>
    </row>
    <row r="749">
      <c r="A749" s="36"/>
      <c r="E749" s="32"/>
      <c r="F749" s="32"/>
      <c r="K749" s="29"/>
      <c r="M749" s="30"/>
      <c r="N749" s="30"/>
      <c r="O749" s="30"/>
    </row>
    <row r="750">
      <c r="A750" s="36"/>
      <c r="E750" s="32"/>
      <c r="F750" s="32"/>
      <c r="K750" s="29"/>
      <c r="M750" s="30"/>
      <c r="N750" s="30"/>
      <c r="O750" s="30"/>
    </row>
    <row r="751">
      <c r="A751" s="36"/>
      <c r="E751" s="32"/>
      <c r="F751" s="32"/>
      <c r="K751" s="29"/>
      <c r="M751" s="30"/>
      <c r="N751" s="30"/>
      <c r="O751" s="30"/>
    </row>
    <row r="752">
      <c r="A752" s="36"/>
      <c r="E752" s="32"/>
      <c r="F752" s="32"/>
      <c r="K752" s="29"/>
      <c r="M752" s="30"/>
      <c r="N752" s="30"/>
      <c r="O752" s="30"/>
    </row>
    <row r="753">
      <c r="A753" s="36"/>
      <c r="E753" s="32"/>
      <c r="F753" s="32"/>
      <c r="K753" s="29"/>
      <c r="M753" s="30"/>
      <c r="N753" s="30"/>
      <c r="O753" s="30"/>
    </row>
    <row r="754">
      <c r="A754" s="36"/>
      <c r="E754" s="32"/>
      <c r="F754" s="32"/>
      <c r="K754" s="29"/>
      <c r="M754" s="30"/>
      <c r="N754" s="30"/>
      <c r="O754" s="30"/>
    </row>
    <row r="755">
      <c r="A755" s="36"/>
      <c r="E755" s="32"/>
      <c r="F755" s="32"/>
      <c r="K755" s="29"/>
      <c r="M755" s="30"/>
      <c r="N755" s="30"/>
      <c r="O755" s="30"/>
    </row>
    <row r="756">
      <c r="A756" s="36"/>
      <c r="E756" s="32"/>
      <c r="F756" s="32"/>
      <c r="K756" s="29"/>
      <c r="M756" s="30"/>
      <c r="N756" s="30"/>
      <c r="O756" s="30"/>
    </row>
    <row r="757">
      <c r="A757" s="36"/>
      <c r="E757" s="32"/>
      <c r="F757" s="32"/>
      <c r="K757" s="29"/>
      <c r="M757" s="30"/>
      <c r="N757" s="30"/>
      <c r="O757" s="30"/>
    </row>
    <row r="758">
      <c r="A758" s="36"/>
      <c r="E758" s="32"/>
      <c r="F758" s="32"/>
      <c r="K758" s="29"/>
      <c r="M758" s="30"/>
      <c r="N758" s="30"/>
      <c r="O758" s="30"/>
    </row>
    <row r="759">
      <c r="A759" s="36"/>
      <c r="E759" s="32"/>
      <c r="F759" s="32"/>
      <c r="K759" s="29"/>
      <c r="M759" s="30"/>
      <c r="N759" s="30"/>
      <c r="O759" s="30"/>
    </row>
    <row r="760">
      <c r="A760" s="36"/>
      <c r="E760" s="32"/>
      <c r="F760" s="32"/>
      <c r="K760" s="29"/>
      <c r="M760" s="30"/>
      <c r="N760" s="30"/>
      <c r="O760" s="30"/>
    </row>
    <row r="761">
      <c r="A761" s="36"/>
      <c r="E761" s="32"/>
      <c r="F761" s="32"/>
      <c r="K761" s="29"/>
      <c r="M761" s="30"/>
      <c r="N761" s="30"/>
      <c r="O761" s="30"/>
    </row>
    <row r="762">
      <c r="A762" s="36"/>
      <c r="E762" s="32"/>
      <c r="F762" s="32"/>
      <c r="K762" s="29"/>
      <c r="M762" s="30"/>
      <c r="N762" s="30"/>
      <c r="O762" s="30"/>
    </row>
    <row r="763">
      <c r="A763" s="36"/>
      <c r="E763" s="32"/>
      <c r="F763" s="32"/>
      <c r="K763" s="29"/>
      <c r="M763" s="30"/>
      <c r="N763" s="30"/>
      <c r="O763" s="30"/>
    </row>
    <row r="764">
      <c r="A764" s="36"/>
      <c r="E764" s="32"/>
      <c r="F764" s="32"/>
      <c r="K764" s="29"/>
      <c r="M764" s="30"/>
      <c r="N764" s="30"/>
      <c r="O764" s="30"/>
    </row>
    <row r="765">
      <c r="A765" s="36"/>
      <c r="E765" s="32"/>
      <c r="F765" s="32"/>
      <c r="K765" s="29"/>
      <c r="M765" s="30"/>
      <c r="N765" s="30"/>
      <c r="O765" s="30"/>
    </row>
    <row r="766">
      <c r="A766" s="36"/>
      <c r="E766" s="32"/>
      <c r="F766" s="32"/>
      <c r="K766" s="29"/>
      <c r="M766" s="30"/>
      <c r="N766" s="30"/>
      <c r="O766" s="30"/>
    </row>
    <row r="767">
      <c r="A767" s="36"/>
      <c r="E767" s="32"/>
      <c r="F767" s="32"/>
      <c r="K767" s="29"/>
      <c r="M767" s="30"/>
      <c r="N767" s="30"/>
      <c r="O767" s="30"/>
    </row>
    <row r="768">
      <c r="A768" s="36"/>
      <c r="E768" s="32"/>
      <c r="F768" s="32"/>
      <c r="K768" s="29"/>
      <c r="M768" s="30"/>
      <c r="N768" s="30"/>
      <c r="O768" s="30"/>
    </row>
    <row r="769">
      <c r="A769" s="36"/>
      <c r="E769" s="32"/>
      <c r="F769" s="32"/>
      <c r="K769" s="29"/>
      <c r="M769" s="30"/>
      <c r="N769" s="30"/>
      <c r="O769" s="30"/>
    </row>
    <row r="770">
      <c r="A770" s="36"/>
      <c r="E770" s="32"/>
      <c r="F770" s="32"/>
      <c r="K770" s="29"/>
      <c r="M770" s="30"/>
      <c r="N770" s="30"/>
      <c r="O770" s="30"/>
    </row>
    <row r="771">
      <c r="A771" s="36"/>
      <c r="E771" s="32"/>
      <c r="F771" s="32"/>
      <c r="K771" s="29"/>
      <c r="M771" s="30"/>
      <c r="N771" s="30"/>
      <c r="O771" s="30"/>
    </row>
    <row r="772">
      <c r="A772" s="36"/>
      <c r="E772" s="32"/>
      <c r="F772" s="32"/>
      <c r="K772" s="29"/>
      <c r="M772" s="30"/>
      <c r="N772" s="30"/>
      <c r="O772" s="30"/>
    </row>
    <row r="773">
      <c r="A773" s="36"/>
      <c r="E773" s="32"/>
      <c r="F773" s="32"/>
      <c r="K773" s="29"/>
      <c r="M773" s="30"/>
      <c r="N773" s="30"/>
      <c r="O773" s="30"/>
    </row>
    <row r="774">
      <c r="A774" s="36"/>
      <c r="E774" s="32"/>
      <c r="F774" s="32"/>
      <c r="K774" s="29"/>
      <c r="M774" s="30"/>
      <c r="N774" s="30"/>
      <c r="O774" s="30"/>
    </row>
    <row r="775">
      <c r="A775" s="36"/>
      <c r="E775" s="32"/>
      <c r="F775" s="32"/>
      <c r="K775" s="29"/>
      <c r="M775" s="30"/>
      <c r="N775" s="30"/>
      <c r="O775" s="30"/>
    </row>
    <row r="776">
      <c r="A776" s="36"/>
      <c r="E776" s="32"/>
      <c r="F776" s="32"/>
      <c r="K776" s="29"/>
      <c r="M776" s="30"/>
      <c r="N776" s="30"/>
      <c r="O776" s="30"/>
    </row>
    <row r="777">
      <c r="A777" s="36"/>
      <c r="E777" s="32"/>
      <c r="F777" s="32"/>
      <c r="K777" s="29"/>
      <c r="M777" s="30"/>
      <c r="N777" s="30"/>
      <c r="O777" s="30"/>
    </row>
    <row r="778">
      <c r="A778" s="36"/>
      <c r="E778" s="32"/>
      <c r="F778" s="32"/>
      <c r="K778" s="29"/>
      <c r="M778" s="30"/>
      <c r="N778" s="30"/>
      <c r="O778" s="30"/>
    </row>
    <row r="779">
      <c r="A779" s="36"/>
      <c r="E779" s="32"/>
      <c r="F779" s="32"/>
      <c r="K779" s="29"/>
      <c r="M779" s="30"/>
      <c r="N779" s="30"/>
      <c r="O779" s="30"/>
    </row>
    <row r="780">
      <c r="A780" s="36"/>
      <c r="E780" s="32"/>
      <c r="F780" s="32"/>
      <c r="K780" s="29"/>
      <c r="M780" s="30"/>
      <c r="N780" s="30"/>
      <c r="O780" s="30"/>
    </row>
    <row r="781">
      <c r="A781" s="36"/>
      <c r="E781" s="32"/>
      <c r="F781" s="32"/>
      <c r="K781" s="29"/>
      <c r="M781" s="30"/>
      <c r="N781" s="30"/>
      <c r="O781" s="30"/>
    </row>
    <row r="782">
      <c r="A782" s="36"/>
      <c r="E782" s="32"/>
      <c r="F782" s="32"/>
      <c r="K782" s="29"/>
      <c r="M782" s="30"/>
      <c r="N782" s="30"/>
      <c r="O782" s="30"/>
    </row>
    <row r="783">
      <c r="A783" s="36"/>
      <c r="E783" s="32"/>
      <c r="F783" s="32"/>
      <c r="K783" s="29"/>
      <c r="M783" s="30"/>
      <c r="N783" s="30"/>
      <c r="O783" s="30"/>
    </row>
    <row r="784">
      <c r="A784" s="36"/>
      <c r="E784" s="32"/>
      <c r="F784" s="32"/>
      <c r="K784" s="29"/>
      <c r="M784" s="30"/>
      <c r="N784" s="30"/>
      <c r="O784" s="30"/>
    </row>
    <row r="785">
      <c r="A785" s="36"/>
      <c r="E785" s="32"/>
      <c r="F785" s="32"/>
      <c r="K785" s="29"/>
      <c r="M785" s="30"/>
      <c r="N785" s="30"/>
      <c r="O785" s="30"/>
    </row>
    <row r="786">
      <c r="A786" s="36"/>
      <c r="E786" s="32"/>
      <c r="F786" s="32"/>
      <c r="K786" s="29"/>
      <c r="M786" s="30"/>
      <c r="N786" s="30"/>
      <c r="O786" s="30"/>
    </row>
    <row r="787">
      <c r="A787" s="36"/>
      <c r="E787" s="32"/>
      <c r="F787" s="32"/>
      <c r="K787" s="29"/>
      <c r="M787" s="30"/>
      <c r="N787" s="30"/>
      <c r="O787" s="30"/>
    </row>
    <row r="788">
      <c r="A788" s="36"/>
      <c r="E788" s="32"/>
      <c r="F788" s="32"/>
      <c r="K788" s="29"/>
      <c r="M788" s="30"/>
      <c r="N788" s="30"/>
      <c r="O788" s="30"/>
    </row>
    <row r="789">
      <c r="A789" s="36"/>
      <c r="E789" s="32"/>
      <c r="F789" s="32"/>
      <c r="K789" s="29"/>
      <c r="M789" s="30"/>
      <c r="N789" s="30"/>
      <c r="O789" s="30"/>
    </row>
    <row r="790">
      <c r="A790" s="36"/>
      <c r="E790" s="32"/>
      <c r="F790" s="32"/>
      <c r="K790" s="29"/>
      <c r="M790" s="30"/>
      <c r="N790" s="30"/>
      <c r="O790" s="30"/>
    </row>
    <row r="791">
      <c r="A791" s="36"/>
      <c r="E791" s="32"/>
      <c r="F791" s="32"/>
      <c r="K791" s="29"/>
      <c r="M791" s="30"/>
      <c r="N791" s="30"/>
      <c r="O791" s="30"/>
    </row>
    <row r="792">
      <c r="A792" s="36"/>
      <c r="E792" s="32"/>
      <c r="F792" s="32"/>
      <c r="K792" s="29"/>
      <c r="M792" s="30"/>
      <c r="N792" s="30"/>
      <c r="O792" s="30"/>
    </row>
    <row r="793">
      <c r="A793" s="36"/>
      <c r="E793" s="32"/>
      <c r="F793" s="32"/>
      <c r="K793" s="29"/>
      <c r="M793" s="30"/>
      <c r="N793" s="30"/>
      <c r="O793" s="30"/>
    </row>
    <row r="794">
      <c r="A794" s="36"/>
      <c r="E794" s="32"/>
      <c r="F794" s="32"/>
      <c r="K794" s="29"/>
      <c r="M794" s="30"/>
      <c r="N794" s="30"/>
      <c r="O794" s="30"/>
    </row>
    <row r="795">
      <c r="A795" s="36"/>
      <c r="E795" s="32"/>
      <c r="F795" s="32"/>
      <c r="K795" s="29"/>
      <c r="M795" s="30"/>
      <c r="N795" s="30"/>
      <c r="O795" s="30"/>
    </row>
    <row r="796">
      <c r="A796" s="36"/>
      <c r="E796" s="32"/>
      <c r="F796" s="32"/>
      <c r="K796" s="29"/>
      <c r="M796" s="30"/>
      <c r="N796" s="30"/>
      <c r="O796" s="30"/>
    </row>
    <row r="797">
      <c r="A797" s="36"/>
      <c r="E797" s="32"/>
      <c r="F797" s="32"/>
      <c r="K797" s="29"/>
      <c r="M797" s="30"/>
      <c r="N797" s="30"/>
      <c r="O797" s="30"/>
    </row>
    <row r="798">
      <c r="A798" s="36"/>
      <c r="E798" s="32"/>
      <c r="F798" s="32"/>
      <c r="K798" s="29"/>
      <c r="M798" s="30"/>
      <c r="N798" s="30"/>
      <c r="O798" s="30"/>
    </row>
    <row r="799">
      <c r="A799" s="36"/>
      <c r="E799" s="32"/>
      <c r="F799" s="32"/>
      <c r="K799" s="29"/>
      <c r="M799" s="30"/>
      <c r="N799" s="30"/>
      <c r="O799" s="30"/>
    </row>
    <row r="800">
      <c r="A800" s="36"/>
      <c r="E800" s="32"/>
      <c r="F800" s="32"/>
      <c r="K800" s="29"/>
      <c r="M800" s="30"/>
      <c r="N800" s="30"/>
      <c r="O800" s="30"/>
    </row>
    <row r="801">
      <c r="A801" s="36"/>
      <c r="E801" s="32"/>
      <c r="F801" s="32"/>
      <c r="K801" s="29"/>
      <c r="M801" s="30"/>
      <c r="N801" s="30"/>
      <c r="O801" s="30"/>
    </row>
    <row r="802">
      <c r="A802" s="36"/>
      <c r="E802" s="32"/>
      <c r="F802" s="32"/>
      <c r="K802" s="29"/>
      <c r="M802" s="30"/>
      <c r="N802" s="30"/>
      <c r="O802" s="30"/>
    </row>
    <row r="803">
      <c r="A803" s="36"/>
      <c r="E803" s="32"/>
      <c r="F803" s="32"/>
      <c r="K803" s="29"/>
      <c r="M803" s="30"/>
      <c r="N803" s="30"/>
      <c r="O803" s="30"/>
    </row>
    <row r="804">
      <c r="A804" s="36"/>
      <c r="E804" s="32"/>
      <c r="F804" s="32"/>
      <c r="K804" s="29"/>
      <c r="M804" s="30"/>
      <c r="N804" s="30"/>
      <c r="O804" s="30"/>
    </row>
    <row r="805">
      <c r="A805" s="36"/>
      <c r="E805" s="32"/>
      <c r="F805" s="32"/>
      <c r="K805" s="29"/>
      <c r="M805" s="30"/>
      <c r="N805" s="30"/>
      <c r="O805" s="30"/>
    </row>
    <row r="806">
      <c r="A806" s="36"/>
      <c r="E806" s="32"/>
      <c r="F806" s="32"/>
      <c r="K806" s="29"/>
      <c r="M806" s="30"/>
      <c r="N806" s="30"/>
      <c r="O806" s="30"/>
    </row>
    <row r="807">
      <c r="A807" s="36"/>
      <c r="E807" s="32"/>
      <c r="F807" s="32"/>
      <c r="K807" s="29"/>
      <c r="M807" s="30"/>
      <c r="N807" s="30"/>
      <c r="O807" s="30"/>
    </row>
    <row r="808">
      <c r="A808" s="36"/>
      <c r="E808" s="32"/>
      <c r="F808" s="32"/>
      <c r="K808" s="29"/>
      <c r="M808" s="30"/>
      <c r="N808" s="30"/>
      <c r="O808" s="30"/>
    </row>
    <row r="809">
      <c r="A809" s="36"/>
      <c r="E809" s="32"/>
      <c r="F809" s="32"/>
      <c r="K809" s="29"/>
      <c r="M809" s="30"/>
      <c r="N809" s="30"/>
      <c r="O809" s="30"/>
    </row>
    <row r="810">
      <c r="A810" s="36"/>
      <c r="E810" s="32"/>
      <c r="F810" s="32"/>
      <c r="K810" s="29"/>
      <c r="M810" s="30"/>
      <c r="N810" s="30"/>
      <c r="O810" s="30"/>
    </row>
    <row r="811">
      <c r="A811" s="36"/>
      <c r="E811" s="32"/>
      <c r="F811" s="32"/>
      <c r="K811" s="29"/>
      <c r="M811" s="30"/>
      <c r="N811" s="30"/>
      <c r="O811" s="30"/>
    </row>
    <row r="812">
      <c r="A812" s="36"/>
      <c r="E812" s="32"/>
      <c r="F812" s="32"/>
      <c r="K812" s="29"/>
      <c r="M812" s="30"/>
      <c r="N812" s="30"/>
      <c r="O812" s="30"/>
    </row>
    <row r="813">
      <c r="A813" s="36"/>
      <c r="E813" s="32"/>
      <c r="F813" s="32"/>
      <c r="K813" s="29"/>
      <c r="M813" s="30"/>
      <c r="N813" s="30"/>
      <c r="O813" s="30"/>
    </row>
    <row r="814">
      <c r="A814" s="36"/>
      <c r="E814" s="32"/>
      <c r="F814" s="32"/>
      <c r="K814" s="29"/>
      <c r="M814" s="30"/>
      <c r="N814" s="30"/>
      <c r="O814" s="30"/>
    </row>
    <row r="815">
      <c r="A815" s="36"/>
      <c r="E815" s="32"/>
      <c r="F815" s="32"/>
      <c r="K815" s="29"/>
      <c r="M815" s="30"/>
      <c r="N815" s="30"/>
      <c r="O815" s="30"/>
    </row>
    <row r="816">
      <c r="A816" s="36"/>
      <c r="E816" s="32"/>
      <c r="F816" s="32"/>
      <c r="K816" s="29"/>
      <c r="M816" s="30"/>
      <c r="N816" s="30"/>
      <c r="O816" s="30"/>
    </row>
    <row r="817">
      <c r="A817" s="36"/>
      <c r="E817" s="32"/>
      <c r="F817" s="32"/>
      <c r="K817" s="29"/>
      <c r="M817" s="30"/>
      <c r="N817" s="30"/>
      <c r="O817" s="30"/>
    </row>
    <row r="818">
      <c r="A818" s="36"/>
      <c r="E818" s="32"/>
      <c r="F818" s="32"/>
      <c r="K818" s="29"/>
      <c r="M818" s="30"/>
      <c r="N818" s="30"/>
      <c r="O818" s="30"/>
    </row>
    <row r="819">
      <c r="A819" s="36"/>
      <c r="E819" s="32"/>
      <c r="F819" s="32"/>
      <c r="K819" s="29"/>
      <c r="M819" s="30"/>
      <c r="N819" s="30"/>
      <c r="O819" s="30"/>
    </row>
    <row r="820">
      <c r="A820" s="36"/>
      <c r="E820" s="32"/>
      <c r="F820" s="32"/>
      <c r="K820" s="29"/>
      <c r="M820" s="30"/>
      <c r="N820" s="30"/>
      <c r="O820" s="30"/>
    </row>
    <row r="821">
      <c r="A821" s="36"/>
      <c r="E821" s="32"/>
      <c r="F821" s="32"/>
      <c r="K821" s="29"/>
      <c r="M821" s="30"/>
      <c r="N821" s="30"/>
      <c r="O821" s="30"/>
    </row>
    <row r="822">
      <c r="A822" s="36"/>
      <c r="E822" s="32"/>
      <c r="F822" s="32"/>
      <c r="K822" s="29"/>
      <c r="M822" s="30"/>
      <c r="N822" s="30"/>
      <c r="O822" s="30"/>
    </row>
    <row r="823">
      <c r="A823" s="36"/>
      <c r="E823" s="32"/>
      <c r="F823" s="32"/>
      <c r="K823" s="29"/>
      <c r="M823" s="30"/>
      <c r="N823" s="30"/>
      <c r="O823" s="30"/>
    </row>
    <row r="824">
      <c r="A824" s="36"/>
      <c r="E824" s="32"/>
      <c r="F824" s="32"/>
      <c r="K824" s="29"/>
      <c r="M824" s="30"/>
      <c r="N824" s="30"/>
      <c r="O824" s="30"/>
    </row>
    <row r="825">
      <c r="A825" s="36"/>
      <c r="E825" s="32"/>
      <c r="F825" s="32"/>
      <c r="K825" s="29"/>
      <c r="M825" s="30"/>
      <c r="N825" s="30"/>
      <c r="O825" s="30"/>
    </row>
    <row r="826">
      <c r="A826" s="36"/>
      <c r="E826" s="32"/>
      <c r="F826" s="32"/>
      <c r="K826" s="29"/>
      <c r="M826" s="30"/>
      <c r="N826" s="30"/>
      <c r="O826" s="30"/>
    </row>
    <row r="827">
      <c r="A827" s="36"/>
      <c r="E827" s="32"/>
      <c r="F827" s="32"/>
      <c r="K827" s="29"/>
      <c r="M827" s="30"/>
      <c r="N827" s="30"/>
      <c r="O827" s="30"/>
    </row>
    <row r="828">
      <c r="A828" s="36"/>
      <c r="E828" s="32"/>
      <c r="F828" s="32"/>
      <c r="K828" s="29"/>
      <c r="M828" s="30"/>
      <c r="N828" s="30"/>
      <c r="O828" s="30"/>
    </row>
    <row r="829">
      <c r="A829" s="36"/>
      <c r="E829" s="32"/>
      <c r="F829" s="32"/>
      <c r="K829" s="29"/>
      <c r="M829" s="30"/>
      <c r="N829" s="30"/>
      <c r="O829" s="30"/>
    </row>
    <row r="830">
      <c r="A830" s="36"/>
      <c r="E830" s="32"/>
      <c r="F830" s="32"/>
      <c r="K830" s="29"/>
      <c r="M830" s="30"/>
      <c r="N830" s="30"/>
      <c r="O830" s="30"/>
    </row>
    <row r="831">
      <c r="A831" s="36"/>
      <c r="E831" s="32"/>
      <c r="F831" s="32"/>
      <c r="K831" s="29"/>
      <c r="M831" s="30"/>
      <c r="N831" s="30"/>
      <c r="O831" s="30"/>
    </row>
    <row r="832">
      <c r="A832" s="36"/>
      <c r="E832" s="32"/>
      <c r="F832" s="32"/>
      <c r="K832" s="29"/>
      <c r="M832" s="30"/>
      <c r="N832" s="30"/>
      <c r="O832" s="30"/>
    </row>
    <row r="833">
      <c r="A833" s="36"/>
      <c r="E833" s="32"/>
      <c r="F833" s="32"/>
      <c r="K833" s="29"/>
      <c r="M833" s="30"/>
      <c r="N833" s="30"/>
      <c r="O833" s="30"/>
    </row>
    <row r="834">
      <c r="A834" s="36"/>
      <c r="E834" s="32"/>
      <c r="F834" s="32"/>
      <c r="K834" s="29"/>
      <c r="M834" s="30"/>
      <c r="N834" s="30"/>
      <c r="O834" s="30"/>
    </row>
    <row r="835">
      <c r="A835" s="36"/>
      <c r="E835" s="32"/>
      <c r="F835" s="32"/>
      <c r="K835" s="29"/>
      <c r="M835" s="30"/>
      <c r="N835" s="30"/>
      <c r="O835" s="30"/>
    </row>
    <row r="836">
      <c r="A836" s="36"/>
      <c r="E836" s="32"/>
      <c r="F836" s="32"/>
      <c r="K836" s="29"/>
      <c r="M836" s="30"/>
      <c r="N836" s="30"/>
      <c r="O836" s="30"/>
    </row>
    <row r="837">
      <c r="A837" s="36"/>
      <c r="E837" s="32"/>
      <c r="F837" s="32"/>
      <c r="K837" s="29"/>
      <c r="M837" s="30"/>
      <c r="N837" s="30"/>
      <c r="O837" s="30"/>
    </row>
    <row r="838">
      <c r="A838" s="36"/>
      <c r="E838" s="32"/>
      <c r="F838" s="32"/>
      <c r="K838" s="29"/>
      <c r="M838" s="30"/>
      <c r="N838" s="30"/>
      <c r="O838" s="30"/>
    </row>
    <row r="839">
      <c r="A839" s="36"/>
      <c r="E839" s="32"/>
      <c r="F839" s="32"/>
      <c r="K839" s="29"/>
      <c r="M839" s="30"/>
      <c r="N839" s="30"/>
      <c r="O839" s="30"/>
    </row>
    <row r="840">
      <c r="A840" s="36"/>
      <c r="E840" s="32"/>
      <c r="F840" s="32"/>
      <c r="K840" s="29"/>
      <c r="M840" s="30"/>
      <c r="N840" s="30"/>
      <c r="O840" s="30"/>
    </row>
    <row r="841">
      <c r="A841" s="36"/>
      <c r="E841" s="32"/>
      <c r="F841" s="32"/>
      <c r="K841" s="29"/>
      <c r="M841" s="30"/>
      <c r="N841" s="30"/>
      <c r="O841" s="30"/>
    </row>
    <row r="842">
      <c r="A842" s="36"/>
      <c r="E842" s="32"/>
      <c r="F842" s="32"/>
      <c r="K842" s="29"/>
      <c r="M842" s="30"/>
      <c r="N842" s="30"/>
      <c r="O842" s="30"/>
    </row>
    <row r="843">
      <c r="A843" s="36"/>
      <c r="E843" s="32"/>
      <c r="F843" s="32"/>
      <c r="K843" s="29"/>
      <c r="M843" s="30"/>
      <c r="N843" s="30"/>
      <c r="O843" s="30"/>
    </row>
    <row r="844">
      <c r="A844" s="36"/>
      <c r="E844" s="32"/>
      <c r="F844" s="32"/>
      <c r="K844" s="29"/>
      <c r="M844" s="30"/>
      <c r="N844" s="30"/>
      <c r="O844" s="30"/>
    </row>
    <row r="845">
      <c r="A845" s="36"/>
      <c r="E845" s="32"/>
      <c r="F845" s="32"/>
      <c r="K845" s="29"/>
      <c r="M845" s="30"/>
      <c r="N845" s="30"/>
      <c r="O845" s="30"/>
    </row>
    <row r="846">
      <c r="A846" s="36"/>
      <c r="E846" s="32"/>
      <c r="F846" s="32"/>
      <c r="K846" s="29"/>
      <c r="M846" s="30"/>
      <c r="N846" s="30"/>
      <c r="O846" s="30"/>
    </row>
    <row r="847">
      <c r="A847" s="36"/>
      <c r="E847" s="32"/>
      <c r="F847" s="32"/>
      <c r="K847" s="29"/>
      <c r="M847" s="30"/>
      <c r="N847" s="30"/>
      <c r="O847" s="30"/>
    </row>
    <row r="848">
      <c r="A848" s="36"/>
      <c r="E848" s="32"/>
      <c r="F848" s="32"/>
      <c r="K848" s="29"/>
      <c r="M848" s="30"/>
      <c r="N848" s="30"/>
      <c r="O848" s="30"/>
    </row>
    <row r="849">
      <c r="A849" s="36"/>
      <c r="E849" s="32"/>
      <c r="F849" s="32"/>
      <c r="K849" s="29"/>
      <c r="M849" s="30"/>
      <c r="N849" s="30"/>
      <c r="O849" s="30"/>
    </row>
    <row r="850">
      <c r="A850" s="36"/>
      <c r="E850" s="32"/>
      <c r="F850" s="32"/>
      <c r="K850" s="29"/>
      <c r="M850" s="30"/>
      <c r="N850" s="30"/>
      <c r="O850" s="30"/>
    </row>
    <row r="851">
      <c r="A851" s="36"/>
      <c r="E851" s="32"/>
      <c r="F851" s="32"/>
      <c r="K851" s="29"/>
      <c r="M851" s="30"/>
      <c r="N851" s="30"/>
      <c r="O851" s="30"/>
    </row>
    <row r="852">
      <c r="A852" s="36"/>
      <c r="E852" s="32"/>
      <c r="F852" s="32"/>
      <c r="K852" s="29"/>
      <c r="M852" s="30"/>
      <c r="N852" s="30"/>
      <c r="O852" s="30"/>
    </row>
    <row r="853">
      <c r="A853" s="36"/>
      <c r="E853" s="32"/>
      <c r="F853" s="32"/>
      <c r="K853" s="29"/>
      <c r="M853" s="30"/>
      <c r="N853" s="30"/>
      <c r="O853" s="30"/>
    </row>
    <row r="854">
      <c r="A854" s="36"/>
      <c r="E854" s="32"/>
      <c r="F854" s="32"/>
      <c r="K854" s="29"/>
      <c r="M854" s="30"/>
      <c r="N854" s="30"/>
      <c r="O854" s="30"/>
    </row>
    <row r="855">
      <c r="A855" s="36"/>
      <c r="E855" s="32"/>
      <c r="F855" s="32"/>
      <c r="K855" s="29"/>
      <c r="M855" s="30"/>
      <c r="N855" s="30"/>
      <c r="O855" s="30"/>
    </row>
    <row r="856">
      <c r="A856" s="36"/>
      <c r="E856" s="32"/>
      <c r="F856" s="32"/>
      <c r="K856" s="29"/>
      <c r="M856" s="30"/>
      <c r="N856" s="30"/>
      <c r="O856" s="30"/>
    </row>
    <row r="857">
      <c r="A857" s="36"/>
      <c r="E857" s="32"/>
      <c r="F857" s="32"/>
      <c r="K857" s="29"/>
      <c r="M857" s="30"/>
      <c r="N857" s="30"/>
      <c r="O857" s="30"/>
    </row>
    <row r="858">
      <c r="A858" s="36"/>
      <c r="E858" s="32"/>
      <c r="F858" s="32"/>
      <c r="K858" s="29"/>
      <c r="M858" s="30"/>
      <c r="N858" s="30"/>
      <c r="O858" s="30"/>
    </row>
    <row r="859">
      <c r="A859" s="36"/>
      <c r="E859" s="32"/>
      <c r="F859" s="32"/>
      <c r="K859" s="29"/>
      <c r="M859" s="30"/>
      <c r="N859" s="30"/>
      <c r="O859" s="30"/>
    </row>
    <row r="860">
      <c r="A860" s="36"/>
      <c r="E860" s="32"/>
      <c r="F860" s="32"/>
      <c r="K860" s="29"/>
      <c r="M860" s="30"/>
      <c r="N860" s="30"/>
      <c r="O860" s="30"/>
    </row>
    <row r="861">
      <c r="A861" s="36"/>
      <c r="E861" s="32"/>
      <c r="F861" s="32"/>
      <c r="K861" s="29"/>
      <c r="M861" s="30"/>
      <c r="N861" s="30"/>
      <c r="O861" s="30"/>
    </row>
    <row r="862">
      <c r="A862" s="36"/>
      <c r="E862" s="32"/>
      <c r="F862" s="32"/>
      <c r="K862" s="29"/>
      <c r="M862" s="30"/>
      <c r="N862" s="30"/>
      <c r="O862" s="30"/>
    </row>
    <row r="863">
      <c r="A863" s="36"/>
      <c r="E863" s="32"/>
      <c r="F863" s="32"/>
      <c r="K863" s="29"/>
      <c r="M863" s="30"/>
      <c r="N863" s="30"/>
      <c r="O863" s="30"/>
    </row>
    <row r="864">
      <c r="A864" s="36"/>
      <c r="E864" s="32"/>
      <c r="F864" s="32"/>
      <c r="K864" s="29"/>
      <c r="M864" s="30"/>
      <c r="N864" s="30"/>
      <c r="O864" s="30"/>
    </row>
    <row r="865">
      <c r="A865" s="36"/>
      <c r="E865" s="32"/>
      <c r="F865" s="32"/>
      <c r="K865" s="29"/>
      <c r="M865" s="30"/>
      <c r="N865" s="30"/>
      <c r="O865" s="30"/>
    </row>
    <row r="866">
      <c r="A866" s="36"/>
      <c r="E866" s="32"/>
      <c r="F866" s="32"/>
      <c r="K866" s="29"/>
      <c r="M866" s="30"/>
      <c r="N866" s="30"/>
      <c r="O866" s="30"/>
    </row>
    <row r="867">
      <c r="A867" s="36"/>
      <c r="E867" s="32"/>
      <c r="F867" s="32"/>
      <c r="K867" s="29"/>
      <c r="M867" s="30"/>
      <c r="N867" s="30"/>
      <c r="O867" s="30"/>
    </row>
    <row r="868">
      <c r="A868" s="36"/>
      <c r="E868" s="32"/>
      <c r="F868" s="32"/>
      <c r="K868" s="29"/>
      <c r="M868" s="30"/>
      <c r="N868" s="30"/>
      <c r="O868" s="30"/>
    </row>
    <row r="869">
      <c r="A869" s="36"/>
      <c r="E869" s="32"/>
      <c r="F869" s="32"/>
      <c r="K869" s="29"/>
      <c r="M869" s="30"/>
      <c r="N869" s="30"/>
      <c r="O869" s="30"/>
    </row>
    <row r="870">
      <c r="A870" s="36"/>
      <c r="E870" s="32"/>
      <c r="F870" s="32"/>
      <c r="K870" s="29"/>
      <c r="M870" s="30"/>
      <c r="N870" s="30"/>
      <c r="O870" s="30"/>
    </row>
    <row r="871">
      <c r="A871" s="36"/>
      <c r="E871" s="32"/>
      <c r="F871" s="32"/>
      <c r="K871" s="29"/>
      <c r="M871" s="30"/>
      <c r="N871" s="30"/>
      <c r="O871" s="30"/>
    </row>
    <row r="872">
      <c r="A872" s="36"/>
      <c r="E872" s="32"/>
      <c r="F872" s="32"/>
      <c r="K872" s="29"/>
      <c r="M872" s="30"/>
      <c r="N872" s="30"/>
      <c r="O872" s="30"/>
    </row>
    <row r="873">
      <c r="A873" s="36"/>
      <c r="E873" s="32"/>
      <c r="F873" s="32"/>
      <c r="K873" s="29"/>
      <c r="M873" s="30"/>
      <c r="N873" s="30"/>
      <c r="O873" s="30"/>
    </row>
    <row r="874">
      <c r="A874" s="36"/>
      <c r="E874" s="32"/>
      <c r="F874" s="32"/>
      <c r="K874" s="29"/>
      <c r="M874" s="30"/>
      <c r="N874" s="30"/>
      <c r="O874" s="30"/>
    </row>
    <row r="875">
      <c r="A875" s="36"/>
      <c r="E875" s="32"/>
      <c r="F875" s="32"/>
      <c r="K875" s="29"/>
      <c r="M875" s="30"/>
      <c r="N875" s="30"/>
      <c r="O875" s="30"/>
    </row>
    <row r="876">
      <c r="A876" s="36"/>
      <c r="E876" s="32"/>
      <c r="F876" s="32"/>
      <c r="K876" s="29"/>
      <c r="M876" s="30"/>
      <c r="N876" s="30"/>
      <c r="O876" s="30"/>
    </row>
    <row r="877">
      <c r="A877" s="36"/>
      <c r="E877" s="32"/>
      <c r="F877" s="32"/>
      <c r="K877" s="29"/>
      <c r="M877" s="30"/>
      <c r="N877" s="30"/>
      <c r="O877" s="30"/>
    </row>
    <row r="878">
      <c r="A878" s="36"/>
      <c r="E878" s="32"/>
      <c r="F878" s="32"/>
      <c r="K878" s="29"/>
      <c r="M878" s="30"/>
      <c r="N878" s="30"/>
      <c r="O878" s="30"/>
    </row>
    <row r="879">
      <c r="A879" s="36"/>
      <c r="E879" s="32"/>
      <c r="F879" s="32"/>
      <c r="K879" s="29"/>
      <c r="M879" s="30"/>
      <c r="N879" s="30"/>
      <c r="O879" s="30"/>
    </row>
    <row r="880">
      <c r="A880" s="36"/>
      <c r="E880" s="32"/>
      <c r="F880" s="32"/>
      <c r="K880" s="29"/>
      <c r="M880" s="30"/>
      <c r="N880" s="30"/>
      <c r="O880" s="30"/>
    </row>
    <row r="881">
      <c r="A881" s="36"/>
      <c r="E881" s="32"/>
      <c r="F881" s="32"/>
      <c r="K881" s="29"/>
      <c r="M881" s="30"/>
      <c r="N881" s="30"/>
      <c r="O881" s="30"/>
    </row>
    <row r="882">
      <c r="A882" s="36"/>
      <c r="E882" s="32"/>
      <c r="F882" s="32"/>
      <c r="K882" s="29"/>
      <c r="M882" s="30"/>
      <c r="N882" s="30"/>
      <c r="O882" s="30"/>
    </row>
    <row r="883">
      <c r="A883" s="36"/>
      <c r="E883" s="32"/>
      <c r="F883" s="32"/>
      <c r="K883" s="29"/>
      <c r="M883" s="30"/>
      <c r="N883" s="30"/>
      <c r="O883" s="30"/>
    </row>
    <row r="884">
      <c r="A884" s="36"/>
      <c r="E884" s="32"/>
      <c r="F884" s="32"/>
      <c r="K884" s="29"/>
      <c r="M884" s="30"/>
      <c r="N884" s="30"/>
      <c r="O884" s="30"/>
    </row>
    <row r="885">
      <c r="A885" s="36"/>
      <c r="E885" s="32"/>
      <c r="F885" s="32"/>
      <c r="K885" s="29"/>
      <c r="M885" s="30"/>
      <c r="N885" s="30"/>
      <c r="O885" s="30"/>
    </row>
    <row r="886">
      <c r="A886" s="36"/>
      <c r="E886" s="32"/>
      <c r="F886" s="32"/>
      <c r="K886" s="29"/>
      <c r="M886" s="30"/>
      <c r="N886" s="30"/>
      <c r="O886" s="30"/>
    </row>
    <row r="887">
      <c r="A887" s="36"/>
      <c r="E887" s="32"/>
      <c r="F887" s="32"/>
      <c r="K887" s="29"/>
      <c r="M887" s="30"/>
      <c r="N887" s="30"/>
      <c r="O887" s="30"/>
    </row>
    <row r="888">
      <c r="A888" s="36"/>
      <c r="E888" s="32"/>
      <c r="F888" s="32"/>
      <c r="K888" s="29"/>
      <c r="M888" s="30"/>
      <c r="N888" s="30"/>
      <c r="O888" s="30"/>
    </row>
    <row r="889">
      <c r="A889" s="36"/>
      <c r="E889" s="32"/>
      <c r="F889" s="32"/>
      <c r="K889" s="29"/>
      <c r="M889" s="30"/>
      <c r="N889" s="30"/>
      <c r="O889" s="30"/>
    </row>
    <row r="890">
      <c r="A890" s="36"/>
      <c r="E890" s="32"/>
      <c r="F890" s="32"/>
      <c r="K890" s="29"/>
      <c r="M890" s="30"/>
      <c r="N890" s="30"/>
      <c r="O890" s="30"/>
    </row>
    <row r="891">
      <c r="A891" s="36"/>
      <c r="E891" s="32"/>
      <c r="F891" s="32"/>
      <c r="K891" s="29"/>
      <c r="M891" s="30"/>
      <c r="N891" s="30"/>
      <c r="O891" s="30"/>
    </row>
    <row r="892">
      <c r="A892" s="36"/>
      <c r="E892" s="32"/>
      <c r="F892" s="32"/>
      <c r="K892" s="29"/>
      <c r="M892" s="30"/>
      <c r="N892" s="30"/>
      <c r="O892" s="30"/>
    </row>
    <row r="893">
      <c r="A893" s="36"/>
      <c r="E893" s="32"/>
      <c r="F893" s="32"/>
      <c r="K893" s="29"/>
      <c r="M893" s="30"/>
      <c r="N893" s="30"/>
      <c r="O893" s="30"/>
    </row>
    <row r="894">
      <c r="A894" s="36"/>
      <c r="E894" s="32"/>
      <c r="F894" s="32"/>
      <c r="K894" s="29"/>
      <c r="M894" s="30"/>
      <c r="N894" s="30"/>
      <c r="O894" s="30"/>
    </row>
    <row r="895">
      <c r="A895" s="36"/>
      <c r="E895" s="32"/>
      <c r="F895" s="32"/>
      <c r="K895" s="29"/>
      <c r="M895" s="30"/>
      <c r="N895" s="30"/>
      <c r="O895" s="30"/>
    </row>
    <row r="896">
      <c r="A896" s="36"/>
      <c r="E896" s="32"/>
      <c r="F896" s="32"/>
      <c r="K896" s="29"/>
      <c r="M896" s="30"/>
      <c r="N896" s="30"/>
      <c r="O896" s="30"/>
    </row>
    <row r="897">
      <c r="A897" s="36"/>
      <c r="E897" s="32"/>
      <c r="F897" s="32"/>
      <c r="K897" s="29"/>
      <c r="M897" s="30"/>
      <c r="N897" s="30"/>
      <c r="O897" s="30"/>
    </row>
    <row r="898">
      <c r="A898" s="36"/>
      <c r="E898" s="32"/>
      <c r="F898" s="32"/>
      <c r="K898" s="29"/>
      <c r="M898" s="30"/>
      <c r="N898" s="30"/>
      <c r="O898" s="30"/>
    </row>
    <row r="899">
      <c r="A899" s="36"/>
      <c r="E899" s="32"/>
      <c r="F899" s="32"/>
      <c r="K899" s="29"/>
      <c r="M899" s="30"/>
      <c r="N899" s="30"/>
      <c r="O899" s="30"/>
    </row>
    <row r="900">
      <c r="A900" s="36"/>
      <c r="E900" s="32"/>
      <c r="F900" s="32"/>
      <c r="K900" s="29"/>
      <c r="M900" s="30"/>
      <c r="N900" s="30"/>
      <c r="O900" s="30"/>
    </row>
    <row r="901">
      <c r="A901" s="36"/>
      <c r="E901" s="32"/>
      <c r="F901" s="32"/>
      <c r="K901" s="29"/>
      <c r="M901" s="30"/>
      <c r="N901" s="30"/>
      <c r="O901" s="30"/>
    </row>
    <row r="902">
      <c r="A902" s="36"/>
      <c r="E902" s="32"/>
      <c r="F902" s="32"/>
      <c r="K902" s="29"/>
      <c r="M902" s="30"/>
      <c r="N902" s="30"/>
      <c r="O902" s="30"/>
    </row>
    <row r="903">
      <c r="A903" s="36"/>
      <c r="E903" s="32"/>
      <c r="F903" s="32"/>
      <c r="K903" s="29"/>
      <c r="M903" s="30"/>
      <c r="N903" s="30"/>
      <c r="O903" s="30"/>
    </row>
    <row r="904">
      <c r="A904" s="36"/>
      <c r="E904" s="32"/>
      <c r="F904" s="32"/>
      <c r="K904" s="29"/>
      <c r="M904" s="30"/>
      <c r="N904" s="30"/>
      <c r="O904" s="30"/>
    </row>
    <row r="905">
      <c r="A905" s="36"/>
      <c r="E905" s="32"/>
      <c r="F905" s="32"/>
      <c r="K905" s="29"/>
      <c r="M905" s="30"/>
      <c r="N905" s="30"/>
      <c r="O905" s="30"/>
    </row>
    <row r="906">
      <c r="A906" s="36"/>
      <c r="E906" s="32"/>
      <c r="F906" s="32"/>
      <c r="K906" s="29"/>
      <c r="M906" s="30"/>
      <c r="N906" s="30"/>
      <c r="O906" s="30"/>
    </row>
    <row r="907">
      <c r="A907" s="36"/>
      <c r="E907" s="32"/>
      <c r="F907" s="32"/>
      <c r="K907" s="29"/>
      <c r="M907" s="30"/>
      <c r="N907" s="30"/>
      <c r="O907" s="30"/>
    </row>
    <row r="908">
      <c r="A908" s="36"/>
      <c r="E908" s="32"/>
      <c r="F908" s="32"/>
      <c r="K908" s="29"/>
      <c r="M908" s="30"/>
      <c r="N908" s="30"/>
      <c r="O908" s="30"/>
    </row>
    <row r="909">
      <c r="A909" s="36"/>
      <c r="E909" s="32"/>
      <c r="F909" s="32"/>
      <c r="K909" s="29"/>
      <c r="M909" s="30"/>
      <c r="N909" s="30"/>
      <c r="O90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9" t="s">
        <v>5</v>
      </c>
      <c r="G1" s="3" t="s">
        <v>6</v>
      </c>
    </row>
    <row r="2">
      <c r="A2" s="10">
        <v>43698.0</v>
      </c>
      <c r="B2" s="11" t="s">
        <v>7</v>
      </c>
      <c r="C2" s="11" t="s">
        <v>8</v>
      </c>
      <c r="D2" s="11">
        <v>33.0</v>
      </c>
      <c r="F2" s="10">
        <v>43698.571797094904</v>
      </c>
      <c r="J2" s="12">
        <f t="shared" ref="J2:J3" si="1">today()</f>
        <v>43698</v>
      </c>
      <c r="K2" s="13">
        <f t="shared" ref="K2:K3" si="2">now()</f>
        <v>43698.57254</v>
      </c>
      <c r="L2" s="14" t="str">
        <f t="shared" ref="L2:L3" si="3">TEXT(A2,"00")&amp;B2&amp;C2&amp;TEXT(D2,"00")</f>
        <v>43698María VBruñir cuero33</v>
      </c>
      <c r="M2" s="3"/>
      <c r="P2" s="3"/>
    </row>
    <row r="3">
      <c r="A3" s="10">
        <v>43698.0</v>
      </c>
      <c r="B3" s="11" t="s">
        <v>7</v>
      </c>
      <c r="C3" s="11" t="s">
        <v>8</v>
      </c>
      <c r="D3" s="11">
        <v>33.0</v>
      </c>
      <c r="F3" s="10">
        <v>43698.57144393519</v>
      </c>
      <c r="J3" s="12">
        <f t="shared" si="1"/>
        <v>43698</v>
      </c>
      <c r="K3" s="13">
        <f t="shared" si="2"/>
        <v>43698.57254</v>
      </c>
      <c r="L3" s="14" t="str">
        <f t="shared" si="3"/>
        <v>43698María VBruñir cuero33</v>
      </c>
      <c r="M3" s="3"/>
      <c r="P3" s="3"/>
    </row>
    <row r="4">
      <c r="A4" s="10"/>
      <c r="B4" s="11"/>
      <c r="C4" s="11"/>
      <c r="D4" s="11"/>
      <c r="F4" s="10"/>
      <c r="L4" s="14"/>
      <c r="M4" s="3"/>
      <c r="P4" s="3"/>
    </row>
    <row r="5">
      <c r="A5" s="10">
        <v>43698.0</v>
      </c>
      <c r="B5" s="11" t="s">
        <v>7</v>
      </c>
      <c r="C5" s="11" t="s">
        <v>8</v>
      </c>
      <c r="D5" s="11">
        <v>33.0</v>
      </c>
      <c r="F5" s="10">
        <v>43698.547382233795</v>
      </c>
      <c r="J5" s="12">
        <f t="shared" ref="J5:J17" si="4">today()</f>
        <v>43698</v>
      </c>
      <c r="K5" s="13">
        <f t="shared" ref="K5:K17" si="5">now()</f>
        <v>43698.57254</v>
      </c>
      <c r="L5" s="14" t="str">
        <f t="shared" ref="L5:L17" si="6">TEXT(A5,"00")&amp;B5&amp;C5&amp;TEXT(D5,"00")</f>
        <v>43698María VBruñir cuero33</v>
      </c>
      <c r="M5" s="3"/>
      <c r="P5" s="3"/>
    </row>
    <row r="6">
      <c r="A6" s="10">
        <v>43698.0</v>
      </c>
      <c r="B6" s="11" t="s">
        <v>9</v>
      </c>
      <c r="C6" s="11" t="s">
        <v>10</v>
      </c>
      <c r="D6" s="11">
        <v>46.0</v>
      </c>
      <c r="F6" s="10">
        <v>43698.546687546295</v>
      </c>
      <c r="J6" s="12">
        <f t="shared" si="4"/>
        <v>43698</v>
      </c>
      <c r="K6" s="13">
        <f t="shared" si="5"/>
        <v>43698.57254</v>
      </c>
      <c r="L6" s="14" t="str">
        <f t="shared" si="6"/>
        <v>43698Natalia DMontar plata46</v>
      </c>
      <c r="M6" s="3"/>
      <c r="P6" s="3"/>
    </row>
    <row r="7">
      <c r="A7" s="10">
        <v>43698.0</v>
      </c>
      <c r="B7" s="11" t="s">
        <v>7</v>
      </c>
      <c r="C7" s="11" t="s">
        <v>8</v>
      </c>
      <c r="D7" s="11">
        <v>21.0</v>
      </c>
      <c r="F7" s="10">
        <v>43698.54653225694</v>
      </c>
      <c r="J7" s="12">
        <f t="shared" si="4"/>
        <v>43698</v>
      </c>
      <c r="K7" s="13">
        <f t="shared" si="5"/>
        <v>43698.57254</v>
      </c>
      <c r="L7" s="14" t="str">
        <f t="shared" si="6"/>
        <v>43698María VBruñir cuero21</v>
      </c>
      <c r="M7" s="3"/>
      <c r="P7" s="3"/>
    </row>
    <row r="8">
      <c r="A8" s="10">
        <v>43698.0</v>
      </c>
      <c r="B8" s="11" t="s">
        <v>7</v>
      </c>
      <c r="C8" s="11" t="s">
        <v>8</v>
      </c>
      <c r="D8" s="11">
        <v>14.0</v>
      </c>
      <c r="F8" s="10">
        <v>43698.54579179398</v>
      </c>
      <c r="J8" s="12">
        <f t="shared" si="4"/>
        <v>43698</v>
      </c>
      <c r="K8" s="13">
        <f t="shared" si="5"/>
        <v>43698.57254</v>
      </c>
      <c r="L8" s="14" t="str">
        <f t="shared" si="6"/>
        <v>43698María VBruñir cuero14</v>
      </c>
      <c r="M8" s="3"/>
      <c r="P8" s="3"/>
    </row>
    <row r="9">
      <c r="A9" s="10">
        <v>43698.0</v>
      </c>
      <c r="B9" s="11" t="s">
        <v>7</v>
      </c>
      <c r="C9" s="11" t="s">
        <v>11</v>
      </c>
      <c r="D9" s="11">
        <v>14.0</v>
      </c>
      <c r="F9" s="10">
        <v>43698.54267995371</v>
      </c>
      <c r="J9" s="12">
        <f t="shared" si="4"/>
        <v>43698</v>
      </c>
      <c r="K9" s="13">
        <f t="shared" si="5"/>
        <v>43698.57254</v>
      </c>
      <c r="L9" s="14" t="str">
        <f t="shared" si="6"/>
        <v>43698María VMontar madera14</v>
      </c>
      <c r="M9" s="3"/>
      <c r="P9" s="3"/>
    </row>
    <row r="10">
      <c r="A10" s="10">
        <v>43698.0</v>
      </c>
      <c r="B10" s="11" t="s">
        <v>12</v>
      </c>
      <c r="C10" s="11" t="s">
        <v>8</v>
      </c>
      <c r="D10" s="11">
        <v>10.0</v>
      </c>
      <c r="F10" s="10">
        <v>43698.54246331019</v>
      </c>
      <c r="J10" s="12">
        <f t="shared" si="4"/>
        <v>43698</v>
      </c>
      <c r="K10" s="13">
        <f t="shared" si="5"/>
        <v>43698.57254</v>
      </c>
      <c r="L10" s="14" t="str">
        <f t="shared" si="6"/>
        <v>43698Marian HBruñir cuero10</v>
      </c>
      <c r="M10" s="3"/>
      <c r="P10" s="3"/>
    </row>
    <row r="11">
      <c r="A11" s="10">
        <v>43698.0</v>
      </c>
      <c r="B11" s="11" t="s">
        <v>12</v>
      </c>
      <c r="C11" s="11" t="s">
        <v>11</v>
      </c>
      <c r="D11" s="11">
        <v>15.0</v>
      </c>
      <c r="F11" s="10">
        <v>43698.54046684028</v>
      </c>
      <c r="J11" s="12">
        <f t="shared" si="4"/>
        <v>43698</v>
      </c>
      <c r="K11" s="13">
        <f t="shared" si="5"/>
        <v>43698.57254</v>
      </c>
      <c r="L11" s="14" t="str">
        <f t="shared" si="6"/>
        <v>43698Marian HMontar madera15</v>
      </c>
      <c r="M11" s="3"/>
      <c r="P11" s="3"/>
    </row>
    <row r="12">
      <c r="A12" s="10">
        <v>43698.0</v>
      </c>
      <c r="B12" s="11" t="s">
        <v>9</v>
      </c>
      <c r="C12" s="11" t="s">
        <v>8</v>
      </c>
      <c r="D12" s="11">
        <v>100.0</v>
      </c>
      <c r="F12" s="10">
        <v>43698.53994335648</v>
      </c>
      <c r="J12" s="12">
        <f t="shared" si="4"/>
        <v>43698</v>
      </c>
      <c r="K12" s="13">
        <f t="shared" si="5"/>
        <v>43698.57254</v>
      </c>
      <c r="L12" s="14" t="str">
        <f t="shared" si="6"/>
        <v>43698Natalia DBruñir cuero100</v>
      </c>
      <c r="M12" s="3"/>
      <c r="P12" s="3"/>
    </row>
    <row r="13">
      <c r="A13" s="10">
        <v>43698.0</v>
      </c>
      <c r="B13" s="11" t="s">
        <v>12</v>
      </c>
      <c r="C13" s="11" t="s">
        <v>11</v>
      </c>
      <c r="D13" s="11">
        <v>100.0</v>
      </c>
      <c r="F13" s="10">
        <v>43698.53943047454</v>
      </c>
      <c r="J13" s="12">
        <f t="shared" si="4"/>
        <v>43698</v>
      </c>
      <c r="K13" s="13">
        <f t="shared" si="5"/>
        <v>43698.57254</v>
      </c>
      <c r="L13" s="14" t="str">
        <f t="shared" si="6"/>
        <v>43698Marian HMontar madera100</v>
      </c>
      <c r="M13" s="3"/>
      <c r="P13" s="3"/>
    </row>
    <row r="14">
      <c r="A14" s="10">
        <v>43698.0</v>
      </c>
      <c r="B14" s="11" t="s">
        <v>9</v>
      </c>
      <c r="C14" s="11" t="s">
        <v>11</v>
      </c>
      <c r="D14" s="11">
        <v>20.0</v>
      </c>
      <c r="F14" s="10">
        <v>43698.53664736111</v>
      </c>
      <c r="J14" s="12">
        <f t="shared" si="4"/>
        <v>43698</v>
      </c>
      <c r="K14" s="13">
        <f t="shared" si="5"/>
        <v>43698.57254</v>
      </c>
      <c r="L14" s="14" t="str">
        <f t="shared" si="6"/>
        <v>43698Natalia DMontar madera20</v>
      </c>
      <c r="M14" s="3"/>
      <c r="P14" s="3"/>
    </row>
    <row r="15">
      <c r="A15" s="10">
        <v>43698.0</v>
      </c>
      <c r="B15" s="11" t="s">
        <v>7</v>
      </c>
      <c r="C15" s="11" t="s">
        <v>8</v>
      </c>
      <c r="D15" s="11">
        <v>50.0</v>
      </c>
      <c r="F15" s="10">
        <v>43698.53643400463</v>
      </c>
      <c r="J15" s="12">
        <f t="shared" si="4"/>
        <v>43698</v>
      </c>
      <c r="K15" s="13">
        <f t="shared" si="5"/>
        <v>43698.57254</v>
      </c>
      <c r="L15" s="14" t="str">
        <f t="shared" si="6"/>
        <v>43698María VBruñir cuero50</v>
      </c>
      <c r="M15" s="3"/>
      <c r="P15" s="3"/>
    </row>
    <row r="16">
      <c r="A16" s="10">
        <v>43698.0</v>
      </c>
      <c r="B16" s="11" t="s">
        <v>12</v>
      </c>
      <c r="C16" s="11" t="s">
        <v>10</v>
      </c>
      <c r="D16" s="11">
        <v>100.0</v>
      </c>
      <c r="F16" s="10">
        <v>43698.53519541667</v>
      </c>
      <c r="J16" s="12">
        <f t="shared" si="4"/>
        <v>43698</v>
      </c>
      <c r="K16" s="13">
        <f t="shared" si="5"/>
        <v>43698.57254</v>
      </c>
      <c r="L16" s="14" t="str">
        <f t="shared" si="6"/>
        <v>43698Marian HMontar plata100</v>
      </c>
      <c r="M16" s="3"/>
      <c r="P16" s="3"/>
    </row>
    <row r="17">
      <c r="A17" s="10">
        <v>43698.0</v>
      </c>
      <c r="B17" s="11" t="s">
        <v>9</v>
      </c>
      <c r="C17" s="11" t="s">
        <v>10</v>
      </c>
      <c r="D17" s="11">
        <v>100.0</v>
      </c>
      <c r="F17" s="10">
        <v>43698.532968761574</v>
      </c>
      <c r="J17" s="12">
        <f t="shared" si="4"/>
        <v>43698</v>
      </c>
      <c r="K17" s="13">
        <f t="shared" si="5"/>
        <v>43698.57254</v>
      </c>
      <c r="L17" s="14" t="str">
        <f t="shared" si="6"/>
        <v>43698Natalia DMontar plata100</v>
      </c>
      <c r="M17" s="3"/>
      <c r="P1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15</v>
      </c>
      <c r="B1" s="3" t="s">
        <v>2</v>
      </c>
    </row>
    <row r="2">
      <c r="A2" s="3" t="s">
        <v>9</v>
      </c>
      <c r="B2" s="3" t="s">
        <v>8</v>
      </c>
    </row>
    <row r="3">
      <c r="A3" s="3" t="s">
        <v>12</v>
      </c>
      <c r="B3" s="3" t="s">
        <v>11</v>
      </c>
    </row>
    <row r="4">
      <c r="A4" s="3" t="s">
        <v>7</v>
      </c>
      <c r="B4" s="3" t="s">
        <v>10</v>
      </c>
    </row>
  </sheetData>
  <drawing r:id="rId1"/>
</worksheet>
</file>