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vierfrausto/Documents/GitHub/Excel/"/>
    </mc:Choice>
  </mc:AlternateContent>
  <xr:revisionPtr revIDLastSave="0" documentId="13_ncr:1_{477FDED6-5ADE-E94E-801E-3F04F46E1C88}" xr6:coauthVersionLast="47" xr6:coauthVersionMax="47" xr10:uidLastSave="{00000000-0000-0000-0000-000000000000}"/>
  <bookViews>
    <workbookView xWindow="0" yWindow="0" windowWidth="28800" windowHeight="18000" xr2:uid="{AFFF87C8-2282-4B4E-9755-B2F55C5430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I12" i="1"/>
  <c r="C12" i="1"/>
  <c r="G12" i="1"/>
  <c r="F3" i="1" s="1"/>
  <c r="E12" i="1"/>
  <c r="C10" i="1" l="1"/>
  <c r="B3" i="1" s="1"/>
  <c r="B5" i="1" s="1"/>
  <c r="B7" i="1" s="1"/>
  <c r="D5" i="1" l="1"/>
  <c r="D7" i="1" s="1"/>
</calcChain>
</file>

<file path=xl/sharedStrings.xml><?xml version="1.0" encoding="utf-8"?>
<sst xmlns="http://schemas.openxmlformats.org/spreadsheetml/2006/main" count="28" uniqueCount="28">
  <si>
    <t>Current Monthly Expenses</t>
  </si>
  <si>
    <t>Net Monthly Total</t>
  </si>
  <si>
    <t>Net Annual Salary</t>
  </si>
  <si>
    <t>Monthly Debt Payments</t>
  </si>
  <si>
    <t>Gross Monthly Total</t>
  </si>
  <si>
    <t>Gross Annual Salary</t>
  </si>
  <si>
    <t>Monthly Saving Goals</t>
  </si>
  <si>
    <t>All Monthly Expenses</t>
  </si>
  <si>
    <t>Fixed Monthly Expenses</t>
  </si>
  <si>
    <t>Varied Monthly Expenses</t>
  </si>
  <si>
    <t>Monthly Savings Goals</t>
  </si>
  <si>
    <t>Monthly Debt Payments (min.)</t>
  </si>
  <si>
    <t>Rent</t>
  </si>
  <si>
    <t>Electric</t>
  </si>
  <si>
    <t>Gas</t>
  </si>
  <si>
    <t>Phone</t>
  </si>
  <si>
    <t>Internet</t>
  </si>
  <si>
    <t>Subscriptions</t>
  </si>
  <si>
    <t>Groceries</t>
  </si>
  <si>
    <t>Take Out</t>
  </si>
  <si>
    <t>Haircuts</t>
  </si>
  <si>
    <t>Car Gas</t>
  </si>
  <si>
    <t>Vacation</t>
  </si>
  <si>
    <t>Credit Card</t>
  </si>
  <si>
    <t>Student Loans</t>
  </si>
  <si>
    <t>Auto Loans</t>
  </si>
  <si>
    <t>Emergency</t>
  </si>
  <si>
    <t>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</si>
</sst>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5" tint="0.7999816888943144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0" xfId="0" applyFont="1" applyBorder="1"/>
    <xf numFmtId="0" fontId="3" fillId="0" borderId="1" xfId="0" applyFont="1" applyBorder="1"/>
    <xf numFmtId="0" fontId="3" fillId="0" borderId="0" xfId="0" applyFont="1"/>
    <xf numFmtId="0" fontId="3" fillId="0" borderId="7" xfId="0" applyFont="1" applyBorder="1"/>
    <xf numFmtId="0" fontId="3" fillId="2" borderId="4" xfId="0" applyFont="1" applyFill="1" applyBorder="1"/>
    <xf numFmtId="0" fontId="3" fillId="0" borderId="8" xfId="0" applyFont="1" applyBorder="1"/>
    <xf numFmtId="0" fontId="3" fillId="0" borderId="10" xfId="0" applyFont="1" applyBorder="1"/>
    <xf numFmtId="0" fontId="3" fillId="0" borderId="0" xfId="0" applyFont="1" applyBorder="1"/>
    <xf numFmtId="0" fontId="3" fillId="3" borderId="9" xfId="0" applyFont="1" applyFill="1" applyBorder="1"/>
    <xf numFmtId="0" fontId="3" fillId="3" borderId="6" xfId="0" applyFont="1" applyFill="1" applyBorder="1"/>
    <xf numFmtId="0" fontId="3" fillId="4" borderId="9" xfId="0" applyFont="1" applyFill="1" applyBorder="1"/>
    <xf numFmtId="0" fontId="3" fillId="4" borderId="6" xfId="0" applyFont="1" applyFill="1" applyBorder="1"/>
    <xf numFmtId="0" fontId="3" fillId="5" borderId="9" xfId="0" applyFont="1" applyFill="1" applyBorder="1"/>
    <xf numFmtId="0" fontId="3" fillId="5" borderId="6" xfId="0" applyFont="1" applyFill="1" applyBorder="1"/>
    <xf numFmtId="0" fontId="4" fillId="6" borderId="9" xfId="0" applyFont="1" applyFill="1" applyBorder="1"/>
    <xf numFmtId="0" fontId="4" fillId="6" borderId="6" xfId="0" applyFont="1" applyFill="1" applyBorder="1"/>
    <xf numFmtId="0" fontId="2" fillId="3" borderId="9" xfId="0" applyFont="1" applyFill="1" applyBorder="1"/>
    <xf numFmtId="6" fontId="3" fillId="2" borderId="2" xfId="0" applyNumberFormat="1" applyFont="1" applyFill="1" applyBorder="1"/>
    <xf numFmtId="0" fontId="2" fillId="0" borderId="0" xfId="0" applyFont="1" applyBorder="1"/>
    <xf numFmtId="0" fontId="2" fillId="4" borderId="9" xfId="0" applyFont="1" applyFill="1" applyBorder="1"/>
    <xf numFmtId="0" fontId="2" fillId="5" borderId="9" xfId="0" applyFont="1" applyFill="1" applyBorder="1"/>
    <xf numFmtId="0" fontId="2" fillId="6" borderId="9" xfId="0" applyFont="1" applyFill="1" applyBorder="1"/>
    <xf numFmtId="44" fontId="3" fillId="2" borderId="5" xfId="1" applyFont="1" applyFill="1" applyBorder="1"/>
    <xf numFmtId="44" fontId="3" fillId="2" borderId="7" xfId="1" applyFont="1" applyFill="1" applyBorder="1"/>
    <xf numFmtId="44" fontId="3" fillId="2" borderId="6" xfId="1" applyFont="1" applyFill="1" applyBorder="1"/>
    <xf numFmtId="44" fontId="3" fillId="2" borderId="8" xfId="1" applyFont="1" applyFill="1" applyBorder="1"/>
    <xf numFmtId="44" fontId="2" fillId="0" borderId="10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B447-D42B-8940-AE52-7A28A11D8807}">
  <dimension ref="B1:K24"/>
  <sheetViews>
    <sheetView tabSelected="1" workbookViewId="0">
      <selection activeCell="H32" sqref="H32"/>
    </sheetView>
  </sheetViews>
  <sheetFormatPr baseColWidth="10" defaultRowHeight="16" x14ac:dyDescent="0.2"/>
  <cols>
    <col min="1" max="1" width="10.83203125" style="6"/>
    <col min="2" max="2" width="27" style="6" bestFit="1" customWidth="1"/>
    <col min="3" max="3" width="11.6640625" style="6" bestFit="1" customWidth="1"/>
    <col min="4" max="4" width="25.6640625" style="6" bestFit="1" customWidth="1"/>
    <col min="5" max="5" width="10.83203125" style="6"/>
    <col min="6" max="6" width="23.1640625" style="6" bestFit="1" customWidth="1"/>
    <col min="7" max="7" width="10.83203125" style="6"/>
    <col min="8" max="8" width="30.1640625" style="6" bestFit="1" customWidth="1"/>
    <col min="9" max="9" width="11.6640625" style="6" bestFit="1" customWidth="1"/>
    <col min="10" max="10" width="17.5" style="6" bestFit="1" customWidth="1"/>
    <col min="11" max="16384" width="10.83203125" style="6"/>
  </cols>
  <sheetData>
    <row r="1" spans="2:11" ht="17" thickBot="1" x14ac:dyDescent="0.25"/>
    <row r="2" spans="2:11" ht="17" thickTop="1" x14ac:dyDescent="0.2">
      <c r="B2" s="1" t="s">
        <v>0</v>
      </c>
      <c r="C2" s="2"/>
      <c r="D2" s="2" t="s">
        <v>3</v>
      </c>
      <c r="E2" s="2"/>
      <c r="F2" s="3" t="s">
        <v>6</v>
      </c>
    </row>
    <row r="3" spans="2:11" ht="17" thickBot="1" x14ac:dyDescent="0.25">
      <c r="B3" s="28">
        <f>C10</f>
        <v>1825</v>
      </c>
      <c r="C3" s="7"/>
      <c r="D3" s="27">
        <f>I12</f>
        <v>1100</v>
      </c>
      <c r="E3" s="7"/>
      <c r="F3" s="29">
        <f>G12</f>
        <v>900</v>
      </c>
    </row>
    <row r="4" spans="2:11" ht="17" thickTop="1" x14ac:dyDescent="0.2">
      <c r="B4" s="1" t="s">
        <v>1</v>
      </c>
      <c r="C4" s="2"/>
      <c r="D4" s="2" t="s">
        <v>4</v>
      </c>
      <c r="E4" s="8">
        <v>0.65</v>
      </c>
      <c r="F4" s="3"/>
    </row>
    <row r="5" spans="2:11" ht="17" thickBot="1" x14ac:dyDescent="0.25">
      <c r="B5" s="28">
        <f>B3+D3+F3</f>
        <v>3825</v>
      </c>
      <c r="C5" s="7"/>
      <c r="D5" s="27">
        <f>B5/$E$4</f>
        <v>5884.6153846153848</v>
      </c>
      <c r="E5" s="7"/>
      <c r="F5" s="9"/>
    </row>
    <row r="6" spans="2:11" ht="17" thickTop="1" x14ac:dyDescent="0.2">
      <c r="B6" s="1" t="s">
        <v>2</v>
      </c>
      <c r="C6" s="2"/>
      <c r="D6" s="2" t="s">
        <v>5</v>
      </c>
      <c r="E6" s="2"/>
      <c r="F6" s="3"/>
    </row>
    <row r="7" spans="2:11" ht="17" thickBot="1" x14ac:dyDescent="0.25">
      <c r="B7" s="28">
        <f>B5*12</f>
        <v>45900</v>
      </c>
      <c r="C7" s="7"/>
      <c r="D7" s="27">
        <f>D5*12</f>
        <v>70615.384615384624</v>
      </c>
      <c r="E7" s="7"/>
      <c r="F7" s="9"/>
    </row>
    <row r="8" spans="2:11" ht="17" thickTop="1" x14ac:dyDescent="0.2"/>
    <row r="9" spans="2:11" ht="17" thickBot="1" x14ac:dyDescent="0.25"/>
    <row r="10" spans="2:11" ht="18" thickTop="1" thickBot="1" x14ac:dyDescent="0.25">
      <c r="B10" s="5" t="s">
        <v>7</v>
      </c>
      <c r="C10" s="21">
        <f>SUM(C12+E12)</f>
        <v>1825</v>
      </c>
    </row>
    <row r="11" spans="2:11" ht="18" thickTop="1" thickBot="1" x14ac:dyDescent="0.25"/>
    <row r="12" spans="2:11" ht="17" thickTop="1" x14ac:dyDescent="0.2">
      <c r="B12" s="1" t="s">
        <v>8</v>
      </c>
      <c r="C12" s="26">
        <f>SUM(C13:C23)</f>
        <v>1375</v>
      </c>
      <c r="D12" s="1" t="s">
        <v>9</v>
      </c>
      <c r="E12" s="26">
        <f>SUM(E13:E23)</f>
        <v>450</v>
      </c>
      <c r="F12" s="1" t="s">
        <v>10</v>
      </c>
      <c r="G12" s="26">
        <f>SUM(G13:G23)</f>
        <v>900</v>
      </c>
      <c r="H12" s="1" t="s">
        <v>11</v>
      </c>
      <c r="I12" s="26">
        <f>SUM(I13:I23)</f>
        <v>1100</v>
      </c>
      <c r="J12" s="22"/>
      <c r="K12" s="22"/>
    </row>
    <row r="13" spans="2:11" x14ac:dyDescent="0.2">
      <c r="B13" s="20" t="s">
        <v>12</v>
      </c>
      <c r="C13" s="30">
        <v>1000</v>
      </c>
      <c r="D13" s="23" t="s">
        <v>18</v>
      </c>
      <c r="E13" s="30">
        <v>150</v>
      </c>
      <c r="F13" s="24" t="s">
        <v>26</v>
      </c>
      <c r="G13" s="30">
        <v>500</v>
      </c>
      <c r="H13" s="25" t="s">
        <v>23</v>
      </c>
      <c r="I13" s="30">
        <v>300</v>
      </c>
      <c r="J13" s="11"/>
      <c r="K13" s="11"/>
    </row>
    <row r="14" spans="2:11" x14ac:dyDescent="0.2">
      <c r="B14" s="20" t="s">
        <v>13</v>
      </c>
      <c r="C14" s="30">
        <v>100</v>
      </c>
      <c r="D14" s="23" t="s">
        <v>19</v>
      </c>
      <c r="E14" s="30">
        <v>100</v>
      </c>
      <c r="F14" s="24" t="s">
        <v>22</v>
      </c>
      <c r="G14" s="30">
        <v>200</v>
      </c>
      <c r="H14" s="25" t="s">
        <v>24</v>
      </c>
      <c r="I14" s="30">
        <v>250</v>
      </c>
      <c r="J14" s="11"/>
      <c r="K14" s="11"/>
    </row>
    <row r="15" spans="2:11" x14ac:dyDescent="0.2">
      <c r="B15" s="20" t="s">
        <v>14</v>
      </c>
      <c r="C15" s="30">
        <v>120</v>
      </c>
      <c r="D15" s="23" t="s">
        <v>20</v>
      </c>
      <c r="E15" s="30">
        <v>80</v>
      </c>
      <c r="F15" s="24" t="s">
        <v>27</v>
      </c>
      <c r="G15" s="30">
        <v>200</v>
      </c>
      <c r="H15" s="25" t="s">
        <v>25</v>
      </c>
      <c r="I15" s="30">
        <v>550</v>
      </c>
      <c r="J15" s="11"/>
      <c r="K15" s="11"/>
    </row>
    <row r="16" spans="2:11" x14ac:dyDescent="0.2">
      <c r="B16" s="20" t="s">
        <v>15</v>
      </c>
      <c r="C16" s="30">
        <v>65</v>
      </c>
      <c r="D16" s="23" t="s">
        <v>21</v>
      </c>
      <c r="E16" s="30">
        <v>120</v>
      </c>
      <c r="F16" s="16"/>
      <c r="G16" s="10"/>
      <c r="H16" s="18"/>
      <c r="I16" s="4"/>
      <c r="J16" s="11"/>
      <c r="K16" s="11"/>
    </row>
    <row r="17" spans="2:9" x14ac:dyDescent="0.2">
      <c r="B17" s="20" t="s">
        <v>16</v>
      </c>
      <c r="C17" s="30">
        <v>40</v>
      </c>
      <c r="D17" s="14"/>
      <c r="E17" s="10"/>
      <c r="F17" s="16"/>
      <c r="G17" s="10"/>
      <c r="H17" s="18"/>
      <c r="I17" s="10"/>
    </row>
    <row r="18" spans="2:9" x14ac:dyDescent="0.2">
      <c r="B18" s="20" t="s">
        <v>17</v>
      </c>
      <c r="C18" s="30">
        <v>50</v>
      </c>
      <c r="D18" s="14"/>
      <c r="E18" s="10"/>
      <c r="F18" s="16"/>
      <c r="G18" s="10"/>
      <c r="H18" s="18"/>
      <c r="I18" s="10"/>
    </row>
    <row r="19" spans="2:9" x14ac:dyDescent="0.2">
      <c r="B19" s="12"/>
      <c r="C19" s="10"/>
      <c r="D19" s="14"/>
      <c r="E19" s="10"/>
      <c r="F19" s="16"/>
      <c r="G19" s="10"/>
      <c r="H19" s="18"/>
      <c r="I19" s="10"/>
    </row>
    <row r="20" spans="2:9" x14ac:dyDescent="0.2">
      <c r="B20" s="12"/>
      <c r="C20" s="10"/>
      <c r="D20" s="14"/>
      <c r="E20" s="10"/>
      <c r="F20" s="16"/>
      <c r="G20" s="10"/>
      <c r="H20" s="18"/>
      <c r="I20" s="10"/>
    </row>
    <row r="21" spans="2:9" x14ac:dyDescent="0.2">
      <c r="B21" s="12"/>
      <c r="C21" s="10"/>
      <c r="D21" s="14"/>
      <c r="E21" s="10"/>
      <c r="F21" s="16"/>
      <c r="G21" s="10"/>
      <c r="H21" s="18"/>
      <c r="I21" s="10"/>
    </row>
    <row r="22" spans="2:9" x14ac:dyDescent="0.2">
      <c r="B22" s="12"/>
      <c r="C22" s="10"/>
      <c r="D22" s="14"/>
      <c r="E22" s="10"/>
      <c r="F22" s="16"/>
      <c r="G22" s="10"/>
      <c r="H22" s="18"/>
      <c r="I22" s="10"/>
    </row>
    <row r="23" spans="2:9" ht="17" thickBot="1" x14ac:dyDescent="0.25">
      <c r="B23" s="13"/>
      <c r="C23" s="9"/>
      <c r="D23" s="15"/>
      <c r="E23" s="9"/>
      <c r="F23" s="17"/>
      <c r="G23" s="9"/>
      <c r="H23" s="19"/>
      <c r="I23" s="9"/>
    </row>
    <row r="24" spans="2:9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Frausto</dc:creator>
  <cp:lastModifiedBy>Javier Frausto</cp:lastModifiedBy>
  <dcterms:created xsi:type="dcterms:W3CDTF">2024-05-04T21:38:39Z</dcterms:created>
  <dcterms:modified xsi:type="dcterms:W3CDTF">2024-05-04T22:31:49Z</dcterms:modified>
</cp:coreProperties>
</file>