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Documents\GitHub\FootBallPredictor\"/>
    </mc:Choice>
  </mc:AlternateContent>
  <xr:revisionPtr revIDLastSave="0" documentId="8_{F0C8E193-D28E-4CF7-8B01-D444DDEF52E9}" xr6:coauthVersionLast="47" xr6:coauthVersionMax="47" xr10:uidLastSave="{00000000-0000-0000-0000-000000000000}"/>
  <bookViews>
    <workbookView xWindow="57480" yWindow="-60" windowWidth="29040" windowHeight="16440" activeTab="1" xr2:uid="{40EC6499-AFCA-49BD-8704-BB84BEFA23B3}"/>
  </bookViews>
  <sheets>
    <sheet name="predicti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<sst xmlns="http://schemas.openxmlformats.org/spreadsheetml/2006/main" count="221" uniqueCount="43">
  <si>
    <t>date</t>
  </si>
  <si>
    <t>home_team</t>
  </si>
  <si>
    <t>away_team</t>
  </si>
  <si>
    <t>home_score</t>
  </si>
  <si>
    <t>away_score</t>
  </si>
  <si>
    <t>tournament</t>
  </si>
  <si>
    <t>city</t>
  </si>
  <si>
    <t>country</t>
  </si>
  <si>
    <t>neutral</t>
  </si>
  <si>
    <t>Rank_x</t>
  </si>
  <si>
    <t>Nation_x</t>
  </si>
  <si>
    <t>Points_x</t>
  </si>
  <si>
    <t>Previous_x</t>
  </si>
  <si>
    <t>Difference_x</t>
  </si>
  <si>
    <t>Rank_y</t>
  </si>
  <si>
    <t>Nation_y</t>
  </si>
  <si>
    <t>Points_y</t>
  </si>
  <si>
    <t>Previous_y</t>
  </si>
  <si>
    <t>Difference_y</t>
  </si>
  <si>
    <t>Argentina</t>
  </si>
  <si>
    <t>Canada</t>
  </si>
  <si>
    <t>Copa America</t>
  </si>
  <si>
    <t>USA</t>
  </si>
  <si>
    <t>Peru</t>
  </si>
  <si>
    <t>Chile</t>
  </si>
  <si>
    <t>Ecuador</t>
  </si>
  <si>
    <t>Venezuela</t>
  </si>
  <si>
    <t>Mexico</t>
  </si>
  <si>
    <t>Jamaica</t>
  </si>
  <si>
    <t>United States</t>
  </si>
  <si>
    <t>Bolivia</t>
  </si>
  <si>
    <t>Uruguay</t>
  </si>
  <si>
    <t>Panama</t>
  </si>
  <si>
    <t>Colombia</t>
  </si>
  <si>
    <t>Paraguay</t>
  </si>
  <si>
    <t>Brazil</t>
  </si>
  <si>
    <t>Costa Rica</t>
  </si>
  <si>
    <t>real_home</t>
  </si>
  <si>
    <t>real_away</t>
  </si>
  <si>
    <t>Column1</t>
  </si>
  <si>
    <t>Column2</t>
  </si>
  <si>
    <t>Column3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</si>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</sst>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9D443-B8FF-4B7E-9AC5-65B5C828506E}" name="Table2" displayName="Table2" ref="A1:I25" totalsRowShown="0">
  <autoFilter ref="A1:I25" xr:uid="{3B19D443-B8FF-4B7E-9AC5-65B5C828506E}"/>
  <tableColumns count="9">
    <tableColumn id="1" xr3:uid="{3BC65B5C-6D00-4E86-8D9C-EB4C3E793895}" name="home_team"/>
    <tableColumn id="2" xr3:uid="{BBCA95F7-5598-4517-AFC8-FF1825E9E3A8}" name="home_score"/>
    <tableColumn id="3" xr3:uid="{DD0C1392-1910-48C9-BDCA-5324F75EB22C}" name="away_score"/>
    <tableColumn id="4" xr3:uid="{6531CE64-0736-4B4A-97D3-B099EF511A60}" name="away_team"/>
    <tableColumn id="8" xr3:uid="{61E7B930-6F74-4196-852A-7C582216184B}" name="Column2" dataDxfId="1">
      <calculatedColumnFormula>Table2[[#This Row],[home_team]]</calculatedColumnFormula>
    </tableColumn>
    <tableColumn id="5" xr3:uid="{4A0D6C22-F46A-4E57-B7D2-3D1E05686B50}" name="real_home"/>
    <tableColumn id="6" xr3:uid="{6F334B09-725E-4D75-AC14-4655924FBDA1}" name="real_away"/>
    <tableColumn id="9" xr3:uid="{7BC37540-2C94-4FCF-8DAA-0CF71CD1AC6A}" name="Column3" dataDxfId="0">
      <calculatedColumnFormula>Table2[[#This Row],[away_team]]</calculatedColumnFormula>
    </tableColumn>
    <tableColumn id="7" xr3:uid="{CCAD885C-F230-436F-8635-4550810777AB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E10-813B-4768-A45D-D0EACD60E353}">
  <dimension ref="A1:T25"/>
  <sheetViews>
    <sheetView workbookViewId="0">
      <selection activeCell="C1" sqref="C1:F25"/>
    </sheetView>
  </sheetViews>
  <sheetFormatPr defaultRowHeight="15" x14ac:dyDescent="0.25"/>
  <cols>
    <col min="1" max="1" width="6" bestFit="1" customWidth="1"/>
    <col min="2" max="2" width="10.42578125" bestFit="1" customWidth="1"/>
    <col min="3" max="4" width="12.42578125" bestFit="1" customWidth="1"/>
    <col min="5" max="5" width="11.7109375" bestFit="1" customWidth="1"/>
    <col min="6" max="6" width="11.28515625" bestFit="1" customWidth="1"/>
    <col min="7" max="7" width="13.42578125" bestFit="1" customWidth="1"/>
    <col min="8" max="8" width="4" bestFit="1" customWidth="1"/>
    <col min="9" max="9" width="7.5703125" bestFit="1" customWidth="1"/>
    <col min="10" max="10" width="7.28515625" bestFit="1" customWidth="1"/>
    <col min="11" max="11" width="7.140625" bestFit="1" customWidth="1"/>
    <col min="12" max="12" width="12.42578125" bestFit="1" customWidth="1"/>
    <col min="13" max="13" width="8.28515625" bestFit="1" customWidth="1"/>
    <col min="14" max="14" width="10.28515625" bestFit="1" customWidth="1"/>
    <col min="15" max="15" width="11.5703125" bestFit="1" customWidth="1"/>
    <col min="16" max="16" width="7.140625" bestFit="1" customWidth="1"/>
    <col min="17" max="17" width="12.42578125" bestFit="1" customWidth="1"/>
    <col min="18" max="18" width="8.28515625" bestFit="1" customWidth="1"/>
    <col min="19" max="19" width="10.28515625" bestFit="1" customWidth="1"/>
    <col min="20" max="20" width="11.5703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47126</v>
      </c>
      <c r="B2" s="1">
        <v>45463</v>
      </c>
      <c r="C2" t="s">
        <v>19</v>
      </c>
      <c r="D2" t="s">
        <v>20</v>
      </c>
      <c r="E2">
        <v>2</v>
      </c>
      <c r="F2">
        <v>0</v>
      </c>
      <c r="G2" t="s">
        <v>21</v>
      </c>
      <c r="I2" t="s">
        <v>22</v>
      </c>
      <c r="J2" t="b">
        <v>1</v>
      </c>
      <c r="K2">
        <v>1</v>
      </c>
      <c r="L2" t="s">
        <v>19</v>
      </c>
      <c r="M2">
        <v>1858</v>
      </c>
      <c r="N2">
        <v>1855.2</v>
      </c>
      <c r="P2">
        <v>49</v>
      </c>
      <c r="Q2" t="s">
        <v>20</v>
      </c>
      <c r="R2">
        <v>1461.16</v>
      </c>
      <c r="S2">
        <v>1453.76</v>
      </c>
    </row>
    <row r="3" spans="1:20" x14ac:dyDescent="0.25">
      <c r="A3">
        <v>47127</v>
      </c>
      <c r="B3" s="1">
        <v>45465</v>
      </c>
      <c r="C3" t="s">
        <v>23</v>
      </c>
      <c r="D3" t="s">
        <v>24</v>
      </c>
      <c r="E3">
        <v>2</v>
      </c>
      <c r="F3">
        <v>0</v>
      </c>
      <c r="G3" t="s">
        <v>21</v>
      </c>
      <c r="I3" t="s">
        <v>22</v>
      </c>
      <c r="J3" t="b">
        <v>1</v>
      </c>
      <c r="K3">
        <v>32</v>
      </c>
      <c r="L3" t="s">
        <v>23</v>
      </c>
      <c r="M3">
        <v>1515.82</v>
      </c>
      <c r="N3">
        <v>1512.68</v>
      </c>
      <c r="P3">
        <v>42</v>
      </c>
      <c r="Q3" t="s">
        <v>24</v>
      </c>
      <c r="R3">
        <v>1491.71</v>
      </c>
      <c r="S3">
        <v>1489.82</v>
      </c>
    </row>
    <row r="4" spans="1:20" x14ac:dyDescent="0.25">
      <c r="A4">
        <v>47128</v>
      </c>
      <c r="B4" s="1">
        <v>45465</v>
      </c>
      <c r="C4" t="s">
        <v>25</v>
      </c>
      <c r="D4" t="s">
        <v>26</v>
      </c>
      <c r="E4">
        <v>1</v>
      </c>
      <c r="F4">
        <v>0</v>
      </c>
      <c r="G4" t="s">
        <v>21</v>
      </c>
      <c r="I4" t="s">
        <v>22</v>
      </c>
      <c r="J4" t="b">
        <v>1</v>
      </c>
      <c r="K4">
        <v>31</v>
      </c>
      <c r="L4" t="s">
        <v>25</v>
      </c>
      <c r="M4">
        <v>1518.22</v>
      </c>
      <c r="N4">
        <v>1519.2</v>
      </c>
      <c r="P4">
        <v>54</v>
      </c>
      <c r="Q4" t="s">
        <v>26</v>
      </c>
      <c r="R4">
        <v>1442.29</v>
      </c>
      <c r="S4">
        <v>1447.2</v>
      </c>
    </row>
    <row r="5" spans="1:20" x14ac:dyDescent="0.25">
      <c r="A5">
        <v>47129</v>
      </c>
      <c r="B5" s="1">
        <v>45466</v>
      </c>
      <c r="C5" t="s">
        <v>27</v>
      </c>
      <c r="D5" t="s">
        <v>28</v>
      </c>
      <c r="E5">
        <v>2</v>
      </c>
      <c r="F5">
        <v>1</v>
      </c>
      <c r="G5" t="s">
        <v>21</v>
      </c>
      <c r="I5" t="s">
        <v>22</v>
      </c>
      <c r="J5" t="b">
        <v>1</v>
      </c>
      <c r="K5">
        <v>14</v>
      </c>
      <c r="L5" t="s">
        <v>27</v>
      </c>
      <c r="M5">
        <v>1661.11</v>
      </c>
      <c r="N5">
        <v>1652.7</v>
      </c>
      <c r="P5">
        <v>55</v>
      </c>
      <c r="Q5" t="s">
        <v>28</v>
      </c>
      <c r="R5">
        <v>1435.33</v>
      </c>
      <c r="S5">
        <v>1421.54</v>
      </c>
    </row>
    <row r="6" spans="1:20" x14ac:dyDescent="0.25">
      <c r="A6">
        <v>47130</v>
      </c>
      <c r="B6" s="1">
        <v>45466</v>
      </c>
      <c r="C6" t="s">
        <v>29</v>
      </c>
      <c r="D6" t="s">
        <v>30</v>
      </c>
      <c r="E6">
        <v>3</v>
      </c>
      <c r="F6">
        <v>0</v>
      </c>
      <c r="G6" t="s">
        <v>21</v>
      </c>
      <c r="I6" t="s">
        <v>22</v>
      </c>
      <c r="J6" t="b">
        <v>0</v>
      </c>
      <c r="K6">
        <v>11</v>
      </c>
      <c r="L6" t="s">
        <v>29</v>
      </c>
      <c r="M6">
        <v>1681.13</v>
      </c>
      <c r="N6">
        <v>1661.7</v>
      </c>
      <c r="P6">
        <v>85</v>
      </c>
      <c r="Q6" t="s">
        <v>30</v>
      </c>
      <c r="R6">
        <v>1283.8800000000001</v>
      </c>
      <c r="S6">
        <v>1284.55</v>
      </c>
    </row>
    <row r="7" spans="1:20" x14ac:dyDescent="0.25">
      <c r="A7">
        <v>47131</v>
      </c>
      <c r="B7" s="1">
        <v>45467</v>
      </c>
      <c r="C7" t="s">
        <v>31</v>
      </c>
      <c r="D7" t="s">
        <v>32</v>
      </c>
      <c r="E7">
        <v>5</v>
      </c>
      <c r="F7">
        <v>0</v>
      </c>
      <c r="G7" t="s">
        <v>21</v>
      </c>
      <c r="I7" t="s">
        <v>22</v>
      </c>
      <c r="J7" t="b">
        <v>1</v>
      </c>
      <c r="K7">
        <v>15</v>
      </c>
      <c r="L7" t="s">
        <v>31</v>
      </c>
      <c r="M7">
        <v>1659.39</v>
      </c>
      <c r="N7">
        <v>1665.99</v>
      </c>
      <c r="P7">
        <v>45</v>
      </c>
      <c r="Q7" t="s">
        <v>32</v>
      </c>
      <c r="R7">
        <v>1475.62</v>
      </c>
      <c r="S7">
        <v>1475.62</v>
      </c>
      <c r="T7">
        <v>0</v>
      </c>
    </row>
    <row r="8" spans="1:20" x14ac:dyDescent="0.25">
      <c r="A8">
        <v>47132</v>
      </c>
      <c r="B8" s="1">
        <v>45467</v>
      </c>
      <c r="C8" t="s">
        <v>33</v>
      </c>
      <c r="D8" t="s">
        <v>34</v>
      </c>
      <c r="E8">
        <v>0</v>
      </c>
      <c r="F8">
        <v>0</v>
      </c>
      <c r="G8" t="s">
        <v>21</v>
      </c>
      <c r="I8" t="s">
        <v>22</v>
      </c>
      <c r="J8" t="b">
        <v>1</v>
      </c>
      <c r="K8">
        <v>12</v>
      </c>
      <c r="L8" t="s">
        <v>33</v>
      </c>
      <c r="M8">
        <v>1664.28</v>
      </c>
      <c r="N8">
        <v>1655.29</v>
      </c>
      <c r="P8">
        <v>56</v>
      </c>
      <c r="Q8" t="s">
        <v>34</v>
      </c>
      <c r="R8">
        <v>1430.73</v>
      </c>
      <c r="S8">
        <v>1430.73</v>
      </c>
      <c r="T8">
        <v>0</v>
      </c>
    </row>
    <row r="9" spans="1:20" x14ac:dyDescent="0.25">
      <c r="A9">
        <v>47133</v>
      </c>
      <c r="B9" s="1">
        <v>45468</v>
      </c>
      <c r="C9" t="s">
        <v>35</v>
      </c>
      <c r="D9" t="s">
        <v>36</v>
      </c>
      <c r="E9">
        <v>3</v>
      </c>
      <c r="F9">
        <v>1</v>
      </c>
      <c r="G9" t="s">
        <v>21</v>
      </c>
      <c r="I9" t="s">
        <v>22</v>
      </c>
      <c r="J9" t="b">
        <v>1</v>
      </c>
      <c r="K9">
        <v>5</v>
      </c>
      <c r="L9" t="s">
        <v>35</v>
      </c>
      <c r="M9">
        <v>1788.65</v>
      </c>
      <c r="N9">
        <v>1784.09</v>
      </c>
      <c r="P9">
        <v>52</v>
      </c>
      <c r="Q9" t="s">
        <v>36</v>
      </c>
      <c r="R9">
        <v>1445.38</v>
      </c>
      <c r="S9">
        <v>1437.57</v>
      </c>
    </row>
    <row r="10" spans="1:20" x14ac:dyDescent="0.25">
      <c r="A10">
        <v>47134</v>
      </c>
      <c r="B10" s="1">
        <v>45468</v>
      </c>
      <c r="C10" t="s">
        <v>23</v>
      </c>
      <c r="D10" t="s">
        <v>20</v>
      </c>
      <c r="E10">
        <v>1</v>
      </c>
      <c r="F10">
        <v>0</v>
      </c>
      <c r="G10" t="s">
        <v>21</v>
      </c>
      <c r="I10" t="s">
        <v>22</v>
      </c>
      <c r="J10" t="b">
        <v>1</v>
      </c>
      <c r="K10">
        <v>32</v>
      </c>
      <c r="L10" t="s">
        <v>23</v>
      </c>
      <c r="M10">
        <v>1515.82</v>
      </c>
      <c r="N10">
        <v>1512.68</v>
      </c>
      <c r="P10">
        <v>49</v>
      </c>
      <c r="Q10" t="s">
        <v>20</v>
      </c>
      <c r="R10">
        <v>1461.16</v>
      </c>
      <c r="S10">
        <v>1453.76</v>
      </c>
    </row>
    <row r="11" spans="1:20" x14ac:dyDescent="0.25">
      <c r="A11">
        <v>47135</v>
      </c>
      <c r="B11" s="1">
        <v>45469</v>
      </c>
      <c r="C11" t="s">
        <v>24</v>
      </c>
      <c r="D11" t="s">
        <v>19</v>
      </c>
      <c r="E11">
        <v>1</v>
      </c>
      <c r="F11">
        <v>2</v>
      </c>
      <c r="G11" t="s">
        <v>21</v>
      </c>
      <c r="I11" t="s">
        <v>22</v>
      </c>
      <c r="J11" t="b">
        <v>1</v>
      </c>
      <c r="K11">
        <v>42</v>
      </c>
      <c r="L11" t="s">
        <v>24</v>
      </c>
      <c r="M11">
        <v>1491.71</v>
      </c>
      <c r="N11">
        <v>1489.82</v>
      </c>
      <c r="P11">
        <v>1</v>
      </c>
      <c r="Q11" t="s">
        <v>19</v>
      </c>
      <c r="R11">
        <v>1858</v>
      </c>
      <c r="S11">
        <v>1855.2</v>
      </c>
    </row>
    <row r="12" spans="1:20" x14ac:dyDescent="0.25">
      <c r="A12">
        <v>47136</v>
      </c>
      <c r="B12" s="1">
        <v>45469</v>
      </c>
      <c r="C12" t="s">
        <v>25</v>
      </c>
      <c r="D12" t="s">
        <v>28</v>
      </c>
      <c r="E12">
        <v>3</v>
      </c>
      <c r="F12">
        <v>0</v>
      </c>
      <c r="G12" t="s">
        <v>21</v>
      </c>
      <c r="I12" t="s">
        <v>22</v>
      </c>
      <c r="J12" t="b">
        <v>1</v>
      </c>
      <c r="K12">
        <v>31</v>
      </c>
      <c r="L12" t="s">
        <v>25</v>
      </c>
      <c r="M12">
        <v>1518.22</v>
      </c>
      <c r="N12">
        <v>1519.2</v>
      </c>
      <c r="P12">
        <v>55</v>
      </c>
      <c r="Q12" t="s">
        <v>28</v>
      </c>
      <c r="R12">
        <v>1435.33</v>
      </c>
      <c r="S12">
        <v>1421.54</v>
      </c>
    </row>
    <row r="13" spans="1:20" x14ac:dyDescent="0.25">
      <c r="A13">
        <v>47137</v>
      </c>
      <c r="B13" s="1">
        <v>45470</v>
      </c>
      <c r="C13" t="s">
        <v>26</v>
      </c>
      <c r="D13" t="s">
        <v>27</v>
      </c>
      <c r="E13">
        <v>0</v>
      </c>
      <c r="F13">
        <v>2</v>
      </c>
      <c r="G13" t="s">
        <v>21</v>
      </c>
      <c r="I13" t="s">
        <v>22</v>
      </c>
      <c r="J13" t="b">
        <v>1</v>
      </c>
      <c r="K13">
        <v>54</v>
      </c>
      <c r="L13" t="s">
        <v>26</v>
      </c>
      <c r="M13">
        <v>1442.29</v>
      </c>
      <c r="N13">
        <v>1447.2</v>
      </c>
      <c r="P13">
        <v>14</v>
      </c>
      <c r="Q13" t="s">
        <v>27</v>
      </c>
      <c r="R13">
        <v>1661.11</v>
      </c>
      <c r="S13">
        <v>1652.7</v>
      </c>
    </row>
    <row r="14" spans="1:20" x14ac:dyDescent="0.25">
      <c r="A14">
        <v>47138</v>
      </c>
      <c r="B14" s="1">
        <v>45470</v>
      </c>
      <c r="C14" t="s">
        <v>32</v>
      </c>
      <c r="D14" t="s">
        <v>29</v>
      </c>
      <c r="E14">
        <v>1</v>
      </c>
      <c r="F14">
        <v>0</v>
      </c>
      <c r="G14" t="s">
        <v>21</v>
      </c>
      <c r="I14" t="s">
        <v>22</v>
      </c>
      <c r="J14" t="b">
        <v>0</v>
      </c>
      <c r="K14">
        <v>45</v>
      </c>
      <c r="L14" t="s">
        <v>32</v>
      </c>
      <c r="M14">
        <v>1475.62</v>
      </c>
      <c r="N14">
        <v>1475.62</v>
      </c>
      <c r="O14">
        <v>0</v>
      </c>
      <c r="P14">
        <v>11</v>
      </c>
      <c r="Q14" t="s">
        <v>29</v>
      </c>
      <c r="R14">
        <v>1681.13</v>
      </c>
      <c r="S14">
        <v>1661.7</v>
      </c>
    </row>
    <row r="15" spans="1:20" x14ac:dyDescent="0.25">
      <c r="A15">
        <v>47139</v>
      </c>
      <c r="B15" s="1">
        <v>45471</v>
      </c>
      <c r="C15" t="s">
        <v>31</v>
      </c>
      <c r="D15" t="s">
        <v>30</v>
      </c>
      <c r="E15">
        <v>3</v>
      </c>
      <c r="F15">
        <v>0</v>
      </c>
      <c r="G15" t="s">
        <v>21</v>
      </c>
      <c r="I15" t="s">
        <v>22</v>
      </c>
      <c r="J15" t="b">
        <v>1</v>
      </c>
      <c r="K15">
        <v>15</v>
      </c>
      <c r="L15" t="s">
        <v>31</v>
      </c>
      <c r="M15">
        <v>1659.39</v>
      </c>
      <c r="N15">
        <v>1665.99</v>
      </c>
      <c r="P15">
        <v>85</v>
      </c>
      <c r="Q15" t="s">
        <v>30</v>
      </c>
      <c r="R15">
        <v>1283.8800000000001</v>
      </c>
      <c r="S15">
        <v>1284.55</v>
      </c>
    </row>
    <row r="16" spans="1:20" x14ac:dyDescent="0.25">
      <c r="A16">
        <v>47140</v>
      </c>
      <c r="B16" s="1">
        <v>45471</v>
      </c>
      <c r="C16" t="s">
        <v>33</v>
      </c>
      <c r="D16" t="s">
        <v>36</v>
      </c>
      <c r="E16">
        <v>0</v>
      </c>
      <c r="F16">
        <v>0</v>
      </c>
      <c r="G16" t="s">
        <v>21</v>
      </c>
      <c r="I16" t="s">
        <v>22</v>
      </c>
      <c r="J16" t="b">
        <v>1</v>
      </c>
      <c r="K16">
        <v>12</v>
      </c>
      <c r="L16" t="s">
        <v>33</v>
      </c>
      <c r="M16">
        <v>1664.28</v>
      </c>
      <c r="N16">
        <v>1655.29</v>
      </c>
      <c r="P16">
        <v>52</v>
      </c>
      <c r="Q16" t="s">
        <v>36</v>
      </c>
      <c r="R16">
        <v>1445.38</v>
      </c>
      <c r="S16">
        <v>1437.57</v>
      </c>
    </row>
    <row r="17" spans="1:20" x14ac:dyDescent="0.25">
      <c r="A17">
        <v>47141</v>
      </c>
      <c r="B17" s="1">
        <v>45472</v>
      </c>
      <c r="C17" t="s">
        <v>34</v>
      </c>
      <c r="D17" t="s">
        <v>35</v>
      </c>
      <c r="E17">
        <v>0</v>
      </c>
      <c r="F17">
        <v>2</v>
      </c>
      <c r="G17" t="s">
        <v>21</v>
      </c>
      <c r="I17" t="s">
        <v>22</v>
      </c>
      <c r="J17" t="b">
        <v>1</v>
      </c>
      <c r="K17">
        <v>56</v>
      </c>
      <c r="L17" t="s">
        <v>34</v>
      </c>
      <c r="M17">
        <v>1430.73</v>
      </c>
      <c r="N17">
        <v>1430.73</v>
      </c>
      <c r="O17">
        <v>0</v>
      </c>
      <c r="P17">
        <v>5</v>
      </c>
      <c r="Q17" t="s">
        <v>35</v>
      </c>
      <c r="R17">
        <v>1788.65</v>
      </c>
      <c r="S17">
        <v>1784.09</v>
      </c>
    </row>
    <row r="18" spans="1:20" x14ac:dyDescent="0.25">
      <c r="A18">
        <v>47142</v>
      </c>
      <c r="B18" s="1">
        <v>45473</v>
      </c>
      <c r="C18" t="s">
        <v>19</v>
      </c>
      <c r="D18" t="s">
        <v>23</v>
      </c>
      <c r="E18">
        <v>1</v>
      </c>
      <c r="F18">
        <v>0</v>
      </c>
      <c r="G18" t="s">
        <v>21</v>
      </c>
      <c r="I18" t="s">
        <v>22</v>
      </c>
      <c r="J18" t="b">
        <v>1</v>
      </c>
      <c r="K18">
        <v>1</v>
      </c>
      <c r="L18" t="s">
        <v>19</v>
      </c>
      <c r="M18">
        <v>1858</v>
      </c>
      <c r="N18">
        <v>1855.2</v>
      </c>
      <c r="P18">
        <v>32</v>
      </c>
      <c r="Q18" t="s">
        <v>23</v>
      </c>
      <c r="R18">
        <v>1515.82</v>
      </c>
      <c r="S18">
        <v>1512.68</v>
      </c>
    </row>
    <row r="19" spans="1:20" x14ac:dyDescent="0.25">
      <c r="A19">
        <v>47143</v>
      </c>
      <c r="B19" s="1">
        <v>45473</v>
      </c>
      <c r="C19" t="s">
        <v>20</v>
      </c>
      <c r="D19" t="s">
        <v>24</v>
      </c>
      <c r="E19">
        <v>2</v>
      </c>
      <c r="F19">
        <v>0</v>
      </c>
      <c r="G19" t="s">
        <v>21</v>
      </c>
      <c r="I19" t="s">
        <v>22</v>
      </c>
      <c r="J19" t="b">
        <v>1</v>
      </c>
      <c r="K19">
        <v>49</v>
      </c>
      <c r="L19" t="s">
        <v>20</v>
      </c>
      <c r="M19">
        <v>1461.16</v>
      </c>
      <c r="N19">
        <v>1453.76</v>
      </c>
      <c r="P19">
        <v>42</v>
      </c>
      <c r="Q19" t="s">
        <v>24</v>
      </c>
      <c r="R19">
        <v>1491.71</v>
      </c>
      <c r="S19">
        <v>1489.82</v>
      </c>
    </row>
    <row r="20" spans="1:20" x14ac:dyDescent="0.25">
      <c r="A20">
        <v>47144</v>
      </c>
      <c r="B20" s="1">
        <v>45474</v>
      </c>
      <c r="C20" t="s">
        <v>27</v>
      </c>
      <c r="D20" t="s">
        <v>25</v>
      </c>
      <c r="E20">
        <v>0</v>
      </c>
      <c r="F20">
        <v>0</v>
      </c>
      <c r="G20" t="s">
        <v>21</v>
      </c>
      <c r="I20" t="s">
        <v>22</v>
      </c>
      <c r="J20" t="b">
        <v>1</v>
      </c>
      <c r="K20">
        <v>14</v>
      </c>
      <c r="L20" t="s">
        <v>27</v>
      </c>
      <c r="M20">
        <v>1661.11</v>
      </c>
      <c r="N20">
        <v>1652.7</v>
      </c>
      <c r="P20">
        <v>31</v>
      </c>
      <c r="Q20" t="s">
        <v>25</v>
      </c>
      <c r="R20">
        <v>1518.22</v>
      </c>
      <c r="S20">
        <v>1519.2</v>
      </c>
    </row>
    <row r="21" spans="1:20" x14ac:dyDescent="0.25">
      <c r="A21">
        <v>47145</v>
      </c>
      <c r="B21" s="1">
        <v>45474</v>
      </c>
      <c r="C21" t="s">
        <v>28</v>
      </c>
      <c r="D21" t="s">
        <v>26</v>
      </c>
      <c r="E21">
        <v>2</v>
      </c>
      <c r="F21">
        <v>1</v>
      </c>
      <c r="G21" t="s">
        <v>21</v>
      </c>
      <c r="I21" t="s">
        <v>22</v>
      </c>
      <c r="J21" t="b">
        <v>1</v>
      </c>
      <c r="K21">
        <v>55</v>
      </c>
      <c r="L21" t="s">
        <v>28</v>
      </c>
      <c r="M21">
        <v>1435.33</v>
      </c>
      <c r="N21">
        <v>1421.54</v>
      </c>
      <c r="P21">
        <v>54</v>
      </c>
      <c r="Q21" t="s">
        <v>26</v>
      </c>
      <c r="R21">
        <v>1442.29</v>
      </c>
      <c r="S21">
        <v>1447.2</v>
      </c>
    </row>
    <row r="22" spans="1:20" x14ac:dyDescent="0.25">
      <c r="A22">
        <v>47146</v>
      </c>
      <c r="B22" s="1">
        <v>45475</v>
      </c>
      <c r="C22" t="s">
        <v>29</v>
      </c>
      <c r="D22" t="s">
        <v>31</v>
      </c>
      <c r="E22">
        <v>4</v>
      </c>
      <c r="F22">
        <v>0</v>
      </c>
      <c r="G22" t="s">
        <v>21</v>
      </c>
      <c r="I22" t="s">
        <v>22</v>
      </c>
      <c r="J22" t="b">
        <v>0</v>
      </c>
      <c r="K22">
        <v>11</v>
      </c>
      <c r="L22" t="s">
        <v>29</v>
      </c>
      <c r="M22">
        <v>1681.13</v>
      </c>
      <c r="N22">
        <v>1661.7</v>
      </c>
      <c r="P22">
        <v>15</v>
      </c>
      <c r="Q22" t="s">
        <v>31</v>
      </c>
      <c r="R22">
        <v>1659.39</v>
      </c>
      <c r="S22">
        <v>1665.99</v>
      </c>
    </row>
    <row r="23" spans="1:20" x14ac:dyDescent="0.25">
      <c r="A23">
        <v>47147</v>
      </c>
      <c r="B23" s="1">
        <v>45475</v>
      </c>
      <c r="C23" t="s">
        <v>30</v>
      </c>
      <c r="D23" t="s">
        <v>32</v>
      </c>
      <c r="E23">
        <v>1</v>
      </c>
      <c r="F23">
        <v>2</v>
      </c>
      <c r="G23" t="s">
        <v>21</v>
      </c>
      <c r="I23" t="s">
        <v>22</v>
      </c>
      <c r="J23" t="b">
        <v>1</v>
      </c>
      <c r="K23">
        <v>85</v>
      </c>
      <c r="L23" t="s">
        <v>30</v>
      </c>
      <c r="M23">
        <v>1283.8800000000001</v>
      </c>
      <c r="N23">
        <v>1284.55</v>
      </c>
      <c r="P23">
        <v>45</v>
      </c>
      <c r="Q23" t="s">
        <v>32</v>
      </c>
      <c r="R23">
        <v>1475.62</v>
      </c>
      <c r="S23">
        <v>1475.62</v>
      </c>
      <c r="T23">
        <v>0</v>
      </c>
    </row>
    <row r="24" spans="1:20" x14ac:dyDescent="0.25">
      <c r="A24">
        <v>47148</v>
      </c>
      <c r="B24" s="1">
        <v>45476</v>
      </c>
      <c r="C24" t="s">
        <v>35</v>
      </c>
      <c r="D24" t="s">
        <v>33</v>
      </c>
      <c r="E24">
        <v>1</v>
      </c>
      <c r="F24">
        <v>1</v>
      </c>
      <c r="G24" t="s">
        <v>21</v>
      </c>
      <c r="I24" t="s">
        <v>22</v>
      </c>
      <c r="J24" t="b">
        <v>1</v>
      </c>
      <c r="K24">
        <v>5</v>
      </c>
      <c r="L24" t="s">
        <v>35</v>
      </c>
      <c r="M24">
        <v>1788.65</v>
      </c>
      <c r="N24">
        <v>1784.09</v>
      </c>
      <c r="P24">
        <v>12</v>
      </c>
      <c r="Q24" t="s">
        <v>33</v>
      </c>
      <c r="R24">
        <v>1664.28</v>
      </c>
      <c r="S24">
        <v>1655.29</v>
      </c>
    </row>
    <row r="25" spans="1:20" x14ac:dyDescent="0.25">
      <c r="A25">
        <v>47149</v>
      </c>
      <c r="B25" s="1">
        <v>45476</v>
      </c>
      <c r="C25" t="s">
        <v>36</v>
      </c>
      <c r="D25" t="s">
        <v>34</v>
      </c>
      <c r="E25">
        <v>1</v>
      </c>
      <c r="F25">
        <v>1</v>
      </c>
      <c r="G25" t="s">
        <v>21</v>
      </c>
      <c r="I25" t="s">
        <v>22</v>
      </c>
      <c r="J25" t="b">
        <v>1</v>
      </c>
      <c r="K25">
        <v>52</v>
      </c>
      <c r="L25" t="s">
        <v>36</v>
      </c>
      <c r="M25">
        <v>1445.38</v>
      </c>
      <c r="N25">
        <v>1437.57</v>
      </c>
      <c r="P25">
        <v>56</v>
      </c>
      <c r="Q25" t="s">
        <v>34</v>
      </c>
      <c r="R25">
        <v>1430.73</v>
      </c>
      <c r="S25">
        <v>1430.73</v>
      </c>
      <c r="T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2953-F48D-4578-9020-535563EC8EA4}">
  <dimension ref="A1:L25"/>
  <sheetViews>
    <sheetView tabSelected="1" workbookViewId="0">
      <selection activeCell="U19" sqref="U19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13.5703125" bestFit="1" customWidth="1"/>
    <col min="4" max="4" width="13.140625" bestFit="1" customWidth="1"/>
    <col min="5" max="5" width="13.140625" customWidth="1"/>
    <col min="6" max="6" width="12.7109375" bestFit="1" customWidth="1"/>
    <col min="7" max="7" width="12" bestFit="1" customWidth="1"/>
    <col min="8" max="8" width="12" customWidth="1"/>
    <col min="9" max="9" width="11.42578125" bestFit="1" customWidth="1"/>
  </cols>
  <sheetData>
    <row r="1" spans="1:9" x14ac:dyDescent="0.25">
      <c r="A1" t="s">
        <v>1</v>
      </c>
      <c r="B1" t="s">
        <v>3</v>
      </c>
      <c r="C1" t="s">
        <v>4</v>
      </c>
      <c r="D1" t="s">
        <v>2</v>
      </c>
      <c r="E1" t="s">
        <v>40</v>
      </c>
      <c r="F1" t="s">
        <v>37</v>
      </c>
      <c r="G1" t="s">
        <v>38</v>
      </c>
      <c r="H1" t="s">
        <v>41</v>
      </c>
      <c r="I1" t="s">
        <v>39</v>
      </c>
    </row>
    <row r="2" spans="1:9" x14ac:dyDescent="0.25">
      <c r="A2" t="s">
        <v>19</v>
      </c>
      <c r="B2">
        <v>2</v>
      </c>
      <c r="C2">
        <v>0</v>
      </c>
      <c r="D2" t="s">
        <v>20</v>
      </c>
      <c r="E2" t="str">
        <f>Table2[[#This Row],[home_team]]</f>
        <v>Argentina</v>
      </c>
      <c r="F2">
        <v>2</v>
      </c>
      <c r="G2">
        <v>0</v>
      </c>
      <c r="H2" t="str">
        <f>Table2[[#This Row],[away_team]]</f>
        <v>Canada</v>
      </c>
      <c r="I2">
        <v>1</v>
      </c>
    </row>
    <row r="3" spans="1:9" x14ac:dyDescent="0.25">
      <c r="A3" t="s">
        <v>23</v>
      </c>
      <c r="B3">
        <v>2</v>
      </c>
      <c r="C3">
        <v>0</v>
      </c>
      <c r="D3" t="s">
        <v>24</v>
      </c>
      <c r="E3" t="str">
        <f>Table2[[#This Row],[home_team]]</f>
        <v>Peru</v>
      </c>
      <c r="F3">
        <v>0</v>
      </c>
      <c r="G3">
        <v>0</v>
      </c>
      <c r="H3" t="str">
        <f>Table2[[#This Row],[away_team]]</f>
        <v>Chile</v>
      </c>
      <c r="I3">
        <v>0</v>
      </c>
    </row>
    <row r="4" spans="1:9" x14ac:dyDescent="0.25">
      <c r="A4" t="s">
        <v>25</v>
      </c>
      <c r="B4">
        <v>1</v>
      </c>
      <c r="C4">
        <v>0</v>
      </c>
      <c r="D4" t="s">
        <v>26</v>
      </c>
      <c r="E4" t="str">
        <f>Table2[[#This Row],[home_team]]</f>
        <v>Ecuador</v>
      </c>
      <c r="F4">
        <v>1</v>
      </c>
      <c r="G4">
        <v>2</v>
      </c>
      <c r="H4" t="str">
        <f>Table2[[#This Row],[away_team]]</f>
        <v>Venezuela</v>
      </c>
      <c r="I4">
        <v>1</v>
      </c>
    </row>
    <row r="5" spans="1:9" x14ac:dyDescent="0.25">
      <c r="A5" t="s">
        <v>27</v>
      </c>
      <c r="B5">
        <v>2</v>
      </c>
      <c r="C5">
        <v>1</v>
      </c>
      <c r="D5" t="s">
        <v>28</v>
      </c>
      <c r="E5" t="str">
        <f>Table2[[#This Row],[home_team]]</f>
        <v>Mexico</v>
      </c>
      <c r="F5">
        <v>1</v>
      </c>
      <c r="G5">
        <v>0</v>
      </c>
      <c r="H5" t="str">
        <f>Table2[[#This Row],[away_team]]</f>
        <v>Jamaica</v>
      </c>
      <c r="I5">
        <v>1</v>
      </c>
    </row>
    <row r="6" spans="1:9" x14ac:dyDescent="0.25">
      <c r="A6" t="s">
        <v>29</v>
      </c>
      <c r="B6">
        <v>3</v>
      </c>
      <c r="C6">
        <v>0</v>
      </c>
      <c r="D6" t="s">
        <v>30</v>
      </c>
      <c r="E6" t="str">
        <f>Table2[[#This Row],[home_team]]</f>
        <v>United States</v>
      </c>
      <c r="F6">
        <v>2</v>
      </c>
      <c r="G6">
        <v>0</v>
      </c>
      <c r="H6" t="str">
        <f>Table2[[#This Row],[away_team]]</f>
        <v>Bolivia</v>
      </c>
      <c r="I6">
        <v>1</v>
      </c>
    </row>
    <row r="7" spans="1:9" x14ac:dyDescent="0.25">
      <c r="A7" t="s">
        <v>31</v>
      </c>
      <c r="B7">
        <v>5</v>
      </c>
      <c r="C7">
        <v>0</v>
      </c>
      <c r="D7" t="s">
        <v>32</v>
      </c>
      <c r="E7" t="str">
        <f>Table2[[#This Row],[home_team]]</f>
        <v>Uruguay</v>
      </c>
      <c r="F7">
        <v>3</v>
      </c>
      <c r="G7">
        <v>1</v>
      </c>
      <c r="H7" t="str">
        <f>Table2[[#This Row],[away_team]]</f>
        <v>Panama</v>
      </c>
      <c r="I7">
        <v>1</v>
      </c>
    </row>
    <row r="8" spans="1:9" x14ac:dyDescent="0.25">
      <c r="A8" t="s">
        <v>33</v>
      </c>
      <c r="B8">
        <v>0</v>
      </c>
      <c r="C8">
        <v>0</v>
      </c>
      <c r="D8" t="s">
        <v>34</v>
      </c>
      <c r="E8" t="str">
        <f>Table2[[#This Row],[home_team]]</f>
        <v>Colombia</v>
      </c>
      <c r="F8">
        <v>2</v>
      </c>
      <c r="G8">
        <v>1</v>
      </c>
      <c r="H8" t="str">
        <f>Table2[[#This Row],[away_team]]</f>
        <v>Paraguay</v>
      </c>
      <c r="I8">
        <v>0</v>
      </c>
    </row>
    <row r="9" spans="1:9" x14ac:dyDescent="0.25">
      <c r="A9" t="s">
        <v>35</v>
      </c>
      <c r="B9">
        <v>3</v>
      </c>
      <c r="C9">
        <v>1</v>
      </c>
      <c r="D9" t="s">
        <v>36</v>
      </c>
      <c r="E9" t="str">
        <f>Table2[[#This Row],[home_team]]</f>
        <v>Brazil</v>
      </c>
      <c r="F9">
        <v>0</v>
      </c>
      <c r="G9">
        <v>0</v>
      </c>
      <c r="H9" t="str">
        <f>Table2[[#This Row],[away_team]]</f>
        <v>Costa Rica</v>
      </c>
      <c r="I9">
        <v>0</v>
      </c>
    </row>
    <row r="10" spans="1:9" x14ac:dyDescent="0.25">
      <c r="A10" t="s">
        <v>23</v>
      </c>
      <c r="B10">
        <v>1</v>
      </c>
      <c r="C10">
        <v>0</v>
      </c>
      <c r="D10" t="s">
        <v>20</v>
      </c>
      <c r="E10" t="str">
        <f>Table2[[#This Row],[home_team]]</f>
        <v>Peru</v>
      </c>
      <c r="F10">
        <v>0</v>
      </c>
      <c r="G10">
        <v>1</v>
      </c>
      <c r="H10" t="str">
        <f>Table2[[#This Row],[away_team]]</f>
        <v>Canada</v>
      </c>
      <c r="I10">
        <v>0</v>
      </c>
    </row>
    <row r="11" spans="1:9" x14ac:dyDescent="0.25">
      <c r="A11" t="s">
        <v>24</v>
      </c>
      <c r="B11">
        <v>1</v>
      </c>
      <c r="C11">
        <v>2</v>
      </c>
      <c r="D11" t="s">
        <v>19</v>
      </c>
      <c r="E11" t="str">
        <f>Table2[[#This Row],[home_team]]</f>
        <v>Chile</v>
      </c>
      <c r="F11">
        <v>0</v>
      </c>
      <c r="G11">
        <v>1</v>
      </c>
      <c r="H11" t="str">
        <f>Table2[[#This Row],[away_team]]</f>
        <v>Argentina</v>
      </c>
      <c r="I11">
        <v>1</v>
      </c>
    </row>
    <row r="12" spans="1:9" x14ac:dyDescent="0.25">
      <c r="A12" t="s">
        <v>25</v>
      </c>
      <c r="B12">
        <v>3</v>
      </c>
      <c r="C12">
        <v>0</v>
      </c>
      <c r="D12" t="s">
        <v>28</v>
      </c>
      <c r="E12" t="str">
        <f>Table2[[#This Row],[home_team]]</f>
        <v>Ecuador</v>
      </c>
      <c r="F12">
        <v>3</v>
      </c>
      <c r="G12">
        <v>1</v>
      </c>
      <c r="H12" t="str">
        <f>Table2[[#This Row],[away_team]]</f>
        <v>Jamaica</v>
      </c>
      <c r="I12">
        <v>1</v>
      </c>
    </row>
    <row r="13" spans="1:9" x14ac:dyDescent="0.25">
      <c r="A13" t="s">
        <v>26</v>
      </c>
      <c r="B13">
        <v>0</v>
      </c>
      <c r="C13">
        <v>2</v>
      </c>
      <c r="D13" t="s">
        <v>27</v>
      </c>
      <c r="E13" t="str">
        <f>Table2[[#This Row],[home_team]]</f>
        <v>Venezuela</v>
      </c>
      <c r="F13">
        <v>1</v>
      </c>
      <c r="G13">
        <v>0</v>
      </c>
      <c r="H13" t="str">
        <f>Table2[[#This Row],[away_team]]</f>
        <v>Mexico</v>
      </c>
      <c r="I13">
        <v>0</v>
      </c>
    </row>
    <row r="14" spans="1:9" x14ac:dyDescent="0.25">
      <c r="A14" t="s">
        <v>32</v>
      </c>
      <c r="B14">
        <v>1</v>
      </c>
      <c r="C14">
        <v>0</v>
      </c>
      <c r="D14" t="s">
        <v>29</v>
      </c>
      <c r="E14" t="str">
        <f>Table2[[#This Row],[home_team]]</f>
        <v>Panama</v>
      </c>
      <c r="F14">
        <v>2</v>
      </c>
      <c r="G14">
        <v>1</v>
      </c>
      <c r="H14" t="str">
        <f>Table2[[#This Row],[away_team]]</f>
        <v>United States</v>
      </c>
      <c r="I14">
        <v>1</v>
      </c>
    </row>
    <row r="15" spans="1:9" x14ac:dyDescent="0.25">
      <c r="A15" t="s">
        <v>31</v>
      </c>
      <c r="B15">
        <v>3</v>
      </c>
      <c r="C15">
        <v>0</v>
      </c>
      <c r="D15" t="s">
        <v>30</v>
      </c>
      <c r="E15" t="str">
        <f>Table2[[#This Row],[home_team]]</f>
        <v>Uruguay</v>
      </c>
      <c r="F15">
        <v>5</v>
      </c>
      <c r="G15">
        <v>0</v>
      </c>
      <c r="H15" t="str">
        <f>Table2[[#This Row],[away_team]]</f>
        <v>Bolivia</v>
      </c>
      <c r="I15">
        <v>1</v>
      </c>
    </row>
    <row r="16" spans="1:9" x14ac:dyDescent="0.25">
      <c r="A16" t="s">
        <v>33</v>
      </c>
      <c r="B16">
        <v>0</v>
      </c>
      <c r="C16">
        <v>0</v>
      </c>
      <c r="D16" t="s">
        <v>36</v>
      </c>
      <c r="E16" t="str">
        <f>Table2[[#This Row],[home_team]]</f>
        <v>Colombia</v>
      </c>
      <c r="F16">
        <v>3</v>
      </c>
      <c r="G16">
        <v>0</v>
      </c>
      <c r="H16" t="str">
        <f>Table2[[#This Row],[away_team]]</f>
        <v>Costa Rica</v>
      </c>
      <c r="I16">
        <v>0</v>
      </c>
    </row>
    <row r="17" spans="1:12" x14ac:dyDescent="0.25">
      <c r="A17" t="s">
        <v>34</v>
      </c>
      <c r="B17">
        <v>0</v>
      </c>
      <c r="C17">
        <v>2</v>
      </c>
      <c r="D17" t="s">
        <v>35</v>
      </c>
      <c r="E17" t="str">
        <f>Table2[[#This Row],[home_team]]</f>
        <v>Paraguay</v>
      </c>
      <c r="F17">
        <v>1</v>
      </c>
      <c r="G17">
        <v>4</v>
      </c>
      <c r="H17" t="str">
        <f>Table2[[#This Row],[away_team]]</f>
        <v>Brazil</v>
      </c>
      <c r="I17">
        <v>1</v>
      </c>
    </row>
    <row r="18" spans="1:12" x14ac:dyDescent="0.25">
      <c r="A18" t="s">
        <v>19</v>
      </c>
      <c r="B18">
        <v>1</v>
      </c>
      <c r="C18">
        <v>0</v>
      </c>
      <c r="D18" t="s">
        <v>23</v>
      </c>
      <c r="E18" t="str">
        <f>Table2[[#This Row],[home_team]]</f>
        <v>Argentina</v>
      </c>
      <c r="F18">
        <v>2</v>
      </c>
      <c r="G18">
        <v>0</v>
      </c>
      <c r="H18" t="str">
        <f>Table2[[#This Row],[away_team]]</f>
        <v>Peru</v>
      </c>
      <c r="I18">
        <v>1</v>
      </c>
    </row>
    <row r="19" spans="1:12" x14ac:dyDescent="0.25">
      <c r="A19" t="s">
        <v>20</v>
      </c>
      <c r="B19">
        <v>2</v>
      </c>
      <c r="C19">
        <v>0</v>
      </c>
      <c r="D19" t="s">
        <v>24</v>
      </c>
      <c r="E19" t="str">
        <f>Table2[[#This Row],[home_team]]</f>
        <v>Canada</v>
      </c>
      <c r="F19">
        <v>0</v>
      </c>
      <c r="G19">
        <v>0</v>
      </c>
      <c r="H19" t="str">
        <f>Table2[[#This Row],[away_team]]</f>
        <v>Chile</v>
      </c>
      <c r="I19">
        <v>0</v>
      </c>
    </row>
    <row r="20" spans="1:12" x14ac:dyDescent="0.25">
      <c r="A20" t="s">
        <v>27</v>
      </c>
      <c r="B20">
        <v>0</v>
      </c>
      <c r="C20">
        <v>0</v>
      </c>
      <c r="D20" t="s">
        <v>25</v>
      </c>
      <c r="E20" t="str">
        <f>Table2[[#This Row],[home_team]]</f>
        <v>Mexico</v>
      </c>
      <c r="F20">
        <v>0</v>
      </c>
      <c r="G20">
        <v>0</v>
      </c>
      <c r="H20" t="str">
        <f>Table2[[#This Row],[away_team]]</f>
        <v>Ecuador</v>
      </c>
      <c r="I20">
        <v>1</v>
      </c>
    </row>
    <row r="21" spans="1:12" x14ac:dyDescent="0.25">
      <c r="A21" t="s">
        <v>28</v>
      </c>
      <c r="B21">
        <v>2</v>
      </c>
      <c r="C21">
        <v>1</v>
      </c>
      <c r="D21" t="s">
        <v>26</v>
      </c>
      <c r="E21" t="str">
        <f>Table2[[#This Row],[home_team]]</f>
        <v>Jamaica</v>
      </c>
      <c r="F21">
        <v>0</v>
      </c>
      <c r="G21">
        <v>3</v>
      </c>
      <c r="H21" t="str">
        <f>Table2[[#This Row],[away_team]]</f>
        <v>Venezuela</v>
      </c>
      <c r="I21">
        <v>0</v>
      </c>
    </row>
    <row r="22" spans="1:12" x14ac:dyDescent="0.25">
      <c r="A22" t="s">
        <v>29</v>
      </c>
      <c r="B22">
        <v>4</v>
      </c>
      <c r="C22">
        <v>0</v>
      </c>
      <c r="D22" t="s">
        <v>31</v>
      </c>
      <c r="E22" t="str">
        <f>Table2[[#This Row],[home_team]]</f>
        <v>United States</v>
      </c>
      <c r="F22">
        <v>0</v>
      </c>
      <c r="G22">
        <v>1</v>
      </c>
      <c r="H22" t="str">
        <f>Table2[[#This Row],[away_team]]</f>
        <v>Uruguay</v>
      </c>
      <c r="I22">
        <v>0</v>
      </c>
    </row>
    <row r="23" spans="1:12" x14ac:dyDescent="0.25">
      <c r="A23" t="s">
        <v>30</v>
      </c>
      <c r="B23">
        <v>1</v>
      </c>
      <c r="C23">
        <v>2</v>
      </c>
      <c r="D23" t="s">
        <v>32</v>
      </c>
      <c r="E23" t="str">
        <f>Table2[[#This Row],[home_team]]</f>
        <v>Bolivia</v>
      </c>
      <c r="F23">
        <v>1</v>
      </c>
      <c r="G23">
        <v>3</v>
      </c>
      <c r="H23" t="str">
        <f>Table2[[#This Row],[away_team]]</f>
        <v>Panama</v>
      </c>
      <c r="I23">
        <v>1</v>
      </c>
      <c r="L23" t="s">
        <v>42</v>
      </c>
    </row>
    <row r="24" spans="1:12" x14ac:dyDescent="0.25">
      <c r="A24" t="s">
        <v>35</v>
      </c>
      <c r="B24">
        <v>1</v>
      </c>
      <c r="C24">
        <v>1</v>
      </c>
      <c r="D24" t="s">
        <v>33</v>
      </c>
      <c r="E24" t="str">
        <f>Table2[[#This Row],[home_team]]</f>
        <v>Brazil</v>
      </c>
      <c r="F24">
        <v>1</v>
      </c>
      <c r="G24">
        <v>1</v>
      </c>
      <c r="H24" t="str">
        <f>Table2[[#This Row],[away_team]]</f>
        <v>Colombia</v>
      </c>
      <c r="I24">
        <v>1</v>
      </c>
    </row>
    <row r="25" spans="1:12" x14ac:dyDescent="0.25">
      <c r="A25" t="s">
        <v>36</v>
      </c>
      <c r="B25">
        <v>1</v>
      </c>
      <c r="C25">
        <v>1</v>
      </c>
      <c r="D25" t="s">
        <v>34</v>
      </c>
      <c r="E25" t="str">
        <f>Table2[[#This Row],[home_team]]</f>
        <v>Costa Rica</v>
      </c>
      <c r="F25">
        <v>2</v>
      </c>
      <c r="G25">
        <v>1</v>
      </c>
      <c r="H25" t="str">
        <f>Table2[[#This Row],[away_team]]</f>
        <v>Paraguay</v>
      </c>
      <c r="I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Martinez</cp:lastModifiedBy>
  <dcterms:created xsi:type="dcterms:W3CDTF">2024-07-04T03:44:18Z</dcterms:created>
  <dcterms:modified xsi:type="dcterms:W3CDTF">2024-07-04T03:44:18Z</dcterms:modified>
</cp:coreProperties>
</file>