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3" borderId="0" pivotButton="0" quotePrefix="0" xfId="0"/>
    <xf numFmtId="2" fontId="2" fillId="0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0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" fontId="0" fillId="3" borderId="0" pivotButton="0" quotePrefix="0" xfId="0"/>
    <xf numFmtId="4" fontId="2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4" customWidth="1" min="1" max="1"/>
    <col width="18" customWidth="1" min="2" max="2"/>
    <col width="13" customWidth="1" min="3" max="3"/>
    <col width="48" customWidth="1" min="4" max="4"/>
    <col width="38" customWidth="1" min="5" max="5"/>
    <col width="29" customWidth="1" min="6" max="6"/>
    <col width="47" customWidth="1" min="7" max="7"/>
    <col width="13" customWidth="1" min="8" max="8"/>
    <col width="38" customWidth="1" min="9" max="9"/>
    <col width="15" customWidth="1" min="10" max="10"/>
    <col width="23" customWidth="1" min="11" max="11"/>
  </cols>
  <sheetData>
    <row r="1">
      <c r="A1" s="8" t="inlineStr">
        <is>
          <t>CONTPAQ i</t>
        </is>
      </c>
      <c r="B1" s="8" t="n"/>
      <c r="C1" s="8" t="n"/>
      <c r="D1" s="8" t="n"/>
      <c r="E1" s="8" t="n"/>
      <c r="F1" s="8" t="inlineStr">
        <is>
          <t xml:space="preserve">T COMUNICAMOS </t>
        </is>
      </c>
      <c r="G1" s="8" t="n"/>
      <c r="H1" s="8" t="n"/>
      <c r="I1" s="8" t="n"/>
      <c r="J1" s="8" t="n"/>
      <c r="K1" s="8" t="inlineStr">
        <is>
          <t>Hoja:      1</t>
        </is>
      </c>
    </row>
    <row r="2">
      <c r="A2" t="inlineStr">
        <is>
          <t>Impreso de pólizas del 01/Ene/2025 al 31/Ene/2025</t>
        </is>
      </c>
      <c r="K2" t="inlineStr">
        <is>
          <t>Fecha: 20/Feb/2025</t>
        </is>
      </c>
    </row>
    <row r="3">
      <c r="A3" t="inlineStr">
        <is>
          <t>Moneda: Peso Mexicano</t>
        </is>
      </c>
    </row>
    <row r="4">
      <c r="A4" t="inlineStr">
        <is>
          <t>Dirección: 6A. AVENIDA SUR 70</t>
        </is>
      </c>
    </row>
    <row r="5">
      <c r="A5" t="inlineStr">
        <is>
          <t>Reg. Fed.: TCO100909327</t>
        </is>
      </c>
    </row>
    <row r="6"/>
    <row r="7">
      <c r="A7" t="inlineStr">
        <is>
          <t>Fecha</t>
        </is>
      </c>
      <c r="B7" t="inlineStr">
        <is>
          <t>Tipo</t>
        </is>
      </c>
      <c r="C7" t="inlineStr">
        <is>
          <t>Número</t>
        </is>
      </c>
      <c r="D7" t="inlineStr">
        <is>
          <t>C o n c e p t o</t>
        </is>
      </c>
      <c r="E7" t="inlineStr">
        <is>
          <t>Clase</t>
        </is>
      </c>
      <c r="F7" t="inlineStr">
        <is>
          <t>Diario</t>
        </is>
      </c>
    </row>
    <row r="8">
      <c r="A8" t="inlineStr">
        <is>
          <t>No.</t>
        </is>
      </c>
      <c r="B8" t="inlineStr">
        <is>
          <t>Refer.</t>
        </is>
      </c>
      <c r="C8" t="inlineStr">
        <is>
          <t>C u e n t a</t>
        </is>
      </c>
      <c r="D8" t="inlineStr">
        <is>
          <t>N o m b r e</t>
        </is>
      </c>
      <c r="E8" t="inlineStr">
        <is>
          <t>Diario</t>
        </is>
      </c>
      <c r="G8" t="inlineStr">
        <is>
          <t>C a r g o s</t>
        </is>
      </c>
      <c r="H8" t="inlineStr">
        <is>
          <t>A b o n o s</t>
        </is>
      </c>
    </row>
    <row r="9">
      <c r="A9" t="n">
        <v>15</v>
      </c>
      <c r="B9" t="n">
        <v>9489877</v>
      </c>
      <c r="C9" t="inlineStr">
        <is>
          <t>1102-001-00</t>
        </is>
      </c>
      <c r="D9" t="inlineStr">
        <is>
          <t>Santander 56175</t>
        </is>
      </c>
      <c r="G9" t="n">
        <v>1.1</v>
      </c>
    </row>
    <row r="10">
      <c r="D10" t="inlineStr">
        <is>
          <t>Depositos del 02-01-2025</t>
        </is>
      </c>
    </row>
    <row r="11">
      <c r="A11" t="n">
        <v>16</v>
      </c>
      <c r="B11" t="n">
        <v>9489877</v>
      </c>
      <c r="C11" t="inlineStr">
        <is>
          <t>5200-001-01</t>
        </is>
      </c>
      <c r="D11" t="inlineStr">
        <is>
          <t>Santander</t>
        </is>
      </c>
      <c r="H11" t="n">
        <v>1.1</v>
      </c>
    </row>
    <row r="12">
      <c r="D12" t="inlineStr">
        <is>
          <t>Depositos del 02-01-2025</t>
        </is>
      </c>
    </row>
    <row r="13">
      <c r="A13" t="n">
        <v>17</v>
      </c>
      <c r="B13" t="n">
        <v>9489877</v>
      </c>
      <c r="C13" t="inlineStr">
        <is>
          <t>1102-001-00</t>
        </is>
      </c>
      <c r="D13" t="inlineStr">
        <is>
          <t>Santander 56175</t>
        </is>
      </c>
      <c r="G13" t="n">
        <v>0.18</v>
      </c>
    </row>
    <row r="14">
      <c r="D14" t="inlineStr">
        <is>
          <t>Depositos del 02-01-2025</t>
        </is>
      </c>
    </row>
    <row r="15">
      <c r="A15" t="n">
        <v>18</v>
      </c>
      <c r="B15" t="n">
        <v>9489877</v>
      </c>
      <c r="C15" t="inlineStr">
        <is>
          <t>1104-002-02</t>
        </is>
      </c>
      <c r="D15" t="inlineStr">
        <is>
          <t>IVA de Gastos 8%</t>
        </is>
      </c>
      <c r="H15" t="n">
        <v>0.18</v>
      </c>
    </row>
    <row r="16">
      <c r="D16" t="inlineStr">
        <is>
          <t>Depositos del 02-01-2025</t>
        </is>
      </c>
    </row>
    <row r="17">
      <c r="A17" t="inlineStr">
        <is>
          <t> </t>
        </is>
      </c>
    </row>
    <row r="18">
      <c r="A18" t="inlineStr">
        <is>
          <t>02/Ene/2025</t>
        </is>
      </c>
      <c r="B18" t="inlineStr">
        <is>
          <t>Egresos</t>
        </is>
      </c>
      <c r="C18" t="n">
        <v>1</v>
      </c>
      <c r="D18" t="inlineStr">
        <is>
          <t>Tranbox</t>
        </is>
      </c>
      <c r="G18" t="inlineStr">
        <is>
          <t> </t>
        </is>
      </c>
    </row>
    <row r="19">
      <c r="A19" t="n">
        <v>1</v>
      </c>
      <c r="B19" t="inlineStr">
        <is>
          <t>FC-2947209</t>
        </is>
      </c>
      <c r="C19" t="inlineStr">
        <is>
          <t>2101-005-00</t>
        </is>
      </c>
      <c r="D19" t="inlineStr">
        <is>
          <t>Tranbox</t>
        </is>
      </c>
      <c r="G19" t="n">
        <v>30000</v>
      </c>
    </row>
    <row r="20">
      <c r="D20" t="inlineStr">
        <is>
          <t>Tranbox</t>
        </is>
      </c>
    </row>
    <row r="21">
      <c r="A21" t="n">
        <v>2</v>
      </c>
      <c r="B21" t="inlineStr">
        <is>
          <t>FC-2947209</t>
        </is>
      </c>
      <c r="C21" t="inlineStr">
        <is>
          <t>6100-001-01</t>
        </is>
      </c>
      <c r="D21" t="inlineStr">
        <is>
          <t>Compras EF 16%</t>
        </is>
      </c>
      <c r="G21" t="n">
        <v>25862.07</v>
      </c>
    </row>
    <row r="22">
      <c r="D22" t="inlineStr">
        <is>
          <t>Tranbox</t>
        </is>
      </c>
    </row>
    <row r="23">
      <c r="A23" t="n">
        <v>3</v>
      </c>
      <c r="B23" t="inlineStr">
        <is>
          <t>FC-2947209</t>
        </is>
      </c>
      <c r="C23" t="inlineStr">
        <is>
          <t>1104-001-01</t>
        </is>
      </c>
      <c r="D23" t="inlineStr">
        <is>
          <t>IVA de Compras 16%</t>
        </is>
      </c>
      <c r="G23" t="n">
        <v>4137.93</v>
      </c>
    </row>
    <row r="24">
      <c r="D24" t="inlineStr">
        <is>
          <t>Tranbox</t>
        </is>
      </c>
    </row>
    <row r="25">
      <c r="A25" t="n">
        <v>4</v>
      </c>
      <c r="B25" t="inlineStr">
        <is>
          <t>FC-2947209</t>
        </is>
      </c>
      <c r="C25" t="inlineStr">
        <is>
          <t>6200-001-01</t>
        </is>
      </c>
      <c r="D25" t="inlineStr">
        <is>
          <t>Compras EP 16%</t>
        </is>
      </c>
      <c r="H25" t="n">
        <v>25862.07</v>
      </c>
    </row>
    <row r="26">
      <c r="D26" t="inlineStr">
        <is>
          <t>Tranbox</t>
        </is>
      </c>
    </row>
    <row r="27">
      <c r="A27" t="n">
        <v>5</v>
      </c>
      <c r="B27" t="inlineStr">
        <is>
          <t>FC-2947209</t>
        </is>
      </c>
      <c r="C27" t="inlineStr">
        <is>
          <t>1105-001-01</t>
        </is>
      </c>
      <c r="D27" t="inlineStr">
        <is>
          <t>IVA Por Acreditar 16%</t>
        </is>
      </c>
      <c r="H27" t="n">
        <v>4137.93</v>
      </c>
    </row>
    <row r="28">
      <c r="D28" t="inlineStr">
        <is>
          <t>Tranbox</t>
        </is>
      </c>
    </row>
    <row r="29">
      <c r="A29" t="n">
        <v>6</v>
      </c>
      <c r="B29" t="n">
        <v>5153007</v>
      </c>
      <c r="C29" t="inlineStr">
        <is>
          <t>1102-004-00</t>
        </is>
      </c>
      <c r="D29" t="inlineStr">
        <is>
          <t>BBVA Bancomer</t>
        </is>
      </c>
      <c r="H29" t="n">
        <v>30000</v>
      </c>
    </row>
    <row r="30">
      <c r="D30" t="inlineStr">
        <is>
          <t>Tranbox</t>
        </is>
      </c>
    </row>
    <row r="31"/>
    <row r="32">
      <c r="B32" t="inlineStr">
        <is>
          <t>Cifra de Control</t>
        </is>
      </c>
      <c r="C32" t="n">
        <v>1771201304</v>
      </c>
      <c r="F32" t="inlineStr">
        <is>
          <t>Total póliza :</t>
        </is>
      </c>
      <c r="G32" t="n">
        <v>60000</v>
      </c>
      <c r="H32" t="n">
        <v>60000</v>
      </c>
    </row>
    <row r="33">
      <c r="A33" t="inlineStr">
        <is>
          <t> </t>
        </is>
      </c>
    </row>
    <row r="34">
      <c r="A34" t="inlineStr">
        <is>
          <t>CFD/CFDI ASOCIADOS A LA PÓLIZA</t>
        </is>
      </c>
    </row>
    <row r="35">
      <c r="A35" t="inlineStr">
        <is>
          <t>Emisión</t>
        </is>
      </c>
      <c r="B35" t="inlineStr">
        <is>
          <t>Tipo</t>
        </is>
      </c>
      <c r="C35" t="inlineStr">
        <is>
          <t>Serie</t>
        </is>
      </c>
      <c r="D35" t="inlineStr">
        <is>
          <t>Folio</t>
        </is>
      </c>
      <c r="E35" t="inlineStr">
        <is>
          <t>UUID</t>
        </is>
      </c>
      <c r="F35" t="inlineStr">
        <is>
          <t>RFC</t>
        </is>
      </c>
      <c r="G35" t="inlineStr">
        <is>
          <t>Razón Social</t>
        </is>
      </c>
      <c r="H35" t="inlineStr">
        <is>
          <t>Total</t>
        </is>
      </c>
    </row>
    <row r="36"/>
    <row r="37">
      <c r="A37" t="inlineStr">
        <is>
          <t>02/Ene/2025</t>
        </is>
      </c>
      <c r="B37" t="inlineStr">
        <is>
          <t>Ingreso</t>
        </is>
      </c>
      <c r="C37" t="inlineStr">
        <is>
          <t>FC</t>
        </is>
      </c>
      <c r="D37" t="n">
        <v>2947209</v>
      </c>
      <c r="E37" t="inlineStr">
        <is>
          <t>7ad4278e-0fa6-4d30-bd79-482dcaee984d</t>
        </is>
      </c>
      <c r="F37" t="inlineStr">
        <is>
          <t>TRA111025CZ8</t>
        </is>
      </c>
      <c r="G37" t="inlineStr">
        <is>
          <t>TRANBOX</t>
        </is>
      </c>
      <c r="H37" t="n">
        <v>30000</v>
      </c>
    </row>
    <row r="38"/>
    <row r="39">
      <c r="G39" t="inlineStr">
        <is>
          <t>Total CFD/CFDI :</t>
        </is>
      </c>
      <c r="H39" t="n">
        <v>30000</v>
      </c>
    </row>
    <row r="40">
      <c r="G40" t="inlineStr">
        <is>
          <t>Total Comp. Ext. :</t>
        </is>
      </c>
      <c r="H40" t="n">
        <v>0</v>
      </c>
    </row>
    <row r="41">
      <c r="A41" t="inlineStr">
        <is>
          <t> </t>
        </is>
      </c>
    </row>
    <row r="42"/>
    <row r="43">
      <c r="F43" t="inlineStr">
        <is>
          <t>Total al 02/Ene/2025 :</t>
        </is>
      </c>
      <c r="G43" t="n">
        <v>60000</v>
      </c>
      <c r="H43" t="n">
        <v>60000</v>
      </c>
    </row>
    <row r="44">
      <c r="A44" t="inlineStr">
        <is>
          <t xml:space="preserve">       Total de pólizas impresas          : 1       </t>
        </is>
      </c>
    </row>
    <row r="45">
      <c r="A45" t="inlineStr">
        <is>
          <t xml:space="preserve">       Total de movimientos impresos : 6       </t>
        </is>
      </c>
    </row>
    <row r="46">
      <c r="A46" t="inlineStr">
        <is>
          <t> </t>
        </is>
      </c>
    </row>
    <row r="47">
      <c r="A47" t="inlineStr">
        <is>
          <t>04/Ene/2025</t>
        </is>
      </c>
      <c r="B47" t="inlineStr">
        <is>
          <t>Egresos</t>
        </is>
      </c>
      <c r="C47" t="n">
        <v>2</v>
      </c>
      <c r="D47" t="inlineStr">
        <is>
          <t>Angelina Margarita Zuñiga Zuñiga</t>
        </is>
      </c>
      <c r="G47" t="inlineStr">
        <is>
          <t> </t>
        </is>
      </c>
    </row>
    <row r="48">
      <c r="A48" t="n">
        <v>1</v>
      </c>
      <c r="B48" t="inlineStr">
        <is>
          <t>Enero</t>
        </is>
      </c>
      <c r="C48" t="inlineStr">
        <is>
          <t>5100-020-00</t>
        </is>
      </c>
      <c r="D48" t="inlineStr">
        <is>
          <t>Rentas</t>
        </is>
      </c>
      <c r="G48" t="n">
        <v>38000</v>
      </c>
    </row>
    <row r="49">
      <c r="D49" t="inlineStr">
        <is>
          <t>Angelina Margarita Zuñiga Zuñiga</t>
        </is>
      </c>
    </row>
    <row r="50">
      <c r="A50" t="n">
        <v>2</v>
      </c>
      <c r="B50" t="inlineStr">
        <is>
          <t>Enero</t>
        </is>
      </c>
      <c r="C50" t="inlineStr">
        <is>
          <t>1104-002-02</t>
        </is>
      </c>
      <c r="D50" t="inlineStr">
        <is>
          <t>IVA de Gastos 8%</t>
        </is>
      </c>
      <c r="G50" t="n">
        <v>3040</v>
      </c>
    </row>
    <row r="51">
      <c r="D51" t="inlineStr">
        <is>
          <t>Angelina Margarita Zuñiga Zuñiga</t>
        </is>
      </c>
    </row>
    <row r="52">
      <c r="A52" t="n">
        <v>3</v>
      </c>
      <c r="B52" t="inlineStr">
        <is>
          <t>Enero</t>
        </is>
      </c>
      <c r="C52" t="inlineStr">
        <is>
          <t>2105-003-00</t>
        </is>
      </c>
      <c r="D52" t="inlineStr">
        <is>
          <t>ISR retenido por rentas</t>
        </is>
      </c>
      <c r="H52" t="n">
        <v>475</v>
      </c>
    </row>
    <row r="53">
      <c r="D53" t="inlineStr">
        <is>
          <t>Angelina Margarita Zuñiga Zuñiga</t>
        </is>
      </c>
    </row>
    <row r="54">
      <c r="A54" t="n">
        <v>4</v>
      </c>
      <c r="B54" t="inlineStr">
        <is>
          <t>Enero</t>
        </is>
      </c>
      <c r="C54" t="inlineStr">
        <is>
          <t>2105-002-00</t>
        </is>
      </c>
      <c r="D54" t="inlineStr">
        <is>
          <t>IVA Retenido</t>
        </is>
      </c>
      <c r="H54" t="n">
        <v>2026.65</v>
      </c>
    </row>
    <row r="55">
      <c r="D55" t="inlineStr">
        <is>
          <t>Angelina Margarita Zuñiga Zuñiga</t>
        </is>
      </c>
    </row>
    <row r="56">
      <c r="A56" t="n">
        <v>5</v>
      </c>
      <c r="B56" t="n">
        <v>64815017</v>
      </c>
      <c r="C56" t="inlineStr">
        <is>
          <t>1102-004-00</t>
        </is>
      </c>
      <c r="D56" t="inlineStr">
        <is>
          <t>BBVA Bancomer</t>
        </is>
      </c>
      <c r="H56" t="n">
        <v>38538.35</v>
      </c>
    </row>
    <row r="57">
      <c r="D57" t="inlineStr">
        <is>
          <t>Angelina Margarita Zuñiga Zuñiga</t>
        </is>
      </c>
    </row>
    <row r="58"/>
    <row r="59">
      <c r="B59" t="inlineStr">
        <is>
          <t>Cifra de Control</t>
        </is>
      </c>
      <c r="C59" t="n">
        <v>1151603102</v>
      </c>
      <c r="F59" t="inlineStr">
        <is>
          <t>Total póliza :</t>
        </is>
      </c>
      <c r="G59" t="n">
        <v>41040</v>
      </c>
      <c r="H59" t="n">
        <v>41040</v>
      </c>
    </row>
    <row r="60">
      <c r="A60" t="inlineStr">
        <is>
          <t> </t>
        </is>
      </c>
    </row>
    <row r="61">
      <c r="A61" t="inlineStr">
        <is>
          <t>CFD/CFDI ASOCIADOS A LA PÓLIZA</t>
        </is>
      </c>
    </row>
    <row r="62">
      <c r="A62" t="inlineStr">
        <is>
          <t>Emisión</t>
        </is>
      </c>
      <c r="B62" t="inlineStr">
        <is>
          <t>Tipo</t>
        </is>
      </c>
      <c r="C62" t="inlineStr">
        <is>
          <t>Serie</t>
        </is>
      </c>
      <c r="D62" t="inlineStr">
        <is>
          <t>Folio</t>
        </is>
      </c>
      <c r="E62" t="inlineStr">
        <is>
          <t>UUID</t>
        </is>
      </c>
      <c r="F62" t="inlineStr">
        <is>
          <t>RFC</t>
        </is>
      </c>
      <c r="G62" t="inlineStr">
        <is>
          <t>Razón Social</t>
        </is>
      </c>
      <c r="H62" t="inlineStr">
        <is>
          <t>Total</t>
        </is>
      </c>
    </row>
    <row r="63"/>
    <row r="64">
      <c r="A64" t="inlineStr">
        <is>
          <t>08/Ene/2025</t>
        </is>
      </c>
      <c r="B64" t="inlineStr">
        <is>
          <t>Ingreso</t>
        </is>
      </c>
      <c r="E64" t="inlineStr">
        <is>
          <t>882b57c3-86d1-478a-a877-0898492556fa</t>
        </is>
      </c>
      <c r="F64" t="inlineStr">
        <is>
          <t>ZUZA611225F47</t>
        </is>
      </c>
      <c r="G64" t="inlineStr">
        <is>
          <t>ANGELINA MARGARITA ZUÑIGA ZUÑIGA</t>
        </is>
      </c>
      <c r="H64" t="n">
        <v>38538.35</v>
      </c>
    </row>
    <row r="65"/>
    <row r="66">
      <c r="G66" t="inlineStr">
        <is>
          <t>Total CFD/CFDI :</t>
        </is>
      </c>
      <c r="H66" t="n">
        <v>38538.35</v>
      </c>
    </row>
    <row r="67">
      <c r="G67" t="inlineStr">
        <is>
          <t>Total Comp. Ext. :</t>
        </is>
      </c>
      <c r="H67" t="n">
        <v>0</v>
      </c>
    </row>
    <row r="68">
      <c r="A68" t="inlineStr">
        <is>
          <t> </t>
        </is>
      </c>
    </row>
    <row r="69"/>
    <row r="70">
      <c r="F70" t="inlineStr">
        <is>
          <t>Total al 04/Ene/2025 :</t>
        </is>
      </c>
      <c r="G70" t="n">
        <v>41040</v>
      </c>
      <c r="H70" t="n">
        <v>41040</v>
      </c>
    </row>
    <row r="71">
      <c r="A71" t="inlineStr">
        <is>
          <t xml:space="preserve">       Total de pólizas impresas          : 1       </t>
        </is>
      </c>
    </row>
    <row r="72">
      <c r="A72" t="inlineStr">
        <is>
          <t xml:space="preserve">       Total de movimientos impresos : 5       </t>
        </is>
      </c>
    </row>
    <row r="73">
      <c r="A73" t="inlineStr">
        <is>
          <t> </t>
        </is>
      </c>
    </row>
    <row r="74">
      <c r="A74" t="inlineStr">
        <is>
          <t>06/Ene/2025</t>
        </is>
      </c>
      <c r="B74" t="inlineStr">
        <is>
          <t>Egresos</t>
        </is>
      </c>
      <c r="C74" t="n">
        <v>3</v>
      </c>
      <c r="D74" t="inlineStr">
        <is>
          <t>Comercializadora Movil Digital</t>
        </is>
      </c>
      <c r="G74" t="inlineStr">
        <is>
          <t> </t>
        </is>
      </c>
    </row>
    <row r="75">
      <c r="A75" t="n">
        <v>1</v>
      </c>
      <c r="B75" t="inlineStr">
        <is>
          <t>ANT-80462</t>
        </is>
      </c>
      <c r="C75" t="inlineStr">
        <is>
          <t>2101-002-00</t>
        </is>
      </c>
      <c r="D75" t="inlineStr">
        <is>
          <t>Comercializadora movil digital</t>
        </is>
      </c>
      <c r="G75" t="n">
        <v>100000</v>
      </c>
    </row>
    <row r="76">
      <c r="D76" t="inlineStr">
        <is>
          <t>Comercializadora Movil DIgital</t>
        </is>
      </c>
    </row>
    <row r="77">
      <c r="A77" t="n">
        <v>2</v>
      </c>
      <c r="B77" t="inlineStr">
        <is>
          <t>ANT-80462</t>
        </is>
      </c>
      <c r="C77" t="inlineStr">
        <is>
          <t>6100-001-01</t>
        </is>
      </c>
      <c r="D77" t="inlineStr">
        <is>
          <t>Compras EF 16%</t>
        </is>
      </c>
      <c r="G77" t="n">
        <v>86206.89999999999</v>
      </c>
    </row>
    <row r="78">
      <c r="D78" t="inlineStr">
        <is>
          <t>Comercializadora Movil DIgital</t>
        </is>
      </c>
    </row>
    <row r="79">
      <c r="A79" t="n">
        <v>3</v>
      </c>
      <c r="B79" t="inlineStr">
        <is>
          <t>ANT-80462</t>
        </is>
      </c>
      <c r="C79" t="inlineStr">
        <is>
          <t>1104-001-01</t>
        </is>
      </c>
      <c r="D79" t="inlineStr">
        <is>
          <t>IVA de Compras 16%</t>
        </is>
      </c>
      <c r="G79" t="n">
        <v>13793.1</v>
      </c>
    </row>
    <row r="80">
      <c r="D80" t="inlineStr">
        <is>
          <t>Comercializadora Movil DIgital</t>
        </is>
      </c>
    </row>
    <row r="81">
      <c r="A81" t="n">
        <v>4</v>
      </c>
      <c r="B81" t="inlineStr">
        <is>
          <t>ANT-80462</t>
        </is>
      </c>
      <c r="C81" t="inlineStr">
        <is>
          <t>6200-001-01</t>
        </is>
      </c>
      <c r="D81" t="inlineStr">
        <is>
          <t>Compras EP 16%</t>
        </is>
      </c>
      <c r="H81" t="n">
        <v>86206.89999999999</v>
      </c>
    </row>
    <row r="82">
      <c r="D82" t="inlineStr">
        <is>
          <t>Comercializadora Movil DIgital</t>
        </is>
      </c>
    </row>
    <row r="83">
      <c r="A83" t="n">
        <v>5</v>
      </c>
      <c r="B83" t="inlineStr">
        <is>
          <t>ANT-80462</t>
        </is>
      </c>
      <c r="C83" t="inlineStr">
        <is>
          <t>1105-001-01</t>
        </is>
      </c>
      <c r="D83" t="inlineStr">
        <is>
          <t>IVA Por Acreditar 16%</t>
        </is>
      </c>
      <c r="H83" t="n">
        <v>13793.1</v>
      </c>
    </row>
    <row r="84">
      <c r="D84" t="inlineStr">
        <is>
          <t>Comercializadora Movil DIgital</t>
        </is>
      </c>
    </row>
    <row r="85">
      <c r="A85" t="n">
        <v>6</v>
      </c>
      <c r="B85" t="n">
        <v>42821008</v>
      </c>
      <c r="C85" t="inlineStr">
        <is>
          <t>1102-004-00</t>
        </is>
      </c>
      <c r="D85" t="inlineStr">
        <is>
          <t>BBVA Bancomer</t>
        </is>
      </c>
      <c r="H85" t="n">
        <v>100000</v>
      </c>
    </row>
    <row r="86">
      <c r="D86" t="inlineStr">
        <is>
          <t>Comercializadora Movil DIgital</t>
        </is>
      </c>
    </row>
    <row r="87"/>
    <row r="88">
      <c r="B88" t="inlineStr">
        <is>
          <t>Cifra de Control</t>
        </is>
      </c>
      <c r="C88" t="n">
        <v>1771201004</v>
      </c>
      <c r="F88" t="inlineStr">
        <is>
          <t>Total póliza :</t>
        </is>
      </c>
      <c r="G88" t="n">
        <v>200000</v>
      </c>
      <c r="H88" t="n">
        <v>200000</v>
      </c>
    </row>
    <row r="89">
      <c r="A89" t="inlineStr">
        <is>
          <t> </t>
        </is>
      </c>
    </row>
    <row r="90">
      <c r="A90" t="inlineStr">
        <is>
          <t>CFD/CFDI ASOCIADOS A LA PÓLIZA</t>
        </is>
      </c>
    </row>
    <row r="91">
      <c r="A91" t="inlineStr">
        <is>
          <t>Emisión</t>
        </is>
      </c>
      <c r="B91" t="inlineStr">
        <is>
          <t>Tipo</t>
        </is>
      </c>
      <c r="C91" t="inlineStr">
        <is>
          <t>Serie</t>
        </is>
      </c>
      <c r="D91" t="inlineStr">
        <is>
          <t>Folio</t>
        </is>
      </c>
      <c r="E91" t="inlineStr">
        <is>
          <t>UUID</t>
        </is>
      </c>
      <c r="F91" t="inlineStr">
        <is>
          <t>RFC</t>
        </is>
      </c>
      <c r="G91" t="inlineStr">
        <is>
          <t>Razón Social</t>
        </is>
      </c>
      <c r="H91" t="inlineStr">
        <is>
          <t>Total</t>
        </is>
      </c>
    </row>
    <row r="92"/>
    <row r="93">
      <c r="A93" t="inlineStr">
        <is>
          <t>06/Ene/2025</t>
        </is>
      </c>
      <c r="B93" t="inlineStr">
        <is>
          <t>Ingreso</t>
        </is>
      </c>
      <c r="C93" t="inlineStr">
        <is>
          <t>ANT</t>
        </is>
      </c>
      <c r="D93" t="n">
        <v>80462</v>
      </c>
      <c r="E93" t="inlineStr">
        <is>
          <t>d8d3edec-9427-49a4-bdc7-12a4461b1e95</t>
        </is>
      </c>
      <c r="F93" t="inlineStr">
        <is>
          <t>GFD091119NC1</t>
        </is>
      </c>
      <c r="G93" t="inlineStr">
        <is>
          <t>COMERCIALIZADORA MOVIL DIGITAL</t>
        </is>
      </c>
      <c r="H93" t="n">
        <v>100000</v>
      </c>
    </row>
    <row r="94"/>
    <row r="95">
      <c r="G95" t="inlineStr">
        <is>
          <t>Total CFD/CFDI :</t>
        </is>
      </c>
      <c r="H95" t="n">
        <v>100000</v>
      </c>
    </row>
    <row r="96">
      <c r="G96" t="inlineStr">
        <is>
          <t>Total Comp. Ext. :</t>
        </is>
      </c>
      <c r="H96" t="n">
        <v>0</v>
      </c>
    </row>
    <row r="97">
      <c r="A97" t="inlineStr">
        <is>
          <t> </t>
        </is>
      </c>
    </row>
    <row r="98">
      <c r="A98" t="inlineStr">
        <is>
          <t>06/Ene/2025</t>
        </is>
      </c>
      <c r="B98" t="inlineStr">
        <is>
          <t>Egresos</t>
        </is>
      </c>
      <c r="C98" t="n">
        <v>4</v>
      </c>
      <c r="D98" t="inlineStr">
        <is>
          <t>Telmov Pay Mexico</t>
        </is>
      </c>
      <c r="G98" t="inlineStr">
        <is>
          <t> </t>
        </is>
      </c>
    </row>
    <row r="99">
      <c r="A99" t="n">
        <v>1</v>
      </c>
      <c r="B99" t="n">
        <v>48382007</v>
      </c>
      <c r="C99" t="inlineStr">
        <is>
          <t>2106-002-00</t>
        </is>
      </c>
      <c r="D99" t="inlineStr">
        <is>
          <t>Telmov Pay</t>
        </is>
      </c>
      <c r="G99" t="n">
        <v>7892.12</v>
      </c>
    </row>
    <row r="100">
      <c r="D100" t="inlineStr">
        <is>
          <t>Telmov Pay Mexico</t>
        </is>
      </c>
    </row>
    <row r="101">
      <c r="A101" t="n">
        <v>2</v>
      </c>
      <c r="B101" t="n">
        <v>48382007</v>
      </c>
      <c r="C101" t="inlineStr">
        <is>
          <t>1102-004-00</t>
        </is>
      </c>
      <c r="D101" t="inlineStr">
        <is>
          <t>BBVA Bancomer</t>
        </is>
      </c>
      <c r="H101" t="n">
        <v>7892.12</v>
      </c>
    </row>
    <row r="102">
      <c r="D102" t="inlineStr">
        <is>
          <t>Telmov Pay Mexico</t>
        </is>
      </c>
    </row>
    <row r="103"/>
    <row r="104">
      <c r="B104" t="inlineStr">
        <is>
          <t>Cifra de Control</t>
        </is>
      </c>
      <c r="C104" t="n">
        <v>320800600</v>
      </c>
      <c r="F104" t="inlineStr">
        <is>
          <t>Total póliza :</t>
        </is>
      </c>
      <c r="G104" t="n">
        <v>7892.12</v>
      </c>
      <c r="H104" t="n">
        <v>7892.12</v>
      </c>
    </row>
    <row r="105"/>
    <row r="106">
      <c r="G106" t="inlineStr">
        <is>
          <t>Total CFD/CFDI :</t>
        </is>
      </c>
      <c r="H106" t="n">
        <v>0</v>
      </c>
    </row>
    <row r="107">
      <c r="G107" t="inlineStr">
        <is>
          <t>Total Comp. Ext. :</t>
        </is>
      </c>
      <c r="H107" t="n">
        <v>0</v>
      </c>
    </row>
    <row r="108">
      <c r="A108" t="inlineStr">
        <is>
          <t> </t>
        </is>
      </c>
    </row>
    <row r="109">
      <c r="A109" t="inlineStr">
        <is>
          <t>06/Ene/2025</t>
        </is>
      </c>
      <c r="B109" t="inlineStr">
        <is>
          <t>Egresos</t>
        </is>
      </c>
      <c r="C109" t="n">
        <v>5</v>
      </c>
      <c r="D109" t="inlineStr">
        <is>
          <t>Andrea Jacqueline Palacios Bustamante</t>
        </is>
      </c>
      <c r="G109" t="inlineStr">
        <is>
          <t> </t>
        </is>
      </c>
    </row>
    <row r="110">
      <c r="A110" t="n">
        <v>1</v>
      </c>
      <c r="B110" t="inlineStr">
        <is>
          <t>Finiquito}</t>
        </is>
      </c>
      <c r="C110" t="inlineStr">
        <is>
          <t>5100-022-00</t>
        </is>
      </c>
      <c r="D110" t="inlineStr">
        <is>
          <t>Sueldos y Salarios</t>
        </is>
      </c>
      <c r="G110" t="n">
        <v>1115.21</v>
      </c>
    </row>
    <row r="111">
      <c r="D111" t="inlineStr">
        <is>
          <t>Andrea Jacqueline Palacios Bustamante</t>
        </is>
      </c>
    </row>
    <row r="112">
      <c r="A112" t="n">
        <v>2</v>
      </c>
      <c r="B112" t="inlineStr">
        <is>
          <t>Finiquito}</t>
        </is>
      </c>
      <c r="C112" t="inlineStr">
        <is>
          <t>5100-030-00</t>
        </is>
      </c>
      <c r="D112" t="inlineStr">
        <is>
          <t>Vacaciones</t>
        </is>
      </c>
      <c r="G112" t="n">
        <v>736.5599999999999</v>
      </c>
    </row>
    <row r="113">
      <c r="D113" t="inlineStr">
        <is>
          <t>Andrea Jacqueline Palacios Bustamante</t>
        </is>
      </c>
    </row>
    <row r="114">
      <c r="A114" t="n">
        <v>3</v>
      </c>
      <c r="B114" t="inlineStr">
        <is>
          <t>Finiquito}</t>
        </is>
      </c>
      <c r="C114" t="inlineStr">
        <is>
          <t>5100-028-00</t>
        </is>
      </c>
      <c r="D114" t="inlineStr">
        <is>
          <t>Prima Vacacional</t>
        </is>
      </c>
      <c r="G114" t="n">
        <v>184.14</v>
      </c>
    </row>
    <row r="115">
      <c r="D115" t="inlineStr">
        <is>
          <t>Andrea Jacqueline Palacios Bustamante</t>
        </is>
      </c>
    </row>
    <row r="116">
      <c r="A116" t="n">
        <v>4</v>
      </c>
      <c r="B116" t="inlineStr">
        <is>
          <t>Finiquito}</t>
        </is>
      </c>
      <c r="C116" t="inlineStr">
        <is>
          <t>5100-031-00</t>
        </is>
      </c>
      <c r="D116" t="inlineStr">
        <is>
          <t>Aguinaldo</t>
        </is>
      </c>
      <c r="G116" t="n">
        <v>40.92</v>
      </c>
    </row>
    <row r="117">
      <c r="D117" t="inlineStr">
        <is>
          <t>Andrea Jacqueline Palacios Bustamante</t>
        </is>
      </c>
    </row>
    <row r="118">
      <c r="A118" t="n">
        <v>5</v>
      </c>
      <c r="B118" t="inlineStr">
        <is>
          <t>Finiquito}</t>
        </is>
      </c>
      <c r="C118" t="inlineStr">
        <is>
          <t>5100-010-02</t>
        </is>
      </c>
      <c r="D118" t="inlineStr">
        <is>
          <t>Comprobante sin requisitos</t>
        </is>
      </c>
      <c r="H118" t="n">
        <v>0.03</v>
      </c>
    </row>
    <row r="119">
      <c r="D119" t="inlineStr">
        <is>
          <t>Andrea Jacqueline Palacios Bustamante</t>
        </is>
      </c>
    </row>
    <row r="120">
      <c r="A120" t="n">
        <v>6</v>
      </c>
      <c r="B120" t="inlineStr">
        <is>
          <t>Finiquito}</t>
        </is>
      </c>
      <c r="C120" t="inlineStr">
        <is>
          <t>1102-004-00</t>
        </is>
      </c>
      <c r="D120" t="inlineStr">
        <is>
          <t>BBVA Bancomer</t>
        </is>
      </c>
      <c r="H120" t="n">
        <v>2076.8</v>
      </c>
    </row>
    <row r="121">
      <c r="D121" t="inlineStr">
        <is>
          <t>Andrea Jacqueline Palacios Bustamante</t>
        </is>
      </c>
    </row>
    <row r="122"/>
    <row r="123">
      <c r="B123" t="inlineStr">
        <is>
          <t>Cifra de Control</t>
        </is>
      </c>
      <c r="C123" t="n">
        <v>2660212502</v>
      </c>
      <c r="F123" t="inlineStr">
        <is>
          <t>Total póliza :</t>
        </is>
      </c>
      <c r="G123" t="n">
        <v>2076.83</v>
      </c>
      <c r="H123" t="n">
        <v>2076.83</v>
      </c>
    </row>
    <row r="124"/>
    <row r="125">
      <c r="G125" t="inlineStr">
        <is>
          <t>Total CFD/CFDI :</t>
        </is>
      </c>
      <c r="H125" t="n">
        <v>0</v>
      </c>
    </row>
    <row r="126">
      <c r="G126" t="inlineStr">
        <is>
          <t>Total Comp. Ext. :</t>
        </is>
      </c>
      <c r="H126" t="n">
        <v>0</v>
      </c>
    </row>
    <row r="127">
      <c r="A127" t="inlineStr">
        <is>
          <t> </t>
        </is>
      </c>
    </row>
    <row r="128"/>
    <row r="129">
      <c r="F129" t="inlineStr">
        <is>
          <t>Total al 06/Ene/2025 :</t>
        </is>
      </c>
      <c r="G129" t="n">
        <v>209968.95</v>
      </c>
      <c r="H129" t="n">
        <v>209968.95</v>
      </c>
    </row>
    <row r="130">
      <c r="A130" t="inlineStr">
        <is>
          <t xml:space="preserve">       Total de pólizas impresas          : 3       </t>
        </is>
      </c>
    </row>
    <row r="131">
      <c r="A131" t="inlineStr">
        <is>
          <t xml:space="preserve">       Total de movimientos impresos : 14      </t>
        </is>
      </c>
    </row>
    <row r="132">
      <c r="A132" t="inlineStr">
        <is>
          <t> </t>
        </is>
      </c>
    </row>
    <row r="133">
      <c r="A133" t="inlineStr">
        <is>
          <t>07/Ene/2025</t>
        </is>
      </c>
      <c r="B133" t="inlineStr">
        <is>
          <t>Egresos</t>
        </is>
      </c>
      <c r="C133" t="n">
        <v>6</v>
      </c>
      <c r="D133" t="inlineStr">
        <is>
          <t>Rosa Marcela Cruz Estrada</t>
        </is>
      </c>
      <c r="G133" t="inlineStr">
        <is>
          <t> </t>
        </is>
      </c>
    </row>
    <row r="134">
      <c r="A134" t="n">
        <v>1</v>
      </c>
      <c r="B134" t="inlineStr">
        <is>
          <t>Pago-249</t>
        </is>
      </c>
      <c r="C134" t="inlineStr">
        <is>
          <t>2101-001-00</t>
        </is>
      </c>
      <c r="D134" t="inlineStr">
        <is>
          <t>Rosa Marcela Cruz Estrada</t>
        </is>
      </c>
      <c r="G134" t="n">
        <v>322367.5</v>
      </c>
    </row>
    <row r="135">
      <c r="D135" t="inlineStr">
        <is>
          <t>Rosa Marcela Cruz Estrada</t>
        </is>
      </c>
    </row>
    <row r="136">
      <c r="A136" t="n">
        <v>2</v>
      </c>
      <c r="B136" t="inlineStr">
        <is>
          <t>Pago-249</t>
        </is>
      </c>
      <c r="C136" t="inlineStr">
        <is>
          <t>6100-001-02</t>
        </is>
      </c>
      <c r="D136" t="inlineStr">
        <is>
          <t>Compras EF al 8%</t>
        </is>
      </c>
      <c r="G136" t="n">
        <v>298488.45</v>
      </c>
    </row>
    <row r="137">
      <c r="D137" t="inlineStr">
        <is>
          <t>Rosa Marcela Cruz Estrada</t>
        </is>
      </c>
    </row>
    <row r="138">
      <c r="A138" t="n">
        <v>3</v>
      </c>
      <c r="B138" t="inlineStr">
        <is>
          <t>Pago-249</t>
        </is>
      </c>
      <c r="C138" t="inlineStr">
        <is>
          <t>1104-001-02</t>
        </is>
      </c>
      <c r="D138" t="inlineStr">
        <is>
          <t>IVA de Compras 8%</t>
        </is>
      </c>
      <c r="G138" t="n">
        <v>23879.05</v>
      </c>
    </row>
    <row r="139">
      <c r="D139" t="inlineStr">
        <is>
          <t>Rosa Marcela Cruz Estrada</t>
        </is>
      </c>
    </row>
    <row r="140">
      <c r="A140" t="n">
        <v>4</v>
      </c>
      <c r="B140" t="inlineStr">
        <is>
          <t>Pago-249</t>
        </is>
      </c>
      <c r="C140" t="inlineStr">
        <is>
          <t>6200-001-02</t>
        </is>
      </c>
      <c r="D140" t="inlineStr">
        <is>
          <t>Compra EP al 8%</t>
        </is>
      </c>
      <c r="H140" t="n">
        <v>298488.45</v>
      </c>
    </row>
    <row r="141">
      <c r="D141" t="inlineStr">
        <is>
          <t>Rosa Marcela Cruz Estrada</t>
        </is>
      </c>
    </row>
    <row r="142">
      <c r="A142" t="n">
        <v>5</v>
      </c>
      <c r="B142" t="inlineStr">
        <is>
          <t>Pago-249</t>
        </is>
      </c>
      <c r="C142" t="inlineStr">
        <is>
          <t>1105-001-02</t>
        </is>
      </c>
      <c r="D142" t="inlineStr">
        <is>
          <t>IVA Por Acreditar 8%</t>
        </is>
      </c>
      <c r="H142" t="n">
        <v>23879.05</v>
      </c>
    </row>
    <row r="143">
      <c r="D143" t="inlineStr">
        <is>
          <t>Rosa Marcela Cruz Estrada</t>
        </is>
      </c>
    </row>
    <row r="144">
      <c r="A144" t="n">
        <v>6</v>
      </c>
      <c r="B144" t="n">
        <v>48850011</v>
      </c>
      <c r="C144" t="inlineStr">
        <is>
          <t>1102-004-00</t>
        </is>
      </c>
      <c r="D144" t="inlineStr">
        <is>
          <t>BBVA Bancomer</t>
        </is>
      </c>
      <c r="H144" t="n">
        <v>322367.5</v>
      </c>
    </row>
    <row r="145">
      <c r="D145" t="inlineStr">
        <is>
          <t>Rosa Marcela Cruz Estrada</t>
        </is>
      </c>
    </row>
    <row r="146"/>
    <row r="147">
      <c r="B147" t="inlineStr">
        <is>
          <t>Cifra de Control</t>
        </is>
      </c>
      <c r="C147" t="n">
        <v>1771200908</v>
      </c>
      <c r="F147" t="inlineStr">
        <is>
          <t>Total póliza :</t>
        </is>
      </c>
      <c r="G147" t="n">
        <v>644735</v>
      </c>
      <c r="H147" t="n">
        <v>644735</v>
      </c>
    </row>
    <row r="148">
      <c r="A148" t="inlineStr">
        <is>
          <t> </t>
        </is>
      </c>
    </row>
    <row r="149">
      <c r="A149" t="inlineStr">
        <is>
          <t>CFD/CFDI ASOCIADOS A LA PÓLIZA</t>
        </is>
      </c>
    </row>
    <row r="150">
      <c r="A150" t="inlineStr">
        <is>
          <t>Emisión</t>
        </is>
      </c>
      <c r="B150" t="inlineStr">
        <is>
          <t>Tipo</t>
        </is>
      </c>
      <c r="C150" t="inlineStr">
        <is>
          <t>Serie</t>
        </is>
      </c>
      <c r="D150" t="inlineStr">
        <is>
          <t>Folio</t>
        </is>
      </c>
      <c r="E150" t="inlineStr">
        <is>
          <t>UUID</t>
        </is>
      </c>
      <c r="F150" t="inlineStr">
        <is>
          <t>RFC</t>
        </is>
      </c>
      <c r="G150" t="inlineStr">
        <is>
          <t>Razón Social</t>
        </is>
      </c>
      <c r="H150" t="inlineStr">
        <is>
          <t>Total</t>
        </is>
      </c>
    </row>
    <row r="151"/>
    <row r="152">
      <c r="A152" t="inlineStr">
        <is>
          <t>19/Nov/2024</t>
        </is>
      </c>
      <c r="B152" t="inlineStr">
        <is>
          <t>Ingreso</t>
        </is>
      </c>
      <c r="C152" t="inlineStr">
        <is>
          <t>ALM/2024/</t>
        </is>
      </c>
      <c r="D152" t="n">
        <v>660</v>
      </c>
      <c r="E152" t="inlineStr">
        <is>
          <t>834c6c2a-710f-5cf1-b172-ccf17bcd5294</t>
        </is>
      </c>
      <c r="F152" t="inlineStr">
        <is>
          <t>CUER6911192I4</t>
        </is>
      </c>
      <c r="G152" t="inlineStr">
        <is>
          <t>ROSA MARCELA CRUZ ESTRADA</t>
        </is>
      </c>
      <c r="H152" t="n">
        <v>29449.06</v>
      </c>
    </row>
    <row r="153">
      <c r="A153" t="inlineStr">
        <is>
          <t>20/Nov/2024</t>
        </is>
      </c>
      <c r="B153" t="inlineStr">
        <is>
          <t>Ingreso</t>
        </is>
      </c>
      <c r="C153" t="inlineStr">
        <is>
          <t>ALM/2024/</t>
        </is>
      </c>
      <c r="D153" t="n">
        <v>662</v>
      </c>
      <c r="E153" t="inlineStr">
        <is>
          <t>11592318-0561-54d9-99be-ad51650d7794</t>
        </is>
      </c>
      <c r="F153" t="inlineStr">
        <is>
          <t>CUER6911192I4</t>
        </is>
      </c>
      <c r="G153" t="inlineStr">
        <is>
          <t>ROSA MARCELA CRUZ ESTRADA</t>
        </is>
      </c>
      <c r="H153" t="n">
        <v>0.8</v>
      </c>
    </row>
    <row r="154">
      <c r="A154" t="inlineStr">
        <is>
          <t>27/Nov/2024</t>
        </is>
      </c>
      <c r="B154" t="inlineStr">
        <is>
          <t>Ingreso</t>
        </is>
      </c>
      <c r="C154" t="inlineStr">
        <is>
          <t>ALM/2024/</t>
        </is>
      </c>
      <c r="D154" t="n">
        <v>663</v>
      </c>
      <c r="E154" t="inlineStr">
        <is>
          <t>3cceaaf7-d029-5301-ae80-bc9f15a4646f</t>
        </is>
      </c>
      <c r="F154" t="inlineStr">
        <is>
          <t>CUER6911192I4</t>
        </is>
      </c>
      <c r="G154" t="inlineStr">
        <is>
          <t>ROSA MARCELA CRUZ ESTRADA</t>
        </is>
      </c>
      <c r="H154" t="n">
        <v>34484.94</v>
      </c>
    </row>
    <row r="155">
      <c r="A155" t="inlineStr">
        <is>
          <t>27/Nov/2024</t>
        </is>
      </c>
      <c r="B155" t="inlineStr">
        <is>
          <t>Ingreso</t>
        </is>
      </c>
      <c r="C155" t="inlineStr">
        <is>
          <t>ALM/2024/</t>
        </is>
      </c>
      <c r="D155" t="n">
        <v>664</v>
      </c>
      <c r="E155" t="inlineStr">
        <is>
          <t>dfe694e3-c284-5153-ba61-52a69247d74b</t>
        </is>
      </c>
      <c r="F155" t="inlineStr">
        <is>
          <t>CUER6911192I4</t>
        </is>
      </c>
      <c r="G155" t="inlineStr">
        <is>
          <t>ROSA MARCELA CRUZ ESTRADA</t>
        </is>
      </c>
      <c r="H155" t="n">
        <v>86212.36</v>
      </c>
    </row>
    <row r="156">
      <c r="A156" t="inlineStr">
        <is>
          <t>27/Nov/2024</t>
        </is>
      </c>
      <c r="B156" t="inlineStr">
        <is>
          <t>Ingreso</t>
        </is>
      </c>
      <c r="C156" t="inlineStr">
        <is>
          <t>ALM/2024/</t>
        </is>
      </c>
      <c r="D156" t="n">
        <v>665</v>
      </c>
      <c r="E156" t="inlineStr">
        <is>
          <t>71da3d7d-0ede-5a70-9950-0e7192b2a251</t>
        </is>
      </c>
      <c r="F156" t="inlineStr">
        <is>
          <t>CUER6911192I4</t>
        </is>
      </c>
      <c r="G156" t="inlineStr">
        <is>
          <t>ROSA MARCELA CRUZ ESTRADA</t>
        </is>
      </c>
      <c r="H156" t="n">
        <v>1901.42</v>
      </c>
    </row>
    <row r="157">
      <c r="A157" t="inlineStr">
        <is>
          <t>29/Nov/2024</t>
        </is>
      </c>
      <c r="B157" t="inlineStr">
        <is>
          <t>Ingreso</t>
        </is>
      </c>
      <c r="C157" t="inlineStr">
        <is>
          <t>ALM/2024/</t>
        </is>
      </c>
      <c r="D157" t="n">
        <v>666</v>
      </c>
      <c r="E157" t="inlineStr">
        <is>
          <t>1f0210a8-6d2e-55e0-a3e0-d22c57a03fd6</t>
        </is>
      </c>
      <c r="F157" t="inlineStr">
        <is>
          <t>CUER6911192I4</t>
        </is>
      </c>
      <c r="G157" t="inlineStr">
        <is>
          <t>ROSA MARCELA CRUZ ESTRADA</t>
        </is>
      </c>
      <c r="H157" t="n">
        <v>0.45</v>
      </c>
    </row>
    <row r="158">
      <c r="A158" t="inlineStr">
        <is>
          <t>29/Nov/2024</t>
        </is>
      </c>
      <c r="B158" t="inlineStr">
        <is>
          <t>Ingreso</t>
        </is>
      </c>
      <c r="C158" t="inlineStr">
        <is>
          <t>ALM/2024/</t>
        </is>
      </c>
      <c r="D158" t="n">
        <v>667</v>
      </c>
      <c r="E158" t="inlineStr">
        <is>
          <t>b1be8ac6-883e-5ff6-829d-db2b5d37cd12</t>
        </is>
      </c>
      <c r="F158" t="inlineStr">
        <is>
          <t>CUER6911192I4</t>
        </is>
      </c>
      <c r="G158" t="inlineStr">
        <is>
          <t>ROSA MARCELA CRUZ ESTRADA</t>
        </is>
      </c>
      <c r="H158" t="n">
        <v>47979.06</v>
      </c>
    </row>
    <row r="159">
      <c r="A159" t="inlineStr">
        <is>
          <t>29/Nov/2024</t>
        </is>
      </c>
      <c r="B159" t="inlineStr">
        <is>
          <t>Ingreso</t>
        </is>
      </c>
      <c r="C159" t="inlineStr">
        <is>
          <t>ALM/2024/</t>
        </is>
      </c>
      <c r="D159" t="n">
        <v>668</v>
      </c>
      <c r="E159" t="inlineStr">
        <is>
          <t>79935676-0d82-5a45-9767-e37f4baf8db1</t>
        </is>
      </c>
      <c r="F159" t="inlineStr">
        <is>
          <t>CUER6911192I4</t>
        </is>
      </c>
      <c r="G159" t="inlineStr">
        <is>
          <t>ROSA MARCELA CRUZ ESTRADA</t>
        </is>
      </c>
      <c r="H159" t="n">
        <v>35977.63</v>
      </c>
    </row>
    <row r="160">
      <c r="A160" t="inlineStr">
        <is>
          <t>29/Nov/2024</t>
        </is>
      </c>
      <c r="B160" t="inlineStr">
        <is>
          <t>Ingreso</t>
        </is>
      </c>
      <c r="C160" t="inlineStr">
        <is>
          <t>ALM/2024/</t>
        </is>
      </c>
      <c r="D160" t="n">
        <v>670</v>
      </c>
      <c r="E160" t="inlineStr">
        <is>
          <t>025fd42f-834f-57de-ac5c-65de56bfb7a0</t>
        </is>
      </c>
      <c r="F160" t="inlineStr">
        <is>
          <t>CUER6911192I4</t>
        </is>
      </c>
      <c r="G160" t="inlineStr">
        <is>
          <t>ROSA MARCELA CRUZ ESTRADA</t>
        </is>
      </c>
      <c r="H160" t="n">
        <v>86361.78</v>
      </c>
    </row>
    <row r="161">
      <c r="A161" t="inlineStr">
        <is>
          <t>05/Feb/2025</t>
        </is>
      </c>
      <c r="B161" t="inlineStr">
        <is>
          <t>Pago</t>
        </is>
      </c>
      <c r="C161" t="inlineStr">
        <is>
          <t>PAGO</t>
        </is>
      </c>
      <c r="D161" t="n">
        <v>249</v>
      </c>
      <c r="E161" t="inlineStr">
        <is>
          <t>337f7cb6-6e1b-4739-8197-1cba6c9b87bd</t>
        </is>
      </c>
      <c r="F161" t="inlineStr">
        <is>
          <t>CUER6911192I4</t>
        </is>
      </c>
      <c r="G161" t="inlineStr">
        <is>
          <t>ROSA MARCELA CRUZ ESTRADA</t>
        </is>
      </c>
      <c r="H161" t="n">
        <v>0</v>
      </c>
    </row>
    <row r="162"/>
    <row r="163">
      <c r="G163" t="inlineStr">
        <is>
          <t>Total CFD/CFDI :</t>
        </is>
      </c>
      <c r="H163" t="n">
        <v>322367.5</v>
      </c>
    </row>
    <row r="164">
      <c r="G164" t="inlineStr">
        <is>
          <t>Total Comp. Ext. :</t>
        </is>
      </c>
      <c r="H164" t="n">
        <v>0</v>
      </c>
    </row>
    <row r="165">
      <c r="A165" t="inlineStr">
        <is>
          <t> </t>
        </is>
      </c>
    </row>
    <row r="166">
      <c r="A166" t="inlineStr">
        <is>
          <t>COMPLEMENTOS DE PAGO</t>
        </is>
      </c>
    </row>
    <row r="167">
      <c r="A167" t="inlineStr">
        <is>
          <t>Fecha</t>
        </is>
      </c>
      <c r="B167" t="inlineStr">
        <is>
          <t>Serie</t>
        </is>
      </c>
      <c r="C167" t="inlineStr">
        <is>
          <t>Folio</t>
        </is>
      </c>
      <c r="D167" t="inlineStr">
        <is>
          <t>Forma pago</t>
        </is>
      </c>
      <c r="E167" t="inlineStr">
        <is>
          <t>Operación</t>
        </is>
      </c>
      <c r="F167" t="inlineStr">
        <is>
          <t>Moneda</t>
        </is>
      </c>
      <c r="G167" t="inlineStr">
        <is>
          <t>Tipo cambio</t>
        </is>
      </c>
      <c r="H167" t="inlineStr">
        <is>
          <t xml:space="preserve">Monto </t>
        </is>
      </c>
      <c r="I167" t="inlineStr">
        <is>
          <t>Bco ordenante</t>
        </is>
      </c>
      <c r="J167" t="inlineStr">
        <is>
          <t>Cta ordenante</t>
        </is>
      </c>
      <c r="K167" t="inlineStr">
        <is>
          <t>Cta beneficiario</t>
        </is>
      </c>
    </row>
    <row r="168">
      <c r="A168" t="inlineStr">
        <is>
          <t xml:space="preserve">Relacionado </t>
        </is>
      </c>
      <c r="B168" t="inlineStr">
        <is>
          <t>Serie</t>
        </is>
      </c>
      <c r="C168" t="inlineStr">
        <is>
          <t xml:space="preserve">Folio </t>
        </is>
      </c>
      <c r="D168" t="inlineStr">
        <is>
          <t>Método pago</t>
        </is>
      </c>
      <c r="E168" t="inlineStr">
        <is>
          <t>Parcialidad</t>
        </is>
      </c>
      <c r="F168" t="inlineStr">
        <is>
          <t>Moneda</t>
        </is>
      </c>
      <c r="G168" t="inlineStr">
        <is>
          <t>Tipo cambio</t>
        </is>
      </c>
      <c r="H168" t="inlineStr">
        <is>
          <t>Monto</t>
        </is>
      </c>
      <c r="J168" t="inlineStr">
        <is>
          <t>UUID</t>
        </is>
      </c>
    </row>
    <row r="169"/>
    <row r="170">
      <c r="A170" t="inlineStr">
        <is>
          <t>07/Ene/2025</t>
        </is>
      </c>
      <c r="B170" t="inlineStr">
        <is>
          <t>PAGO</t>
        </is>
      </c>
      <c r="C170" t="n">
        <v>249</v>
      </c>
      <c r="D170" t="n">
        <v>3</v>
      </c>
      <c r="E170" t="n">
        <v>48850011</v>
      </c>
      <c r="F170" t="inlineStr">
        <is>
          <t>MXN</t>
        </is>
      </c>
      <c r="G170" t="n">
        <v>1</v>
      </c>
      <c r="H170" t="n">
        <v>322367.5</v>
      </c>
      <c r="I170" t="inlineStr">
        <is>
          <t>BBVA</t>
        </is>
      </c>
      <c r="J170" t="n">
        <v>122236281</v>
      </c>
      <c r="K170" t="n">
        <v>475197821</v>
      </c>
    </row>
    <row r="171">
      <c r="A171" t="inlineStr">
        <is>
          <t> </t>
        </is>
      </c>
      <c r="B171" t="inlineStr">
        <is>
          <t>ALM/2024</t>
        </is>
      </c>
      <c r="C171" t="n">
        <v>667</v>
      </c>
      <c r="E171" t="n">
        <v>1</v>
      </c>
      <c r="F171" t="inlineStr">
        <is>
          <t>MXN</t>
        </is>
      </c>
      <c r="G171" t="n">
        <v>0</v>
      </c>
      <c r="H171" t="n">
        <v>47979.06</v>
      </c>
      <c r="I171" t="inlineStr">
        <is>
          <t>B1BE8AC6-883E-5FF6-829D-DB2B5D37CD12</t>
        </is>
      </c>
    </row>
    <row r="172">
      <c r="A172" t="inlineStr">
        <is>
          <t> </t>
        </is>
      </c>
      <c r="B172" t="inlineStr">
        <is>
          <t>ALM/2024</t>
        </is>
      </c>
      <c r="C172" t="n">
        <v>664</v>
      </c>
      <c r="E172" t="n">
        <v>1</v>
      </c>
      <c r="F172" t="inlineStr">
        <is>
          <t>MXN</t>
        </is>
      </c>
      <c r="G172" t="n">
        <v>0</v>
      </c>
      <c r="H172" t="n">
        <v>86212.36</v>
      </c>
      <c r="I172" t="inlineStr">
        <is>
          <t>DFE694E3-C284-5153-BA61-52A69247D74B</t>
        </is>
      </c>
    </row>
    <row r="173">
      <c r="A173" t="inlineStr">
        <is>
          <t> </t>
        </is>
      </c>
      <c r="B173" t="inlineStr">
        <is>
          <t>ALM/2024</t>
        </is>
      </c>
      <c r="C173" t="n">
        <v>662</v>
      </c>
      <c r="E173" t="n">
        <v>1</v>
      </c>
      <c r="F173" t="inlineStr">
        <is>
          <t>MXN</t>
        </is>
      </c>
      <c r="G173" t="n">
        <v>0</v>
      </c>
      <c r="H173" t="n">
        <v>0.8</v>
      </c>
      <c r="I173" t="inlineStr">
        <is>
          <t>11592318-0561-54D9-99BE-AD51650D7794</t>
        </is>
      </c>
    </row>
    <row r="174">
      <c r="A174" t="inlineStr">
        <is>
          <t> </t>
        </is>
      </c>
      <c r="B174" t="inlineStr">
        <is>
          <t>ALM/2024</t>
        </is>
      </c>
      <c r="C174" t="n">
        <v>668</v>
      </c>
      <c r="E174" t="n">
        <v>1</v>
      </c>
      <c r="F174" t="inlineStr">
        <is>
          <t>MXN</t>
        </is>
      </c>
      <c r="G174" t="n">
        <v>0</v>
      </c>
      <c r="H174" t="n">
        <v>35977.63</v>
      </c>
      <c r="I174" t="inlineStr">
        <is>
          <t>79935676-0D82-5A45-9767-E37F4BAF8DB1</t>
        </is>
      </c>
    </row>
    <row r="175">
      <c r="A175" t="inlineStr">
        <is>
          <t> </t>
        </is>
      </c>
      <c r="B175" t="inlineStr">
        <is>
          <t>ALM/2024</t>
        </is>
      </c>
      <c r="C175" t="n">
        <v>663</v>
      </c>
      <c r="E175" t="n">
        <v>1</v>
      </c>
      <c r="F175" t="inlineStr">
        <is>
          <t>MXN</t>
        </is>
      </c>
      <c r="G175" t="n">
        <v>0</v>
      </c>
      <c r="H175" t="n">
        <v>34484.94</v>
      </c>
      <c r="I175" t="inlineStr">
        <is>
          <t>3CCEAAF7-D029-5301-AE80-BC9F15A4646F</t>
        </is>
      </c>
    </row>
    <row r="176">
      <c r="A176" t="inlineStr">
        <is>
          <t> </t>
        </is>
      </c>
      <c r="B176" t="inlineStr">
        <is>
          <t>ALM/2024</t>
        </is>
      </c>
      <c r="C176" t="n">
        <v>670</v>
      </c>
      <c r="E176" t="n">
        <v>1</v>
      </c>
      <c r="F176" t="inlineStr">
        <is>
          <t>MXN</t>
        </is>
      </c>
      <c r="G176" t="n">
        <v>0</v>
      </c>
      <c r="H176" t="n">
        <v>86361.78</v>
      </c>
      <c r="I176" t="inlineStr">
        <is>
          <t>025FD42F-834F-57DE-AC5C-65DE56BFB7A0</t>
        </is>
      </c>
    </row>
    <row r="177">
      <c r="A177" t="inlineStr">
        <is>
          <t> </t>
        </is>
      </c>
      <c r="B177" t="inlineStr">
        <is>
          <t>ALM/2024</t>
        </is>
      </c>
      <c r="C177" t="n">
        <v>660</v>
      </c>
      <c r="E177" t="n">
        <v>1</v>
      </c>
      <c r="F177" t="inlineStr">
        <is>
          <t>MXN</t>
        </is>
      </c>
      <c r="G177" t="n">
        <v>0</v>
      </c>
      <c r="H177" t="n">
        <v>29449.06</v>
      </c>
      <c r="I177" t="inlineStr">
        <is>
          <t>834C6C2A-710F-5CF1-B172-CCF17BCD5294</t>
        </is>
      </c>
    </row>
    <row r="178">
      <c r="A178" t="inlineStr">
        <is>
          <t> </t>
        </is>
      </c>
      <c r="B178" t="inlineStr">
        <is>
          <t>ALM/2024</t>
        </is>
      </c>
      <c r="C178" t="n">
        <v>665</v>
      </c>
      <c r="E178" t="n">
        <v>1</v>
      </c>
      <c r="F178" t="inlineStr">
        <is>
          <t>MXN</t>
        </is>
      </c>
      <c r="G178" t="n">
        <v>0</v>
      </c>
      <c r="H178" t="n">
        <v>1901.42</v>
      </c>
      <c r="I178" t="inlineStr">
        <is>
          <t>71DA3D7D-0EDE-5A70-9950-0E7192B2A251</t>
        </is>
      </c>
    </row>
    <row r="179">
      <c r="A179" t="inlineStr">
        <is>
          <t> </t>
        </is>
      </c>
      <c r="B179" t="inlineStr">
        <is>
          <t>ALM/2024</t>
        </is>
      </c>
      <c r="C179" t="n">
        <v>666</v>
      </c>
      <c r="E179" t="n">
        <v>1</v>
      </c>
      <c r="F179" t="inlineStr">
        <is>
          <t>MXN</t>
        </is>
      </c>
      <c r="G179" t="n">
        <v>0</v>
      </c>
      <c r="H179" t="n">
        <v>0.45</v>
      </c>
      <c r="I179" t="inlineStr">
        <is>
          <t>1F0210A8-6D2E-55E0-A3E0-D22C57A03FD6</t>
        </is>
      </c>
    </row>
    <row r="180"/>
    <row r="181">
      <c r="G181" t="inlineStr">
        <is>
          <t>Total:</t>
        </is>
      </c>
      <c r="H181" t="n">
        <v>322367.5</v>
      </c>
    </row>
    <row r="182">
      <c r="A182" t="inlineStr">
        <is>
          <t> </t>
        </is>
      </c>
    </row>
    <row r="183">
      <c r="A183" t="inlineStr">
        <is>
          <t>07/Ene/2025</t>
        </is>
      </c>
      <c r="B183" t="inlineStr">
        <is>
          <t>Egresos</t>
        </is>
      </c>
      <c r="C183" t="n">
        <v>7</v>
      </c>
      <c r="D183" t="inlineStr">
        <is>
          <t xml:space="preserve">Alisys </t>
        </is>
      </c>
      <c r="G183" t="inlineStr">
        <is>
          <t> </t>
        </is>
      </c>
    </row>
    <row r="184">
      <c r="A184" t="n">
        <v>1</v>
      </c>
      <c r="B184" t="n">
        <v>19323</v>
      </c>
      <c r="C184" t="inlineStr">
        <is>
          <t>5100-017-00</t>
        </is>
      </c>
      <c r="D184" t="inlineStr">
        <is>
          <t>Papeleria</t>
        </is>
      </c>
      <c r="G184" t="n">
        <v>4637.93</v>
      </c>
    </row>
    <row r="185">
      <c r="D185" t="inlineStr">
        <is>
          <t>Alisys</t>
        </is>
      </c>
    </row>
    <row r="186">
      <c r="A186" t="n">
        <v>2</v>
      </c>
      <c r="B186" t="n">
        <v>19323</v>
      </c>
      <c r="C186" t="inlineStr">
        <is>
          <t>1104-002-01</t>
        </is>
      </c>
      <c r="D186" t="inlineStr">
        <is>
          <t>IVA de Gastos 16%</t>
        </is>
      </c>
      <c r="G186" t="n">
        <v>742.0700000000001</v>
      </c>
    </row>
    <row r="187">
      <c r="D187" t="inlineStr">
        <is>
          <t>Alisys</t>
        </is>
      </c>
    </row>
    <row r="188">
      <c r="A188" t="n">
        <v>3</v>
      </c>
      <c r="B188" t="n">
        <v>48850028</v>
      </c>
      <c r="C188" t="inlineStr">
        <is>
          <t>1102-004-00</t>
        </is>
      </c>
      <c r="D188" t="inlineStr">
        <is>
          <t>BBVA Bancomer</t>
        </is>
      </c>
      <c r="H188" t="n">
        <v>5380</v>
      </c>
    </row>
    <row r="189">
      <c r="D189" t="inlineStr">
        <is>
          <t>Alisys</t>
        </is>
      </c>
    </row>
    <row r="190"/>
    <row r="191">
      <c r="B191" t="inlineStr">
        <is>
          <t>Cifra de Control</t>
        </is>
      </c>
      <c r="C191" t="n">
        <v>730602301</v>
      </c>
      <c r="F191" t="inlineStr">
        <is>
          <t>Total póliza :</t>
        </is>
      </c>
      <c r="G191" t="n">
        <v>5380</v>
      </c>
      <c r="H191" t="n">
        <v>5380</v>
      </c>
    </row>
    <row r="192">
      <c r="A192" t="inlineStr">
        <is>
          <t> </t>
        </is>
      </c>
    </row>
    <row r="193">
      <c r="A193" t="inlineStr">
        <is>
          <t>CFD/CFDI ASOCIADOS A LA PÓLIZA</t>
        </is>
      </c>
    </row>
    <row r="194">
      <c r="A194" t="inlineStr">
        <is>
          <t>Emisión</t>
        </is>
      </c>
      <c r="B194" t="inlineStr">
        <is>
          <t>Tipo</t>
        </is>
      </c>
      <c r="C194" t="inlineStr">
        <is>
          <t>Serie</t>
        </is>
      </c>
      <c r="D194" t="inlineStr">
        <is>
          <t>Folio</t>
        </is>
      </c>
      <c r="E194" t="inlineStr">
        <is>
          <t>UUID</t>
        </is>
      </c>
      <c r="F194" t="inlineStr">
        <is>
          <t>RFC</t>
        </is>
      </c>
      <c r="G194" t="inlineStr">
        <is>
          <t>Razón Social</t>
        </is>
      </c>
      <c r="H194" t="inlineStr">
        <is>
          <t>Total</t>
        </is>
      </c>
    </row>
    <row r="195"/>
    <row r="196">
      <c r="A196" t="inlineStr">
        <is>
          <t>07/Ene/2025</t>
        </is>
      </c>
      <c r="B196" t="inlineStr">
        <is>
          <t>Ingreso</t>
        </is>
      </c>
      <c r="C196" t="inlineStr">
        <is>
          <t>FH</t>
        </is>
      </c>
      <c r="D196" t="n">
        <v>19323</v>
      </c>
      <c r="E196" t="inlineStr">
        <is>
          <t>fc5887dc-5ddb-4b00-8fea-21c12f958ba7</t>
        </is>
      </c>
      <c r="F196" t="inlineStr">
        <is>
          <t>ALI090722AW3</t>
        </is>
      </c>
      <c r="G196" t="inlineStr">
        <is>
          <t>ALISYS</t>
        </is>
      </c>
      <c r="H196" t="n">
        <v>5380</v>
      </c>
    </row>
    <row r="197"/>
    <row r="198">
      <c r="G198" t="inlineStr">
        <is>
          <t>Total CFD/CFDI :</t>
        </is>
      </c>
      <c r="H198" t="n">
        <v>5380</v>
      </c>
    </row>
    <row r="199">
      <c r="G199" t="inlineStr">
        <is>
          <t>Total Comp. Ext. :</t>
        </is>
      </c>
      <c r="H199" t="n">
        <v>0</v>
      </c>
    </row>
    <row r="200">
      <c r="A200" t="inlineStr">
        <is>
          <t> </t>
        </is>
      </c>
    </row>
    <row r="201"/>
    <row r="202">
      <c r="F202" t="inlineStr">
        <is>
          <t>Total al 07/Ene/2025 :</t>
        </is>
      </c>
      <c r="G202" t="n">
        <v>650115</v>
      </c>
      <c r="H202" t="n">
        <v>650115</v>
      </c>
    </row>
    <row r="203">
      <c r="A203" t="inlineStr">
        <is>
          <t xml:space="preserve">       Total de pólizas impresas          : 2       </t>
        </is>
      </c>
    </row>
    <row r="204">
      <c r="A204" t="inlineStr">
        <is>
          <t xml:space="preserve">       Total de movimientos impresos : 9       </t>
        </is>
      </c>
    </row>
    <row r="205">
      <c r="A205" t="inlineStr">
        <is>
          <t> </t>
        </is>
      </c>
    </row>
    <row r="206">
      <c r="A206" t="inlineStr">
        <is>
          <t>08/Ene/2025</t>
        </is>
      </c>
      <c r="B206" t="inlineStr">
        <is>
          <t>Egresos</t>
        </is>
      </c>
      <c r="C206" t="n">
        <v>8</v>
      </c>
      <c r="D206" t="inlineStr">
        <is>
          <t>Comercializadora Movil Digital</t>
        </is>
      </c>
      <c r="G206" t="inlineStr">
        <is>
          <t> </t>
        </is>
      </c>
    </row>
    <row r="207">
      <c r="A207" t="n">
        <v>1</v>
      </c>
      <c r="B207" t="inlineStr">
        <is>
          <t>ANT-80694</t>
        </is>
      </c>
      <c r="C207" t="inlineStr">
        <is>
          <t>2101-002-00</t>
        </is>
      </c>
      <c r="D207" t="inlineStr">
        <is>
          <t>Comercializadora movil digital</t>
        </is>
      </c>
      <c r="G207" t="n">
        <v>100000</v>
      </c>
    </row>
    <row r="208">
      <c r="D208" t="inlineStr">
        <is>
          <t>Comercializadora Movil DIgital</t>
        </is>
      </c>
    </row>
    <row r="209">
      <c r="A209" t="n">
        <v>2</v>
      </c>
      <c r="B209" t="inlineStr">
        <is>
          <t>ANT-80694</t>
        </is>
      </c>
      <c r="C209" t="inlineStr">
        <is>
          <t>6100-001-01</t>
        </is>
      </c>
      <c r="D209" t="inlineStr">
        <is>
          <t>Compras EF 16%</t>
        </is>
      </c>
      <c r="G209" t="n">
        <v>86206.89999999999</v>
      </c>
    </row>
    <row r="210">
      <c r="D210" t="inlineStr">
        <is>
          <t>Comercializadora Movil DIgital</t>
        </is>
      </c>
    </row>
    <row r="211">
      <c r="A211" t="n">
        <v>3</v>
      </c>
      <c r="B211" t="inlineStr">
        <is>
          <t>ANT-80694</t>
        </is>
      </c>
      <c r="C211" t="inlineStr">
        <is>
          <t>1104-001-01</t>
        </is>
      </c>
      <c r="D211" t="inlineStr">
        <is>
          <t>IVA de Compras 16%</t>
        </is>
      </c>
      <c r="G211" t="n">
        <v>13793.1</v>
      </c>
    </row>
    <row r="212">
      <c r="D212" t="inlineStr">
        <is>
          <t>Comercializadora Movil DIgital</t>
        </is>
      </c>
    </row>
    <row r="213">
      <c r="A213" t="n">
        <v>4</v>
      </c>
      <c r="B213" t="inlineStr">
        <is>
          <t>ANT-80694</t>
        </is>
      </c>
      <c r="C213" t="inlineStr">
        <is>
          <t>6200-001-01</t>
        </is>
      </c>
      <c r="D213" t="inlineStr">
        <is>
          <t>Compras EP 16%</t>
        </is>
      </c>
      <c r="H213" t="n">
        <v>86206.89999999999</v>
      </c>
    </row>
    <row r="214">
      <c r="D214" t="inlineStr">
        <is>
          <t>Comercializadora Movil DIgital</t>
        </is>
      </c>
    </row>
    <row r="215">
      <c r="A215" t="n">
        <v>5</v>
      </c>
      <c r="B215" t="inlineStr">
        <is>
          <t>ANT-80694</t>
        </is>
      </c>
      <c r="C215" t="inlineStr">
        <is>
          <t>1105-001-01</t>
        </is>
      </c>
      <c r="D215" t="inlineStr">
        <is>
          <t>IVA Por Acreditar 16%</t>
        </is>
      </c>
      <c r="H215" t="n">
        <v>13793.1</v>
      </c>
    </row>
    <row r="216">
      <c r="D216" t="inlineStr">
        <is>
          <t>Comercializadora Movil DIgital</t>
        </is>
      </c>
    </row>
    <row r="217">
      <c r="A217" t="n">
        <v>6</v>
      </c>
      <c r="B217" t="n">
        <v>823010</v>
      </c>
      <c r="C217" t="inlineStr">
        <is>
          <t>1102-004-00</t>
        </is>
      </c>
      <c r="D217" t="inlineStr">
        <is>
          <t>BBVA Bancomer</t>
        </is>
      </c>
      <c r="H217" t="n">
        <v>100000</v>
      </c>
    </row>
    <row r="218">
      <c r="D218" t="inlineStr">
        <is>
          <t>Comercializadora Movil DIgital</t>
        </is>
      </c>
    </row>
    <row r="219"/>
    <row r="220">
      <c r="B220" t="inlineStr">
        <is>
          <t>Cifra de Control</t>
        </is>
      </c>
      <c r="C220" t="n">
        <v>1771201004</v>
      </c>
      <c r="F220" t="inlineStr">
        <is>
          <t>Total póliza :</t>
        </is>
      </c>
      <c r="G220" t="n">
        <v>200000</v>
      </c>
      <c r="H220" t="n">
        <v>200000</v>
      </c>
    </row>
    <row r="221">
      <c r="A221" t="inlineStr">
        <is>
          <t> </t>
        </is>
      </c>
    </row>
    <row r="222">
      <c r="A222" t="inlineStr">
        <is>
          <t>CFD/CFDI ASOCIADOS A LA PÓLIZA</t>
        </is>
      </c>
    </row>
    <row r="223">
      <c r="A223" t="inlineStr">
        <is>
          <t>Emisión</t>
        </is>
      </c>
      <c r="B223" t="inlineStr">
        <is>
          <t>Tipo</t>
        </is>
      </c>
      <c r="C223" t="inlineStr">
        <is>
          <t>Serie</t>
        </is>
      </c>
      <c r="D223" t="inlineStr">
        <is>
          <t>Folio</t>
        </is>
      </c>
      <c r="E223" t="inlineStr">
        <is>
          <t>UUID</t>
        </is>
      </c>
      <c r="F223" t="inlineStr">
        <is>
          <t>RFC</t>
        </is>
      </c>
      <c r="G223" t="inlineStr">
        <is>
          <t>Razón Social</t>
        </is>
      </c>
      <c r="H223" t="inlineStr">
        <is>
          <t>Total</t>
        </is>
      </c>
    </row>
    <row r="224"/>
    <row r="225">
      <c r="A225" t="inlineStr">
        <is>
          <t>08/Ene/2025</t>
        </is>
      </c>
      <c r="B225" t="inlineStr">
        <is>
          <t>Ingreso</t>
        </is>
      </c>
      <c r="C225" t="inlineStr">
        <is>
          <t>ANT</t>
        </is>
      </c>
      <c r="D225" t="n">
        <v>80694</v>
      </c>
      <c r="E225" t="inlineStr">
        <is>
          <t>f9041f78-8b8b-4981-a31d-2ca73b859791</t>
        </is>
      </c>
      <c r="F225" t="inlineStr">
        <is>
          <t>GFD091119NC1</t>
        </is>
      </c>
      <c r="G225" t="inlineStr">
        <is>
          <t>COMERCIALIZADORA MOVIL DIGITAL</t>
        </is>
      </c>
      <c r="H225" t="n">
        <v>100000</v>
      </c>
    </row>
    <row r="226"/>
    <row r="227">
      <c r="G227" t="inlineStr">
        <is>
          <t>Total CFD/CFDI :</t>
        </is>
      </c>
      <c r="H227" t="n">
        <v>100000</v>
      </c>
    </row>
    <row r="228">
      <c r="G228" t="inlineStr">
        <is>
          <t>Total Comp. Ext. :</t>
        </is>
      </c>
      <c r="H228" t="n">
        <v>0</v>
      </c>
    </row>
    <row r="229">
      <c r="A229" t="inlineStr">
        <is>
          <t> </t>
        </is>
      </c>
    </row>
    <row r="230">
      <c r="A230" t="inlineStr">
        <is>
          <t>08/Ene/2025</t>
        </is>
      </c>
      <c r="B230" t="inlineStr">
        <is>
          <t>Egresos</t>
        </is>
      </c>
      <c r="C230" t="n">
        <v>9</v>
      </c>
      <c r="D230" t="inlineStr">
        <is>
          <t>Paris Lahera Rosales</t>
        </is>
      </c>
      <c r="G230" t="inlineStr">
        <is>
          <t> </t>
        </is>
      </c>
    </row>
    <row r="231">
      <c r="A231" t="n">
        <v>1</v>
      </c>
      <c r="B231" t="n">
        <v>8664</v>
      </c>
      <c r="C231" t="inlineStr">
        <is>
          <t>2101-011-00</t>
        </is>
      </c>
      <c r="D231" t="inlineStr">
        <is>
          <t>Paris Lahera Rosales</t>
        </is>
      </c>
      <c r="G231" t="n">
        <v>26955.04</v>
      </c>
    </row>
    <row r="232">
      <c r="D232" t="inlineStr">
        <is>
          <t>Paris Lahera Rosales</t>
        </is>
      </c>
    </row>
    <row r="233">
      <c r="A233" t="n">
        <v>2</v>
      </c>
      <c r="B233" t="n">
        <v>8664</v>
      </c>
      <c r="C233" t="inlineStr">
        <is>
          <t>6100-001-01</t>
        </is>
      </c>
      <c r="D233" t="inlineStr">
        <is>
          <t>Compras EF 16%</t>
        </is>
      </c>
      <c r="G233" t="n">
        <v>23237.1</v>
      </c>
    </row>
    <row r="234">
      <c r="D234" t="inlineStr">
        <is>
          <t>Paris Lahera Rosales</t>
        </is>
      </c>
    </row>
    <row r="235">
      <c r="A235" t="n">
        <v>3</v>
      </c>
      <c r="B235" t="n">
        <v>8664</v>
      </c>
      <c r="C235" t="inlineStr">
        <is>
          <t>1104-001-01</t>
        </is>
      </c>
      <c r="D235" t="inlineStr">
        <is>
          <t>IVA de Compras 16%</t>
        </is>
      </c>
      <c r="G235" t="n">
        <v>3717.94</v>
      </c>
    </row>
    <row r="236">
      <c r="D236" t="inlineStr">
        <is>
          <t>Paris Lahera Rosales</t>
        </is>
      </c>
    </row>
    <row r="237">
      <c r="A237" t="n">
        <v>4</v>
      </c>
      <c r="B237" t="n">
        <v>8664</v>
      </c>
      <c r="C237" t="inlineStr">
        <is>
          <t>6200-001-01</t>
        </is>
      </c>
      <c r="D237" t="inlineStr">
        <is>
          <t>Compras EP 16%</t>
        </is>
      </c>
      <c r="H237" t="n">
        <v>23237.1</v>
      </c>
    </row>
    <row r="238">
      <c r="D238" t="inlineStr">
        <is>
          <t>Paris Lahera Rosales</t>
        </is>
      </c>
    </row>
    <row r="239">
      <c r="A239" t="n">
        <v>5</v>
      </c>
      <c r="B239" t="n">
        <v>8664</v>
      </c>
      <c r="C239" t="inlineStr">
        <is>
          <t>1105-001-01</t>
        </is>
      </c>
      <c r="D239" t="inlineStr">
        <is>
          <t>IVA Por Acreditar 16%</t>
        </is>
      </c>
      <c r="H239" t="n">
        <v>3717.94</v>
      </c>
    </row>
    <row r="240">
      <c r="D240" t="inlineStr">
        <is>
          <t>Paris Lahera Rosales</t>
        </is>
      </c>
    </row>
    <row r="241">
      <c r="A241" t="n">
        <v>6</v>
      </c>
      <c r="B241" t="n">
        <v>823021</v>
      </c>
      <c r="C241" t="inlineStr">
        <is>
          <t>1102-004-00</t>
        </is>
      </c>
      <c r="D241" t="inlineStr">
        <is>
          <t>BBVA Bancomer</t>
        </is>
      </c>
      <c r="H241" t="n">
        <v>26955.04</v>
      </c>
    </row>
    <row r="242">
      <c r="D242" t="inlineStr">
        <is>
          <t>Paris Lahera Rosales</t>
        </is>
      </c>
    </row>
    <row r="243"/>
    <row r="244">
      <c r="B244" t="inlineStr">
        <is>
          <t>Cifra de Control</t>
        </is>
      </c>
      <c r="C244" t="n">
        <v>1771201904</v>
      </c>
      <c r="F244" t="inlineStr">
        <is>
          <t>Total póliza :</t>
        </is>
      </c>
      <c r="G244" t="n">
        <v>53910.08</v>
      </c>
      <c r="H244" t="n">
        <v>53910.08</v>
      </c>
    </row>
    <row r="245">
      <c r="A245" t="inlineStr">
        <is>
          <t> </t>
        </is>
      </c>
    </row>
    <row r="246">
      <c r="A246" t="inlineStr">
        <is>
          <t>CFD/CFDI ASOCIADOS A LA PÓLIZA</t>
        </is>
      </c>
    </row>
    <row r="247">
      <c r="A247" t="inlineStr">
        <is>
          <t>Emisión</t>
        </is>
      </c>
      <c r="B247" t="inlineStr">
        <is>
          <t>Tipo</t>
        </is>
      </c>
      <c r="C247" t="inlineStr">
        <is>
          <t>Serie</t>
        </is>
      </c>
      <c r="D247" t="inlineStr">
        <is>
          <t>Folio</t>
        </is>
      </c>
      <c r="E247" t="inlineStr">
        <is>
          <t>UUID</t>
        </is>
      </c>
      <c r="F247" t="inlineStr">
        <is>
          <t>RFC</t>
        </is>
      </c>
      <c r="G247" t="inlineStr">
        <is>
          <t>Razón Social</t>
        </is>
      </c>
      <c r="H247" t="inlineStr">
        <is>
          <t>Total</t>
        </is>
      </c>
    </row>
    <row r="248"/>
    <row r="249">
      <c r="A249" t="inlineStr">
        <is>
          <t>07/Ene/2025</t>
        </is>
      </c>
      <c r="B249" t="inlineStr">
        <is>
          <t>Ingreso</t>
        </is>
      </c>
      <c r="D249" t="n">
        <v>8664</v>
      </c>
      <c r="E249" t="inlineStr">
        <is>
          <t>ff78fcfa-446e-4b8e-8ba5-ab1c70d80cc9</t>
        </is>
      </c>
      <c r="F249" t="inlineStr">
        <is>
          <t>LARP890906BW5</t>
        </is>
      </c>
      <c r="G249" t="inlineStr">
        <is>
          <t>PARIS LAHERA ROSALES</t>
        </is>
      </c>
      <c r="H249" t="n">
        <v>29950.04</v>
      </c>
    </row>
    <row r="250">
      <c r="A250" t="inlineStr">
        <is>
          <t>07/Ene/2025</t>
        </is>
      </c>
      <c r="B250" t="inlineStr">
        <is>
          <t>Egreso</t>
        </is>
      </c>
      <c r="E250" t="inlineStr">
        <is>
          <t>e52303ee-9de0-43cd-8d60-516b0ece5177</t>
        </is>
      </c>
      <c r="F250" t="inlineStr">
        <is>
          <t>LARP890906BW5</t>
        </is>
      </c>
      <c r="G250" t="inlineStr">
        <is>
          <t>PARIS LAHERA ROSALES</t>
        </is>
      </c>
      <c r="H250" t="n">
        <v>-2995</v>
      </c>
    </row>
    <row r="251"/>
    <row r="252">
      <c r="G252" t="inlineStr">
        <is>
          <t>Total CFD/CFDI :</t>
        </is>
      </c>
      <c r="H252" t="n">
        <v>26955.04</v>
      </c>
    </row>
    <row r="253">
      <c r="G253" t="inlineStr">
        <is>
          <t>Total Comp. Ext. :</t>
        </is>
      </c>
      <c r="H253" t="n">
        <v>0</v>
      </c>
    </row>
    <row r="254">
      <c r="A254" t="inlineStr">
        <is>
          <t> </t>
        </is>
      </c>
    </row>
    <row r="255">
      <c r="A255" t="inlineStr">
        <is>
          <t>08/Ene/2025</t>
        </is>
      </c>
      <c r="B255" t="inlineStr">
        <is>
          <t>Egresos</t>
        </is>
      </c>
      <c r="C255" t="n">
        <v>10</v>
      </c>
      <c r="D255" t="inlineStr">
        <is>
          <t>Alfredo Antonio Ambriz Juarez</t>
        </is>
      </c>
      <c r="G255" t="inlineStr">
        <is>
          <t> </t>
        </is>
      </c>
    </row>
    <row r="256">
      <c r="A256" t="n">
        <v>1</v>
      </c>
      <c r="B256" t="n">
        <v>45001</v>
      </c>
      <c r="C256" t="inlineStr">
        <is>
          <t>2101-003-00</t>
        </is>
      </c>
      <c r="D256" t="inlineStr">
        <is>
          <t>Alfredo Antonio Ambriz Juarez</t>
        </is>
      </c>
      <c r="G256" t="n">
        <v>51474</v>
      </c>
    </row>
    <row r="257">
      <c r="D257" t="inlineStr">
        <is>
          <t>Alfredo Antonio Ambriz Juarez</t>
        </is>
      </c>
    </row>
    <row r="258">
      <c r="A258" t="n">
        <v>2</v>
      </c>
      <c r="B258" t="n">
        <v>45001</v>
      </c>
      <c r="C258" t="inlineStr">
        <is>
          <t>6100-001-01</t>
        </is>
      </c>
      <c r="D258" t="inlineStr">
        <is>
          <t>Compras EF 16%</t>
        </is>
      </c>
      <c r="G258" t="n">
        <v>44374.14</v>
      </c>
    </row>
    <row r="259">
      <c r="D259" t="inlineStr">
        <is>
          <t>Alfredo Antonio Ambriz Juarez</t>
        </is>
      </c>
    </row>
    <row r="260">
      <c r="A260" t="n">
        <v>3</v>
      </c>
      <c r="B260" t="n">
        <v>45001</v>
      </c>
      <c r="C260" t="inlineStr">
        <is>
          <t>1104-001-01</t>
        </is>
      </c>
      <c r="D260" t="inlineStr">
        <is>
          <t>IVA de Compras 16%</t>
        </is>
      </c>
      <c r="G260" t="n">
        <v>7099.86</v>
      </c>
    </row>
    <row r="261">
      <c r="D261" t="inlineStr">
        <is>
          <t>Alfredo Antonio Ambriz Juarez</t>
        </is>
      </c>
    </row>
    <row r="262">
      <c r="A262" t="n">
        <v>4</v>
      </c>
      <c r="B262" t="n">
        <v>45001</v>
      </c>
      <c r="C262" t="inlineStr">
        <is>
          <t>6200-001-01</t>
        </is>
      </c>
      <c r="D262" t="inlineStr">
        <is>
          <t>Compras EP 16%</t>
        </is>
      </c>
      <c r="H262" t="n">
        <v>44374.14</v>
      </c>
    </row>
    <row r="263">
      <c r="D263" t="inlineStr">
        <is>
          <t>Alfredo Antonio Ambriz Juarez</t>
        </is>
      </c>
    </row>
    <row r="264">
      <c r="A264" t="n">
        <v>5</v>
      </c>
      <c r="B264" t="n">
        <v>45001</v>
      </c>
      <c r="C264" t="inlineStr">
        <is>
          <t>1105-001-01</t>
        </is>
      </c>
      <c r="D264" t="inlineStr">
        <is>
          <t>IVA Por Acreditar 16%</t>
        </is>
      </c>
      <c r="H264" t="n">
        <v>7099.86</v>
      </c>
    </row>
    <row r="265">
      <c r="D265" t="inlineStr">
        <is>
          <t>Alfredo Antonio Ambriz Juarez</t>
        </is>
      </c>
    </row>
    <row r="266">
      <c r="A266" t="n">
        <v>6</v>
      </c>
      <c r="B266" t="n">
        <v>823033</v>
      </c>
      <c r="C266" t="inlineStr">
        <is>
          <t>1102-004-00</t>
        </is>
      </c>
      <c r="D266" t="inlineStr">
        <is>
          <t>BBVA Bancomer</t>
        </is>
      </c>
      <c r="H266" t="n">
        <v>51474</v>
      </c>
    </row>
    <row r="267">
      <c r="D267" t="inlineStr">
        <is>
          <t>Alfredo Antonio Ambriz Juarez</t>
        </is>
      </c>
    </row>
    <row r="268"/>
    <row r="269">
      <c r="B269" t="inlineStr">
        <is>
          <t>Cifra de Control</t>
        </is>
      </c>
      <c r="C269" t="n">
        <v>1771201104</v>
      </c>
      <c r="F269" t="inlineStr">
        <is>
          <t>Total póliza :</t>
        </is>
      </c>
      <c r="G269" t="n">
        <v>102948</v>
      </c>
      <c r="H269" t="n">
        <v>102948</v>
      </c>
    </row>
    <row r="270">
      <c r="A270" t="inlineStr">
        <is>
          <t> </t>
        </is>
      </c>
    </row>
    <row r="271">
      <c r="A271" t="inlineStr">
        <is>
          <t>CFD/CFDI ASOCIADOS A LA PÓLIZA</t>
        </is>
      </c>
    </row>
    <row r="272">
      <c r="A272" t="inlineStr">
        <is>
          <t>Emisión</t>
        </is>
      </c>
      <c r="B272" t="inlineStr">
        <is>
          <t>Tipo</t>
        </is>
      </c>
      <c r="C272" t="inlineStr">
        <is>
          <t>Serie</t>
        </is>
      </c>
      <c r="D272" t="inlineStr">
        <is>
          <t>Folio</t>
        </is>
      </c>
      <c r="E272" t="inlineStr">
        <is>
          <t>UUID</t>
        </is>
      </c>
      <c r="F272" t="inlineStr">
        <is>
          <t>RFC</t>
        </is>
      </c>
      <c r="G272" t="inlineStr">
        <is>
          <t>Razón Social</t>
        </is>
      </c>
      <c r="H272" t="inlineStr">
        <is>
          <t>Total</t>
        </is>
      </c>
    </row>
    <row r="273"/>
    <row r="274">
      <c r="A274" t="inlineStr">
        <is>
          <t>06/Ene/2025</t>
        </is>
      </c>
      <c r="B274" t="inlineStr">
        <is>
          <t>Ingreso</t>
        </is>
      </c>
      <c r="C274" t="inlineStr">
        <is>
          <t>T</t>
        </is>
      </c>
      <c r="D274" t="n">
        <v>45001</v>
      </c>
      <c r="E274" t="inlineStr">
        <is>
          <t>56030720-6b16-44f5-b5eb-21f9f7786d54</t>
        </is>
      </c>
      <c r="F274" t="inlineStr">
        <is>
          <t>AIJA8108066I8</t>
        </is>
      </c>
      <c r="G274" t="inlineStr">
        <is>
          <t>ALFREDO ANTONIO AMBRIZ JUAREZ</t>
        </is>
      </c>
      <c r="H274" t="n">
        <v>52149</v>
      </c>
    </row>
    <row r="275">
      <c r="A275" t="inlineStr">
        <is>
          <t>06/Ene/2025</t>
        </is>
      </c>
      <c r="B275" t="inlineStr">
        <is>
          <t>Egreso</t>
        </is>
      </c>
      <c r="D275" t="n">
        <v>381</v>
      </c>
      <c r="E275" t="inlineStr">
        <is>
          <t>fa95e062-4e9e-4362-afd1-9ba2392b20ac</t>
        </is>
      </c>
      <c r="F275" t="inlineStr">
        <is>
          <t>AIJA8108066I8</t>
        </is>
      </c>
      <c r="G275" t="inlineStr">
        <is>
          <t>ALFREDO ANTONIO AMBRIZ JUAREZ</t>
        </is>
      </c>
      <c r="H275" t="n">
        <v>-675</v>
      </c>
    </row>
    <row r="276"/>
    <row r="277">
      <c r="G277" t="inlineStr">
        <is>
          <t>Total CFD/CFDI :</t>
        </is>
      </c>
      <c r="H277" t="n">
        <v>51474</v>
      </c>
    </row>
    <row r="278">
      <c r="G278" t="inlineStr">
        <is>
          <t>Total Comp. Ext. :</t>
        </is>
      </c>
      <c r="H278" t="n">
        <v>0</v>
      </c>
    </row>
    <row r="279">
      <c r="A279" t="inlineStr">
        <is>
          <t> </t>
        </is>
      </c>
    </row>
    <row r="280">
      <c r="A280" t="inlineStr">
        <is>
          <t>08/Ene/2025</t>
        </is>
      </c>
      <c r="B280" t="inlineStr">
        <is>
          <t>Egresos</t>
        </is>
      </c>
      <c r="C280" t="n">
        <v>11</v>
      </c>
      <c r="D280" t="inlineStr">
        <is>
          <t>Guillermo Vega Gomez</t>
        </is>
      </c>
      <c r="G280" t="inlineStr">
        <is>
          <t> </t>
        </is>
      </c>
    </row>
    <row r="281">
      <c r="A281" t="n">
        <v>1</v>
      </c>
      <c r="B281" t="n">
        <v>2094</v>
      </c>
      <c r="C281" t="inlineStr">
        <is>
          <t>2101-006-00</t>
        </is>
      </c>
      <c r="D281" t="inlineStr">
        <is>
          <t>Guillermo Vega Gomez</t>
        </is>
      </c>
      <c r="G281" t="n">
        <v>21640</v>
      </c>
    </row>
    <row r="282">
      <c r="D282" t="inlineStr">
        <is>
          <t>Guillermo Vega Gomez</t>
        </is>
      </c>
    </row>
    <row r="283">
      <c r="A283" t="n">
        <v>2</v>
      </c>
      <c r="B283" t="n">
        <v>2094</v>
      </c>
      <c r="C283" t="inlineStr">
        <is>
          <t>6100-001-01</t>
        </is>
      </c>
      <c r="D283" t="inlineStr">
        <is>
          <t>Compras EF 16%</t>
        </is>
      </c>
      <c r="G283" t="n">
        <v>18655.17</v>
      </c>
    </row>
    <row r="284">
      <c r="D284" t="inlineStr">
        <is>
          <t>Guillermo Vega Gomez</t>
        </is>
      </c>
    </row>
    <row r="285">
      <c r="A285" t="n">
        <v>3</v>
      </c>
      <c r="B285" t="n">
        <v>2094</v>
      </c>
      <c r="C285" t="inlineStr">
        <is>
          <t>1104-001-01</t>
        </is>
      </c>
      <c r="D285" t="inlineStr">
        <is>
          <t>IVA de Compras 16%</t>
        </is>
      </c>
      <c r="G285" t="n">
        <v>2984.83</v>
      </c>
    </row>
    <row r="286">
      <c r="D286" t="inlineStr">
        <is>
          <t>Guillermo Vega Gomez</t>
        </is>
      </c>
    </row>
    <row r="287">
      <c r="A287" t="n">
        <v>4</v>
      </c>
      <c r="B287" t="n">
        <v>2094</v>
      </c>
      <c r="C287" t="inlineStr">
        <is>
          <t>6200-001-01</t>
        </is>
      </c>
      <c r="D287" t="inlineStr">
        <is>
          <t>Compras EP 16%</t>
        </is>
      </c>
      <c r="H287" t="n">
        <v>18655.17</v>
      </c>
    </row>
    <row r="288">
      <c r="D288" t="inlineStr">
        <is>
          <t>Guillermo Vega Gomez</t>
        </is>
      </c>
    </row>
    <row r="289">
      <c r="A289" t="n">
        <v>5</v>
      </c>
      <c r="B289" t="n">
        <v>2094</v>
      </c>
      <c r="C289" t="inlineStr">
        <is>
          <t>1105-001-01</t>
        </is>
      </c>
      <c r="D289" t="inlineStr">
        <is>
          <t>IVA Por Acreditar 16%</t>
        </is>
      </c>
      <c r="H289" t="n">
        <v>2984.83</v>
      </c>
    </row>
    <row r="290">
      <c r="D290" t="inlineStr">
        <is>
          <t>Guillermo Vega Gomez</t>
        </is>
      </c>
    </row>
    <row r="291">
      <c r="A291" t="n">
        <v>6</v>
      </c>
      <c r="B291" t="n">
        <v>823039</v>
      </c>
      <c r="C291" t="inlineStr">
        <is>
          <t>1102-004-00</t>
        </is>
      </c>
      <c r="D291" t="inlineStr">
        <is>
          <t>BBVA Bancomer</t>
        </is>
      </c>
      <c r="H291" t="n">
        <v>21640</v>
      </c>
    </row>
    <row r="292">
      <c r="D292" t="inlineStr">
        <is>
          <t>Guillermo Vega Gomez</t>
        </is>
      </c>
    </row>
    <row r="293"/>
    <row r="294">
      <c r="B294" t="inlineStr">
        <is>
          <t>Cifra de Control</t>
        </is>
      </c>
      <c r="C294" t="n">
        <v>1771201404</v>
      </c>
      <c r="F294" t="inlineStr">
        <is>
          <t>Total póliza :</t>
        </is>
      </c>
      <c r="G294" t="n">
        <v>43280</v>
      </c>
      <c r="H294" t="n">
        <v>43280</v>
      </c>
    </row>
    <row r="295">
      <c r="A295" t="inlineStr">
        <is>
          <t> </t>
        </is>
      </c>
    </row>
    <row r="296">
      <c r="A296" t="inlineStr">
        <is>
          <t>CFD/CFDI ASOCIADOS A LA PÓLIZA</t>
        </is>
      </c>
    </row>
    <row r="297">
      <c r="A297" t="inlineStr">
        <is>
          <t>Emisión</t>
        </is>
      </c>
      <c r="B297" t="inlineStr">
        <is>
          <t>Tipo</t>
        </is>
      </c>
      <c r="C297" t="inlineStr">
        <is>
          <t>Serie</t>
        </is>
      </c>
      <c r="D297" t="inlineStr">
        <is>
          <t>Folio</t>
        </is>
      </c>
      <c r="E297" t="inlineStr">
        <is>
          <t>UUID</t>
        </is>
      </c>
      <c r="F297" t="inlineStr">
        <is>
          <t>RFC</t>
        </is>
      </c>
      <c r="G297" t="inlineStr">
        <is>
          <t>Razón Social</t>
        </is>
      </c>
      <c r="H297" t="inlineStr">
        <is>
          <t>Total</t>
        </is>
      </c>
    </row>
    <row r="298"/>
    <row r="299">
      <c r="A299" t="inlineStr">
        <is>
          <t>06/Ene/2025</t>
        </is>
      </c>
      <c r="B299" t="inlineStr">
        <is>
          <t>Ingreso</t>
        </is>
      </c>
      <c r="C299" t="inlineStr">
        <is>
          <t>A</t>
        </is>
      </c>
      <c r="D299" t="n">
        <v>2094</v>
      </c>
      <c r="E299" t="inlineStr">
        <is>
          <t>884bec77-3f15-4038-a8ea-3798a3b4afda</t>
        </is>
      </c>
      <c r="F299" t="inlineStr">
        <is>
          <t>VEGG520804S95</t>
        </is>
      </c>
      <c r="G299" t="inlineStr">
        <is>
          <t>GUILLERMO VEGA GOMEZ</t>
        </is>
      </c>
      <c r="H299" t="n">
        <v>21640</v>
      </c>
    </row>
    <row r="300"/>
    <row r="301">
      <c r="G301" t="inlineStr">
        <is>
          <t>Total CFD/CFDI :</t>
        </is>
      </c>
      <c r="H301" t="n">
        <v>21640</v>
      </c>
    </row>
    <row r="302">
      <c r="G302" t="inlineStr">
        <is>
          <t>Total Comp. Ext. :</t>
        </is>
      </c>
      <c r="H302" t="n">
        <v>0</v>
      </c>
    </row>
    <row r="303">
      <c r="A303" t="inlineStr">
        <is>
          <t> </t>
        </is>
      </c>
    </row>
    <row r="304">
      <c r="A304" t="inlineStr">
        <is>
          <t>08/Ene/2025</t>
        </is>
      </c>
      <c r="B304" t="inlineStr">
        <is>
          <t>Egresos</t>
        </is>
      </c>
      <c r="C304" t="n">
        <v>12</v>
      </c>
      <c r="D304" t="inlineStr">
        <is>
          <t>Tranbox</t>
        </is>
      </c>
      <c r="G304" t="inlineStr">
        <is>
          <t> </t>
        </is>
      </c>
    </row>
    <row r="305">
      <c r="A305" t="n">
        <v>1</v>
      </c>
      <c r="B305" t="inlineStr">
        <is>
          <t>FC-2948289</t>
        </is>
      </c>
      <c r="C305" t="inlineStr">
        <is>
          <t>2101-005-00</t>
        </is>
      </c>
      <c r="D305" t="inlineStr">
        <is>
          <t>Tranbox</t>
        </is>
      </c>
      <c r="G305" t="n">
        <v>30000</v>
      </c>
    </row>
    <row r="306">
      <c r="D306" t="inlineStr">
        <is>
          <t>Tranbox</t>
        </is>
      </c>
    </row>
    <row r="307">
      <c r="A307" t="n">
        <v>2</v>
      </c>
      <c r="B307" t="inlineStr">
        <is>
          <t>FC-2948289</t>
        </is>
      </c>
      <c r="C307" t="inlineStr">
        <is>
          <t>6100-001-01</t>
        </is>
      </c>
      <c r="D307" t="inlineStr">
        <is>
          <t>Compras EF 16%</t>
        </is>
      </c>
      <c r="G307" t="n">
        <v>25862.07</v>
      </c>
    </row>
    <row r="308">
      <c r="D308" t="inlineStr">
        <is>
          <t>Tranbox</t>
        </is>
      </c>
    </row>
    <row r="309">
      <c r="A309" t="n">
        <v>3</v>
      </c>
      <c r="B309" t="inlineStr">
        <is>
          <t>FC-2948289</t>
        </is>
      </c>
      <c r="C309" t="inlineStr">
        <is>
          <t>1104-001-01</t>
        </is>
      </c>
      <c r="D309" t="inlineStr">
        <is>
          <t>IVA de Compras 16%</t>
        </is>
      </c>
      <c r="G309" t="n">
        <v>4137.93</v>
      </c>
    </row>
    <row r="310">
      <c r="D310" t="inlineStr">
        <is>
          <t>Tranbox</t>
        </is>
      </c>
    </row>
    <row r="311">
      <c r="A311" t="n">
        <v>4</v>
      </c>
      <c r="B311" t="inlineStr">
        <is>
          <t>FC-2948289</t>
        </is>
      </c>
      <c r="C311" t="inlineStr">
        <is>
          <t>6200-001-01</t>
        </is>
      </c>
      <c r="D311" t="inlineStr">
        <is>
          <t>Compras EP 16%</t>
        </is>
      </c>
      <c r="H311" t="n">
        <v>25862.07</v>
      </c>
    </row>
    <row r="312">
      <c r="D312" t="inlineStr">
        <is>
          <t>Tranbox</t>
        </is>
      </c>
    </row>
    <row r="313">
      <c r="A313" t="n">
        <v>5</v>
      </c>
      <c r="B313" t="inlineStr">
        <is>
          <t>FC-2948289</t>
        </is>
      </c>
      <c r="C313" t="inlineStr">
        <is>
          <t>1105-001-01</t>
        </is>
      </c>
      <c r="D313" t="inlineStr">
        <is>
          <t>IVA Por Acreditar 16%</t>
        </is>
      </c>
      <c r="H313" t="n">
        <v>4137.93</v>
      </c>
    </row>
    <row r="314">
      <c r="D314" t="inlineStr">
        <is>
          <t>Tranbox</t>
        </is>
      </c>
    </row>
    <row r="315">
      <c r="A315" t="n">
        <v>6</v>
      </c>
      <c r="B315" t="n">
        <v>823046</v>
      </c>
      <c r="C315" t="inlineStr">
        <is>
          <t>1102-004-00</t>
        </is>
      </c>
      <c r="D315" t="inlineStr">
        <is>
          <t>BBVA Bancomer</t>
        </is>
      </c>
      <c r="H315" t="n">
        <v>30000</v>
      </c>
    </row>
    <row r="316">
      <c r="D316" t="inlineStr">
        <is>
          <t>Tranbox</t>
        </is>
      </c>
    </row>
    <row r="317"/>
    <row r="318">
      <c r="B318" t="inlineStr">
        <is>
          <t>Cifra de Control</t>
        </is>
      </c>
      <c r="C318" t="n">
        <v>1771201304</v>
      </c>
      <c r="F318" t="inlineStr">
        <is>
          <t>Total póliza :</t>
        </is>
      </c>
      <c r="G318" t="n">
        <v>60000</v>
      </c>
      <c r="H318" t="n">
        <v>60000</v>
      </c>
    </row>
    <row r="319">
      <c r="A319" t="inlineStr">
        <is>
          <t> </t>
        </is>
      </c>
    </row>
    <row r="320">
      <c r="A320" t="inlineStr">
        <is>
          <t>CFD/CFDI ASOCIADOS A LA PÓLIZA</t>
        </is>
      </c>
    </row>
    <row r="321">
      <c r="A321" t="inlineStr">
        <is>
          <t>Emisión</t>
        </is>
      </c>
      <c r="B321" t="inlineStr">
        <is>
          <t>Tipo</t>
        </is>
      </c>
      <c r="C321" t="inlineStr">
        <is>
          <t>Serie</t>
        </is>
      </c>
      <c r="D321" t="inlineStr">
        <is>
          <t>Folio</t>
        </is>
      </c>
      <c r="E321" t="inlineStr">
        <is>
          <t>UUID</t>
        </is>
      </c>
      <c r="F321" t="inlineStr">
        <is>
          <t>RFC</t>
        </is>
      </c>
      <c r="G321" t="inlineStr">
        <is>
          <t>Razón Social</t>
        </is>
      </c>
      <c r="H321" t="inlineStr">
        <is>
          <t>Total</t>
        </is>
      </c>
    </row>
    <row r="322"/>
    <row r="323">
      <c r="A323" t="inlineStr">
        <is>
          <t>08/Ene/2025</t>
        </is>
      </c>
      <c r="B323" t="inlineStr">
        <is>
          <t>Ingreso</t>
        </is>
      </c>
      <c r="C323" t="inlineStr">
        <is>
          <t>FC</t>
        </is>
      </c>
      <c r="D323" t="n">
        <v>2948289</v>
      </c>
      <c r="E323" t="inlineStr">
        <is>
          <t>e5e81ad3-3b97-4301-a56a-7929ff90cb22</t>
        </is>
      </c>
      <c r="F323" t="inlineStr">
        <is>
          <t>TRA111025CZ8</t>
        </is>
      </c>
      <c r="G323" t="inlineStr">
        <is>
          <t>TRANBOX</t>
        </is>
      </c>
      <c r="H323" t="n">
        <v>30000</v>
      </c>
    </row>
    <row r="324"/>
    <row r="325">
      <c r="G325" t="inlineStr">
        <is>
          <t>Total CFD/CFDI :</t>
        </is>
      </c>
      <c r="H325" t="n">
        <v>30000</v>
      </c>
    </row>
    <row r="326">
      <c r="G326" t="inlineStr">
        <is>
          <t>Total Comp. Ext. :</t>
        </is>
      </c>
      <c r="H326" t="n">
        <v>0</v>
      </c>
    </row>
    <row r="327">
      <c r="A327" t="inlineStr">
        <is>
          <t> </t>
        </is>
      </c>
    </row>
    <row r="328"/>
    <row r="329">
      <c r="F329" t="inlineStr">
        <is>
          <t>Total al 08/Ene/2025 :</t>
        </is>
      </c>
      <c r="G329" t="n">
        <v>460138.08</v>
      </c>
      <c r="H329" t="n">
        <v>460138.08</v>
      </c>
    </row>
    <row r="330">
      <c r="A330" t="inlineStr">
        <is>
          <t xml:space="preserve">       Total de pólizas impresas          : 5       </t>
        </is>
      </c>
    </row>
    <row r="331">
      <c r="A331" t="inlineStr">
        <is>
          <t xml:space="preserve">       Total de movimientos impresos : 30      </t>
        </is>
      </c>
    </row>
    <row r="332">
      <c r="A332" t="inlineStr">
        <is>
          <t> </t>
        </is>
      </c>
    </row>
    <row r="333">
      <c r="A333" t="inlineStr">
        <is>
          <t>09/Ene/2025</t>
        </is>
      </c>
      <c r="B333" t="inlineStr">
        <is>
          <t>Egresos</t>
        </is>
      </c>
      <c r="C333" t="n">
        <v>13</v>
      </c>
      <c r="D333" t="inlineStr">
        <is>
          <t>Telmov Pay Mexico</t>
        </is>
      </c>
      <c r="G333" t="inlineStr">
        <is>
          <t> </t>
        </is>
      </c>
    </row>
    <row r="334">
      <c r="A334" t="n">
        <v>1</v>
      </c>
      <c r="B334" t="n">
        <v>33748010</v>
      </c>
      <c r="C334" t="inlineStr">
        <is>
          <t>2106-002-00</t>
        </is>
      </c>
      <c r="D334" t="inlineStr">
        <is>
          <t>Telmov Pay</t>
        </is>
      </c>
      <c r="G334" t="n">
        <v>3550.86</v>
      </c>
    </row>
    <row r="335">
      <c r="D335" t="inlineStr">
        <is>
          <t>Telmov Pay Mexico</t>
        </is>
      </c>
    </row>
    <row r="336">
      <c r="A336" t="n">
        <v>2</v>
      </c>
      <c r="B336" t="n">
        <v>33748010</v>
      </c>
      <c r="C336" t="inlineStr">
        <is>
          <t>1102-004-00</t>
        </is>
      </c>
      <c r="D336" t="inlineStr">
        <is>
          <t>BBVA Bancomer</t>
        </is>
      </c>
      <c r="H336" t="n">
        <v>3550.86</v>
      </c>
    </row>
    <row r="337">
      <c r="D337" t="inlineStr">
        <is>
          <t>Telmov Pay Mexico</t>
        </is>
      </c>
    </row>
    <row r="338"/>
    <row r="339">
      <c r="B339" t="inlineStr">
        <is>
          <t>Cifra de Control</t>
        </is>
      </c>
      <c r="C339" t="n">
        <v>320800600</v>
      </c>
      <c r="F339" t="inlineStr">
        <is>
          <t>Total póliza :</t>
        </is>
      </c>
      <c r="G339" t="n">
        <v>3550.86</v>
      </c>
      <c r="H339" t="n">
        <v>3550.86</v>
      </c>
    </row>
    <row r="340"/>
    <row r="341">
      <c r="G341" t="inlineStr">
        <is>
          <t>Total CFD/CFDI :</t>
        </is>
      </c>
      <c r="H341" t="n">
        <v>0</v>
      </c>
    </row>
    <row r="342">
      <c r="G342" t="inlineStr">
        <is>
          <t>Total Comp. Ext. :</t>
        </is>
      </c>
      <c r="H342" t="n">
        <v>0</v>
      </c>
    </row>
    <row r="343">
      <c r="A343" t="inlineStr">
        <is>
          <t> </t>
        </is>
      </c>
    </row>
    <row r="344">
      <c r="A344" t="inlineStr">
        <is>
          <t>09/Ene/2025</t>
        </is>
      </c>
      <c r="B344" t="inlineStr">
        <is>
          <t>Egresos</t>
        </is>
      </c>
      <c r="C344" t="n">
        <v>14</v>
      </c>
      <c r="D344" t="inlineStr">
        <is>
          <t>LesPago Mexico</t>
        </is>
      </c>
      <c r="G344" t="inlineStr">
        <is>
          <t> </t>
        </is>
      </c>
    </row>
    <row r="345">
      <c r="A345" t="n">
        <v>1</v>
      </c>
      <c r="B345" t="n">
        <v>6713374816</v>
      </c>
      <c r="C345" t="inlineStr">
        <is>
          <t>2106-001-00</t>
        </is>
      </c>
      <c r="D345" t="inlineStr">
        <is>
          <t>Lespago Mexico</t>
        </is>
      </c>
      <c r="G345" t="n">
        <v>199</v>
      </c>
    </row>
    <row r="346">
      <c r="D346" t="inlineStr">
        <is>
          <t>Lespago Mexico</t>
        </is>
      </c>
    </row>
    <row r="347">
      <c r="A347" t="n">
        <v>2</v>
      </c>
      <c r="B347" t="n">
        <v>6713374816</v>
      </c>
      <c r="C347" t="inlineStr">
        <is>
          <t>1102-004-00</t>
        </is>
      </c>
      <c r="D347" t="inlineStr">
        <is>
          <t>BBVA Bancomer</t>
        </is>
      </c>
      <c r="H347" t="n">
        <v>199</v>
      </c>
    </row>
    <row r="348">
      <c r="D348" t="inlineStr">
        <is>
          <t>Lespago Mexico</t>
        </is>
      </c>
    </row>
    <row r="349"/>
    <row r="350">
      <c r="B350" t="inlineStr">
        <is>
          <t>Cifra de Control</t>
        </is>
      </c>
      <c r="C350" t="n">
        <v>320800500</v>
      </c>
      <c r="F350" t="inlineStr">
        <is>
          <t>Total póliza :</t>
        </is>
      </c>
      <c r="G350" t="n">
        <v>199</v>
      </c>
      <c r="H350" t="n">
        <v>199</v>
      </c>
    </row>
    <row r="351"/>
    <row r="352">
      <c r="G352" t="inlineStr">
        <is>
          <t>Total CFD/CFDI :</t>
        </is>
      </c>
      <c r="H352" t="n">
        <v>0</v>
      </c>
    </row>
    <row r="353">
      <c r="G353" t="inlineStr">
        <is>
          <t>Total Comp. Ext. :</t>
        </is>
      </c>
      <c r="H353" t="n">
        <v>0</v>
      </c>
    </row>
    <row r="354">
      <c r="A354" t="inlineStr">
        <is>
          <t> </t>
        </is>
      </c>
    </row>
    <row r="355">
      <c r="A355" t="inlineStr">
        <is>
          <t>09/Ene/2025</t>
        </is>
      </c>
      <c r="B355" t="inlineStr">
        <is>
          <t>Egresos</t>
        </is>
      </c>
      <c r="C355" t="n">
        <v>15</v>
      </c>
      <c r="D355" t="inlineStr">
        <is>
          <t>Cacsi de Occidente</t>
        </is>
      </c>
      <c r="G355" t="inlineStr">
        <is>
          <t> </t>
        </is>
      </c>
    </row>
    <row r="356">
      <c r="A356" t="n">
        <v>1</v>
      </c>
      <c r="B356" t="n">
        <v>474</v>
      </c>
      <c r="C356" t="inlineStr">
        <is>
          <t>2101-015-00</t>
        </is>
      </c>
      <c r="D356" t="inlineStr">
        <is>
          <t>Cacsi de Occidente</t>
        </is>
      </c>
      <c r="G356" t="n">
        <v>170789</v>
      </c>
    </row>
    <row r="357">
      <c r="D357" t="inlineStr">
        <is>
          <t>Cacsi de Occidente</t>
        </is>
      </c>
    </row>
    <row r="358">
      <c r="A358" t="n">
        <v>2</v>
      </c>
      <c r="B358" t="n">
        <v>474</v>
      </c>
      <c r="C358" t="inlineStr">
        <is>
          <t>6100-001-01</t>
        </is>
      </c>
      <c r="D358" t="inlineStr">
        <is>
          <t>Compras EF 16%</t>
        </is>
      </c>
      <c r="G358" t="n">
        <v>147231.9</v>
      </c>
    </row>
    <row r="359">
      <c r="D359" t="inlineStr">
        <is>
          <t>Cacsi de Occidente</t>
        </is>
      </c>
    </row>
    <row r="360">
      <c r="A360" t="n">
        <v>3</v>
      </c>
      <c r="B360" t="n">
        <v>474</v>
      </c>
      <c r="C360" t="inlineStr">
        <is>
          <t>1104-001-01</t>
        </is>
      </c>
      <c r="D360" t="inlineStr">
        <is>
          <t>IVA de Compras 16%</t>
        </is>
      </c>
      <c r="G360" t="n">
        <v>23557.1</v>
      </c>
    </row>
    <row r="361">
      <c r="D361" t="inlineStr">
        <is>
          <t>Cacsi de Occidente</t>
        </is>
      </c>
    </row>
    <row r="362">
      <c r="A362" t="n">
        <v>4</v>
      </c>
      <c r="B362" t="n">
        <v>474</v>
      </c>
      <c r="C362" t="inlineStr">
        <is>
          <t>6200-001-01</t>
        </is>
      </c>
      <c r="D362" t="inlineStr">
        <is>
          <t>Compras EP 16%</t>
        </is>
      </c>
      <c r="H362" t="n">
        <v>147231.9</v>
      </c>
    </row>
    <row r="363">
      <c r="D363" t="inlineStr">
        <is>
          <t>Cacsi de Occidente</t>
        </is>
      </c>
    </row>
    <row r="364">
      <c r="A364" t="n">
        <v>5</v>
      </c>
      <c r="B364" t="n">
        <v>474</v>
      </c>
      <c r="C364" t="inlineStr">
        <is>
          <t>1105-001-01</t>
        </is>
      </c>
      <c r="D364" t="inlineStr">
        <is>
          <t>IVA Por Acreditar 16%</t>
        </is>
      </c>
      <c r="H364" t="n">
        <v>23557.1</v>
      </c>
    </row>
    <row r="365">
      <c r="D365" t="inlineStr">
        <is>
          <t>Cacsi de Occidente</t>
        </is>
      </c>
    </row>
    <row r="366">
      <c r="A366" t="n">
        <v>6</v>
      </c>
      <c r="B366" t="n">
        <v>3273374829</v>
      </c>
      <c r="C366" t="inlineStr">
        <is>
          <t>1102-004-00</t>
        </is>
      </c>
      <c r="D366" t="inlineStr">
        <is>
          <t>BBVA Bancomer</t>
        </is>
      </c>
      <c r="H366" t="n">
        <v>170789</v>
      </c>
    </row>
    <row r="367">
      <c r="D367" t="inlineStr">
        <is>
          <t>Cacsi de Occidente</t>
        </is>
      </c>
    </row>
    <row r="368"/>
    <row r="369">
      <c r="B369" t="inlineStr">
        <is>
          <t>Cifra de Control</t>
        </is>
      </c>
      <c r="C369" t="n">
        <v>1771202304</v>
      </c>
      <c r="F369" t="inlineStr">
        <is>
          <t>Total póliza :</t>
        </is>
      </c>
      <c r="G369" t="n">
        <v>341578</v>
      </c>
      <c r="H369" t="n">
        <v>341578</v>
      </c>
    </row>
    <row r="370">
      <c r="A370" t="inlineStr">
        <is>
          <t> </t>
        </is>
      </c>
    </row>
    <row r="371">
      <c r="A371" t="inlineStr">
        <is>
          <t>CFD/CFDI ASOCIADOS A LA PÓLIZA</t>
        </is>
      </c>
    </row>
    <row r="372">
      <c r="A372" t="inlineStr">
        <is>
          <t>Emisión</t>
        </is>
      </c>
      <c r="B372" t="inlineStr">
        <is>
          <t>Tipo</t>
        </is>
      </c>
      <c r="C372" t="inlineStr">
        <is>
          <t>Serie</t>
        </is>
      </c>
      <c r="D372" t="inlineStr">
        <is>
          <t>Folio</t>
        </is>
      </c>
      <c r="E372" t="inlineStr">
        <is>
          <t>UUID</t>
        </is>
      </c>
      <c r="F372" t="inlineStr">
        <is>
          <t>RFC</t>
        </is>
      </c>
      <c r="G372" t="inlineStr">
        <is>
          <t>Razón Social</t>
        </is>
      </c>
      <c r="H372" t="inlineStr">
        <is>
          <t>Total</t>
        </is>
      </c>
    </row>
    <row r="373"/>
    <row r="374">
      <c r="A374" t="inlineStr">
        <is>
          <t>09/Ene/2025</t>
        </is>
      </c>
      <c r="B374" t="inlineStr">
        <is>
          <t>Ingreso</t>
        </is>
      </c>
      <c r="D374" t="n">
        <v>474</v>
      </c>
      <c r="E374" t="inlineStr">
        <is>
          <t>0d53f424-03f4-4679-9e84-5e7311ef28ee</t>
        </is>
      </c>
      <c r="F374" t="inlineStr">
        <is>
          <t>COC1905032F9</t>
        </is>
      </c>
      <c r="G374" t="inlineStr">
        <is>
          <t>CACSI DE OCCIDENTE</t>
        </is>
      </c>
      <c r="H374" t="n">
        <v>170789</v>
      </c>
    </row>
    <row r="375"/>
    <row r="376">
      <c r="G376" t="inlineStr">
        <is>
          <t>Total CFD/CFDI :</t>
        </is>
      </c>
      <c r="H376" t="n">
        <v>170789</v>
      </c>
    </row>
    <row r="377">
      <c r="G377" t="inlineStr">
        <is>
          <t>Total Comp. Ext. :</t>
        </is>
      </c>
      <c r="H377" t="n">
        <v>0</v>
      </c>
    </row>
    <row r="378">
      <c r="A378" t="inlineStr">
        <is>
          <t> </t>
        </is>
      </c>
    </row>
    <row r="379"/>
    <row r="380">
      <c r="F380" t="inlineStr">
        <is>
          <t>Total al 09/Ene/2025 :</t>
        </is>
      </c>
      <c r="G380" t="n">
        <v>345327.86</v>
      </c>
      <c r="H380" t="n">
        <v>345327.86</v>
      </c>
    </row>
    <row r="381">
      <c r="A381" t="inlineStr">
        <is>
          <t xml:space="preserve">       Total de pólizas impresas          : 3       </t>
        </is>
      </c>
    </row>
    <row r="382">
      <c r="A382" t="inlineStr">
        <is>
          <t xml:space="preserve">       Total de movimientos impresos : 10      </t>
        </is>
      </c>
    </row>
    <row r="383">
      <c r="A383" t="inlineStr">
        <is>
          <t> </t>
        </is>
      </c>
    </row>
    <row r="384">
      <c r="A384" t="inlineStr">
        <is>
          <t>10/Ene/2025</t>
        </is>
      </c>
      <c r="B384" t="inlineStr">
        <is>
          <t>Egresos</t>
        </is>
      </c>
      <c r="C384" t="n">
        <v>16</v>
      </c>
      <c r="D384" t="inlineStr">
        <is>
          <t>Diana Gabriela Escalante Hernandez</t>
        </is>
      </c>
      <c r="G384" t="inlineStr">
        <is>
          <t> </t>
        </is>
      </c>
    </row>
    <row r="385">
      <c r="A385" t="n">
        <v>1</v>
      </c>
      <c r="B385" t="inlineStr">
        <is>
          <t>Accesorios</t>
        </is>
      </c>
      <c r="C385" t="inlineStr">
        <is>
          <t>2101-021-00</t>
        </is>
      </c>
      <c r="D385" t="inlineStr">
        <is>
          <t>Diana Gabriela Escalante Hernandez</t>
        </is>
      </c>
      <c r="G385" t="n">
        <v>18750</v>
      </c>
    </row>
    <row r="386">
      <c r="D386" t="inlineStr">
        <is>
          <t>Diana Gabriela Escalante Hernandez</t>
        </is>
      </c>
    </row>
    <row r="387">
      <c r="A387" t="n">
        <v>2</v>
      </c>
      <c r="B387" t="inlineStr">
        <is>
          <t>Accesorios</t>
        </is>
      </c>
      <c r="C387" t="inlineStr">
        <is>
          <t>6100-001-01</t>
        </is>
      </c>
      <c r="D387" t="inlineStr">
        <is>
          <t>Compras EF 16%</t>
        </is>
      </c>
      <c r="G387" t="n">
        <v>16163.79</v>
      </c>
    </row>
    <row r="388">
      <c r="D388" t="inlineStr">
        <is>
          <t>Diana Gabriela Escalante Hernandez</t>
        </is>
      </c>
    </row>
    <row r="389">
      <c r="A389" t="n">
        <v>3</v>
      </c>
      <c r="B389" t="inlineStr">
        <is>
          <t>Accesorios</t>
        </is>
      </c>
      <c r="C389" t="inlineStr">
        <is>
          <t>1104-001-01</t>
        </is>
      </c>
      <c r="D389" t="inlineStr">
        <is>
          <t>IVA de Compras 16%</t>
        </is>
      </c>
      <c r="G389" t="n">
        <v>2586.21</v>
      </c>
    </row>
    <row r="390">
      <c r="D390" t="inlineStr">
        <is>
          <t>Diana Gabriela Escalante Hernandez</t>
        </is>
      </c>
    </row>
    <row r="391">
      <c r="A391" t="n">
        <v>4</v>
      </c>
      <c r="B391" t="inlineStr">
        <is>
          <t>Accesorios</t>
        </is>
      </c>
      <c r="C391" t="inlineStr">
        <is>
          <t>6200-001-01</t>
        </is>
      </c>
      <c r="D391" t="inlineStr">
        <is>
          <t>Compras EP 16%</t>
        </is>
      </c>
      <c r="H391" t="n">
        <v>16163.79</v>
      </c>
    </row>
    <row r="392">
      <c r="D392" t="inlineStr">
        <is>
          <t>Diana Gabriela Escalante Hernandez</t>
        </is>
      </c>
    </row>
    <row r="393">
      <c r="A393" t="n">
        <v>5</v>
      </c>
      <c r="B393" t="inlineStr">
        <is>
          <t>Accesorios</t>
        </is>
      </c>
      <c r="C393" t="inlineStr">
        <is>
          <t>1105-001-01</t>
        </is>
      </c>
      <c r="D393" t="inlineStr">
        <is>
          <t>IVA Por Acreditar 16%</t>
        </is>
      </c>
      <c r="H393" t="n">
        <v>2586.21</v>
      </c>
    </row>
    <row r="394">
      <c r="D394" t="inlineStr">
        <is>
          <t>Diana Gabriela Escalante Hernandez</t>
        </is>
      </c>
    </row>
    <row r="395">
      <c r="A395" t="n">
        <v>6</v>
      </c>
      <c r="B395" t="n">
        <v>8512238621</v>
      </c>
      <c r="C395" t="inlineStr">
        <is>
          <t>1102-004-00</t>
        </is>
      </c>
      <c r="D395" t="inlineStr">
        <is>
          <t>BBVA Bancomer</t>
        </is>
      </c>
      <c r="H395" t="n">
        <v>18038</v>
      </c>
    </row>
    <row r="396">
      <c r="D396" t="inlineStr">
        <is>
          <t>Diana Gabriela Escalante Hernandez</t>
        </is>
      </c>
    </row>
    <row r="397">
      <c r="A397" t="n">
        <v>7</v>
      </c>
      <c r="B397" t="n">
        <v>8512238621</v>
      </c>
      <c r="C397" t="inlineStr">
        <is>
          <t>2101-021-00</t>
        </is>
      </c>
      <c r="D397" t="inlineStr">
        <is>
          <t>Diana Gabriela Escalante Hernandez</t>
        </is>
      </c>
      <c r="H397" t="n">
        <v>712</v>
      </c>
    </row>
    <row r="398">
      <c r="D398" t="inlineStr">
        <is>
          <t>Diana Gabriela Escalante Hernandez</t>
        </is>
      </c>
    </row>
    <row r="399"/>
    <row r="400">
      <c r="B400" t="inlineStr">
        <is>
          <t>Cifra de Control</t>
        </is>
      </c>
      <c r="C400" t="n">
        <v>1981305004</v>
      </c>
      <c r="F400" t="inlineStr">
        <is>
          <t>Total póliza :</t>
        </is>
      </c>
      <c r="G400" t="n">
        <v>37500</v>
      </c>
      <c r="H400" t="n">
        <v>37500</v>
      </c>
    </row>
    <row r="401">
      <c r="A401" t="inlineStr">
        <is>
          <t> </t>
        </is>
      </c>
    </row>
    <row r="402">
      <c r="A402" t="inlineStr">
        <is>
          <t>CFD/CFDI ASOCIADOS A LA PÓLIZA</t>
        </is>
      </c>
    </row>
    <row r="403">
      <c r="A403" t="inlineStr">
        <is>
          <t>Emisión</t>
        </is>
      </c>
      <c r="B403" t="inlineStr">
        <is>
          <t>Tipo</t>
        </is>
      </c>
      <c r="C403" t="inlineStr">
        <is>
          <t>Serie</t>
        </is>
      </c>
      <c r="D403" t="inlineStr">
        <is>
          <t>Folio</t>
        </is>
      </c>
      <c r="E403" t="inlineStr">
        <is>
          <t>UUID</t>
        </is>
      </c>
      <c r="F403" t="inlineStr">
        <is>
          <t>RFC</t>
        </is>
      </c>
      <c r="G403" t="inlineStr">
        <is>
          <t>Razón Social</t>
        </is>
      </c>
      <c r="H403" t="inlineStr">
        <is>
          <t>Total</t>
        </is>
      </c>
    </row>
    <row r="404"/>
    <row r="405">
      <c r="A405" t="inlineStr">
        <is>
          <t>13/Ene/2025</t>
        </is>
      </c>
      <c r="B405" t="inlineStr">
        <is>
          <t>Ingreso</t>
        </is>
      </c>
      <c r="E405" t="inlineStr">
        <is>
          <t>96adf799-2961-49ea-a7d9-6f021090f579</t>
        </is>
      </c>
      <c r="F405" t="inlineStr">
        <is>
          <t>EAHD880413MM7</t>
        </is>
      </c>
      <c r="G405" t="inlineStr">
        <is>
          <t>DIANA GABRIELA ESCALANTE HERNANDEZ</t>
        </is>
      </c>
      <c r="H405" t="n">
        <v>18750</v>
      </c>
    </row>
    <row r="406"/>
    <row r="407">
      <c r="G407" t="inlineStr">
        <is>
          <t>Total CFD/CFDI :</t>
        </is>
      </c>
      <c r="H407" t="n">
        <v>18750</v>
      </c>
    </row>
    <row r="408">
      <c r="G408" t="inlineStr">
        <is>
          <t>Total Comp. Ext. :</t>
        </is>
      </c>
      <c r="H408" t="n">
        <v>0</v>
      </c>
    </row>
    <row r="409">
      <c r="A409" t="inlineStr">
        <is>
          <t> </t>
        </is>
      </c>
    </row>
    <row r="410">
      <c r="A410" t="inlineStr">
        <is>
          <t>10/Ene/2025</t>
        </is>
      </c>
      <c r="B410" t="inlineStr">
        <is>
          <t>Egresos</t>
        </is>
      </c>
      <c r="C410" t="n">
        <v>17</v>
      </c>
      <c r="D410" t="inlineStr">
        <is>
          <t>Morphology Consulting</t>
        </is>
      </c>
      <c r="G410" t="inlineStr">
        <is>
          <t> </t>
        </is>
      </c>
    </row>
    <row r="411">
      <c r="A411" t="n">
        <v>1</v>
      </c>
      <c r="B411" t="inlineStr">
        <is>
          <t>INV/2025/0002</t>
        </is>
      </c>
      <c r="C411" t="inlineStr">
        <is>
          <t>5100-002-00</t>
        </is>
      </c>
      <c r="D411" t="inlineStr">
        <is>
          <t>Honorarios</t>
        </is>
      </c>
      <c r="G411" t="n">
        <v>21551.7</v>
      </c>
    </row>
    <row r="412">
      <c r="D412" t="inlineStr">
        <is>
          <t>Morphology Consulting</t>
        </is>
      </c>
    </row>
    <row r="413">
      <c r="A413" t="n">
        <v>2</v>
      </c>
      <c r="B413" t="inlineStr">
        <is>
          <t>INV/2025/0002</t>
        </is>
      </c>
      <c r="C413" t="inlineStr">
        <is>
          <t>1104-002-01</t>
        </is>
      </c>
      <c r="D413" t="inlineStr">
        <is>
          <t>IVA de Gastos 16%</t>
        </is>
      </c>
      <c r="G413" t="n">
        <v>3448.27</v>
      </c>
    </row>
    <row r="414">
      <c r="D414" t="inlineStr">
        <is>
          <t>Morphology Consulting</t>
        </is>
      </c>
    </row>
    <row r="415">
      <c r="A415" t="n">
        <v>3</v>
      </c>
      <c r="B415" t="n">
        <v>97081018</v>
      </c>
      <c r="C415" t="inlineStr">
        <is>
          <t>1102-004-00</t>
        </is>
      </c>
      <c r="D415" t="inlineStr">
        <is>
          <t>BBVA Bancomer</t>
        </is>
      </c>
      <c r="H415" t="n">
        <v>24999.97</v>
      </c>
    </row>
    <row r="416">
      <c r="D416" t="inlineStr">
        <is>
          <t>Morphology Consulting</t>
        </is>
      </c>
    </row>
    <row r="417"/>
    <row r="418">
      <c r="B418" t="inlineStr">
        <is>
          <t>Cifra de Control</t>
        </is>
      </c>
      <c r="C418" t="n">
        <v>730600801</v>
      </c>
      <c r="F418" t="inlineStr">
        <is>
          <t>Total póliza :</t>
        </is>
      </c>
      <c r="G418" t="n">
        <v>24999.97</v>
      </c>
      <c r="H418" t="n">
        <v>24999.97</v>
      </c>
    </row>
    <row r="419"/>
    <row r="420">
      <c r="G420" t="inlineStr">
        <is>
          <t>Total CFD/CFDI :</t>
        </is>
      </c>
      <c r="H420" t="n">
        <v>0</v>
      </c>
    </row>
    <row r="421">
      <c r="G421" t="inlineStr">
        <is>
          <t>Total Comp. Ext. :</t>
        </is>
      </c>
      <c r="H421" t="n">
        <v>0</v>
      </c>
    </row>
    <row r="422">
      <c r="A422" t="inlineStr">
        <is>
          <t> </t>
        </is>
      </c>
    </row>
    <row r="423"/>
    <row r="424">
      <c r="F424" t="inlineStr">
        <is>
          <t>Total al 10/Ene/2025 :</t>
        </is>
      </c>
      <c r="G424" t="n">
        <v>62499.97</v>
      </c>
      <c r="H424" t="n">
        <v>62499.97</v>
      </c>
    </row>
    <row r="425">
      <c r="A425" t="inlineStr">
        <is>
          <t xml:space="preserve">       Total de pólizas impresas          : 2       </t>
        </is>
      </c>
    </row>
    <row r="426">
      <c r="A426" t="inlineStr">
        <is>
          <t xml:space="preserve">       Total de movimientos impresos : 10      </t>
        </is>
      </c>
    </row>
    <row r="427">
      <c r="A427" t="inlineStr">
        <is>
          <t> </t>
        </is>
      </c>
    </row>
    <row r="428">
      <c r="A428" t="inlineStr">
        <is>
          <t>14/Ene/2025</t>
        </is>
      </c>
      <c r="B428" t="inlineStr">
        <is>
          <t>Egresos</t>
        </is>
      </c>
      <c r="C428" t="n">
        <v>18</v>
      </c>
      <c r="D428" t="inlineStr">
        <is>
          <t>Manuel Rincon Cueto</t>
        </is>
      </c>
      <c r="G428" t="inlineStr">
        <is>
          <t> </t>
        </is>
      </c>
    </row>
    <row r="429">
      <c r="A429" t="n">
        <v>1</v>
      </c>
      <c r="B429" t="inlineStr">
        <is>
          <t>Caja</t>
        </is>
      </c>
      <c r="C429" t="inlineStr">
        <is>
          <t>5100-007-00</t>
        </is>
      </c>
      <c r="D429" t="inlineStr">
        <is>
          <t xml:space="preserve">Mantenimiento de Eq. Transporte </t>
        </is>
      </c>
      <c r="G429" t="n">
        <v>6474.93</v>
      </c>
    </row>
    <row r="430">
      <c r="D430" t="inlineStr">
        <is>
          <t>Manuel Rincon Cueto</t>
        </is>
      </c>
    </row>
    <row r="431">
      <c r="A431" t="n">
        <v>2</v>
      </c>
      <c r="B431" t="inlineStr">
        <is>
          <t>Caja</t>
        </is>
      </c>
      <c r="C431" t="inlineStr">
        <is>
          <t>1104-002-02</t>
        </is>
      </c>
      <c r="D431" t="inlineStr">
        <is>
          <t>IVA de Gastos 8%</t>
        </is>
      </c>
      <c r="G431" t="n">
        <v>518</v>
      </c>
    </row>
    <row r="432">
      <c r="D432" t="inlineStr">
        <is>
          <t>Manuel Rincon Cueto</t>
        </is>
      </c>
    </row>
    <row r="433">
      <c r="A433" t="n">
        <v>3</v>
      </c>
      <c r="B433" t="inlineStr">
        <is>
          <t>Caja</t>
        </is>
      </c>
      <c r="C433" t="inlineStr">
        <is>
          <t>2105-004-00</t>
        </is>
      </c>
      <c r="D433" t="inlineStr">
        <is>
          <t>ISR RESICO</t>
        </is>
      </c>
      <c r="H433" t="n">
        <v>80.93000000000001</v>
      </c>
    </row>
    <row r="434">
      <c r="D434" t="inlineStr">
        <is>
          <t>Manuel Rincon Cueto</t>
        </is>
      </c>
    </row>
    <row r="435">
      <c r="A435" t="n">
        <v>4</v>
      </c>
      <c r="B435" t="n">
        <v>20152014</v>
      </c>
      <c r="C435" t="inlineStr">
        <is>
          <t>1102-004-00</t>
        </is>
      </c>
      <c r="D435" t="inlineStr">
        <is>
          <t>BBVA Bancomer</t>
        </is>
      </c>
      <c r="H435" t="n">
        <v>6912</v>
      </c>
    </row>
    <row r="436">
      <c r="D436" t="inlineStr">
        <is>
          <t>Manuel Rincon Cueto</t>
        </is>
      </c>
    </row>
    <row r="437"/>
    <row r="438">
      <c r="B438" t="inlineStr">
        <is>
          <t>Cifra de Control</t>
        </is>
      </c>
      <c r="C438" t="n">
        <v>941101702</v>
      </c>
      <c r="F438" t="inlineStr">
        <is>
          <t>Total póliza :</t>
        </is>
      </c>
      <c r="G438" t="n">
        <v>6992.93</v>
      </c>
      <c r="H438" t="n">
        <v>6992.93</v>
      </c>
    </row>
    <row r="439">
      <c r="A439" t="inlineStr">
        <is>
          <t> </t>
        </is>
      </c>
    </row>
    <row r="440">
      <c r="A440" t="inlineStr">
        <is>
          <t>CFD/CFDI ASOCIADOS A LA PÓLIZA</t>
        </is>
      </c>
    </row>
    <row r="441">
      <c r="A441" t="inlineStr">
        <is>
          <t>Emisión</t>
        </is>
      </c>
      <c r="B441" t="inlineStr">
        <is>
          <t>Tipo</t>
        </is>
      </c>
      <c r="C441" t="inlineStr">
        <is>
          <t>Serie</t>
        </is>
      </c>
      <c r="D441" t="inlineStr">
        <is>
          <t>Folio</t>
        </is>
      </c>
      <c r="E441" t="inlineStr">
        <is>
          <t>UUID</t>
        </is>
      </c>
      <c r="F441" t="inlineStr">
        <is>
          <t>RFC</t>
        </is>
      </c>
      <c r="G441" t="inlineStr">
        <is>
          <t>Razón Social</t>
        </is>
      </c>
      <c r="H441" t="inlineStr">
        <is>
          <t>Total</t>
        </is>
      </c>
    </row>
    <row r="442"/>
    <row r="443">
      <c r="A443" t="inlineStr">
        <is>
          <t>14/Ene/2025</t>
        </is>
      </c>
      <c r="B443" t="inlineStr">
        <is>
          <t>Ingreso</t>
        </is>
      </c>
      <c r="E443" t="inlineStr">
        <is>
          <t>370dcc6c-bd9f-413d-a3f1-0338536a23b7</t>
        </is>
      </c>
      <c r="F443" t="inlineStr">
        <is>
          <t>RICM7711225E8</t>
        </is>
      </c>
      <c r="G443" t="inlineStr">
        <is>
          <t>MANUEL RINCON CUETO</t>
        </is>
      </c>
      <c r="H443" t="n">
        <v>6912</v>
      </c>
    </row>
    <row r="444"/>
    <row r="445">
      <c r="G445" t="inlineStr">
        <is>
          <t>Total CFD/CFDI :</t>
        </is>
      </c>
      <c r="H445" t="n">
        <v>6912</v>
      </c>
    </row>
    <row r="446">
      <c r="G446" t="inlineStr">
        <is>
          <t>Total Comp. Ext. :</t>
        </is>
      </c>
      <c r="H446" t="n">
        <v>0</v>
      </c>
    </row>
    <row r="447">
      <c r="A447" t="inlineStr">
        <is>
          <t> </t>
        </is>
      </c>
    </row>
    <row r="448">
      <c r="A448" t="inlineStr">
        <is>
          <t>14/Ene/2025</t>
        </is>
      </c>
      <c r="B448" t="inlineStr">
        <is>
          <t>Egresos</t>
        </is>
      </c>
      <c r="C448" t="n">
        <v>19</v>
      </c>
      <c r="D448" t="inlineStr">
        <is>
          <t>Liliana Aide Gomez Gamboa</t>
        </is>
      </c>
      <c r="G448" t="inlineStr">
        <is>
          <t> </t>
        </is>
      </c>
    </row>
    <row r="449">
      <c r="A449" t="n">
        <v>1</v>
      </c>
      <c r="B449" t="n">
        <v>5970545637</v>
      </c>
      <c r="C449" t="inlineStr">
        <is>
          <t>2102-002-00</t>
        </is>
      </c>
      <c r="D449" t="inlineStr">
        <is>
          <t>Liliana Aide Gomez Gamboa</t>
        </is>
      </c>
      <c r="G449" t="n">
        <v>836.4</v>
      </c>
    </row>
    <row r="450">
      <c r="D450" t="inlineStr">
        <is>
          <t>Liliana Aide Gomez Gamboa</t>
        </is>
      </c>
    </row>
    <row r="451">
      <c r="A451" t="n">
        <v>2</v>
      </c>
      <c r="B451" t="n">
        <v>5970545637</v>
      </c>
      <c r="C451" t="inlineStr">
        <is>
          <t>1102-004-00</t>
        </is>
      </c>
      <c r="D451" t="inlineStr">
        <is>
          <t>BBVA Bancomer</t>
        </is>
      </c>
      <c r="H451" t="n">
        <v>836.4</v>
      </c>
    </row>
    <row r="452">
      <c r="D452" t="inlineStr">
        <is>
          <t>Liliana Aide Gomez Gamboa</t>
        </is>
      </c>
    </row>
    <row r="453"/>
    <row r="454">
      <c r="B454" t="inlineStr">
        <is>
          <t>Cifra de Control</t>
        </is>
      </c>
      <c r="C454" t="n">
        <v>320400600</v>
      </c>
      <c r="F454" t="inlineStr">
        <is>
          <t>Total póliza :</t>
        </is>
      </c>
      <c r="G454" t="n">
        <v>836.4</v>
      </c>
      <c r="H454" t="n">
        <v>836.4</v>
      </c>
    </row>
    <row r="455"/>
    <row r="456">
      <c r="G456" t="inlineStr">
        <is>
          <t>Total CFD/CFDI :</t>
        </is>
      </c>
      <c r="H456" t="n">
        <v>0</v>
      </c>
    </row>
    <row r="457">
      <c r="G457" t="inlineStr">
        <is>
          <t>Total Comp. Ext. :</t>
        </is>
      </c>
      <c r="H457" t="n">
        <v>0</v>
      </c>
    </row>
    <row r="458">
      <c r="A458" t="inlineStr">
        <is>
          <t> </t>
        </is>
      </c>
    </row>
    <row r="459"/>
    <row r="460">
      <c r="F460" t="inlineStr">
        <is>
          <t>Total al 14/Ene/2025 :</t>
        </is>
      </c>
      <c r="G460" t="n">
        <v>7829.33</v>
      </c>
      <c r="H460" t="n">
        <v>7829.33</v>
      </c>
    </row>
    <row r="461">
      <c r="A461" t="inlineStr">
        <is>
          <t xml:space="preserve">       Total de pólizas impresas          : 2       </t>
        </is>
      </c>
    </row>
    <row r="462">
      <c r="A462" t="inlineStr">
        <is>
          <t xml:space="preserve">       Total de movimientos impresos : 6       </t>
        </is>
      </c>
    </row>
    <row r="463">
      <c r="A463" t="inlineStr">
        <is>
          <t> </t>
        </is>
      </c>
    </row>
    <row r="464">
      <c r="A464" t="inlineStr">
        <is>
          <t>15/Ene/2025</t>
        </is>
      </c>
      <c r="B464" t="inlineStr">
        <is>
          <t>Egresos</t>
        </is>
      </c>
      <c r="C464" t="n">
        <v>20</v>
      </c>
      <c r="D464" t="inlineStr">
        <is>
          <t>Paris Lahera Rosales</t>
        </is>
      </c>
      <c r="G464" t="inlineStr">
        <is>
          <t> </t>
        </is>
      </c>
    </row>
    <row r="465">
      <c r="A465" t="n">
        <v>1</v>
      </c>
      <c r="B465" t="n">
        <v>8663</v>
      </c>
      <c r="C465" t="inlineStr">
        <is>
          <t>2101-011-00</t>
        </is>
      </c>
      <c r="D465" t="inlineStr">
        <is>
          <t>Paris Lahera Rosales</t>
        </is>
      </c>
      <c r="G465" t="n">
        <v>23650.02</v>
      </c>
    </row>
    <row r="466">
      <c r="D466" t="inlineStr">
        <is>
          <t>Paris Lahera Rosales</t>
        </is>
      </c>
    </row>
    <row r="467">
      <c r="A467" t="n">
        <v>2</v>
      </c>
      <c r="B467" t="n">
        <v>8663</v>
      </c>
      <c r="C467" t="inlineStr">
        <is>
          <t>6100-001-01</t>
        </is>
      </c>
      <c r="D467" t="inlineStr">
        <is>
          <t>Compras EF 16%</t>
        </is>
      </c>
      <c r="G467" t="n">
        <v>20387.95</v>
      </c>
    </row>
    <row r="468">
      <c r="D468" t="inlineStr">
        <is>
          <t>Paris Lahera Rosales</t>
        </is>
      </c>
    </row>
    <row r="469">
      <c r="A469" t="n">
        <v>3</v>
      </c>
      <c r="B469" t="n">
        <v>8663</v>
      </c>
      <c r="C469" t="inlineStr">
        <is>
          <t>1104-001-01</t>
        </is>
      </c>
      <c r="D469" t="inlineStr">
        <is>
          <t>IVA de Compras 16%</t>
        </is>
      </c>
      <c r="G469" t="n">
        <v>3262.07</v>
      </c>
    </row>
    <row r="470">
      <c r="D470" t="inlineStr">
        <is>
          <t>Paris Lahera Rosales</t>
        </is>
      </c>
    </row>
    <row r="471">
      <c r="A471" t="n">
        <v>4</v>
      </c>
      <c r="B471" t="n">
        <v>8663</v>
      </c>
      <c r="C471" t="inlineStr">
        <is>
          <t>6200-001-01</t>
        </is>
      </c>
      <c r="D471" t="inlineStr">
        <is>
          <t>Compras EP 16%</t>
        </is>
      </c>
      <c r="H471" t="n">
        <v>20387.95</v>
      </c>
    </row>
    <row r="472">
      <c r="D472" t="inlineStr">
        <is>
          <t>Paris Lahera Rosales</t>
        </is>
      </c>
    </row>
    <row r="473">
      <c r="A473" t="n">
        <v>5</v>
      </c>
      <c r="B473" t="n">
        <v>8663</v>
      </c>
      <c r="C473" t="inlineStr">
        <is>
          <t>1105-001-01</t>
        </is>
      </c>
      <c r="D473" t="inlineStr">
        <is>
          <t>IVA Por Acreditar 16%</t>
        </is>
      </c>
      <c r="H473" t="n">
        <v>3262.07</v>
      </c>
    </row>
    <row r="474">
      <c r="D474" t="inlineStr">
        <is>
          <t>Paris Lahera Rosales</t>
        </is>
      </c>
    </row>
    <row r="475">
      <c r="A475" t="n">
        <v>6</v>
      </c>
      <c r="B475" t="n">
        <v>80819010</v>
      </c>
      <c r="C475" t="inlineStr">
        <is>
          <t>1102-004-00</t>
        </is>
      </c>
      <c r="D475" t="inlineStr">
        <is>
          <t>BBVA Bancomer</t>
        </is>
      </c>
      <c r="H475" t="n">
        <v>23650.02</v>
      </c>
    </row>
    <row r="476">
      <c r="D476" t="inlineStr">
        <is>
          <t>Paris Lahera Rosales</t>
        </is>
      </c>
    </row>
    <row r="477"/>
    <row r="478">
      <c r="B478" t="inlineStr">
        <is>
          <t>Cifra de Control</t>
        </is>
      </c>
      <c r="C478" t="n">
        <v>1771201904</v>
      </c>
      <c r="F478" t="inlineStr">
        <is>
          <t>Total póliza :</t>
        </is>
      </c>
      <c r="G478" t="n">
        <v>47300.04</v>
      </c>
      <c r="H478" t="n">
        <v>47300.04</v>
      </c>
    </row>
    <row r="479">
      <c r="A479" t="inlineStr">
        <is>
          <t> </t>
        </is>
      </c>
    </row>
    <row r="480">
      <c r="A480" t="inlineStr">
        <is>
          <t>CFD/CFDI ASOCIADOS A LA PÓLIZA</t>
        </is>
      </c>
    </row>
    <row r="481">
      <c r="A481" t="inlineStr">
        <is>
          <t>Emisión</t>
        </is>
      </c>
      <c r="B481" t="inlineStr">
        <is>
          <t>Tipo</t>
        </is>
      </c>
      <c r="C481" t="inlineStr">
        <is>
          <t>Serie</t>
        </is>
      </c>
      <c r="D481" t="inlineStr">
        <is>
          <t>Folio</t>
        </is>
      </c>
      <c r="E481" t="inlineStr">
        <is>
          <t>UUID</t>
        </is>
      </c>
      <c r="F481" t="inlineStr">
        <is>
          <t>RFC</t>
        </is>
      </c>
      <c r="G481" t="inlineStr">
        <is>
          <t>Razón Social</t>
        </is>
      </c>
      <c r="H481" t="inlineStr">
        <is>
          <t>Total</t>
        </is>
      </c>
    </row>
    <row r="482"/>
    <row r="483">
      <c r="A483" t="inlineStr">
        <is>
          <t>07/Ene/2025</t>
        </is>
      </c>
      <c r="B483" t="inlineStr">
        <is>
          <t>Ingreso</t>
        </is>
      </c>
      <c r="D483" t="n">
        <v>8663</v>
      </c>
      <c r="E483" t="inlineStr">
        <is>
          <t>b03456d9-08ac-4a10-9898-d9937dcf2ffa</t>
        </is>
      </c>
      <c r="F483" t="inlineStr">
        <is>
          <t>LARP890906BW5</t>
        </is>
      </c>
      <c r="G483" t="inlineStr">
        <is>
          <t>PARIS LAHERA ROSALES</t>
        </is>
      </c>
      <c r="H483" t="n">
        <v>23650.02</v>
      </c>
    </row>
    <row r="484"/>
    <row r="485">
      <c r="G485" t="inlineStr">
        <is>
          <t>Total CFD/CFDI :</t>
        </is>
      </c>
      <c r="H485" t="n">
        <v>23650.02</v>
      </c>
    </row>
    <row r="486">
      <c r="G486" t="inlineStr">
        <is>
          <t>Total Comp. Ext. :</t>
        </is>
      </c>
      <c r="H486" t="n">
        <v>0</v>
      </c>
    </row>
    <row r="487">
      <c r="A487" t="inlineStr">
        <is>
          <t> </t>
        </is>
      </c>
    </row>
    <row r="488">
      <c r="A488" t="inlineStr">
        <is>
          <t>15/Ene/2025</t>
        </is>
      </c>
      <c r="B488" t="inlineStr">
        <is>
          <t>Egresos</t>
        </is>
      </c>
      <c r="C488" t="n">
        <v>21</v>
      </c>
      <c r="D488" t="inlineStr">
        <is>
          <t>Alfredo Antonio Ambriz Juarez</t>
        </is>
      </c>
      <c r="G488" t="inlineStr">
        <is>
          <t> </t>
        </is>
      </c>
    </row>
    <row r="489">
      <c r="A489" t="n">
        <v>1</v>
      </c>
      <c r="B489" t="n">
        <v>45006</v>
      </c>
      <c r="C489" t="inlineStr">
        <is>
          <t>2101-003-00</t>
        </is>
      </c>
      <c r="D489" t="inlineStr">
        <is>
          <t>Alfredo Antonio Ambriz Juarez</t>
        </is>
      </c>
      <c r="G489" t="n">
        <v>33298</v>
      </c>
    </row>
    <row r="490">
      <c r="D490" t="inlineStr">
        <is>
          <t>Alfredo Antonio Ambriz Juarez</t>
        </is>
      </c>
    </row>
    <row r="491">
      <c r="A491" t="n">
        <v>2</v>
      </c>
      <c r="B491" t="n">
        <v>45006</v>
      </c>
      <c r="C491" t="inlineStr">
        <is>
          <t>6100-001-01</t>
        </is>
      </c>
      <c r="D491" t="inlineStr">
        <is>
          <t>Compras EF 16%</t>
        </is>
      </c>
      <c r="G491" t="n">
        <v>28705.17</v>
      </c>
    </row>
    <row r="492">
      <c r="D492" t="inlineStr">
        <is>
          <t>Alfredo Antonio Ambriz Juarez</t>
        </is>
      </c>
    </row>
    <row r="493">
      <c r="A493" t="n">
        <v>3</v>
      </c>
      <c r="B493" t="n">
        <v>45006</v>
      </c>
      <c r="C493" t="inlineStr">
        <is>
          <t>1104-001-01</t>
        </is>
      </c>
      <c r="D493" t="inlineStr">
        <is>
          <t>IVA de Compras 16%</t>
        </is>
      </c>
      <c r="G493" t="n">
        <v>4592.83</v>
      </c>
    </row>
    <row r="494">
      <c r="D494" t="inlineStr">
        <is>
          <t>Alfredo Antonio Ambriz Juarez</t>
        </is>
      </c>
    </row>
    <row r="495">
      <c r="A495" t="n">
        <v>4</v>
      </c>
      <c r="B495" t="n">
        <v>45006</v>
      </c>
      <c r="C495" t="inlineStr">
        <is>
          <t>6200-001-01</t>
        </is>
      </c>
      <c r="D495" t="inlineStr">
        <is>
          <t>Compras EP 16%</t>
        </is>
      </c>
      <c r="H495" t="n">
        <v>28705.17</v>
      </c>
    </row>
    <row r="496">
      <c r="D496" t="inlineStr">
        <is>
          <t>Alfredo Antonio Ambriz Juarez</t>
        </is>
      </c>
    </row>
    <row r="497">
      <c r="A497" t="n">
        <v>5</v>
      </c>
      <c r="B497" t="n">
        <v>45006</v>
      </c>
      <c r="C497" t="inlineStr">
        <is>
          <t>1105-001-01</t>
        </is>
      </c>
      <c r="D497" t="inlineStr">
        <is>
          <t>IVA Por Acreditar 16%</t>
        </is>
      </c>
      <c r="H497" t="n">
        <v>4592.83</v>
      </c>
    </row>
    <row r="498">
      <c r="D498" t="inlineStr">
        <is>
          <t>Alfredo Antonio Ambriz Juarez</t>
        </is>
      </c>
    </row>
    <row r="499">
      <c r="A499" t="n">
        <v>6</v>
      </c>
      <c r="B499" t="n">
        <v>80819018</v>
      </c>
      <c r="C499" t="inlineStr">
        <is>
          <t>1102-004-00</t>
        </is>
      </c>
      <c r="D499" t="inlineStr">
        <is>
          <t>BBVA Bancomer</t>
        </is>
      </c>
      <c r="H499" t="n">
        <v>33298</v>
      </c>
    </row>
    <row r="500">
      <c r="D500" t="inlineStr">
        <is>
          <t>Alfredo Antonio Ambriz Juarez</t>
        </is>
      </c>
    </row>
    <row r="501"/>
    <row r="502">
      <c r="B502" t="inlineStr">
        <is>
          <t>Cifra de Control</t>
        </is>
      </c>
      <c r="C502" t="n">
        <v>1771201104</v>
      </c>
      <c r="F502" t="inlineStr">
        <is>
          <t>Total póliza :</t>
        </is>
      </c>
      <c r="G502" t="n">
        <v>66596</v>
      </c>
      <c r="H502" t="n">
        <v>66596</v>
      </c>
    </row>
    <row r="503">
      <c r="A503" t="inlineStr">
        <is>
          <t> </t>
        </is>
      </c>
    </row>
    <row r="504">
      <c r="A504" t="inlineStr">
        <is>
          <t>CFD/CFDI ASOCIADOS A LA PÓLIZA</t>
        </is>
      </c>
    </row>
    <row r="505">
      <c r="A505" t="inlineStr">
        <is>
          <t>Emisión</t>
        </is>
      </c>
      <c r="B505" t="inlineStr">
        <is>
          <t>Tipo</t>
        </is>
      </c>
      <c r="C505" t="inlineStr">
        <is>
          <t>Serie</t>
        </is>
      </c>
      <c r="D505" t="inlineStr">
        <is>
          <t>Folio</t>
        </is>
      </c>
      <c r="E505" t="inlineStr">
        <is>
          <t>UUID</t>
        </is>
      </c>
      <c r="F505" t="inlineStr">
        <is>
          <t>RFC</t>
        </is>
      </c>
      <c r="G505" t="inlineStr">
        <is>
          <t>Razón Social</t>
        </is>
      </c>
      <c r="H505" t="inlineStr">
        <is>
          <t>Total</t>
        </is>
      </c>
    </row>
    <row r="506"/>
    <row r="507">
      <c r="A507" t="inlineStr">
        <is>
          <t>06/Ene/2025</t>
        </is>
      </c>
      <c r="B507" t="inlineStr">
        <is>
          <t>Ingreso</t>
        </is>
      </c>
      <c r="C507" t="inlineStr">
        <is>
          <t>T</t>
        </is>
      </c>
      <c r="D507" t="n">
        <v>45006</v>
      </c>
      <c r="E507" t="inlineStr">
        <is>
          <t>fa90792c-34c0-418f-9637-16dcf15bfa79</t>
        </is>
      </c>
      <c r="F507" t="inlineStr">
        <is>
          <t>AIJA8108066I8</t>
        </is>
      </c>
      <c r="G507" t="inlineStr">
        <is>
          <t>ALFREDO ANTONIO AMBRIZ JUAREZ</t>
        </is>
      </c>
      <c r="H507" t="n">
        <v>42417</v>
      </c>
    </row>
    <row r="508">
      <c r="A508" t="inlineStr">
        <is>
          <t>08/Ene/2025</t>
        </is>
      </c>
      <c r="B508" t="inlineStr">
        <is>
          <t>Egreso</t>
        </is>
      </c>
      <c r="D508" t="n">
        <v>383</v>
      </c>
      <c r="E508" t="inlineStr">
        <is>
          <t>9e0058e8-b85a-43ff-bdfe-99211f6b02cb</t>
        </is>
      </c>
      <c r="F508" t="inlineStr">
        <is>
          <t>AIJA8108066I8</t>
        </is>
      </c>
      <c r="G508" t="inlineStr">
        <is>
          <t>ALFREDO ANTONIO AMBRIZ JUAREZ</t>
        </is>
      </c>
      <c r="H508" t="n">
        <v>-9119</v>
      </c>
    </row>
    <row r="509"/>
    <row r="510">
      <c r="G510" t="inlineStr">
        <is>
          <t>Total CFD/CFDI :</t>
        </is>
      </c>
      <c r="H510" t="n">
        <v>33298</v>
      </c>
    </row>
    <row r="511">
      <c r="G511" t="inlineStr">
        <is>
          <t>Total Comp. Ext. :</t>
        </is>
      </c>
      <c r="H511" t="n">
        <v>0</v>
      </c>
    </row>
    <row r="512">
      <c r="A512" t="inlineStr">
        <is>
          <t> </t>
        </is>
      </c>
    </row>
    <row r="513">
      <c r="A513" t="inlineStr">
        <is>
          <t>15/Ene/2025</t>
        </is>
      </c>
      <c r="B513" t="inlineStr">
        <is>
          <t>Egresos</t>
        </is>
      </c>
      <c r="C513" t="n">
        <v>22</v>
      </c>
      <c r="D513" t="inlineStr">
        <is>
          <t>Rosa Marcela Cruz Estrada</t>
        </is>
      </c>
      <c r="G513" t="inlineStr">
        <is>
          <t> </t>
        </is>
      </c>
    </row>
    <row r="514">
      <c r="A514" t="n">
        <v>1</v>
      </c>
      <c r="B514" t="inlineStr">
        <is>
          <t>PAgo-250</t>
        </is>
      </c>
      <c r="C514" t="inlineStr">
        <is>
          <t>2101-001-00</t>
        </is>
      </c>
      <c r="D514" t="inlineStr">
        <is>
          <t>Rosa Marcela Cruz Estrada</t>
        </is>
      </c>
      <c r="G514" t="n">
        <v>300000</v>
      </c>
    </row>
    <row r="515">
      <c r="D515" t="inlineStr">
        <is>
          <t>Rosa Marcela Cruz Estrada</t>
        </is>
      </c>
    </row>
    <row r="516">
      <c r="A516" t="n">
        <v>2</v>
      </c>
      <c r="B516" t="inlineStr">
        <is>
          <t>PAgo-250</t>
        </is>
      </c>
      <c r="C516" t="inlineStr">
        <is>
          <t>6100-001-02</t>
        </is>
      </c>
      <c r="D516" t="inlineStr">
        <is>
          <t>Compras EF al 8%</t>
        </is>
      </c>
      <c r="G516" t="n">
        <v>277777.78</v>
      </c>
    </row>
    <row r="517">
      <c r="D517" t="inlineStr">
        <is>
          <t>Rosa Marcela Cruz Estrada</t>
        </is>
      </c>
    </row>
    <row r="518">
      <c r="A518" t="n">
        <v>3</v>
      </c>
      <c r="B518" t="inlineStr">
        <is>
          <t>PAgo-250</t>
        </is>
      </c>
      <c r="C518" t="inlineStr">
        <is>
          <t>1104-001-02</t>
        </is>
      </c>
      <c r="D518" t="inlineStr">
        <is>
          <t>IVA de Compras 8%</t>
        </is>
      </c>
      <c r="G518" t="n">
        <v>22222.22</v>
      </c>
    </row>
    <row r="519">
      <c r="D519" t="inlineStr">
        <is>
          <t>Rosa Marcela Cruz Estrada</t>
        </is>
      </c>
    </row>
    <row r="520">
      <c r="A520" t="n">
        <v>4</v>
      </c>
      <c r="B520" t="inlineStr">
        <is>
          <t>PAgo-250</t>
        </is>
      </c>
      <c r="C520" t="inlineStr">
        <is>
          <t>6200-001-02</t>
        </is>
      </c>
      <c r="D520" t="inlineStr">
        <is>
          <t>Compra EP al 8%</t>
        </is>
      </c>
      <c r="H520" t="n">
        <v>277777.78</v>
      </c>
    </row>
    <row r="521">
      <c r="D521" t="inlineStr">
        <is>
          <t>Rosa Marcela Cruz Estrada</t>
        </is>
      </c>
    </row>
    <row r="522">
      <c r="A522" t="n">
        <v>5</v>
      </c>
      <c r="B522" t="inlineStr">
        <is>
          <t>PAgo-250</t>
        </is>
      </c>
      <c r="C522" t="inlineStr">
        <is>
          <t>1105-001-02</t>
        </is>
      </c>
      <c r="D522" t="inlineStr">
        <is>
          <t>IVA Por Acreditar 8%</t>
        </is>
      </c>
      <c r="H522" t="n">
        <v>22222.22</v>
      </c>
    </row>
    <row r="523">
      <c r="D523" t="inlineStr">
        <is>
          <t>Rosa Marcela Cruz Estrada</t>
        </is>
      </c>
    </row>
    <row r="524">
      <c r="A524" t="n">
        <v>6</v>
      </c>
      <c r="B524" t="n">
        <v>8528007</v>
      </c>
      <c r="C524" t="inlineStr">
        <is>
          <t>1102-004-00</t>
        </is>
      </c>
      <c r="D524" t="inlineStr">
        <is>
          <t>BBVA Bancomer</t>
        </is>
      </c>
      <c r="H524" t="n">
        <v>300000</v>
      </c>
    </row>
    <row r="525">
      <c r="D525" t="inlineStr">
        <is>
          <t>Rosa Marcela Cruz Estrada</t>
        </is>
      </c>
    </row>
    <row r="526"/>
    <row r="527">
      <c r="B527" t="inlineStr">
        <is>
          <t>Cifra de Control</t>
        </is>
      </c>
      <c r="C527" t="n">
        <v>1771200908</v>
      </c>
      <c r="F527" t="inlineStr">
        <is>
          <t>Total póliza :</t>
        </is>
      </c>
      <c r="G527" t="n">
        <v>600000</v>
      </c>
      <c r="H527" t="n">
        <v>600000</v>
      </c>
    </row>
    <row r="528">
      <c r="A528" t="inlineStr">
        <is>
          <t> </t>
        </is>
      </c>
    </row>
    <row r="529">
      <c r="A529" t="inlineStr">
        <is>
          <t>CFD/CFDI ASOCIADOS A LA PÓLIZA</t>
        </is>
      </c>
    </row>
    <row r="530">
      <c r="A530" t="inlineStr">
        <is>
          <t>Emisión</t>
        </is>
      </c>
      <c r="B530" t="inlineStr">
        <is>
          <t>Tipo</t>
        </is>
      </c>
      <c r="C530" t="inlineStr">
        <is>
          <t>Serie</t>
        </is>
      </c>
      <c r="D530" t="inlineStr">
        <is>
          <t>Folio</t>
        </is>
      </c>
      <c r="E530" t="inlineStr">
        <is>
          <t>UUID</t>
        </is>
      </c>
      <c r="F530" t="inlineStr">
        <is>
          <t>RFC</t>
        </is>
      </c>
      <c r="G530" t="inlineStr">
        <is>
          <t>Razón Social</t>
        </is>
      </c>
      <c r="H530" t="inlineStr">
        <is>
          <t>Total</t>
        </is>
      </c>
    </row>
    <row r="531"/>
    <row r="532">
      <c r="A532" t="inlineStr">
        <is>
          <t>02/Dic/2024</t>
        </is>
      </c>
      <c r="B532" t="inlineStr">
        <is>
          <t>Ingreso</t>
        </is>
      </c>
      <c r="C532" t="inlineStr">
        <is>
          <t>ALM/2024/</t>
        </is>
      </c>
      <c r="D532" t="n">
        <v>671</v>
      </c>
      <c r="E532" t="inlineStr">
        <is>
          <t>438377f1-01c4-5dfd-a744-dc5967396463</t>
        </is>
      </c>
      <c r="F532" t="inlineStr">
        <is>
          <t>CUER6911192I4</t>
        </is>
      </c>
      <c r="G532" t="inlineStr">
        <is>
          <t>ROSA MARCELA CRUZ ESTRADA</t>
        </is>
      </c>
      <c r="H532" t="n">
        <v>95957.52</v>
      </c>
    </row>
    <row r="533">
      <c r="A533" t="inlineStr">
        <is>
          <t>02/Dic/2024</t>
        </is>
      </c>
      <c r="B533" t="inlineStr">
        <is>
          <t>Ingreso</t>
        </is>
      </c>
      <c r="C533" t="inlineStr">
        <is>
          <t>ALM/2024/</t>
        </is>
      </c>
      <c r="D533" t="n">
        <v>672</v>
      </c>
      <c r="E533" t="inlineStr">
        <is>
          <t>9fc805d2-9034-5142-aa1c-2b5d47b5f39a</t>
        </is>
      </c>
      <c r="F533" t="inlineStr">
        <is>
          <t>CUER6911192I4</t>
        </is>
      </c>
      <c r="G533" t="inlineStr">
        <is>
          <t>ROSA MARCELA CRUZ ESTRADA</t>
        </is>
      </c>
      <c r="H533" t="n">
        <v>14998.8</v>
      </c>
    </row>
    <row r="534">
      <c r="A534" t="inlineStr">
        <is>
          <t>03/Dic/2024</t>
        </is>
      </c>
      <c r="B534" t="inlineStr">
        <is>
          <t>Ingreso</t>
        </is>
      </c>
      <c r="C534" t="inlineStr">
        <is>
          <t>ALM/2024/</t>
        </is>
      </c>
      <c r="D534" t="n">
        <v>674</v>
      </c>
      <c r="E534" t="inlineStr">
        <is>
          <t>41083b67-2e5d-542e-b437-4b5aa8c9990f</t>
        </is>
      </c>
      <c r="F534" t="inlineStr">
        <is>
          <t>CUER6911192I4</t>
        </is>
      </c>
      <c r="G534" t="inlineStr">
        <is>
          <t>ROSA MARCELA CRUZ ESTRADA</t>
        </is>
      </c>
      <c r="H534" t="n">
        <v>5</v>
      </c>
    </row>
    <row r="535">
      <c r="A535" t="inlineStr">
        <is>
          <t>03/Dic/2024</t>
        </is>
      </c>
      <c r="B535" t="inlineStr">
        <is>
          <t>Ingreso</t>
        </is>
      </c>
      <c r="C535" t="inlineStr">
        <is>
          <t>ALM/2024/</t>
        </is>
      </c>
      <c r="D535" t="n">
        <v>675</v>
      </c>
      <c r="E535" t="inlineStr">
        <is>
          <t>25ec7982-bb8a-5801-b54b-cad01f8e5564</t>
        </is>
      </c>
      <c r="F535" t="inlineStr">
        <is>
          <t>CUER6911192I4</t>
        </is>
      </c>
      <c r="G535" t="inlineStr">
        <is>
          <t>ROSA MARCELA CRUZ ESTRADA</t>
        </is>
      </c>
      <c r="H535" t="n">
        <v>3.05</v>
      </c>
    </row>
    <row r="536">
      <c r="A536" t="inlineStr">
        <is>
          <t>04/Dic/2024</t>
        </is>
      </c>
      <c r="B536" t="inlineStr">
        <is>
          <t>Ingreso</t>
        </is>
      </c>
      <c r="C536" t="inlineStr">
        <is>
          <t>ALM/2024/</t>
        </is>
      </c>
      <c r="D536" t="n">
        <v>676</v>
      </c>
      <c r="E536" t="inlineStr">
        <is>
          <t>3bd3fb6a-704b-501f-a3c4-e23462d3ceb3</t>
        </is>
      </c>
      <c r="F536" t="inlineStr">
        <is>
          <t>CUER6911192I4</t>
        </is>
      </c>
      <c r="G536" t="inlineStr">
        <is>
          <t>ROSA MARCELA CRUZ ESTRADA</t>
        </is>
      </c>
      <c r="H536" t="n">
        <v>2900</v>
      </c>
    </row>
    <row r="537">
      <c r="A537" t="inlineStr">
        <is>
          <t>04/Dic/2024</t>
        </is>
      </c>
      <c r="B537" t="inlineStr">
        <is>
          <t>Ingreso</t>
        </is>
      </c>
      <c r="C537" t="inlineStr">
        <is>
          <t>ALM/2024/</t>
        </is>
      </c>
      <c r="D537" t="n">
        <v>677</v>
      </c>
      <c r="E537" t="inlineStr">
        <is>
          <t>7f546f08-7a2a-5021-b323-2fb47661dfc8</t>
        </is>
      </c>
      <c r="F537" t="inlineStr">
        <is>
          <t>CUER6911192I4</t>
        </is>
      </c>
      <c r="G537" t="inlineStr">
        <is>
          <t>ROSA MARCELA CRUZ ESTRADA</t>
        </is>
      </c>
      <c r="H537" t="n">
        <v>94464.77</v>
      </c>
    </row>
    <row r="538">
      <c r="A538" t="inlineStr">
        <is>
          <t>04/Dic/2024</t>
        </is>
      </c>
      <c r="B538" t="inlineStr">
        <is>
          <t>Ingreso</t>
        </is>
      </c>
      <c r="C538" t="inlineStr">
        <is>
          <t>ALM/2024/</t>
        </is>
      </c>
      <c r="D538" t="n">
        <v>678</v>
      </c>
      <c r="E538" t="inlineStr">
        <is>
          <t>4d2754eb-19c7-57ef-853b-41cfabefcf21</t>
        </is>
      </c>
      <c r="F538" t="inlineStr">
        <is>
          <t>CUER6911192I4</t>
        </is>
      </c>
      <c r="G538" t="inlineStr">
        <is>
          <t>ROSA MARCELA CRUZ ESTRADA</t>
        </is>
      </c>
      <c r="H538" t="n">
        <v>184719.4</v>
      </c>
    </row>
    <row r="539">
      <c r="A539" t="inlineStr">
        <is>
          <t>05/Feb/2025</t>
        </is>
      </c>
      <c r="B539" t="inlineStr">
        <is>
          <t>Pago</t>
        </is>
      </c>
      <c r="C539" t="inlineStr">
        <is>
          <t>PAGO</t>
        </is>
      </c>
      <c r="D539" t="n">
        <v>250</v>
      </c>
      <c r="E539" t="inlineStr">
        <is>
          <t>abb986e2-6435-4cb8-bf89-2f0bc9ed05d4</t>
        </is>
      </c>
      <c r="F539" t="inlineStr">
        <is>
          <t>CUER6911192I4</t>
        </is>
      </c>
      <c r="G539" t="inlineStr">
        <is>
          <t>ROSA MARCELA CRUZ ESTRADA</t>
        </is>
      </c>
      <c r="H539" t="n">
        <v>0</v>
      </c>
    </row>
    <row r="540"/>
    <row r="541">
      <c r="G541" t="inlineStr">
        <is>
          <t>Total CFD/CFDI :</t>
        </is>
      </c>
      <c r="H541" t="n">
        <v>393048.54</v>
      </c>
    </row>
    <row r="542">
      <c r="G542" t="inlineStr">
        <is>
          <t>Total Comp. Ext. :</t>
        </is>
      </c>
      <c r="H542" t="n">
        <v>0</v>
      </c>
    </row>
    <row r="543">
      <c r="A543" t="inlineStr">
        <is>
          <t> </t>
        </is>
      </c>
    </row>
    <row r="544">
      <c r="A544" t="inlineStr">
        <is>
          <t>COMPLEMENTOS DE PAGO</t>
        </is>
      </c>
    </row>
    <row r="545">
      <c r="A545" t="inlineStr">
        <is>
          <t>Fecha</t>
        </is>
      </c>
      <c r="B545" t="inlineStr">
        <is>
          <t>Serie</t>
        </is>
      </c>
      <c r="C545" t="inlineStr">
        <is>
          <t>Folio</t>
        </is>
      </c>
      <c r="D545" t="inlineStr">
        <is>
          <t>Forma pago</t>
        </is>
      </c>
      <c r="E545" t="inlineStr">
        <is>
          <t>Operación</t>
        </is>
      </c>
      <c r="F545" t="inlineStr">
        <is>
          <t>Moneda</t>
        </is>
      </c>
      <c r="G545" t="inlineStr">
        <is>
          <t>Tipo cambio</t>
        </is>
      </c>
      <c r="H545" t="inlineStr">
        <is>
          <t xml:space="preserve">Monto </t>
        </is>
      </c>
      <c r="I545" t="inlineStr">
        <is>
          <t>Bco ordenante</t>
        </is>
      </c>
      <c r="J545" t="inlineStr">
        <is>
          <t>Cta ordenante</t>
        </is>
      </c>
      <c r="K545" t="inlineStr">
        <is>
          <t>Cta beneficiario</t>
        </is>
      </c>
    </row>
    <row r="546">
      <c r="A546" t="inlineStr">
        <is>
          <t xml:space="preserve">Relacionado </t>
        </is>
      </c>
      <c r="B546" t="inlineStr">
        <is>
          <t>Serie</t>
        </is>
      </c>
      <c r="C546" t="inlineStr">
        <is>
          <t xml:space="preserve">Folio </t>
        </is>
      </c>
      <c r="D546" t="inlineStr">
        <is>
          <t>Método pago</t>
        </is>
      </c>
      <c r="E546" t="inlineStr">
        <is>
          <t>Parcialidad</t>
        </is>
      </c>
      <c r="F546" t="inlineStr">
        <is>
          <t>Moneda</t>
        </is>
      </c>
      <c r="G546" t="inlineStr">
        <is>
          <t>Tipo cambio</t>
        </is>
      </c>
      <c r="H546" t="inlineStr">
        <is>
          <t>Monto</t>
        </is>
      </c>
      <c r="J546" t="inlineStr">
        <is>
          <t>UUID</t>
        </is>
      </c>
    </row>
    <row r="547"/>
    <row r="548">
      <c r="A548" t="inlineStr">
        <is>
          <t>15/Ene/2025</t>
        </is>
      </c>
      <c r="B548" t="inlineStr">
        <is>
          <t>PAGO</t>
        </is>
      </c>
      <c r="C548" t="n">
        <v>250</v>
      </c>
      <c r="D548" t="n">
        <v>3</v>
      </c>
      <c r="E548" t="n">
        <v>80819028</v>
      </c>
      <c r="F548" t="inlineStr">
        <is>
          <t>MXN</t>
        </is>
      </c>
      <c r="G548" t="n">
        <v>1</v>
      </c>
      <c r="H548" t="n">
        <v>300000</v>
      </c>
      <c r="I548" t="inlineStr">
        <is>
          <t>BBVA</t>
        </is>
      </c>
      <c r="J548" t="n">
        <v>122236281</v>
      </c>
      <c r="K548" t="n">
        <v>475197821</v>
      </c>
    </row>
    <row r="549">
      <c r="A549" t="inlineStr">
        <is>
          <t> </t>
        </is>
      </c>
      <c r="B549" t="inlineStr">
        <is>
          <t>ALM/2024</t>
        </is>
      </c>
      <c r="C549" t="n">
        <v>675</v>
      </c>
      <c r="E549" t="n">
        <v>1</v>
      </c>
      <c r="F549" t="inlineStr">
        <is>
          <t>MXN</t>
        </is>
      </c>
      <c r="G549" t="n">
        <v>0</v>
      </c>
      <c r="H549" t="n">
        <v>3.05</v>
      </c>
      <c r="I549" t="inlineStr">
        <is>
          <t>25EC7982-BB8A-5801-B54B-CAD01F8E5564</t>
        </is>
      </c>
    </row>
    <row r="550">
      <c r="A550" t="inlineStr">
        <is>
          <t> </t>
        </is>
      </c>
      <c r="B550" t="inlineStr">
        <is>
          <t>ALM/2024</t>
        </is>
      </c>
      <c r="C550" t="n">
        <v>674</v>
      </c>
      <c r="E550" t="n">
        <v>1</v>
      </c>
      <c r="F550" t="inlineStr">
        <is>
          <t>MXN</t>
        </is>
      </c>
      <c r="G550" t="n">
        <v>0</v>
      </c>
      <c r="H550" t="n">
        <v>5</v>
      </c>
      <c r="I550" t="inlineStr">
        <is>
          <t>41083B67-2E5D-542E-B437-4B5AA8C9990F</t>
        </is>
      </c>
    </row>
    <row r="551">
      <c r="A551" t="inlineStr">
        <is>
          <t> </t>
        </is>
      </c>
      <c r="B551" t="inlineStr">
        <is>
          <t>ALM/2024</t>
        </is>
      </c>
      <c r="C551" t="n">
        <v>677</v>
      </c>
      <c r="E551" t="n">
        <v>1</v>
      </c>
      <c r="F551" t="inlineStr">
        <is>
          <t>MXN</t>
        </is>
      </c>
      <c r="G551" t="n">
        <v>0</v>
      </c>
      <c r="H551" t="n">
        <v>94464.77</v>
      </c>
      <c r="I551" t="inlineStr">
        <is>
          <t>7F546F08-7A2A-5021-B323-2FB47661DFC8</t>
        </is>
      </c>
    </row>
    <row r="552">
      <c r="A552" t="inlineStr">
        <is>
          <t> </t>
        </is>
      </c>
      <c r="B552" t="inlineStr">
        <is>
          <t>ALM/2024</t>
        </is>
      </c>
      <c r="C552" t="n">
        <v>678</v>
      </c>
      <c r="E552" t="n">
        <v>1</v>
      </c>
      <c r="F552" t="inlineStr">
        <is>
          <t>MXN</t>
        </is>
      </c>
      <c r="G552" t="n">
        <v>0</v>
      </c>
      <c r="H552" t="n">
        <v>184719.4</v>
      </c>
      <c r="I552" t="inlineStr">
        <is>
          <t>4D2754EB-19C7-57EF-853B-41CFABEFCF21</t>
        </is>
      </c>
    </row>
    <row r="553">
      <c r="A553" t="inlineStr">
        <is>
          <t> </t>
        </is>
      </c>
      <c r="B553" t="inlineStr">
        <is>
          <t>ALM/2024</t>
        </is>
      </c>
      <c r="C553" t="n">
        <v>672</v>
      </c>
      <c r="E553" t="n">
        <v>1</v>
      </c>
      <c r="F553" t="inlineStr">
        <is>
          <t>MXN</t>
        </is>
      </c>
      <c r="G553" t="n">
        <v>0</v>
      </c>
      <c r="H553" t="n">
        <v>14998.8</v>
      </c>
      <c r="I553" t="inlineStr">
        <is>
          <t>9FC805D2-9034-5142-AA1C-2B5D47B5F39A</t>
        </is>
      </c>
    </row>
    <row r="554">
      <c r="A554" t="inlineStr">
        <is>
          <t> </t>
        </is>
      </c>
      <c r="B554" t="inlineStr">
        <is>
          <t>ALM/2024</t>
        </is>
      </c>
      <c r="C554" t="n">
        <v>671</v>
      </c>
      <c r="E554" t="n">
        <v>1</v>
      </c>
      <c r="F554" t="inlineStr">
        <is>
          <t>MXN</t>
        </is>
      </c>
      <c r="G554" t="n">
        <v>0</v>
      </c>
      <c r="H554" t="n">
        <v>2908.98</v>
      </c>
      <c r="I554" t="inlineStr">
        <is>
          <t>438377F1-01C4-5DFD-A744-DC5967396463</t>
        </is>
      </c>
    </row>
    <row r="555">
      <c r="A555" t="inlineStr">
        <is>
          <t> </t>
        </is>
      </c>
      <c r="B555" t="inlineStr">
        <is>
          <t>ALM/2024</t>
        </is>
      </c>
      <c r="C555" t="n">
        <v>676</v>
      </c>
      <c r="E555" t="n">
        <v>1</v>
      </c>
      <c r="F555" t="inlineStr">
        <is>
          <t>MXN</t>
        </is>
      </c>
      <c r="G555" t="n">
        <v>0</v>
      </c>
      <c r="H555" t="n">
        <v>2900</v>
      </c>
      <c r="I555" t="inlineStr">
        <is>
          <t>3BD3FB6A-704B-501F-A3C4-E23462D3CEB3</t>
        </is>
      </c>
    </row>
    <row r="556"/>
    <row r="557">
      <c r="G557" t="inlineStr">
        <is>
          <t>Total:</t>
        </is>
      </c>
      <c r="H557" t="n">
        <v>300000</v>
      </c>
    </row>
    <row r="558">
      <c r="A558" t="inlineStr">
        <is>
          <t> </t>
        </is>
      </c>
    </row>
    <row r="559">
      <c r="A559" t="inlineStr">
        <is>
          <t>15/Ene/2025</t>
        </is>
      </c>
      <c r="B559" t="inlineStr">
        <is>
          <t>Egresos</t>
        </is>
      </c>
      <c r="C559" t="n">
        <v>23</v>
      </c>
      <c r="D559" t="inlineStr">
        <is>
          <t>Tranbox</t>
        </is>
      </c>
      <c r="G559" t="inlineStr">
        <is>
          <t> </t>
        </is>
      </c>
    </row>
    <row r="560">
      <c r="A560" t="n">
        <v>1</v>
      </c>
      <c r="B560" t="inlineStr">
        <is>
          <t>FC-2949709</t>
        </is>
      </c>
      <c r="C560" t="inlineStr">
        <is>
          <t>2101-005-00</t>
        </is>
      </c>
      <c r="D560" t="inlineStr">
        <is>
          <t>Tranbox</t>
        </is>
      </c>
      <c r="G560" t="n">
        <v>30000</v>
      </c>
    </row>
    <row r="561">
      <c r="D561" t="inlineStr">
        <is>
          <t>Tranbox</t>
        </is>
      </c>
    </row>
    <row r="562">
      <c r="A562" t="n">
        <v>2</v>
      </c>
      <c r="B562" t="inlineStr">
        <is>
          <t>FC-2949709</t>
        </is>
      </c>
      <c r="C562" t="inlineStr">
        <is>
          <t>6100-001-01</t>
        </is>
      </c>
      <c r="D562" t="inlineStr">
        <is>
          <t>Compras EF 16%</t>
        </is>
      </c>
      <c r="G562" t="n">
        <v>25862.07</v>
      </c>
    </row>
    <row r="563">
      <c r="D563" t="inlineStr">
        <is>
          <t>Tranbox</t>
        </is>
      </c>
    </row>
    <row r="564">
      <c r="A564" t="n">
        <v>3</v>
      </c>
      <c r="B564" t="inlineStr">
        <is>
          <t>FC-2949709</t>
        </is>
      </c>
      <c r="C564" t="inlineStr">
        <is>
          <t>1104-001-01</t>
        </is>
      </c>
      <c r="D564" t="inlineStr">
        <is>
          <t>IVA de Compras 16%</t>
        </is>
      </c>
      <c r="G564" t="n">
        <v>4137.93</v>
      </c>
    </row>
    <row r="565">
      <c r="D565" t="inlineStr">
        <is>
          <t>Tranbox</t>
        </is>
      </c>
    </row>
    <row r="566">
      <c r="A566" t="n">
        <v>4</v>
      </c>
      <c r="B566" t="inlineStr">
        <is>
          <t>FC-2949709</t>
        </is>
      </c>
      <c r="C566" t="inlineStr">
        <is>
          <t>6200-001-01</t>
        </is>
      </c>
      <c r="D566" t="inlineStr">
        <is>
          <t>Compras EP 16%</t>
        </is>
      </c>
      <c r="H566" t="n">
        <v>25862.07</v>
      </c>
    </row>
    <row r="567">
      <c r="D567" t="inlineStr">
        <is>
          <t>Tranbox</t>
        </is>
      </c>
    </row>
    <row r="568">
      <c r="A568" t="n">
        <v>5</v>
      </c>
      <c r="B568" t="inlineStr">
        <is>
          <t>FC-2949709</t>
        </is>
      </c>
      <c r="C568" t="inlineStr">
        <is>
          <t>1105-001-01</t>
        </is>
      </c>
      <c r="D568" t="inlineStr">
        <is>
          <t>IVA Por Acreditar 16%</t>
        </is>
      </c>
      <c r="H568" t="n">
        <v>4137.93</v>
      </c>
    </row>
    <row r="569">
      <c r="D569" t="inlineStr">
        <is>
          <t>Tranbox</t>
        </is>
      </c>
    </row>
    <row r="570">
      <c r="A570" t="n">
        <v>6</v>
      </c>
      <c r="B570" t="n">
        <v>8528007</v>
      </c>
      <c r="C570" t="inlineStr">
        <is>
          <t>1102-004-00</t>
        </is>
      </c>
      <c r="D570" t="inlineStr">
        <is>
          <t>BBVA Bancomer</t>
        </is>
      </c>
      <c r="H570" t="n">
        <v>30000</v>
      </c>
    </row>
    <row r="571">
      <c r="D571" t="inlineStr">
        <is>
          <t>Tranbox</t>
        </is>
      </c>
    </row>
    <row r="572"/>
    <row r="573">
      <c r="B573" t="inlineStr">
        <is>
          <t>Cifra de Control</t>
        </is>
      </c>
      <c r="C573" t="n">
        <v>1771201304</v>
      </c>
      <c r="F573" t="inlineStr">
        <is>
          <t>Total póliza :</t>
        </is>
      </c>
      <c r="G573" t="n">
        <v>60000</v>
      </c>
      <c r="H573" t="n">
        <v>60000</v>
      </c>
    </row>
    <row r="574">
      <c r="A574" t="inlineStr">
        <is>
          <t> </t>
        </is>
      </c>
    </row>
    <row r="575">
      <c r="A575" t="inlineStr">
        <is>
          <t>CFD/CFDI ASOCIADOS A LA PÓLIZA</t>
        </is>
      </c>
    </row>
    <row r="576">
      <c r="A576" t="inlineStr">
        <is>
          <t>Emisión</t>
        </is>
      </c>
      <c r="B576" t="inlineStr">
        <is>
          <t>Tipo</t>
        </is>
      </c>
      <c r="C576" t="inlineStr">
        <is>
          <t>Serie</t>
        </is>
      </c>
      <c r="D576" t="inlineStr">
        <is>
          <t>Folio</t>
        </is>
      </c>
      <c r="E576" t="inlineStr">
        <is>
          <t>UUID</t>
        </is>
      </c>
      <c r="F576" t="inlineStr">
        <is>
          <t>RFC</t>
        </is>
      </c>
      <c r="G576" t="inlineStr">
        <is>
          <t>Razón Social</t>
        </is>
      </c>
      <c r="H576" t="inlineStr">
        <is>
          <t>Total</t>
        </is>
      </c>
    </row>
    <row r="577"/>
    <row r="578">
      <c r="A578" t="inlineStr">
        <is>
          <t>15/Ene/2025</t>
        </is>
      </c>
      <c r="B578" t="inlineStr">
        <is>
          <t>Ingreso</t>
        </is>
      </c>
      <c r="C578" t="inlineStr">
        <is>
          <t>FC</t>
        </is>
      </c>
      <c r="D578" t="n">
        <v>2949709</v>
      </c>
      <c r="E578" t="inlineStr">
        <is>
          <t>bdfb0919-bfec-455a-9027-b777a4ec4b34</t>
        </is>
      </c>
      <c r="F578" t="inlineStr">
        <is>
          <t>TRA111025CZ8</t>
        </is>
      </c>
      <c r="G578" t="inlineStr">
        <is>
          <t>TRANBOX</t>
        </is>
      </c>
      <c r="H578" t="n">
        <v>30000</v>
      </c>
    </row>
    <row r="579"/>
    <row r="580">
      <c r="G580" t="inlineStr">
        <is>
          <t>Total CFD/CFDI :</t>
        </is>
      </c>
      <c r="H580" t="n">
        <v>30000</v>
      </c>
    </row>
    <row r="581">
      <c r="G581" t="inlineStr">
        <is>
          <t>Total Comp. Ext. :</t>
        </is>
      </c>
      <c r="H581" t="n">
        <v>0</v>
      </c>
    </row>
    <row r="582">
      <c r="A582" t="inlineStr">
        <is>
          <t> </t>
        </is>
      </c>
    </row>
    <row r="583">
      <c r="A583" t="inlineStr">
        <is>
          <t>15/Ene/2025</t>
        </is>
      </c>
      <c r="B583" t="inlineStr">
        <is>
          <t>Egresos</t>
        </is>
      </c>
      <c r="C583" t="n">
        <v>24</v>
      </c>
      <c r="D583" t="inlineStr">
        <is>
          <t>Nomina Primer Quincena de Enero</t>
        </is>
      </c>
      <c r="G583" t="inlineStr">
        <is>
          <t> </t>
        </is>
      </c>
    </row>
    <row r="584">
      <c r="A584" t="n">
        <v>1</v>
      </c>
      <c r="B584" t="inlineStr">
        <is>
          <t>Nomina</t>
        </is>
      </c>
      <c r="C584" t="inlineStr">
        <is>
          <t>5100-022-00</t>
        </is>
      </c>
      <c r="D584" t="inlineStr">
        <is>
          <t>Sueldos y Salarios</t>
        </is>
      </c>
      <c r="G584" t="n">
        <v>94234.39999999999</v>
      </c>
    </row>
    <row r="585">
      <c r="D585" t="inlineStr">
        <is>
          <t>Primer Quincena de Enero</t>
        </is>
      </c>
    </row>
    <row r="586">
      <c r="A586" t="n">
        <v>2</v>
      </c>
      <c r="B586" t="inlineStr">
        <is>
          <t>Nomina</t>
        </is>
      </c>
      <c r="C586" t="inlineStr">
        <is>
          <t>2105-006-00</t>
        </is>
      </c>
      <c r="D586" t="inlineStr">
        <is>
          <t>Ret. Fonacot</t>
        </is>
      </c>
      <c r="H586" t="n">
        <v>1268</v>
      </c>
    </row>
    <row r="587">
      <c r="D587" t="inlineStr">
        <is>
          <t>Primer Quincena de Enero</t>
        </is>
      </c>
    </row>
    <row r="588">
      <c r="A588" t="n">
        <v>3</v>
      </c>
      <c r="B588" t="inlineStr">
        <is>
          <t>Nomina</t>
        </is>
      </c>
      <c r="C588" t="inlineStr">
        <is>
          <t>5100-027-00</t>
        </is>
      </c>
      <c r="D588" t="inlineStr">
        <is>
          <t>Dia festivo</t>
        </is>
      </c>
      <c r="G588" t="n">
        <v>557.6</v>
      </c>
    </row>
    <row r="589">
      <c r="D589" t="inlineStr">
        <is>
          <t>Primer Quincena de Enero</t>
        </is>
      </c>
    </row>
    <row r="590">
      <c r="A590" t="n">
        <v>4</v>
      </c>
      <c r="B590" t="inlineStr">
        <is>
          <t>Nomina</t>
        </is>
      </c>
      <c r="C590" t="inlineStr">
        <is>
          <t>1102-004-00</t>
        </is>
      </c>
      <c r="D590" t="inlineStr">
        <is>
          <t>BBVA Bancomer</t>
        </is>
      </c>
      <c r="H590" t="n">
        <v>93524</v>
      </c>
    </row>
    <row r="591">
      <c r="D591" t="inlineStr">
        <is>
          <t>Primer Quincena de Enero</t>
        </is>
      </c>
    </row>
    <row r="592"/>
    <row r="593">
      <c r="B593" t="inlineStr">
        <is>
          <t>Cifra de Control</t>
        </is>
      </c>
      <c r="C593" t="n">
        <v>1340705900</v>
      </c>
      <c r="F593" t="inlineStr">
        <is>
          <t>Total póliza :</t>
        </is>
      </c>
      <c r="G593" t="n">
        <v>94792</v>
      </c>
      <c r="H593" t="n">
        <v>94792</v>
      </c>
    </row>
    <row r="594"/>
    <row r="595">
      <c r="G595" t="inlineStr">
        <is>
          <t>Total CFD/CFDI :</t>
        </is>
      </c>
      <c r="H595" t="n">
        <v>0</v>
      </c>
    </row>
    <row r="596">
      <c r="G596" t="inlineStr">
        <is>
          <t>Total Comp. Ext. :</t>
        </is>
      </c>
      <c r="H596" t="n">
        <v>0</v>
      </c>
    </row>
    <row r="597">
      <c r="A597" t="inlineStr">
        <is>
          <t> </t>
        </is>
      </c>
    </row>
    <row r="598"/>
    <row r="599">
      <c r="F599" t="inlineStr">
        <is>
          <t>Total al 15/Ene/2025 :</t>
        </is>
      </c>
      <c r="G599" t="n">
        <v>868688.04</v>
      </c>
      <c r="H599" t="n">
        <v>868688.04</v>
      </c>
    </row>
    <row r="600">
      <c r="A600" t="inlineStr">
        <is>
          <t xml:space="preserve">       Total de pólizas impresas          : 5       </t>
        </is>
      </c>
    </row>
    <row r="601">
      <c r="A601" t="inlineStr">
        <is>
          <t xml:space="preserve">       Total de movimientos impresos : 28      </t>
        </is>
      </c>
    </row>
    <row r="602">
      <c r="A602" t="inlineStr">
        <is>
          <t> </t>
        </is>
      </c>
    </row>
    <row r="603">
      <c r="A603" t="inlineStr">
        <is>
          <t>16/Ene/2025</t>
        </is>
      </c>
      <c r="B603" t="inlineStr">
        <is>
          <t>Egresos</t>
        </is>
      </c>
      <c r="C603" t="n">
        <v>25</v>
      </c>
      <c r="D603" t="inlineStr">
        <is>
          <t>Rosa Marcela Cruz Estrada</t>
        </is>
      </c>
      <c r="G603" t="inlineStr">
        <is>
          <t> </t>
        </is>
      </c>
    </row>
    <row r="604">
      <c r="A604" t="n">
        <v>1</v>
      </c>
      <c r="B604" t="inlineStr">
        <is>
          <t>Pago-251</t>
        </is>
      </c>
      <c r="C604" t="inlineStr">
        <is>
          <t>2101-001-00</t>
        </is>
      </c>
      <c r="D604" t="inlineStr">
        <is>
          <t>Rosa Marcela Cruz Estrada</t>
        </is>
      </c>
      <c r="G604" t="n">
        <v>120000</v>
      </c>
    </row>
    <row r="605">
      <c r="D605" t="inlineStr">
        <is>
          <t>Rosa Marcela Cruz Estrada</t>
        </is>
      </c>
    </row>
    <row r="606">
      <c r="A606" t="n">
        <v>2</v>
      </c>
      <c r="B606" t="inlineStr">
        <is>
          <t>Pago-251</t>
        </is>
      </c>
      <c r="C606" t="inlineStr">
        <is>
          <t>6100-001-02</t>
        </is>
      </c>
      <c r="D606" t="inlineStr">
        <is>
          <t>Compras EF al 8%</t>
        </is>
      </c>
      <c r="G606" t="n">
        <v>111111.11</v>
      </c>
    </row>
    <row r="607">
      <c r="D607" t="inlineStr">
        <is>
          <t>Rosa Marcela Cruz Estrada</t>
        </is>
      </c>
    </row>
    <row r="608">
      <c r="A608" t="n">
        <v>3</v>
      </c>
      <c r="B608" t="inlineStr">
        <is>
          <t>Pago-251</t>
        </is>
      </c>
      <c r="C608" t="inlineStr">
        <is>
          <t>1104-001-02</t>
        </is>
      </c>
      <c r="D608" t="inlineStr">
        <is>
          <t>IVA de Compras 8%</t>
        </is>
      </c>
      <c r="G608" t="n">
        <v>8888.889999999999</v>
      </c>
    </row>
    <row r="609">
      <c r="D609" t="inlineStr">
        <is>
          <t>Rosa Marcela Cruz Estrada</t>
        </is>
      </c>
    </row>
    <row r="610">
      <c r="A610" t="n">
        <v>4</v>
      </c>
      <c r="B610" t="inlineStr">
        <is>
          <t>Pago-251</t>
        </is>
      </c>
      <c r="C610" t="inlineStr">
        <is>
          <t>6200-001-02</t>
        </is>
      </c>
      <c r="D610" t="inlineStr">
        <is>
          <t>Compra EP al 8%</t>
        </is>
      </c>
      <c r="H610" t="n">
        <v>111111.11</v>
      </c>
    </row>
    <row r="611">
      <c r="D611" t="inlineStr">
        <is>
          <t>Rosa Marcela Cruz Estrada</t>
        </is>
      </c>
    </row>
    <row r="612">
      <c r="A612" t="n">
        <v>5</v>
      </c>
      <c r="B612" t="inlineStr">
        <is>
          <t>Pago-251</t>
        </is>
      </c>
      <c r="C612" t="inlineStr">
        <is>
          <t>1105-001-02</t>
        </is>
      </c>
      <c r="D612" t="inlineStr">
        <is>
          <t>IVA Por Acreditar 8%</t>
        </is>
      </c>
      <c r="H612" t="n">
        <v>8888.889999999999</v>
      </c>
    </row>
    <row r="613">
      <c r="D613" t="inlineStr">
        <is>
          <t>Rosa Marcela Cruz Estrada</t>
        </is>
      </c>
    </row>
    <row r="614">
      <c r="A614" t="n">
        <v>6</v>
      </c>
      <c r="B614" t="n">
        <v>12541011</v>
      </c>
      <c r="C614" t="inlineStr">
        <is>
          <t>1102-004-00</t>
        </is>
      </c>
      <c r="D614" t="inlineStr">
        <is>
          <t>BBVA Bancomer</t>
        </is>
      </c>
      <c r="H614" t="n">
        <v>120000</v>
      </c>
    </row>
    <row r="615">
      <c r="D615" t="inlineStr">
        <is>
          <t>Rosa Marcela Cruz Estrada</t>
        </is>
      </c>
    </row>
    <row r="616"/>
    <row r="617">
      <c r="B617" t="inlineStr">
        <is>
          <t>Cifra de Control</t>
        </is>
      </c>
      <c r="C617" t="n">
        <v>1771200908</v>
      </c>
      <c r="F617" t="inlineStr">
        <is>
          <t>Total póliza :</t>
        </is>
      </c>
      <c r="G617" t="n">
        <v>240000</v>
      </c>
      <c r="H617" t="n">
        <v>240000</v>
      </c>
    </row>
    <row r="618">
      <c r="A618" t="inlineStr">
        <is>
          <t> </t>
        </is>
      </c>
    </row>
    <row r="619">
      <c r="A619" t="inlineStr">
        <is>
          <t>CFD/CFDI ASOCIADOS A LA PÓLIZA</t>
        </is>
      </c>
    </row>
    <row r="620">
      <c r="A620" t="inlineStr">
        <is>
          <t>Emisión</t>
        </is>
      </c>
      <c r="B620" t="inlineStr">
        <is>
          <t>Tipo</t>
        </is>
      </c>
      <c r="C620" t="inlineStr">
        <is>
          <t>Serie</t>
        </is>
      </c>
      <c r="D620" t="inlineStr">
        <is>
          <t>Folio</t>
        </is>
      </c>
      <c r="E620" t="inlineStr">
        <is>
          <t>UUID</t>
        </is>
      </c>
      <c r="F620" t="inlineStr">
        <is>
          <t>RFC</t>
        </is>
      </c>
      <c r="G620" t="inlineStr">
        <is>
          <t>Razón Social</t>
        </is>
      </c>
      <c r="H620" t="inlineStr">
        <is>
          <t>Total</t>
        </is>
      </c>
    </row>
    <row r="621"/>
    <row r="622">
      <c r="A622" t="inlineStr">
        <is>
          <t>02/Dic/2024</t>
        </is>
      </c>
      <c r="B622" t="inlineStr">
        <is>
          <t>Ingreso</t>
        </is>
      </c>
      <c r="C622" t="inlineStr">
        <is>
          <t>ALM/2024/</t>
        </is>
      </c>
      <c r="D622" t="n">
        <v>671</v>
      </c>
      <c r="E622" t="inlineStr">
        <is>
          <t>438377f1-01c4-5dfd-a744-dc5967396463</t>
        </is>
      </c>
      <c r="F622" t="inlineStr">
        <is>
          <t>CUER6911192I4</t>
        </is>
      </c>
      <c r="G622" t="inlineStr">
        <is>
          <t>ROSA MARCELA CRUZ ESTRADA</t>
        </is>
      </c>
      <c r="H622" t="n">
        <v>95957.52</v>
      </c>
    </row>
    <row r="623">
      <c r="A623" t="inlineStr">
        <is>
          <t>04/Dic/2024</t>
        </is>
      </c>
      <c r="B623" t="inlineStr">
        <is>
          <t>Ingreso</t>
        </is>
      </c>
      <c r="C623" t="inlineStr">
        <is>
          <t>ALM/2024/</t>
        </is>
      </c>
      <c r="D623" t="n">
        <v>679</v>
      </c>
      <c r="E623" t="inlineStr">
        <is>
          <t>c8396ef8-16bb-59e7-97df-c741b0743a1b</t>
        </is>
      </c>
      <c r="F623" t="inlineStr">
        <is>
          <t>CUER6911192I4</t>
        </is>
      </c>
      <c r="G623" t="inlineStr">
        <is>
          <t>ROSA MARCELA CRUZ ESTRADA</t>
        </is>
      </c>
      <c r="H623" t="n">
        <v>28901.63</v>
      </c>
    </row>
    <row r="624">
      <c r="A624" t="inlineStr">
        <is>
          <t>04/Dic/2024</t>
        </is>
      </c>
      <c r="B624" t="inlineStr">
        <is>
          <t>Ingreso</t>
        </is>
      </c>
      <c r="C624" t="inlineStr">
        <is>
          <t>ALM/2024/</t>
        </is>
      </c>
      <c r="D624" t="n">
        <v>680</v>
      </c>
      <c r="E624" t="inlineStr">
        <is>
          <t>686bdfd5-7eeb-5d42-80c2-897e1c390d2d</t>
        </is>
      </c>
      <c r="F624" t="inlineStr">
        <is>
          <t>CUER6911192I4</t>
        </is>
      </c>
      <c r="G624" t="inlineStr">
        <is>
          <t>ROSA MARCELA CRUZ ESTRADA</t>
        </is>
      </c>
      <c r="H624" t="n">
        <v>43352.45</v>
      </c>
    </row>
    <row r="625">
      <c r="A625" t="inlineStr">
        <is>
          <t>05/Feb/2025</t>
        </is>
      </c>
      <c r="B625" t="inlineStr">
        <is>
          <t>Pago</t>
        </is>
      </c>
      <c r="C625" t="inlineStr">
        <is>
          <t>PAGO</t>
        </is>
      </c>
      <c r="D625" t="n">
        <v>251</v>
      </c>
      <c r="E625" t="inlineStr">
        <is>
          <t>7f708a9a-9eae-4866-8ca0-64cd864b1e36</t>
        </is>
      </c>
      <c r="F625" t="inlineStr">
        <is>
          <t>CUER6911192I4</t>
        </is>
      </c>
      <c r="G625" t="inlineStr">
        <is>
          <t>ROSA MARCELA CRUZ ESTRADA</t>
        </is>
      </c>
      <c r="H625" t="n">
        <v>0</v>
      </c>
    </row>
    <row r="626"/>
    <row r="627">
      <c r="G627" t="inlineStr">
        <is>
          <t>Total CFD/CFDI :</t>
        </is>
      </c>
      <c r="H627" t="n">
        <v>168211.6</v>
      </c>
    </row>
    <row r="628">
      <c r="G628" t="inlineStr">
        <is>
          <t>Total Comp. Ext. :</t>
        </is>
      </c>
      <c r="H628" t="n">
        <v>0</v>
      </c>
    </row>
    <row r="629">
      <c r="A629" t="inlineStr">
        <is>
          <t> </t>
        </is>
      </c>
    </row>
    <row r="630">
      <c r="A630" t="inlineStr">
        <is>
          <t>COMPLEMENTOS DE PAGO</t>
        </is>
      </c>
    </row>
    <row r="631">
      <c r="A631" t="inlineStr">
        <is>
          <t>Fecha</t>
        </is>
      </c>
      <c r="B631" t="inlineStr">
        <is>
          <t>Serie</t>
        </is>
      </c>
      <c r="C631" t="inlineStr">
        <is>
          <t>Folio</t>
        </is>
      </c>
      <c r="D631" t="inlineStr">
        <is>
          <t>Forma pago</t>
        </is>
      </c>
      <c r="E631" t="inlineStr">
        <is>
          <t>Operación</t>
        </is>
      </c>
      <c r="F631" t="inlineStr">
        <is>
          <t>Moneda</t>
        </is>
      </c>
      <c r="G631" t="inlineStr">
        <is>
          <t>Tipo cambio</t>
        </is>
      </c>
      <c r="H631" t="inlineStr">
        <is>
          <t xml:space="preserve">Monto </t>
        </is>
      </c>
      <c r="I631" t="inlineStr">
        <is>
          <t>Bco ordenante</t>
        </is>
      </c>
      <c r="J631" t="inlineStr">
        <is>
          <t>Cta ordenante</t>
        </is>
      </c>
      <c r="K631" t="inlineStr">
        <is>
          <t>Cta beneficiario</t>
        </is>
      </c>
    </row>
    <row r="632">
      <c r="A632" t="inlineStr">
        <is>
          <t xml:space="preserve">Relacionado </t>
        </is>
      </c>
      <c r="B632" t="inlineStr">
        <is>
          <t>Serie</t>
        </is>
      </c>
      <c r="C632" t="inlineStr">
        <is>
          <t xml:space="preserve">Folio </t>
        </is>
      </c>
      <c r="D632" t="inlineStr">
        <is>
          <t>Método pago</t>
        </is>
      </c>
      <c r="E632" t="inlineStr">
        <is>
          <t>Parcialidad</t>
        </is>
      </c>
      <c r="F632" t="inlineStr">
        <is>
          <t>Moneda</t>
        </is>
      </c>
      <c r="G632" t="inlineStr">
        <is>
          <t>Tipo cambio</t>
        </is>
      </c>
      <c r="H632" t="inlineStr">
        <is>
          <t>Monto</t>
        </is>
      </c>
      <c r="J632" t="inlineStr">
        <is>
          <t>UUID</t>
        </is>
      </c>
    </row>
    <row r="633"/>
    <row r="634">
      <c r="A634" t="inlineStr">
        <is>
          <t>16/Ene/2025</t>
        </is>
      </c>
      <c r="B634" t="inlineStr">
        <is>
          <t>PAGO</t>
        </is>
      </c>
      <c r="C634" t="n">
        <v>251</v>
      </c>
      <c r="D634" t="n">
        <v>3</v>
      </c>
      <c r="E634" t="n">
        <v>12541011</v>
      </c>
      <c r="F634" t="inlineStr">
        <is>
          <t>MXN</t>
        </is>
      </c>
      <c r="G634" t="n">
        <v>1</v>
      </c>
      <c r="H634" t="n">
        <v>120000</v>
      </c>
      <c r="I634" t="inlineStr">
        <is>
          <t>BBVA</t>
        </is>
      </c>
      <c r="J634" t="n">
        <v>122236281</v>
      </c>
      <c r="K634" t="n">
        <v>475197821</v>
      </c>
    </row>
    <row r="635">
      <c r="A635" t="inlineStr">
        <is>
          <t> </t>
        </is>
      </c>
      <c r="B635" t="inlineStr">
        <is>
          <t>ALM/2024</t>
        </is>
      </c>
      <c r="C635" t="n">
        <v>679</v>
      </c>
      <c r="E635" t="n">
        <v>1</v>
      </c>
      <c r="F635" t="inlineStr">
        <is>
          <t>MXN</t>
        </is>
      </c>
      <c r="G635" t="n">
        <v>0</v>
      </c>
      <c r="H635" t="n">
        <v>28901.63</v>
      </c>
      <c r="I635" t="inlineStr">
        <is>
          <t>C8396EF8-16BB-59E7-97DF-C741B0743A1B</t>
        </is>
      </c>
    </row>
    <row r="636">
      <c r="A636" t="inlineStr">
        <is>
          <t> </t>
        </is>
      </c>
      <c r="B636" t="inlineStr">
        <is>
          <t>ALM/2024</t>
        </is>
      </c>
      <c r="C636" t="n">
        <v>671</v>
      </c>
      <c r="E636" t="n">
        <v>2</v>
      </c>
      <c r="F636" t="inlineStr">
        <is>
          <t>MXN</t>
        </is>
      </c>
      <c r="G636" t="n">
        <v>0</v>
      </c>
      <c r="H636" t="n">
        <v>52317.6</v>
      </c>
      <c r="I636" t="inlineStr">
        <is>
          <t>438377F1-01C4-5DFD-A744-DC5967396463</t>
        </is>
      </c>
    </row>
    <row r="637">
      <c r="A637" t="inlineStr">
        <is>
          <t> </t>
        </is>
      </c>
      <c r="B637" t="inlineStr">
        <is>
          <t>ALM/2024</t>
        </is>
      </c>
      <c r="C637" t="n">
        <v>680</v>
      </c>
      <c r="E637" t="n">
        <v>2</v>
      </c>
      <c r="F637" t="inlineStr">
        <is>
          <t>MXN</t>
        </is>
      </c>
      <c r="G637" t="n">
        <v>0</v>
      </c>
      <c r="H637" t="n">
        <v>38780.77</v>
      </c>
      <c r="I637" t="inlineStr">
        <is>
          <t>686BDFD5-7EEB-5D42-80C2-897E1C390D2D</t>
        </is>
      </c>
    </row>
    <row r="638"/>
    <row r="639">
      <c r="G639" t="inlineStr">
        <is>
          <t>Total:</t>
        </is>
      </c>
      <c r="H639" t="n">
        <v>120000</v>
      </c>
    </row>
    <row r="640">
      <c r="A640" t="inlineStr">
        <is>
          <t> </t>
        </is>
      </c>
    </row>
    <row r="641">
      <c r="A641" t="inlineStr">
        <is>
          <t>16/Ene/2025</t>
        </is>
      </c>
      <c r="B641" t="inlineStr">
        <is>
          <t>Egresos</t>
        </is>
      </c>
      <c r="C641" t="n">
        <v>26</v>
      </c>
      <c r="D641" t="inlineStr">
        <is>
          <t>Comercializadora Movil DIgital</t>
        </is>
      </c>
      <c r="G641" t="inlineStr">
        <is>
          <t> </t>
        </is>
      </c>
    </row>
    <row r="642">
      <c r="A642" t="n">
        <v>1</v>
      </c>
      <c r="B642" t="inlineStr">
        <is>
          <t>ANT-81471</t>
        </is>
      </c>
      <c r="C642" t="inlineStr">
        <is>
          <t>2101-002-00</t>
        </is>
      </c>
      <c r="D642" t="inlineStr">
        <is>
          <t>Comercializadora movil digital</t>
        </is>
      </c>
      <c r="G642" t="n">
        <v>100000</v>
      </c>
    </row>
    <row r="643">
      <c r="D643" t="inlineStr">
        <is>
          <t>Comercializadora Movil Digital</t>
        </is>
      </c>
    </row>
    <row r="644">
      <c r="A644" t="n">
        <v>2</v>
      </c>
      <c r="B644" t="inlineStr">
        <is>
          <t>ANT-81471</t>
        </is>
      </c>
      <c r="C644" t="inlineStr">
        <is>
          <t>6100-001-01</t>
        </is>
      </c>
      <c r="D644" t="inlineStr">
        <is>
          <t>Compras EF 16%</t>
        </is>
      </c>
      <c r="G644" t="n">
        <v>86206.89999999999</v>
      </c>
    </row>
    <row r="645">
      <c r="D645" t="inlineStr">
        <is>
          <t>Comercializadora Movil Digital</t>
        </is>
      </c>
    </row>
    <row r="646">
      <c r="A646" t="n">
        <v>3</v>
      </c>
      <c r="B646" t="inlineStr">
        <is>
          <t>ANT-81471</t>
        </is>
      </c>
      <c r="C646" t="inlineStr">
        <is>
          <t>1104-001-01</t>
        </is>
      </c>
      <c r="D646" t="inlineStr">
        <is>
          <t>IVA de Compras 16%</t>
        </is>
      </c>
      <c r="G646" t="n">
        <v>13793.1</v>
      </c>
    </row>
    <row r="647">
      <c r="D647" t="inlineStr">
        <is>
          <t>Comercializadora Movil Digital</t>
        </is>
      </c>
    </row>
    <row r="648">
      <c r="A648" t="n">
        <v>4</v>
      </c>
      <c r="B648" t="inlineStr">
        <is>
          <t>ANT-81471</t>
        </is>
      </c>
      <c r="C648" t="inlineStr">
        <is>
          <t>6200-001-01</t>
        </is>
      </c>
      <c r="D648" t="inlineStr">
        <is>
          <t>Compras EP 16%</t>
        </is>
      </c>
      <c r="H648" t="n">
        <v>86206.89999999999</v>
      </c>
    </row>
    <row r="649">
      <c r="D649" t="inlineStr">
        <is>
          <t>Comercializadora Movil Digital</t>
        </is>
      </c>
    </row>
    <row r="650">
      <c r="A650" t="n">
        <v>5</v>
      </c>
      <c r="B650" t="inlineStr">
        <is>
          <t>ANT-81471</t>
        </is>
      </c>
      <c r="C650" t="inlineStr">
        <is>
          <t>1105-001-01</t>
        </is>
      </c>
      <c r="D650" t="inlineStr">
        <is>
          <t>IVA Por Acreditar 16%</t>
        </is>
      </c>
      <c r="H650" t="n">
        <v>13793.1</v>
      </c>
    </row>
    <row r="651">
      <c r="D651" t="inlineStr">
        <is>
          <t>Comercializadora Movil Digital</t>
        </is>
      </c>
    </row>
    <row r="652">
      <c r="A652" t="n">
        <v>6</v>
      </c>
      <c r="B652" t="n">
        <v>17760007</v>
      </c>
      <c r="C652" t="inlineStr">
        <is>
          <t>1102-004-00</t>
        </is>
      </c>
      <c r="D652" t="inlineStr">
        <is>
          <t>BBVA Bancomer</t>
        </is>
      </c>
      <c r="H652" t="n">
        <v>100000</v>
      </c>
    </row>
    <row r="653">
      <c r="D653" t="inlineStr">
        <is>
          <t>Comercializadora Movil Digital</t>
        </is>
      </c>
    </row>
    <row r="654"/>
    <row r="655">
      <c r="B655" t="inlineStr">
        <is>
          <t>Cifra de Control</t>
        </is>
      </c>
      <c r="C655" t="n">
        <v>1771201004</v>
      </c>
      <c r="F655" t="inlineStr">
        <is>
          <t>Total póliza :</t>
        </is>
      </c>
      <c r="G655" t="n">
        <v>200000</v>
      </c>
      <c r="H655" t="n">
        <v>200000</v>
      </c>
    </row>
    <row r="656">
      <c r="A656" t="inlineStr">
        <is>
          <t> </t>
        </is>
      </c>
    </row>
    <row r="657">
      <c r="A657" t="inlineStr">
        <is>
          <t>CFD/CFDI ASOCIADOS A LA PÓLIZA</t>
        </is>
      </c>
    </row>
    <row r="658">
      <c r="A658" t="inlineStr">
        <is>
          <t>Emisión</t>
        </is>
      </c>
      <c r="B658" t="inlineStr">
        <is>
          <t>Tipo</t>
        </is>
      </c>
      <c r="C658" t="inlineStr">
        <is>
          <t>Serie</t>
        </is>
      </c>
      <c r="D658" t="inlineStr">
        <is>
          <t>Folio</t>
        </is>
      </c>
      <c r="E658" t="inlineStr">
        <is>
          <t>UUID</t>
        </is>
      </c>
      <c r="F658" t="inlineStr">
        <is>
          <t>RFC</t>
        </is>
      </c>
      <c r="G658" t="inlineStr">
        <is>
          <t>Razón Social</t>
        </is>
      </c>
      <c r="H658" t="inlineStr">
        <is>
          <t>Total</t>
        </is>
      </c>
    </row>
    <row r="659"/>
    <row r="660">
      <c r="A660" t="inlineStr">
        <is>
          <t>16/Ene/2025</t>
        </is>
      </c>
      <c r="B660" t="inlineStr">
        <is>
          <t>Ingreso</t>
        </is>
      </c>
      <c r="C660" t="inlineStr">
        <is>
          <t>ANT</t>
        </is>
      </c>
      <c r="D660" t="n">
        <v>81471</v>
      </c>
      <c r="E660" t="inlineStr">
        <is>
          <t>cc6c5e26-4c78-44bd-b740-ae983d0ae504</t>
        </is>
      </c>
      <c r="F660" t="inlineStr">
        <is>
          <t>GFD091119NC1</t>
        </is>
      </c>
      <c r="G660" t="inlineStr">
        <is>
          <t>COMERCIALIZADORA MOVIL DIGITAL</t>
        </is>
      </c>
      <c r="H660" t="n">
        <v>100000</v>
      </c>
    </row>
    <row r="661"/>
    <row r="662">
      <c r="G662" t="inlineStr">
        <is>
          <t>Total CFD/CFDI :</t>
        </is>
      </c>
      <c r="H662" t="n">
        <v>100000</v>
      </c>
    </row>
    <row r="663">
      <c r="G663" t="inlineStr">
        <is>
          <t>Total Comp. Ext. :</t>
        </is>
      </c>
      <c r="H663" t="n">
        <v>0</v>
      </c>
    </row>
    <row r="664">
      <c r="A664" t="inlineStr">
        <is>
          <t> </t>
        </is>
      </c>
    </row>
    <row r="665">
      <c r="A665" t="inlineStr">
        <is>
          <t>16/Ene/2025</t>
        </is>
      </c>
      <c r="B665" t="inlineStr">
        <is>
          <t>Egresos</t>
        </is>
      </c>
      <c r="C665" t="n">
        <v>27</v>
      </c>
      <c r="D665" t="inlineStr">
        <is>
          <t>Seivier Nolberto Moran Fernandez</t>
        </is>
      </c>
      <c r="G665" t="inlineStr">
        <is>
          <t> </t>
        </is>
      </c>
    </row>
    <row r="666">
      <c r="A666" t="n">
        <v>1</v>
      </c>
      <c r="B666" t="n">
        <v>14758</v>
      </c>
      <c r="C666" t="inlineStr">
        <is>
          <t>1201-005-00</t>
        </is>
      </c>
      <c r="D666" t="inlineStr">
        <is>
          <t>Laptop Toshiba Dynabook</t>
        </is>
      </c>
      <c r="G666" t="n">
        <v>4998.28</v>
      </c>
    </row>
    <row r="667">
      <c r="D667" t="inlineStr">
        <is>
          <t>Seivier Nolberto Moran Fernandez</t>
        </is>
      </c>
    </row>
    <row r="668">
      <c r="A668" t="n">
        <v>2</v>
      </c>
      <c r="B668" t="n">
        <v>14758</v>
      </c>
      <c r="C668" t="inlineStr">
        <is>
          <t>1104-002-01</t>
        </is>
      </c>
      <c r="D668" t="inlineStr">
        <is>
          <t>IVA de Gastos 16%</t>
        </is>
      </c>
      <c r="G668" t="n">
        <v>799.72</v>
      </c>
    </row>
    <row r="669">
      <c r="D669" t="inlineStr">
        <is>
          <t>Seivier Nolberto Moran Fernandez</t>
        </is>
      </c>
    </row>
    <row r="670">
      <c r="A670" t="n">
        <v>3</v>
      </c>
      <c r="B670" t="n">
        <v>17760021</v>
      </c>
      <c r="C670" t="inlineStr">
        <is>
          <t>1102-004-00</t>
        </is>
      </c>
      <c r="D670" t="inlineStr">
        <is>
          <t>BBVA Bancomer</t>
        </is>
      </c>
      <c r="H670" t="n">
        <v>5798</v>
      </c>
    </row>
    <row r="671">
      <c r="D671" t="inlineStr">
        <is>
          <t>Seivier Nolberto Moran Fernandez</t>
        </is>
      </c>
    </row>
    <row r="672"/>
    <row r="673">
      <c r="B673" t="inlineStr">
        <is>
          <t>Cifra de Control</t>
        </is>
      </c>
      <c r="C673" t="n">
        <v>340701101</v>
      </c>
      <c r="F673" t="inlineStr">
        <is>
          <t>Total póliza :</t>
        </is>
      </c>
      <c r="G673" t="n">
        <v>5798</v>
      </c>
      <c r="H673" t="n">
        <v>5798</v>
      </c>
    </row>
    <row r="674">
      <c r="A674" t="inlineStr">
        <is>
          <t> </t>
        </is>
      </c>
    </row>
    <row r="675">
      <c r="A675" t="inlineStr">
        <is>
          <t>CFD/CFDI ASOCIADOS A LA PÓLIZA</t>
        </is>
      </c>
    </row>
    <row r="676">
      <c r="A676" t="inlineStr">
        <is>
          <t>Emisión</t>
        </is>
      </c>
      <c r="B676" t="inlineStr">
        <is>
          <t>Tipo</t>
        </is>
      </c>
      <c r="C676" t="inlineStr">
        <is>
          <t>Serie</t>
        </is>
      </c>
      <c r="D676" t="inlineStr">
        <is>
          <t>Folio</t>
        </is>
      </c>
      <c r="E676" t="inlineStr">
        <is>
          <t>UUID</t>
        </is>
      </c>
      <c r="F676" t="inlineStr">
        <is>
          <t>RFC</t>
        </is>
      </c>
      <c r="G676" t="inlineStr">
        <is>
          <t>Razón Social</t>
        </is>
      </c>
      <c r="H676" t="inlineStr">
        <is>
          <t>Total</t>
        </is>
      </c>
    </row>
    <row r="677"/>
    <row r="678">
      <c r="A678" t="inlineStr">
        <is>
          <t>17/Ene/2025</t>
        </is>
      </c>
      <c r="B678" t="inlineStr">
        <is>
          <t>Ingreso</t>
        </is>
      </c>
      <c r="D678" t="n">
        <v>14758</v>
      </c>
      <c r="E678" t="inlineStr">
        <is>
          <t>731aec2f-6bdf-4563-9f14-72a6423203d9</t>
        </is>
      </c>
      <c r="F678" t="inlineStr">
        <is>
          <t>MOFS8706064K6</t>
        </is>
      </c>
      <c r="G678" t="inlineStr">
        <is>
          <t>SEIVIER NOLBERTO MORAN FERNANDEZ</t>
        </is>
      </c>
      <c r="H678" t="n">
        <v>5798</v>
      </c>
    </row>
    <row r="679"/>
    <row r="680">
      <c r="G680" t="inlineStr">
        <is>
          <t>Total CFD/CFDI :</t>
        </is>
      </c>
      <c r="H680" t="n">
        <v>5798</v>
      </c>
    </row>
    <row r="681">
      <c r="G681" t="inlineStr">
        <is>
          <t>Total Comp. Ext. :</t>
        </is>
      </c>
      <c r="H681" t="n">
        <v>0</v>
      </c>
    </row>
    <row r="682">
      <c r="A682" t="inlineStr">
        <is>
          <t> </t>
        </is>
      </c>
    </row>
    <row r="683">
      <c r="A683" t="inlineStr">
        <is>
          <t>16/Ene/2025</t>
        </is>
      </c>
      <c r="B683" t="inlineStr">
        <is>
          <t>Egresos</t>
        </is>
      </c>
      <c r="C683" t="n">
        <v>28</v>
      </c>
      <c r="D683" t="inlineStr">
        <is>
          <t>Cacsi de Occidente</t>
        </is>
      </c>
      <c r="G683" t="inlineStr">
        <is>
          <t> </t>
        </is>
      </c>
    </row>
    <row r="684">
      <c r="A684" t="n">
        <v>1</v>
      </c>
      <c r="B684" t="n">
        <v>505</v>
      </c>
      <c r="C684" t="inlineStr">
        <is>
          <t>2101-015-00</t>
        </is>
      </c>
      <c r="D684" t="inlineStr">
        <is>
          <t>Cacsi de Occidente</t>
        </is>
      </c>
      <c r="G684" t="n">
        <v>204839</v>
      </c>
    </row>
    <row r="685">
      <c r="D685" t="inlineStr">
        <is>
          <t>Cacsi de Occidente</t>
        </is>
      </c>
    </row>
    <row r="686">
      <c r="A686" t="n">
        <v>2</v>
      </c>
      <c r="B686" t="n">
        <v>505</v>
      </c>
      <c r="C686" t="inlineStr">
        <is>
          <t>6100-001-01</t>
        </is>
      </c>
      <c r="D686" t="inlineStr">
        <is>
          <t>Compras EF 16%</t>
        </is>
      </c>
      <c r="G686" t="n">
        <v>176585.34</v>
      </c>
    </row>
    <row r="687">
      <c r="D687" t="inlineStr">
        <is>
          <t>Cacsi de Occidente</t>
        </is>
      </c>
    </row>
    <row r="688">
      <c r="A688" t="n">
        <v>3</v>
      </c>
      <c r="B688" t="n">
        <v>505</v>
      </c>
      <c r="C688" t="inlineStr">
        <is>
          <t>1104-001-01</t>
        </is>
      </c>
      <c r="D688" t="inlineStr">
        <is>
          <t>IVA de Compras 16%</t>
        </is>
      </c>
      <c r="G688" t="n">
        <v>28253.66</v>
      </c>
    </row>
    <row r="689">
      <c r="D689" t="inlineStr">
        <is>
          <t>Cacsi de Occidente</t>
        </is>
      </c>
    </row>
    <row r="690">
      <c r="A690" t="n">
        <v>4</v>
      </c>
      <c r="B690" t="n">
        <v>505</v>
      </c>
      <c r="C690" t="inlineStr">
        <is>
          <t>6200-001-01</t>
        </is>
      </c>
      <c r="D690" t="inlineStr">
        <is>
          <t>Compras EP 16%</t>
        </is>
      </c>
      <c r="H690" t="n">
        <v>176585.34</v>
      </c>
    </row>
    <row r="691">
      <c r="D691" t="inlineStr">
        <is>
          <t>Cacsi de Occidente</t>
        </is>
      </c>
    </row>
    <row r="692">
      <c r="A692" t="n">
        <v>5</v>
      </c>
      <c r="B692" t="n">
        <v>505</v>
      </c>
      <c r="C692" t="inlineStr">
        <is>
          <t>1105-001-01</t>
        </is>
      </c>
      <c r="D692" t="inlineStr">
        <is>
          <t>IVA Por Acreditar 16%</t>
        </is>
      </c>
      <c r="H692" t="n">
        <v>28253.66</v>
      </c>
    </row>
    <row r="693">
      <c r="D693" t="inlineStr">
        <is>
          <t>Cacsi de Occidente</t>
        </is>
      </c>
    </row>
    <row r="694">
      <c r="A694" t="n">
        <v>6</v>
      </c>
      <c r="B694" t="n">
        <v>8301776029</v>
      </c>
      <c r="C694" t="inlineStr">
        <is>
          <t>1102-004-00</t>
        </is>
      </c>
      <c r="D694" t="inlineStr">
        <is>
          <t>BBVA Bancomer</t>
        </is>
      </c>
      <c r="H694" t="n">
        <v>204839</v>
      </c>
    </row>
    <row r="695">
      <c r="D695" t="inlineStr">
        <is>
          <t>Cacsi de Occidente</t>
        </is>
      </c>
    </row>
    <row r="696"/>
    <row r="697">
      <c r="B697" t="inlineStr">
        <is>
          <t>Cifra de Control</t>
        </is>
      </c>
      <c r="C697" t="n">
        <v>1771202304</v>
      </c>
      <c r="F697" t="inlineStr">
        <is>
          <t>Total póliza :</t>
        </is>
      </c>
      <c r="G697" t="n">
        <v>409678</v>
      </c>
      <c r="H697" t="n">
        <v>409678</v>
      </c>
    </row>
    <row r="698">
      <c r="A698" t="inlineStr">
        <is>
          <t> </t>
        </is>
      </c>
    </row>
    <row r="699">
      <c r="A699" t="inlineStr">
        <is>
          <t>CFD/CFDI ASOCIADOS A LA PÓLIZA</t>
        </is>
      </c>
    </row>
    <row r="700">
      <c r="A700" t="inlineStr">
        <is>
          <t>Emisión</t>
        </is>
      </c>
      <c r="B700" t="inlineStr">
        <is>
          <t>Tipo</t>
        </is>
      </c>
      <c r="C700" t="inlineStr">
        <is>
          <t>Serie</t>
        </is>
      </c>
      <c r="D700" t="inlineStr">
        <is>
          <t>Folio</t>
        </is>
      </c>
      <c r="E700" t="inlineStr">
        <is>
          <t>UUID</t>
        </is>
      </c>
      <c r="F700" t="inlineStr">
        <is>
          <t>RFC</t>
        </is>
      </c>
      <c r="G700" t="inlineStr">
        <is>
          <t>Razón Social</t>
        </is>
      </c>
      <c r="H700" t="inlineStr">
        <is>
          <t>Total</t>
        </is>
      </c>
    </row>
    <row r="701"/>
    <row r="702">
      <c r="A702" t="inlineStr">
        <is>
          <t>16/Ene/2025</t>
        </is>
      </c>
      <c r="B702" t="inlineStr">
        <is>
          <t>Ingreso</t>
        </is>
      </c>
      <c r="D702" t="n">
        <v>505</v>
      </c>
      <c r="E702" t="inlineStr">
        <is>
          <t>6cead73b-dddb-4134-bc52-905e4b8d5884</t>
        </is>
      </c>
      <c r="F702" t="inlineStr">
        <is>
          <t>COC1905032F9</t>
        </is>
      </c>
      <c r="G702" t="inlineStr">
        <is>
          <t>CACSI DE OCCIDENTE</t>
        </is>
      </c>
      <c r="H702" t="n">
        <v>204839</v>
      </c>
    </row>
    <row r="703"/>
    <row r="704">
      <c r="G704" t="inlineStr">
        <is>
          <t>Total CFD/CFDI :</t>
        </is>
      </c>
      <c r="H704" t="n">
        <v>204839</v>
      </c>
    </row>
    <row r="705">
      <c r="G705" t="inlineStr">
        <is>
          <t>Total Comp. Ext. :</t>
        </is>
      </c>
      <c r="H705" t="n">
        <v>0</v>
      </c>
    </row>
    <row r="706">
      <c r="A706" t="inlineStr">
        <is>
          <t> </t>
        </is>
      </c>
    </row>
    <row r="707"/>
    <row r="708">
      <c r="F708" t="inlineStr">
        <is>
          <t>Total al 16/Ene/2025 :</t>
        </is>
      </c>
      <c r="G708" t="n">
        <v>855476</v>
      </c>
      <c r="H708" t="n">
        <v>855476</v>
      </c>
    </row>
    <row r="709">
      <c r="A709" t="inlineStr">
        <is>
          <t xml:space="preserve">       Total de pólizas impresas          : 4       </t>
        </is>
      </c>
    </row>
    <row r="710">
      <c r="A710" t="inlineStr">
        <is>
          <t xml:space="preserve">       Total de movimientos impresos : 21      </t>
        </is>
      </c>
    </row>
    <row r="711">
      <c r="A711" t="inlineStr">
        <is>
          <t> </t>
        </is>
      </c>
    </row>
    <row r="712">
      <c r="A712" t="inlineStr">
        <is>
          <t>17/Ene/2025</t>
        </is>
      </c>
      <c r="B712" t="inlineStr">
        <is>
          <t>Egresos</t>
        </is>
      </c>
      <c r="C712" t="n">
        <v>29</v>
      </c>
      <c r="D712" t="inlineStr">
        <is>
          <t>Rosa Marcela Cruz Estrada</t>
        </is>
      </c>
      <c r="G712" t="inlineStr">
        <is>
          <t> </t>
        </is>
      </c>
    </row>
    <row r="713">
      <c r="A713" t="n">
        <v>1</v>
      </c>
      <c r="B713" t="inlineStr">
        <is>
          <t>Pago-252</t>
        </is>
      </c>
      <c r="C713" t="inlineStr">
        <is>
          <t>2101-001-00</t>
        </is>
      </c>
      <c r="D713" t="inlineStr">
        <is>
          <t>Rosa Marcela Cruz Estrada</t>
        </is>
      </c>
      <c r="G713" t="n">
        <v>230000</v>
      </c>
    </row>
    <row r="714">
      <c r="D714" t="inlineStr">
        <is>
          <t>Rosa Marcela Cruz Estrada</t>
        </is>
      </c>
    </row>
    <row r="715">
      <c r="A715" t="n">
        <v>2</v>
      </c>
      <c r="B715" t="inlineStr">
        <is>
          <t>Pago-252</t>
        </is>
      </c>
      <c r="C715" t="inlineStr">
        <is>
          <t>6100-001-02</t>
        </is>
      </c>
      <c r="D715" t="inlineStr">
        <is>
          <t>Compras EF al 8%</t>
        </is>
      </c>
      <c r="G715" t="n">
        <v>212962.96</v>
      </c>
    </row>
    <row r="716">
      <c r="D716" t="inlineStr">
        <is>
          <t>Rosa Marcela Cruz Estrada</t>
        </is>
      </c>
    </row>
    <row r="717">
      <c r="A717" t="n">
        <v>3</v>
      </c>
      <c r="B717" t="inlineStr">
        <is>
          <t>Pago-252</t>
        </is>
      </c>
      <c r="C717" t="inlineStr">
        <is>
          <t>1104-001-02</t>
        </is>
      </c>
      <c r="D717" t="inlineStr">
        <is>
          <t>IVA de Compras 8%</t>
        </is>
      </c>
      <c r="G717" t="n">
        <v>17037.04</v>
      </c>
    </row>
    <row r="718">
      <c r="D718" t="inlineStr">
        <is>
          <t>Rosa Marcela Cruz Estrada</t>
        </is>
      </c>
    </row>
    <row r="719">
      <c r="A719" t="n">
        <v>4</v>
      </c>
      <c r="B719" t="inlineStr">
        <is>
          <t>Pago-252</t>
        </is>
      </c>
      <c r="C719" t="inlineStr">
        <is>
          <t>6200-001-02</t>
        </is>
      </c>
      <c r="D719" t="inlineStr">
        <is>
          <t>Compra EP al 8%</t>
        </is>
      </c>
      <c r="H719" t="n">
        <v>212962.96</v>
      </c>
    </row>
    <row r="720">
      <c r="D720" t="inlineStr">
        <is>
          <t>Rosa Marcela Cruz Estrada</t>
        </is>
      </c>
    </row>
    <row r="721">
      <c r="A721" t="n">
        <v>5</v>
      </c>
      <c r="B721" t="inlineStr">
        <is>
          <t>Pago-252</t>
        </is>
      </c>
      <c r="C721" t="inlineStr">
        <is>
          <t>1105-001-02</t>
        </is>
      </c>
      <c r="D721" t="inlineStr">
        <is>
          <t>IVA Por Acreditar 8%</t>
        </is>
      </c>
      <c r="H721" t="n">
        <v>17037.04</v>
      </c>
    </row>
    <row r="722">
      <c r="D722" t="inlineStr">
        <is>
          <t>Rosa Marcela Cruz Estrada</t>
        </is>
      </c>
    </row>
    <row r="723">
      <c r="A723" t="n">
        <v>6</v>
      </c>
      <c r="B723" t="n">
        <v>25963019</v>
      </c>
      <c r="C723" t="inlineStr">
        <is>
          <t>1102-004-00</t>
        </is>
      </c>
      <c r="D723" t="inlineStr">
        <is>
          <t>BBVA Bancomer</t>
        </is>
      </c>
      <c r="H723" t="n">
        <v>230000</v>
      </c>
    </row>
    <row r="724">
      <c r="D724" t="inlineStr">
        <is>
          <t>Rosa Marcela Cruz Estrada</t>
        </is>
      </c>
    </row>
    <row r="725"/>
    <row r="726">
      <c r="B726" t="inlineStr">
        <is>
          <t>Cifra de Control</t>
        </is>
      </c>
      <c r="C726" t="n">
        <v>1771200908</v>
      </c>
      <c r="F726" t="inlineStr">
        <is>
          <t>Total póliza :</t>
        </is>
      </c>
      <c r="G726" t="n">
        <v>460000</v>
      </c>
      <c r="H726" t="n">
        <v>460000</v>
      </c>
    </row>
    <row r="727">
      <c r="A727" t="inlineStr">
        <is>
          <t> </t>
        </is>
      </c>
    </row>
    <row r="728">
      <c r="A728" t="inlineStr">
        <is>
          <t>CFD/CFDI ASOCIADOS A LA PÓLIZA</t>
        </is>
      </c>
    </row>
    <row r="729">
      <c r="A729" t="inlineStr">
        <is>
          <t>Emisión</t>
        </is>
      </c>
      <c r="B729" t="inlineStr">
        <is>
          <t>Tipo</t>
        </is>
      </c>
      <c r="C729" t="inlineStr">
        <is>
          <t>Serie</t>
        </is>
      </c>
      <c r="D729" t="inlineStr">
        <is>
          <t>Folio</t>
        </is>
      </c>
      <c r="E729" t="inlineStr">
        <is>
          <t>UUID</t>
        </is>
      </c>
      <c r="F729" t="inlineStr">
        <is>
          <t>RFC</t>
        </is>
      </c>
      <c r="G729" t="inlineStr">
        <is>
          <t>Razón Social</t>
        </is>
      </c>
      <c r="H729" t="inlineStr">
        <is>
          <t>Total</t>
        </is>
      </c>
    </row>
    <row r="730"/>
    <row r="731">
      <c r="A731" t="inlineStr">
        <is>
          <t>06/Dic/2024</t>
        </is>
      </c>
      <c r="B731" t="inlineStr">
        <is>
          <t>Ingreso</t>
        </is>
      </c>
      <c r="C731" t="inlineStr">
        <is>
          <t>ALM/2024/</t>
        </is>
      </c>
      <c r="D731" t="n">
        <v>687</v>
      </c>
      <c r="E731" t="inlineStr">
        <is>
          <t>b73b5fe3-4407-5acb-a4e6-9b4ffade0e69</t>
        </is>
      </c>
      <c r="F731" t="inlineStr">
        <is>
          <t>CUER6911192I4</t>
        </is>
      </c>
      <c r="G731" t="inlineStr">
        <is>
          <t>ROSA MARCELA CRUZ ESTRADA</t>
        </is>
      </c>
      <c r="H731" t="n">
        <v>260114.69</v>
      </c>
    </row>
    <row r="732">
      <c r="A732" t="inlineStr">
        <is>
          <t>06/Dic/2024</t>
        </is>
      </c>
      <c r="B732" t="inlineStr">
        <is>
          <t>Ingreso</t>
        </is>
      </c>
      <c r="C732" t="inlineStr">
        <is>
          <t>ALM/2024/</t>
        </is>
      </c>
      <c r="D732" t="n">
        <v>689</v>
      </c>
      <c r="E732" t="inlineStr">
        <is>
          <t>e6a0fdb4-c0fd-5698-bfbc-889338ee1684</t>
        </is>
      </c>
      <c r="F732" t="inlineStr">
        <is>
          <t>CUER6911192I4</t>
        </is>
      </c>
      <c r="G732" t="inlineStr">
        <is>
          <t>ROSA MARCELA CRUZ ESTRADA</t>
        </is>
      </c>
      <c r="H732" t="n">
        <v>75475.84</v>
      </c>
    </row>
    <row r="733">
      <c r="A733" t="inlineStr">
        <is>
          <t>06/Dic/2024</t>
        </is>
      </c>
      <c r="B733" t="inlineStr">
        <is>
          <t>Ingreso</t>
        </is>
      </c>
      <c r="C733" t="inlineStr">
        <is>
          <t>ALM/2024/</t>
        </is>
      </c>
      <c r="D733" t="n">
        <v>691</v>
      </c>
      <c r="E733" t="inlineStr">
        <is>
          <t>20ffb514-f556-5bdf-bdc8-d0be729ccef7</t>
        </is>
      </c>
      <c r="F733" t="inlineStr">
        <is>
          <t>CUER6911192I4</t>
        </is>
      </c>
      <c r="G733" t="inlineStr">
        <is>
          <t>ROSA MARCELA CRUZ ESTRADA</t>
        </is>
      </c>
      <c r="H733" t="n">
        <v>5883.75</v>
      </c>
    </row>
    <row r="734">
      <c r="A734" t="inlineStr">
        <is>
          <t>05/Feb/2025</t>
        </is>
      </c>
      <c r="B734" t="inlineStr">
        <is>
          <t>Pago</t>
        </is>
      </c>
      <c r="C734" t="inlineStr">
        <is>
          <t>PAGO</t>
        </is>
      </c>
      <c r="D734" t="n">
        <v>252</v>
      </c>
      <c r="E734" t="inlineStr">
        <is>
          <t>7972a1c7-7da4-4e7c-9e61-91619f9fef92</t>
        </is>
      </c>
      <c r="F734" t="inlineStr">
        <is>
          <t>CUER6911192I4</t>
        </is>
      </c>
      <c r="G734" t="inlineStr">
        <is>
          <t>ROSA MARCELA CRUZ ESTRADA</t>
        </is>
      </c>
      <c r="H734" t="n">
        <v>0</v>
      </c>
    </row>
    <row r="735"/>
    <row r="736">
      <c r="G736" t="inlineStr">
        <is>
          <t>Total CFD/CFDI :</t>
        </is>
      </c>
      <c r="H736" t="n">
        <v>341474.28</v>
      </c>
    </row>
    <row r="737">
      <c r="G737" t="inlineStr">
        <is>
          <t>Total Comp. Ext. :</t>
        </is>
      </c>
      <c r="H737" t="n">
        <v>0</v>
      </c>
    </row>
    <row r="738">
      <c r="A738" t="inlineStr">
        <is>
          <t> </t>
        </is>
      </c>
    </row>
    <row r="739">
      <c r="A739" t="inlineStr">
        <is>
          <t>COMPLEMENTOS DE PAGO</t>
        </is>
      </c>
    </row>
    <row r="740">
      <c r="A740" t="inlineStr">
        <is>
          <t>Fecha</t>
        </is>
      </c>
      <c r="B740" t="inlineStr">
        <is>
          <t>Serie</t>
        </is>
      </c>
      <c r="C740" t="inlineStr">
        <is>
          <t>Folio</t>
        </is>
      </c>
      <c r="D740" t="inlineStr">
        <is>
          <t>Forma pago</t>
        </is>
      </c>
      <c r="E740" t="inlineStr">
        <is>
          <t>Operación</t>
        </is>
      </c>
      <c r="F740" t="inlineStr">
        <is>
          <t>Moneda</t>
        </is>
      </c>
      <c r="G740" t="inlineStr">
        <is>
          <t>Tipo cambio</t>
        </is>
      </c>
      <c r="H740" t="inlineStr">
        <is>
          <t xml:space="preserve">Monto </t>
        </is>
      </c>
      <c r="I740" t="inlineStr">
        <is>
          <t>Bco ordenante</t>
        </is>
      </c>
      <c r="J740" t="inlineStr">
        <is>
          <t>Cta ordenante</t>
        </is>
      </c>
      <c r="K740" t="inlineStr">
        <is>
          <t>Cta beneficiario</t>
        </is>
      </c>
    </row>
    <row r="741">
      <c r="A741" t="inlineStr">
        <is>
          <t xml:space="preserve">Relacionado </t>
        </is>
      </c>
      <c r="B741" t="inlineStr">
        <is>
          <t>Serie</t>
        </is>
      </c>
      <c r="C741" t="inlineStr">
        <is>
          <t xml:space="preserve">Folio </t>
        </is>
      </c>
      <c r="D741" t="inlineStr">
        <is>
          <t>Método pago</t>
        </is>
      </c>
      <c r="E741" t="inlineStr">
        <is>
          <t>Parcialidad</t>
        </is>
      </c>
      <c r="F741" t="inlineStr">
        <is>
          <t>Moneda</t>
        </is>
      </c>
      <c r="G741" t="inlineStr">
        <is>
          <t>Tipo cambio</t>
        </is>
      </c>
      <c r="H741" t="inlineStr">
        <is>
          <t>Monto</t>
        </is>
      </c>
      <c r="J741" t="inlineStr">
        <is>
          <t>UUID</t>
        </is>
      </c>
    </row>
    <row r="742"/>
    <row r="743">
      <c r="A743" t="inlineStr">
        <is>
          <t>17/Ene/2025</t>
        </is>
      </c>
      <c r="B743" t="inlineStr">
        <is>
          <t>PAGO</t>
        </is>
      </c>
      <c r="C743" t="n">
        <v>252</v>
      </c>
      <c r="D743" t="n">
        <v>3</v>
      </c>
      <c r="E743" t="n">
        <v>4401190327</v>
      </c>
      <c r="F743" t="inlineStr">
        <is>
          <t>MXN</t>
        </is>
      </c>
      <c r="G743" t="n">
        <v>1</v>
      </c>
      <c r="H743" t="n">
        <v>230000</v>
      </c>
      <c r="I743" t="inlineStr">
        <is>
          <t>BBVA</t>
        </is>
      </c>
      <c r="J743" t="n">
        <v>122236281</v>
      </c>
      <c r="K743" t="n">
        <v>1.413365505657744e+16</v>
      </c>
    </row>
    <row r="744">
      <c r="A744" t="inlineStr">
        <is>
          <t> </t>
        </is>
      </c>
      <c r="B744" t="inlineStr">
        <is>
          <t>ALM/2024</t>
        </is>
      </c>
      <c r="C744" t="n">
        <v>689</v>
      </c>
      <c r="E744" t="n">
        <v>1</v>
      </c>
      <c r="F744" t="inlineStr">
        <is>
          <t>MXN</t>
        </is>
      </c>
      <c r="G744" t="n">
        <v>0</v>
      </c>
      <c r="H744" t="n">
        <v>12618.69</v>
      </c>
      <c r="I744" t="inlineStr">
        <is>
          <t>E6A0FDB4-C0FD-5698-BFBC-889338EE1684</t>
        </is>
      </c>
    </row>
    <row r="745">
      <c r="A745" t="inlineStr">
        <is>
          <t> </t>
        </is>
      </c>
      <c r="B745" t="inlineStr">
        <is>
          <t>ALM/2024</t>
        </is>
      </c>
      <c r="C745" t="n">
        <v>691</v>
      </c>
      <c r="E745" t="n">
        <v>1</v>
      </c>
      <c r="F745" t="inlineStr">
        <is>
          <t>MXN</t>
        </is>
      </c>
      <c r="G745" t="n">
        <v>0</v>
      </c>
      <c r="H745" t="n">
        <v>2486.69</v>
      </c>
      <c r="I745" t="inlineStr">
        <is>
          <t>20FFB514-F556-5BDF-BDC8-D0BE729CCEF7</t>
        </is>
      </c>
    </row>
    <row r="746">
      <c r="A746" t="inlineStr">
        <is>
          <t> </t>
        </is>
      </c>
      <c r="B746" t="inlineStr">
        <is>
          <t>ALM/2024</t>
        </is>
      </c>
      <c r="C746" t="n">
        <v>687</v>
      </c>
      <c r="E746" t="n">
        <v>2</v>
      </c>
      <c r="F746" t="inlineStr">
        <is>
          <t>MXN</t>
        </is>
      </c>
      <c r="G746" t="n">
        <v>0</v>
      </c>
      <c r="H746" t="n">
        <v>214894.62</v>
      </c>
      <c r="I746" t="inlineStr">
        <is>
          <t>B73B5FE3-4407-5ACB-A4E6-9B4FFADE0E69</t>
        </is>
      </c>
    </row>
    <row r="747"/>
    <row r="748">
      <c r="G748" t="inlineStr">
        <is>
          <t>Total:</t>
        </is>
      </c>
      <c r="H748" t="n">
        <v>230000</v>
      </c>
    </row>
    <row r="749">
      <c r="A749" t="inlineStr">
        <is>
          <t> </t>
        </is>
      </c>
    </row>
    <row r="750"/>
    <row r="751">
      <c r="F751" t="inlineStr">
        <is>
          <t>Total al 17/Ene/2025 :</t>
        </is>
      </c>
      <c r="G751" t="n">
        <v>460000</v>
      </c>
      <c r="H751" t="n">
        <v>460000</v>
      </c>
    </row>
    <row r="752">
      <c r="A752" t="inlineStr">
        <is>
          <t xml:space="preserve">       Total de pólizas impresas          : 1       </t>
        </is>
      </c>
    </row>
    <row r="753">
      <c r="A753" t="inlineStr">
        <is>
          <t xml:space="preserve">       Total de movimientos impresos : 6       </t>
        </is>
      </c>
    </row>
    <row r="754">
      <c r="A754" t="inlineStr">
        <is>
          <t> </t>
        </is>
      </c>
    </row>
    <row r="755">
      <c r="A755" t="inlineStr">
        <is>
          <t>20/Ene/2025</t>
        </is>
      </c>
      <c r="B755" t="inlineStr">
        <is>
          <t>Egresos</t>
        </is>
      </c>
      <c r="C755" t="n">
        <v>30</v>
      </c>
      <c r="D755" t="inlineStr">
        <is>
          <t>Rosa Marcela Cruz Estrada</t>
        </is>
      </c>
      <c r="G755" t="inlineStr">
        <is>
          <t> </t>
        </is>
      </c>
    </row>
    <row r="756">
      <c r="A756" t="n">
        <v>1</v>
      </c>
      <c r="B756" t="inlineStr">
        <is>
          <t>PAgo-253</t>
        </is>
      </c>
      <c r="C756" t="inlineStr">
        <is>
          <t>2101-001-00</t>
        </is>
      </c>
      <c r="D756" t="inlineStr">
        <is>
          <t>Rosa Marcela Cruz Estrada</t>
        </is>
      </c>
      <c r="G756" t="n">
        <v>100000</v>
      </c>
    </row>
    <row r="757">
      <c r="D757" t="inlineStr">
        <is>
          <t>Rosa Marcela Cruz Estrada</t>
        </is>
      </c>
    </row>
    <row r="758">
      <c r="A758" t="n">
        <v>2</v>
      </c>
      <c r="B758" t="inlineStr">
        <is>
          <t>PAgo-253</t>
        </is>
      </c>
      <c r="C758" t="inlineStr">
        <is>
          <t>6100-001-02</t>
        </is>
      </c>
      <c r="D758" t="inlineStr">
        <is>
          <t>Compras EF al 8%</t>
        </is>
      </c>
      <c r="G758" t="n">
        <v>92592.59</v>
      </c>
    </row>
    <row r="759">
      <c r="D759" t="inlineStr">
        <is>
          <t>Rosa Marcela Cruz Estrada</t>
        </is>
      </c>
    </row>
    <row r="760">
      <c r="A760" t="n">
        <v>3</v>
      </c>
      <c r="B760" t="inlineStr">
        <is>
          <t>PAgo-253</t>
        </is>
      </c>
      <c r="C760" t="inlineStr">
        <is>
          <t>1104-001-02</t>
        </is>
      </c>
      <c r="D760" t="inlineStr">
        <is>
          <t>IVA de Compras 8%</t>
        </is>
      </c>
      <c r="G760" t="n">
        <v>7407.41</v>
      </c>
    </row>
    <row r="761">
      <c r="D761" t="inlineStr">
        <is>
          <t>Rosa Marcela Cruz Estrada</t>
        </is>
      </c>
    </row>
    <row r="762">
      <c r="A762" t="n">
        <v>4</v>
      </c>
      <c r="B762" t="inlineStr">
        <is>
          <t>PAgo-253</t>
        </is>
      </c>
      <c r="C762" t="inlineStr">
        <is>
          <t>6200-001-02</t>
        </is>
      </c>
      <c r="D762" t="inlineStr">
        <is>
          <t>Compra EP al 8%</t>
        </is>
      </c>
      <c r="H762" t="n">
        <v>92592.59</v>
      </c>
    </row>
    <row r="763">
      <c r="D763" t="inlineStr">
        <is>
          <t>Rosa Marcela Cruz Estrada</t>
        </is>
      </c>
    </row>
    <row r="764">
      <c r="A764" t="n">
        <v>5</v>
      </c>
      <c r="B764" t="inlineStr">
        <is>
          <t>PAgo-253</t>
        </is>
      </c>
      <c r="C764" t="inlineStr">
        <is>
          <t>1105-001-02</t>
        </is>
      </c>
      <c r="D764" t="inlineStr">
        <is>
          <t>IVA Por Acreditar 8%</t>
        </is>
      </c>
      <c r="H764" t="n">
        <v>7407.41</v>
      </c>
    </row>
    <row r="765">
      <c r="D765" t="inlineStr">
        <is>
          <t>Rosa Marcela Cruz Estrada</t>
        </is>
      </c>
    </row>
    <row r="766">
      <c r="A766" t="n">
        <v>6</v>
      </c>
      <c r="B766" t="n">
        <v>3552596311</v>
      </c>
      <c r="C766" t="inlineStr">
        <is>
          <t>1102-004-00</t>
        </is>
      </c>
      <c r="D766" t="inlineStr">
        <is>
          <t>BBVA Bancomer</t>
        </is>
      </c>
      <c r="H766" t="n">
        <v>100000</v>
      </c>
    </row>
    <row r="767">
      <c r="D767" t="inlineStr">
        <is>
          <t>Rosa Marcela Cruz Estrada</t>
        </is>
      </c>
    </row>
    <row r="768"/>
    <row r="769">
      <c r="B769" t="inlineStr">
        <is>
          <t>Cifra de Control</t>
        </is>
      </c>
      <c r="C769" t="n">
        <v>1771200908</v>
      </c>
      <c r="F769" t="inlineStr">
        <is>
          <t>Total póliza :</t>
        </is>
      </c>
      <c r="G769" t="n">
        <v>200000</v>
      </c>
      <c r="H769" t="n">
        <v>200000</v>
      </c>
    </row>
    <row r="770">
      <c r="A770" t="inlineStr">
        <is>
          <t> </t>
        </is>
      </c>
    </row>
    <row r="771">
      <c r="A771" t="inlineStr">
        <is>
          <t>CFD/CFDI ASOCIADOS A LA PÓLIZA</t>
        </is>
      </c>
    </row>
    <row r="772">
      <c r="A772" t="inlineStr">
        <is>
          <t>Emisión</t>
        </is>
      </c>
      <c r="B772" t="inlineStr">
        <is>
          <t>Tipo</t>
        </is>
      </c>
      <c r="C772" t="inlineStr">
        <is>
          <t>Serie</t>
        </is>
      </c>
      <c r="D772" t="inlineStr">
        <is>
          <t>Folio</t>
        </is>
      </c>
      <c r="E772" t="inlineStr">
        <is>
          <t>UUID</t>
        </is>
      </c>
      <c r="F772" t="inlineStr">
        <is>
          <t>RFC</t>
        </is>
      </c>
      <c r="G772" t="inlineStr">
        <is>
          <t>Razón Social</t>
        </is>
      </c>
      <c r="H772" t="inlineStr">
        <is>
          <t>Total</t>
        </is>
      </c>
    </row>
    <row r="773"/>
    <row r="774">
      <c r="A774" t="inlineStr">
        <is>
          <t>06/Dic/2024</t>
        </is>
      </c>
      <c r="B774" t="inlineStr">
        <is>
          <t>Ingreso</t>
        </is>
      </c>
      <c r="C774" t="inlineStr">
        <is>
          <t>ALM/2024/</t>
        </is>
      </c>
      <c r="D774" t="n">
        <v>691</v>
      </c>
      <c r="E774" t="inlineStr">
        <is>
          <t>20ffb514-f556-5bdf-bdc8-d0be729ccef7</t>
        </is>
      </c>
      <c r="F774" t="inlineStr">
        <is>
          <t>CUER6911192I4</t>
        </is>
      </c>
      <c r="G774" t="inlineStr">
        <is>
          <t>ROSA MARCELA CRUZ ESTRADA</t>
        </is>
      </c>
      <c r="H774" t="n">
        <v>5883.75</v>
      </c>
    </row>
    <row r="775">
      <c r="A775" t="inlineStr">
        <is>
          <t>07/Dic/2024</t>
        </is>
      </c>
      <c r="B775" t="inlineStr">
        <is>
          <t>Ingreso</t>
        </is>
      </c>
      <c r="C775" t="inlineStr">
        <is>
          <t>ALM/2024/</t>
        </is>
      </c>
      <c r="D775" t="n">
        <v>692</v>
      </c>
      <c r="E775" t="inlineStr">
        <is>
          <t>8c038914-6b7d-5a15-9f5c-9f86a5c2fa98</t>
        </is>
      </c>
      <c r="F775" t="inlineStr">
        <is>
          <t>CUER6911192I4</t>
        </is>
      </c>
      <c r="G775" t="inlineStr">
        <is>
          <t>ROSA MARCELA CRUZ ESTRADA</t>
        </is>
      </c>
      <c r="H775" t="n">
        <v>14998.8</v>
      </c>
    </row>
    <row r="776">
      <c r="A776" t="inlineStr">
        <is>
          <t>09/Dic/2024</t>
        </is>
      </c>
      <c r="B776" t="inlineStr">
        <is>
          <t>Ingreso</t>
        </is>
      </c>
      <c r="C776" t="inlineStr">
        <is>
          <t>ALM/2024/</t>
        </is>
      </c>
      <c r="D776" t="n">
        <v>694</v>
      </c>
      <c r="E776" t="inlineStr">
        <is>
          <t>b5a065fd-b18f-5d17-aefe-0342b5dac208</t>
        </is>
      </c>
      <c r="F776" t="inlineStr">
        <is>
          <t>CUER6911192I4</t>
        </is>
      </c>
      <c r="G776" t="inlineStr">
        <is>
          <t>ROSA MARCELA CRUZ ESTRADA</t>
        </is>
      </c>
      <c r="H776" t="n">
        <v>17644</v>
      </c>
    </row>
    <row r="777">
      <c r="A777" t="inlineStr">
        <is>
          <t>09/Dic/2024</t>
        </is>
      </c>
      <c r="B777" t="inlineStr">
        <is>
          <t>Ingreso</t>
        </is>
      </c>
      <c r="C777" t="inlineStr">
        <is>
          <t>ALM/2024/</t>
        </is>
      </c>
      <c r="D777" t="n">
        <v>695</v>
      </c>
      <c r="E777" t="inlineStr">
        <is>
          <t>dca174a6-9db0-5f29-83c5-1d421be36ae8</t>
        </is>
      </c>
      <c r="F777" t="inlineStr">
        <is>
          <t>CUER6911192I4</t>
        </is>
      </c>
      <c r="G777" t="inlineStr">
        <is>
          <t>ROSA MARCELA CRUZ ESTRADA</t>
        </is>
      </c>
      <c r="H777" t="n">
        <v>2205.5</v>
      </c>
    </row>
    <row r="778">
      <c r="A778" t="inlineStr">
        <is>
          <t>09/Dic/2024</t>
        </is>
      </c>
      <c r="B778" t="inlineStr">
        <is>
          <t>Ingreso</t>
        </is>
      </c>
      <c r="C778" t="inlineStr">
        <is>
          <t>ALM/2024/</t>
        </is>
      </c>
      <c r="D778" t="n">
        <v>696</v>
      </c>
      <c r="E778" t="inlineStr">
        <is>
          <t>f49ad840-129c-5f6d-be45-625af2a7b34d</t>
        </is>
      </c>
      <c r="F778" t="inlineStr">
        <is>
          <t>CUER6911192I4</t>
        </is>
      </c>
      <c r="G778" t="inlineStr">
        <is>
          <t>ROSA MARCELA CRUZ ESTRADA</t>
        </is>
      </c>
      <c r="H778" t="n">
        <v>10196</v>
      </c>
    </row>
    <row r="779">
      <c r="A779" t="inlineStr">
        <is>
          <t>12/Dic/2024</t>
        </is>
      </c>
      <c r="B779" t="inlineStr">
        <is>
          <t>Ingreso</t>
        </is>
      </c>
      <c r="C779" t="inlineStr">
        <is>
          <t>ALM/2024/</t>
        </is>
      </c>
      <c r="D779" t="n">
        <v>699</v>
      </c>
      <c r="E779" t="inlineStr">
        <is>
          <t>f24261e8-0e4f-5444-8960-0c0c3d48fb32</t>
        </is>
      </c>
      <c r="F779" t="inlineStr">
        <is>
          <t>CUER6911192I4</t>
        </is>
      </c>
      <c r="G779" t="inlineStr">
        <is>
          <t>ROSA MARCELA CRUZ ESTRADA</t>
        </is>
      </c>
      <c r="H779" t="n">
        <v>11027.5</v>
      </c>
    </row>
    <row r="780">
      <c r="A780" t="inlineStr">
        <is>
          <t>12/Dic/2024</t>
        </is>
      </c>
      <c r="B780" t="inlineStr">
        <is>
          <t>Ingreso</t>
        </is>
      </c>
      <c r="C780" t="inlineStr">
        <is>
          <t>ALM/2024/</t>
        </is>
      </c>
      <c r="D780" t="n">
        <v>700</v>
      </c>
      <c r="E780" t="inlineStr">
        <is>
          <t>5d730161-44a9-595d-8832-37cff9c64e5b</t>
        </is>
      </c>
      <c r="F780" t="inlineStr">
        <is>
          <t>CUER6911192I4</t>
        </is>
      </c>
      <c r="G780" t="inlineStr">
        <is>
          <t>ROSA MARCELA CRUZ ESTRADA</t>
        </is>
      </c>
      <c r="H780" t="n">
        <v>176847.87</v>
      </c>
    </row>
    <row r="781">
      <c r="A781" t="inlineStr">
        <is>
          <t>05/Feb/2025</t>
        </is>
      </c>
      <c r="B781" t="inlineStr">
        <is>
          <t>Pago</t>
        </is>
      </c>
      <c r="C781" t="inlineStr">
        <is>
          <t>PAGO</t>
        </is>
      </c>
      <c r="D781" t="n">
        <v>253</v>
      </c>
      <c r="E781" t="inlineStr">
        <is>
          <t>4e130133-1ec9-4361-8cb9-6df619c36e1d</t>
        </is>
      </c>
      <c r="F781" t="inlineStr">
        <is>
          <t>CUER6911192I4</t>
        </is>
      </c>
      <c r="G781" t="inlineStr">
        <is>
          <t>ROSA MARCELA CRUZ ESTRADA</t>
        </is>
      </c>
      <c r="H781" t="n">
        <v>0</v>
      </c>
    </row>
    <row r="782"/>
    <row r="783">
      <c r="G783" t="inlineStr">
        <is>
          <t>Total CFD/CFDI :</t>
        </is>
      </c>
      <c r="H783" t="n">
        <v>238803.42</v>
      </c>
    </row>
    <row r="784">
      <c r="G784" t="inlineStr">
        <is>
          <t>Total Comp. Ext. :</t>
        </is>
      </c>
      <c r="H784" t="n">
        <v>0</v>
      </c>
    </row>
    <row r="785">
      <c r="A785" t="inlineStr">
        <is>
          <t> </t>
        </is>
      </c>
    </row>
    <row r="786">
      <c r="A786" t="inlineStr">
        <is>
          <t>COMPLEMENTOS DE PAGO</t>
        </is>
      </c>
    </row>
    <row r="787">
      <c r="A787" t="inlineStr">
        <is>
          <t>Fecha</t>
        </is>
      </c>
      <c r="B787" t="inlineStr">
        <is>
          <t>Serie</t>
        </is>
      </c>
      <c r="C787" t="inlineStr">
        <is>
          <t>Folio</t>
        </is>
      </c>
      <c r="D787" t="inlineStr">
        <is>
          <t>Forma pago</t>
        </is>
      </c>
      <c r="E787" t="inlineStr">
        <is>
          <t>Operación</t>
        </is>
      </c>
      <c r="F787" t="inlineStr">
        <is>
          <t>Moneda</t>
        </is>
      </c>
      <c r="G787" t="inlineStr">
        <is>
          <t>Tipo cambio</t>
        </is>
      </c>
      <c r="H787" t="inlineStr">
        <is>
          <t xml:space="preserve">Monto </t>
        </is>
      </c>
      <c r="I787" t="inlineStr">
        <is>
          <t>Bco ordenante</t>
        </is>
      </c>
      <c r="J787" t="inlineStr">
        <is>
          <t>Cta ordenante</t>
        </is>
      </c>
      <c r="K787" t="inlineStr">
        <is>
          <t>Cta beneficiario</t>
        </is>
      </c>
    </row>
    <row r="788">
      <c r="A788" t="inlineStr">
        <is>
          <t xml:space="preserve">Relacionado </t>
        </is>
      </c>
      <c r="B788" t="inlineStr">
        <is>
          <t>Serie</t>
        </is>
      </c>
      <c r="C788" t="inlineStr">
        <is>
          <t xml:space="preserve">Folio </t>
        </is>
      </c>
      <c r="D788" t="inlineStr">
        <is>
          <t>Método pago</t>
        </is>
      </c>
      <c r="E788" t="inlineStr">
        <is>
          <t>Parcialidad</t>
        </is>
      </c>
      <c r="F788" t="inlineStr">
        <is>
          <t>Moneda</t>
        </is>
      </c>
      <c r="G788" t="inlineStr">
        <is>
          <t>Tipo cambio</t>
        </is>
      </c>
      <c r="H788" t="inlineStr">
        <is>
          <t>Monto</t>
        </is>
      </c>
      <c r="J788" t="inlineStr">
        <is>
          <t>UUID</t>
        </is>
      </c>
    </row>
    <row r="789"/>
    <row r="790">
      <c r="A790" t="inlineStr">
        <is>
          <t>20/Ene/2025</t>
        </is>
      </c>
      <c r="B790" t="inlineStr">
        <is>
          <t>PAGO</t>
        </is>
      </c>
      <c r="C790" t="n">
        <v>253</v>
      </c>
      <c r="D790" t="n">
        <v>3</v>
      </c>
      <c r="E790" t="n">
        <v>3552596311</v>
      </c>
      <c r="F790" t="inlineStr">
        <is>
          <t>MXN</t>
        </is>
      </c>
      <c r="G790" t="n">
        <v>1</v>
      </c>
      <c r="H790" t="n">
        <v>100000</v>
      </c>
      <c r="I790" t="inlineStr">
        <is>
          <t>BBVA</t>
        </is>
      </c>
      <c r="J790" t="n">
        <v>122236281</v>
      </c>
      <c r="K790" t="n">
        <v>1.413365505657744e+16</v>
      </c>
    </row>
    <row r="791">
      <c r="A791" t="inlineStr">
        <is>
          <t> </t>
        </is>
      </c>
      <c r="B791" t="inlineStr">
        <is>
          <t>ALM/2024</t>
        </is>
      </c>
      <c r="C791" t="n">
        <v>692</v>
      </c>
      <c r="E791" t="n">
        <v>1</v>
      </c>
      <c r="F791" t="inlineStr">
        <is>
          <t>MXN</t>
        </is>
      </c>
      <c r="G791" t="n">
        <v>0</v>
      </c>
      <c r="H791" t="n">
        <v>14998.8</v>
      </c>
      <c r="I791" t="inlineStr">
        <is>
          <t>8C038914-6B7D-5A15-9F5C-9F86A5C2FA98</t>
        </is>
      </c>
    </row>
    <row r="792">
      <c r="A792" t="inlineStr">
        <is>
          <t> </t>
        </is>
      </c>
      <c r="B792" t="inlineStr">
        <is>
          <t>ALM/2024</t>
        </is>
      </c>
      <c r="C792" t="n">
        <v>691</v>
      </c>
      <c r="E792" t="n">
        <v>2</v>
      </c>
      <c r="F792" t="inlineStr">
        <is>
          <t>MXN</t>
        </is>
      </c>
      <c r="G792" t="n">
        <v>0</v>
      </c>
      <c r="H792" t="n">
        <v>3397.06</v>
      </c>
      <c r="I792" t="inlineStr">
        <is>
          <t>20FFB514-F556-5BDF-BDC8-D0BE729CCEF7</t>
        </is>
      </c>
    </row>
    <row r="793">
      <c r="A793" t="inlineStr">
        <is>
          <t> </t>
        </is>
      </c>
      <c r="B793" t="inlineStr">
        <is>
          <t>ALM/2024</t>
        </is>
      </c>
      <c r="C793" t="n">
        <v>695</v>
      </c>
      <c r="E793" t="n">
        <v>1</v>
      </c>
      <c r="F793" t="inlineStr">
        <is>
          <t>MXN</t>
        </is>
      </c>
      <c r="G793" t="n">
        <v>0</v>
      </c>
      <c r="H793" t="n">
        <v>2205.5</v>
      </c>
      <c r="I793" t="inlineStr">
        <is>
          <t>DCA174A6-9DB0-5F29-83C5-1D421BE36AE8</t>
        </is>
      </c>
    </row>
    <row r="794">
      <c r="A794" t="inlineStr">
        <is>
          <t> </t>
        </is>
      </c>
      <c r="B794" t="inlineStr">
        <is>
          <t>ALM/2024</t>
        </is>
      </c>
      <c r="C794" t="n">
        <v>700</v>
      </c>
      <c r="E794" t="n">
        <v>1</v>
      </c>
      <c r="F794" t="inlineStr">
        <is>
          <t>MXN</t>
        </is>
      </c>
      <c r="G794" t="n">
        <v>0</v>
      </c>
      <c r="H794" t="n">
        <v>40531.14</v>
      </c>
      <c r="I794" t="inlineStr">
        <is>
          <t>5D730161-44A9-595D-8832-37CFF9C64E5B</t>
        </is>
      </c>
    </row>
    <row r="795">
      <c r="A795" t="inlineStr">
        <is>
          <t> </t>
        </is>
      </c>
      <c r="B795" t="inlineStr">
        <is>
          <t>ALM/2024</t>
        </is>
      </c>
      <c r="C795" t="n">
        <v>699</v>
      </c>
      <c r="E795" t="n">
        <v>1</v>
      </c>
      <c r="F795" t="inlineStr">
        <is>
          <t>MXN</t>
        </is>
      </c>
      <c r="G795" t="n">
        <v>0</v>
      </c>
      <c r="H795" t="n">
        <v>11027.5</v>
      </c>
      <c r="I795" t="inlineStr">
        <is>
          <t>F24261E8-0E4F-5444-8960-0C0C3D48FB32</t>
        </is>
      </c>
    </row>
    <row r="796">
      <c r="A796" t="inlineStr">
        <is>
          <t> </t>
        </is>
      </c>
      <c r="B796" t="inlineStr">
        <is>
          <t>ALM/2024</t>
        </is>
      </c>
      <c r="C796" t="n">
        <v>696</v>
      </c>
      <c r="E796" t="n">
        <v>1</v>
      </c>
      <c r="F796" t="inlineStr">
        <is>
          <t>MXN</t>
        </is>
      </c>
      <c r="G796" t="n">
        <v>0</v>
      </c>
      <c r="H796" t="n">
        <v>10196</v>
      </c>
      <c r="I796" t="inlineStr">
        <is>
          <t>F49AD840-129C-5F6D-BE45-625AF2A7B34D</t>
        </is>
      </c>
    </row>
    <row r="797">
      <c r="A797" t="inlineStr">
        <is>
          <t> </t>
        </is>
      </c>
      <c r="B797" t="inlineStr">
        <is>
          <t>ALM/2024</t>
        </is>
      </c>
      <c r="C797" t="n">
        <v>694</v>
      </c>
      <c r="E797" t="n">
        <v>1</v>
      </c>
      <c r="F797" t="inlineStr">
        <is>
          <t>MXN</t>
        </is>
      </c>
      <c r="G797" t="n">
        <v>0</v>
      </c>
      <c r="H797" t="n">
        <v>17644</v>
      </c>
      <c r="I797" t="inlineStr">
        <is>
          <t>B5A065FD-B18F-5D17-AEFE-0342B5DAC208</t>
        </is>
      </c>
    </row>
    <row r="798"/>
    <row r="799">
      <c r="G799" t="inlineStr">
        <is>
          <t>Total:</t>
        </is>
      </c>
      <c r="H799" t="n">
        <v>100000</v>
      </c>
    </row>
    <row r="800">
      <c r="A800" t="inlineStr">
        <is>
          <t> </t>
        </is>
      </c>
    </row>
    <row r="801">
      <c r="A801" t="inlineStr">
        <is>
          <t>20/Ene/2025</t>
        </is>
      </c>
      <c r="B801" t="inlineStr">
        <is>
          <t>Egresos</t>
        </is>
      </c>
      <c r="C801" t="n">
        <v>31</v>
      </c>
      <c r="D801" t="inlineStr">
        <is>
          <t>Telmov Pay Mexico</t>
        </is>
      </c>
      <c r="G801" t="inlineStr">
        <is>
          <t> </t>
        </is>
      </c>
    </row>
    <row r="802">
      <c r="A802" t="n">
        <v>1</v>
      </c>
      <c r="B802" t="n">
        <v>25963019</v>
      </c>
      <c r="C802" t="inlineStr">
        <is>
          <t>2106-002-00</t>
        </is>
      </c>
      <c r="D802" t="inlineStr">
        <is>
          <t>Telmov Pay</t>
        </is>
      </c>
      <c r="G802" t="n">
        <v>13588.68</v>
      </c>
    </row>
    <row r="803">
      <c r="D803" t="inlineStr">
        <is>
          <t>Telmov Pay Mexico</t>
        </is>
      </c>
    </row>
    <row r="804">
      <c r="A804" t="n">
        <v>2</v>
      </c>
      <c r="B804" t="n">
        <v>25963019</v>
      </c>
      <c r="C804" t="inlineStr">
        <is>
          <t>1102-004-00</t>
        </is>
      </c>
      <c r="D804" t="inlineStr">
        <is>
          <t>BBVA Bancomer</t>
        </is>
      </c>
      <c r="H804" t="n">
        <v>13588.68</v>
      </c>
    </row>
    <row r="805">
      <c r="D805" t="inlineStr">
        <is>
          <t>Telmov Pay Mexico</t>
        </is>
      </c>
    </row>
    <row r="806"/>
    <row r="807">
      <c r="B807" t="inlineStr">
        <is>
          <t>Cifra de Control</t>
        </is>
      </c>
      <c r="C807" t="n">
        <v>320800600</v>
      </c>
      <c r="F807" t="inlineStr">
        <is>
          <t>Total póliza :</t>
        </is>
      </c>
      <c r="G807" t="n">
        <v>13588.68</v>
      </c>
      <c r="H807" t="n">
        <v>13588.68</v>
      </c>
    </row>
    <row r="808"/>
    <row r="809">
      <c r="G809" t="inlineStr">
        <is>
          <t>Total CFD/CFDI :</t>
        </is>
      </c>
      <c r="H809" t="n">
        <v>0</v>
      </c>
    </row>
    <row r="810">
      <c r="G810" t="inlineStr">
        <is>
          <t>Total Comp. Ext. :</t>
        </is>
      </c>
      <c r="H810" t="n">
        <v>0</v>
      </c>
    </row>
    <row r="811">
      <c r="A811" t="inlineStr">
        <is>
          <t> </t>
        </is>
      </c>
    </row>
    <row r="812">
      <c r="A812" t="inlineStr">
        <is>
          <t>20/Ene/2025</t>
        </is>
      </c>
      <c r="B812" t="inlineStr">
        <is>
          <t>Egresos</t>
        </is>
      </c>
      <c r="C812" t="n">
        <v>32</v>
      </c>
      <c r="D812" t="inlineStr">
        <is>
          <t>LesPago Mexico</t>
        </is>
      </c>
      <c r="G812" t="inlineStr">
        <is>
          <t> </t>
        </is>
      </c>
    </row>
    <row r="813">
      <c r="A813" t="n">
        <v>1</v>
      </c>
      <c r="B813" t="n">
        <v>1692596326</v>
      </c>
      <c r="C813" t="inlineStr">
        <is>
          <t>2106-001-00</t>
        </is>
      </c>
      <c r="D813" t="inlineStr">
        <is>
          <t>Lespago Mexico</t>
        </is>
      </c>
      <c r="G813" t="n">
        <v>323</v>
      </c>
    </row>
    <row r="814">
      <c r="D814" t="inlineStr">
        <is>
          <t>LesPago Mexico</t>
        </is>
      </c>
    </row>
    <row r="815">
      <c r="A815" t="n">
        <v>2</v>
      </c>
      <c r="B815" t="n">
        <v>1692596326</v>
      </c>
      <c r="C815" t="inlineStr">
        <is>
          <t>1102-004-00</t>
        </is>
      </c>
      <c r="D815" t="inlineStr">
        <is>
          <t>BBVA Bancomer</t>
        </is>
      </c>
      <c r="H815" t="n">
        <v>323</v>
      </c>
    </row>
    <row r="816">
      <c r="D816" t="inlineStr">
        <is>
          <t>LesPago Mexico</t>
        </is>
      </c>
    </row>
    <row r="817"/>
    <row r="818">
      <c r="B818" t="inlineStr">
        <is>
          <t>Cifra de Control</t>
        </is>
      </c>
      <c r="C818" t="n">
        <v>320800500</v>
      </c>
      <c r="F818" t="inlineStr">
        <is>
          <t>Total póliza :</t>
        </is>
      </c>
      <c r="G818" t="n">
        <v>323</v>
      </c>
      <c r="H818" t="n">
        <v>323</v>
      </c>
    </row>
    <row r="819"/>
    <row r="820">
      <c r="G820" t="inlineStr">
        <is>
          <t>Total CFD/CFDI :</t>
        </is>
      </c>
      <c r="H820" t="n">
        <v>0</v>
      </c>
    </row>
    <row r="821">
      <c r="G821" t="inlineStr">
        <is>
          <t>Total Comp. Ext. :</t>
        </is>
      </c>
      <c r="H821" t="n">
        <v>0</v>
      </c>
    </row>
    <row r="822">
      <c r="A822" t="inlineStr">
        <is>
          <t> </t>
        </is>
      </c>
    </row>
    <row r="823">
      <c r="A823" t="inlineStr">
        <is>
          <t>20/Ene/2025</t>
        </is>
      </c>
      <c r="B823" t="inlineStr">
        <is>
          <t>Egresos</t>
        </is>
      </c>
      <c r="C823" t="n">
        <v>33</v>
      </c>
      <c r="D823" t="inlineStr">
        <is>
          <t>Tres Banderas Van Importaciones</t>
        </is>
      </c>
      <c r="G823" t="inlineStr">
        <is>
          <t> </t>
        </is>
      </c>
    </row>
    <row r="824">
      <c r="A824" t="n">
        <v>1</v>
      </c>
      <c r="B824" t="inlineStr">
        <is>
          <t>3BVI-24</t>
        </is>
      </c>
      <c r="C824" t="inlineStr">
        <is>
          <t>2101-022-00</t>
        </is>
      </c>
      <c r="D824" t="inlineStr">
        <is>
          <t>Tres Banderas Van Importaciones</t>
        </is>
      </c>
      <c r="G824" t="n">
        <v>16147.2</v>
      </c>
    </row>
    <row r="825">
      <c r="D825" t="inlineStr">
        <is>
          <t>Tres Baneras Van Importaciones</t>
        </is>
      </c>
    </row>
    <row r="826">
      <c r="A826" t="n">
        <v>2</v>
      </c>
      <c r="B826" t="inlineStr">
        <is>
          <t>3BVI-24</t>
        </is>
      </c>
      <c r="C826" t="inlineStr">
        <is>
          <t>6100-001-01</t>
        </is>
      </c>
      <c r="D826" t="inlineStr">
        <is>
          <t>Compras EF 16%</t>
        </is>
      </c>
      <c r="G826" t="n">
        <v>13920</v>
      </c>
    </row>
    <row r="827">
      <c r="D827" t="inlineStr">
        <is>
          <t>Tres Baneras Van Importaciones</t>
        </is>
      </c>
    </row>
    <row r="828">
      <c r="A828" t="n">
        <v>3</v>
      </c>
      <c r="B828" t="inlineStr">
        <is>
          <t>3BVI-24</t>
        </is>
      </c>
      <c r="C828" t="inlineStr">
        <is>
          <t>1104-001-01</t>
        </is>
      </c>
      <c r="D828" t="inlineStr">
        <is>
          <t>IVA de Compras 16%</t>
        </is>
      </c>
      <c r="G828" t="n">
        <v>2227.2</v>
      </c>
    </row>
    <row r="829">
      <c r="D829" t="inlineStr">
        <is>
          <t>Tres Baneras Van Importaciones</t>
        </is>
      </c>
    </row>
    <row r="830">
      <c r="A830" t="n">
        <v>4</v>
      </c>
      <c r="B830" t="inlineStr">
        <is>
          <t>3BVI-24</t>
        </is>
      </c>
      <c r="C830" t="inlineStr">
        <is>
          <t>6200-001-01</t>
        </is>
      </c>
      <c r="D830" t="inlineStr">
        <is>
          <t>Compras EP 16%</t>
        </is>
      </c>
      <c r="H830" t="n">
        <v>13920</v>
      </c>
    </row>
    <row r="831">
      <c r="D831" t="inlineStr">
        <is>
          <t>Tres Baneras Van Importaciones</t>
        </is>
      </c>
    </row>
    <row r="832">
      <c r="A832" t="n">
        <v>5</v>
      </c>
      <c r="B832" t="inlineStr">
        <is>
          <t>3BVI-24</t>
        </is>
      </c>
      <c r="C832" t="inlineStr">
        <is>
          <t>1105-001-01</t>
        </is>
      </c>
      <c r="D832" t="inlineStr">
        <is>
          <t>IVA Por Acreditar 16%</t>
        </is>
      </c>
      <c r="H832" t="n">
        <v>2227.2</v>
      </c>
    </row>
    <row r="833">
      <c r="D833" t="inlineStr">
        <is>
          <t>Tres Baneras Van Importaciones</t>
        </is>
      </c>
    </row>
    <row r="834">
      <c r="A834" t="n">
        <v>6</v>
      </c>
      <c r="B834" t="n">
        <v>84061012</v>
      </c>
      <c r="C834" t="inlineStr">
        <is>
          <t>1102-004-00</t>
        </is>
      </c>
      <c r="D834" t="inlineStr">
        <is>
          <t>BBVA Bancomer</t>
        </is>
      </c>
      <c r="H834" t="n">
        <v>16147.2</v>
      </c>
    </row>
    <row r="835">
      <c r="D835" t="inlineStr">
        <is>
          <t>Tres Baneras Van Importaciones</t>
        </is>
      </c>
    </row>
    <row r="836"/>
    <row r="837">
      <c r="B837" t="inlineStr">
        <is>
          <t>Cifra de Control</t>
        </is>
      </c>
      <c r="C837" t="n">
        <v>1771203004</v>
      </c>
      <c r="F837" t="inlineStr">
        <is>
          <t>Total póliza :</t>
        </is>
      </c>
      <c r="G837" t="n">
        <v>32294.4</v>
      </c>
      <c r="H837" t="n">
        <v>32294.4</v>
      </c>
    </row>
    <row r="838">
      <c r="A838" t="inlineStr">
        <is>
          <t> </t>
        </is>
      </c>
    </row>
    <row r="839">
      <c r="A839" t="inlineStr">
        <is>
          <t>CFD/CFDI ASOCIADOS A LA PÓLIZA</t>
        </is>
      </c>
    </row>
    <row r="840">
      <c r="A840" t="inlineStr">
        <is>
          <t>Emisión</t>
        </is>
      </c>
      <c r="B840" t="inlineStr">
        <is>
          <t>Tipo</t>
        </is>
      </c>
      <c r="C840" t="inlineStr">
        <is>
          <t>Serie</t>
        </is>
      </c>
      <c r="D840" t="inlineStr">
        <is>
          <t>Folio</t>
        </is>
      </c>
      <c r="E840" t="inlineStr">
        <is>
          <t>UUID</t>
        </is>
      </c>
      <c r="F840" t="inlineStr">
        <is>
          <t>RFC</t>
        </is>
      </c>
      <c r="G840" t="inlineStr">
        <is>
          <t>Razón Social</t>
        </is>
      </c>
      <c r="H840" t="inlineStr">
        <is>
          <t>Total</t>
        </is>
      </c>
    </row>
    <row r="841"/>
    <row r="842">
      <c r="A842" t="inlineStr">
        <is>
          <t>16/Ene/2025</t>
        </is>
      </c>
      <c r="B842" t="inlineStr">
        <is>
          <t>Ingreso</t>
        </is>
      </c>
      <c r="C842" t="inlineStr">
        <is>
          <t>3BVI</t>
        </is>
      </c>
      <c r="D842" t="n">
        <v>24</v>
      </c>
      <c r="E842" t="inlineStr">
        <is>
          <t>a687cf29-0b83-46d0-bd4e-4e978577508a</t>
        </is>
      </c>
      <c r="F842" t="inlineStr">
        <is>
          <t>TBI2407037Y5</t>
        </is>
      </c>
      <c r="G842" t="inlineStr">
        <is>
          <t>TRES BANDERAS VAN IMPORTACIONES</t>
        </is>
      </c>
      <c r="H842" t="n">
        <v>16147.2</v>
      </c>
    </row>
    <row r="843"/>
    <row r="844">
      <c r="G844" t="inlineStr">
        <is>
          <t>Total CFD/CFDI :</t>
        </is>
      </c>
      <c r="H844" t="n">
        <v>16147.2</v>
      </c>
    </row>
    <row r="845">
      <c r="G845" t="inlineStr">
        <is>
          <t>Total Comp. Ext. :</t>
        </is>
      </c>
      <c r="H845" t="n">
        <v>0</v>
      </c>
    </row>
    <row r="846">
      <c r="A846" t="inlineStr">
        <is>
          <t> </t>
        </is>
      </c>
    </row>
    <row r="847">
      <c r="A847" t="inlineStr">
        <is>
          <t>20/Ene/2025</t>
        </is>
      </c>
      <c r="B847" t="inlineStr">
        <is>
          <t>Egresos</t>
        </is>
      </c>
      <c r="C847" t="n">
        <v>34</v>
      </c>
      <c r="D847" t="inlineStr">
        <is>
          <t>Tlmov Pay Mexico</t>
        </is>
      </c>
      <c r="G847" t="inlineStr">
        <is>
          <t> </t>
        </is>
      </c>
    </row>
    <row r="848">
      <c r="A848" t="n">
        <v>1</v>
      </c>
      <c r="B848" t="n">
        <v>84061024</v>
      </c>
      <c r="C848" t="inlineStr">
        <is>
          <t>2106-002-00</t>
        </is>
      </c>
      <c r="D848" t="inlineStr">
        <is>
          <t>Telmov Pay</t>
        </is>
      </c>
      <c r="G848" t="n">
        <v>1821.28</v>
      </c>
    </row>
    <row r="849">
      <c r="D849" t="inlineStr">
        <is>
          <t>Telmov Pay Mexico</t>
        </is>
      </c>
    </row>
    <row r="850">
      <c r="A850" t="n">
        <v>2</v>
      </c>
      <c r="B850" t="n">
        <v>84061024</v>
      </c>
      <c r="C850" t="inlineStr">
        <is>
          <t>1102-004-00</t>
        </is>
      </c>
      <c r="D850" t="inlineStr">
        <is>
          <t>BBVA Bancomer</t>
        </is>
      </c>
      <c r="H850" t="n">
        <v>1821.28</v>
      </c>
    </row>
    <row r="851">
      <c r="D851" t="inlineStr">
        <is>
          <t>Telmov Pay Mexico</t>
        </is>
      </c>
    </row>
    <row r="852"/>
    <row r="853">
      <c r="B853" t="inlineStr">
        <is>
          <t>Cifra de Control</t>
        </is>
      </c>
      <c r="C853" t="n">
        <v>320800600</v>
      </c>
      <c r="F853" t="inlineStr">
        <is>
          <t>Total póliza :</t>
        </is>
      </c>
      <c r="G853" t="n">
        <v>1821.28</v>
      </c>
      <c r="H853" t="n">
        <v>1821.28</v>
      </c>
    </row>
    <row r="854"/>
    <row r="855">
      <c r="G855" t="inlineStr">
        <is>
          <t>Total CFD/CFDI :</t>
        </is>
      </c>
      <c r="H855" t="n">
        <v>0</v>
      </c>
    </row>
    <row r="856">
      <c r="G856" t="inlineStr">
        <is>
          <t>Total Comp. Ext. :</t>
        </is>
      </c>
      <c r="H856" t="n">
        <v>0</v>
      </c>
    </row>
    <row r="857">
      <c r="A857" t="inlineStr">
        <is>
          <t> </t>
        </is>
      </c>
    </row>
    <row r="858">
      <c r="A858" t="inlineStr">
        <is>
          <t>20/Ene/2025</t>
        </is>
      </c>
      <c r="B858" t="inlineStr">
        <is>
          <t>Egresos</t>
        </is>
      </c>
      <c r="C858" t="n">
        <v>35</v>
      </c>
      <c r="D858" t="inlineStr">
        <is>
          <t>Comercializadora Movil DIgital</t>
        </is>
      </c>
      <c r="G858" t="inlineStr">
        <is>
          <t> </t>
        </is>
      </c>
    </row>
    <row r="859">
      <c r="A859" t="n">
        <v>1</v>
      </c>
      <c r="B859" t="inlineStr">
        <is>
          <t>ANT-81840</t>
        </is>
      </c>
      <c r="C859" t="inlineStr">
        <is>
          <t>2101-002-00</t>
        </is>
      </c>
      <c r="D859" t="inlineStr">
        <is>
          <t>Comercializadora movil digital</t>
        </is>
      </c>
      <c r="G859" t="n">
        <v>100000</v>
      </c>
    </row>
    <row r="860">
      <c r="D860" t="inlineStr">
        <is>
          <t>Comercializadora Movil Digital</t>
        </is>
      </c>
    </row>
    <row r="861">
      <c r="A861" t="n">
        <v>2</v>
      </c>
      <c r="B861" t="inlineStr">
        <is>
          <t>ANT-81840</t>
        </is>
      </c>
      <c r="C861" t="inlineStr">
        <is>
          <t>6100-001-01</t>
        </is>
      </c>
      <c r="D861" t="inlineStr">
        <is>
          <t>Compras EF 16%</t>
        </is>
      </c>
      <c r="G861" t="n">
        <v>86206.89999999999</v>
      </c>
    </row>
    <row r="862">
      <c r="D862" t="inlineStr">
        <is>
          <t>Comercializadora Movil Digital</t>
        </is>
      </c>
    </row>
    <row r="863">
      <c r="A863" t="n">
        <v>3</v>
      </c>
      <c r="B863" t="inlineStr">
        <is>
          <t>ANT-81840</t>
        </is>
      </c>
      <c r="C863" t="inlineStr">
        <is>
          <t>1104-001-01</t>
        </is>
      </c>
      <c r="D863" t="inlineStr">
        <is>
          <t>IVA de Compras 16%</t>
        </is>
      </c>
      <c r="G863" t="n">
        <v>13793.1</v>
      </c>
    </row>
    <row r="864">
      <c r="D864" t="inlineStr">
        <is>
          <t>Comercializadora Movil Digital</t>
        </is>
      </c>
    </row>
    <row r="865">
      <c r="A865" t="n">
        <v>4</v>
      </c>
      <c r="B865" t="inlineStr">
        <is>
          <t>ANT-81840</t>
        </is>
      </c>
      <c r="C865" t="inlineStr">
        <is>
          <t>6200-001-01</t>
        </is>
      </c>
      <c r="D865" t="inlineStr">
        <is>
          <t>Compras EP 16%</t>
        </is>
      </c>
      <c r="H865" t="n">
        <v>86206.89999999999</v>
      </c>
    </row>
    <row r="866">
      <c r="D866" t="inlineStr">
        <is>
          <t>Comercializadora Movil Digital</t>
        </is>
      </c>
    </row>
    <row r="867">
      <c r="A867" t="n">
        <v>5</v>
      </c>
      <c r="B867" t="inlineStr">
        <is>
          <t>ANT-81840</t>
        </is>
      </c>
      <c r="C867" t="inlineStr">
        <is>
          <t>1105-001-01</t>
        </is>
      </c>
      <c r="D867" t="inlineStr">
        <is>
          <t>IVA Por Acreditar 16%</t>
        </is>
      </c>
      <c r="H867" t="n">
        <v>13793.1</v>
      </c>
    </row>
    <row r="868">
      <c r="D868" t="inlineStr">
        <is>
          <t>Comercializadora Movil Digital</t>
        </is>
      </c>
    </row>
    <row r="869">
      <c r="A869" t="n">
        <v>6</v>
      </c>
      <c r="B869" t="n">
        <v>30083011</v>
      </c>
      <c r="C869" t="inlineStr">
        <is>
          <t>1102-004-00</t>
        </is>
      </c>
      <c r="D869" t="inlineStr">
        <is>
          <t>BBVA Bancomer</t>
        </is>
      </c>
      <c r="H869" t="n">
        <v>100000</v>
      </c>
    </row>
    <row r="870">
      <c r="D870" t="inlineStr">
        <is>
          <t>Comercializadora Movil Digital</t>
        </is>
      </c>
    </row>
    <row r="871"/>
    <row r="872">
      <c r="B872" t="inlineStr">
        <is>
          <t>Cifra de Control</t>
        </is>
      </c>
      <c r="C872" t="n">
        <v>1771201004</v>
      </c>
      <c r="F872" t="inlineStr">
        <is>
          <t>Total póliza :</t>
        </is>
      </c>
      <c r="G872" t="n">
        <v>200000</v>
      </c>
      <c r="H872" t="n">
        <v>200000</v>
      </c>
    </row>
    <row r="873">
      <c r="A873" t="inlineStr">
        <is>
          <t> </t>
        </is>
      </c>
    </row>
    <row r="874">
      <c r="A874" t="inlineStr">
        <is>
          <t>CFD/CFDI ASOCIADOS A LA PÓLIZA</t>
        </is>
      </c>
    </row>
    <row r="875">
      <c r="A875" t="inlineStr">
        <is>
          <t>Emisión</t>
        </is>
      </c>
      <c r="B875" t="inlineStr">
        <is>
          <t>Tipo</t>
        </is>
      </c>
      <c r="C875" t="inlineStr">
        <is>
          <t>Serie</t>
        </is>
      </c>
      <c r="D875" t="inlineStr">
        <is>
          <t>Folio</t>
        </is>
      </c>
      <c r="E875" t="inlineStr">
        <is>
          <t>UUID</t>
        </is>
      </c>
      <c r="F875" t="inlineStr">
        <is>
          <t>RFC</t>
        </is>
      </c>
      <c r="G875" t="inlineStr">
        <is>
          <t>Razón Social</t>
        </is>
      </c>
      <c r="H875" t="inlineStr">
        <is>
          <t>Total</t>
        </is>
      </c>
    </row>
    <row r="876"/>
    <row r="877">
      <c r="A877" t="inlineStr">
        <is>
          <t>20/Ene/2025</t>
        </is>
      </c>
      <c r="B877" t="inlineStr">
        <is>
          <t>Ingreso</t>
        </is>
      </c>
      <c r="C877" t="inlineStr">
        <is>
          <t>ANT</t>
        </is>
      </c>
      <c r="D877" t="n">
        <v>81840</v>
      </c>
      <c r="E877" t="inlineStr">
        <is>
          <t>4bca5f65-757c-4597-9eb5-c0900dfc3f93</t>
        </is>
      </c>
      <c r="F877" t="inlineStr">
        <is>
          <t>GFD091119NC1</t>
        </is>
      </c>
      <c r="G877" t="inlineStr">
        <is>
          <t>COMERCIALIZADORA MOVIL DIGITAL</t>
        </is>
      </c>
      <c r="H877" t="n">
        <v>100000</v>
      </c>
    </row>
    <row r="878"/>
    <row r="879">
      <c r="G879" t="inlineStr">
        <is>
          <t>Total CFD/CFDI :</t>
        </is>
      </c>
      <c r="H879" t="n">
        <v>100000</v>
      </c>
    </row>
    <row r="880">
      <c r="G880" t="inlineStr">
        <is>
          <t>Total Comp. Ext. :</t>
        </is>
      </c>
      <c r="H880" t="n">
        <v>0</v>
      </c>
    </row>
    <row r="881">
      <c r="A881" t="inlineStr">
        <is>
          <t> </t>
        </is>
      </c>
    </row>
    <row r="882">
      <c r="A882" t="inlineStr">
        <is>
          <t>20/Ene/2025</t>
        </is>
      </c>
      <c r="B882" t="inlineStr">
        <is>
          <t>Egresos</t>
        </is>
      </c>
      <c r="C882" t="n">
        <v>36</v>
      </c>
      <c r="D882" t="inlineStr">
        <is>
          <t>LesPago Mexico</t>
        </is>
      </c>
      <c r="G882" t="inlineStr">
        <is>
          <t> </t>
        </is>
      </c>
    </row>
    <row r="883">
      <c r="A883" t="n">
        <v>1</v>
      </c>
      <c r="B883" t="n">
        <v>7543008316</v>
      </c>
      <c r="C883" t="inlineStr">
        <is>
          <t>2106-001-00</t>
        </is>
      </c>
      <c r="D883" t="inlineStr">
        <is>
          <t>Lespago Mexico</t>
        </is>
      </c>
      <c r="G883" t="n">
        <v>323</v>
      </c>
    </row>
    <row r="884">
      <c r="D884" t="inlineStr">
        <is>
          <t>LesPago Mexico</t>
        </is>
      </c>
    </row>
    <row r="885">
      <c r="A885" t="n">
        <v>2</v>
      </c>
      <c r="B885" t="n">
        <v>7543008316</v>
      </c>
      <c r="C885" t="inlineStr">
        <is>
          <t>1102-004-00</t>
        </is>
      </c>
      <c r="D885" t="inlineStr">
        <is>
          <t>BBVA Bancomer</t>
        </is>
      </c>
      <c r="H885" t="n">
        <v>323</v>
      </c>
    </row>
    <row r="886">
      <c r="D886" t="inlineStr">
        <is>
          <t>LesPago Mexico</t>
        </is>
      </c>
    </row>
    <row r="887"/>
    <row r="888">
      <c r="B888" t="inlineStr">
        <is>
          <t>Cifra de Control</t>
        </is>
      </c>
      <c r="C888" t="n">
        <v>320800500</v>
      </c>
      <c r="F888" t="inlineStr">
        <is>
          <t>Total póliza :</t>
        </is>
      </c>
      <c r="G888" t="n">
        <v>323</v>
      </c>
      <c r="H888" t="n">
        <v>323</v>
      </c>
    </row>
    <row r="889"/>
    <row r="890">
      <c r="G890" t="inlineStr">
        <is>
          <t>Total CFD/CFDI :</t>
        </is>
      </c>
      <c r="H890" t="n">
        <v>0</v>
      </c>
    </row>
    <row r="891">
      <c r="G891" t="inlineStr">
        <is>
          <t>Total Comp. Ext. :</t>
        </is>
      </c>
      <c r="H891" t="n">
        <v>0</v>
      </c>
    </row>
    <row r="892">
      <c r="A892" t="inlineStr">
        <is>
          <t> </t>
        </is>
      </c>
    </row>
    <row r="893"/>
    <row r="894">
      <c r="F894" t="inlineStr">
        <is>
          <t>Total al 20/Ene/2025 :</t>
        </is>
      </c>
      <c r="G894" t="n">
        <v>448350.36</v>
      </c>
      <c r="H894" t="n">
        <v>448350.36</v>
      </c>
    </row>
    <row r="895">
      <c r="A895" t="inlineStr">
        <is>
          <t xml:space="preserve">       Total de pólizas impresas          : 7       </t>
        </is>
      </c>
    </row>
    <row r="896">
      <c r="A896" t="inlineStr">
        <is>
          <t xml:space="preserve">       Total de movimientos impresos : 26      </t>
        </is>
      </c>
    </row>
    <row r="897">
      <c r="A897" t="inlineStr">
        <is>
          <t> </t>
        </is>
      </c>
    </row>
    <row r="898">
      <c r="A898" t="inlineStr">
        <is>
          <t>22/Ene/2025</t>
        </is>
      </c>
      <c r="B898" t="inlineStr">
        <is>
          <t>Egresos</t>
        </is>
      </c>
      <c r="C898" t="n">
        <v>37</v>
      </c>
      <c r="D898" t="inlineStr">
        <is>
          <t>Cacsi de Occidente</t>
        </is>
      </c>
      <c r="G898" t="inlineStr">
        <is>
          <t> </t>
        </is>
      </c>
    </row>
    <row r="899">
      <c r="A899" t="n">
        <v>1</v>
      </c>
      <c r="B899" t="n">
        <v>535</v>
      </c>
      <c r="C899" t="inlineStr">
        <is>
          <t>2101-015-00</t>
        </is>
      </c>
      <c r="D899" t="inlineStr">
        <is>
          <t>Cacsi de Occidente</t>
        </is>
      </c>
      <c r="G899" t="n">
        <v>303305</v>
      </c>
    </row>
    <row r="900">
      <c r="D900" t="inlineStr">
        <is>
          <t>Cacsi de Occidente</t>
        </is>
      </c>
    </row>
    <row r="901">
      <c r="A901" t="n">
        <v>2</v>
      </c>
      <c r="B901" t="n">
        <v>535</v>
      </c>
      <c r="C901" t="inlineStr">
        <is>
          <t>6100-001-01</t>
        </is>
      </c>
      <c r="D901" t="inlineStr">
        <is>
          <t>Compras EF 16%</t>
        </is>
      </c>
      <c r="G901" t="n">
        <v>261469.83</v>
      </c>
    </row>
    <row r="902">
      <c r="D902" t="inlineStr">
        <is>
          <t>Cacsi de Occidente</t>
        </is>
      </c>
    </row>
    <row r="903">
      <c r="A903" t="n">
        <v>3</v>
      </c>
      <c r="B903" t="n">
        <v>535</v>
      </c>
      <c r="C903" t="inlineStr">
        <is>
          <t>1104-001-01</t>
        </is>
      </c>
      <c r="D903" t="inlineStr">
        <is>
          <t>IVA de Compras 16%</t>
        </is>
      </c>
      <c r="G903" t="n">
        <v>41835.17</v>
      </c>
    </row>
    <row r="904">
      <c r="D904" t="inlineStr">
        <is>
          <t>Cacsi de Occidente</t>
        </is>
      </c>
    </row>
    <row r="905">
      <c r="A905" t="n">
        <v>4</v>
      </c>
      <c r="B905" t="n">
        <v>535</v>
      </c>
      <c r="C905" t="inlineStr">
        <is>
          <t>6200-001-01</t>
        </is>
      </c>
      <c r="D905" t="inlineStr">
        <is>
          <t>Compras EP 16%</t>
        </is>
      </c>
      <c r="H905" t="n">
        <v>261469.83</v>
      </c>
    </row>
    <row r="906">
      <c r="D906" t="inlineStr">
        <is>
          <t>Cacsi de Occidente</t>
        </is>
      </c>
    </row>
    <row r="907">
      <c r="A907" t="n">
        <v>5</v>
      </c>
      <c r="B907" t="n">
        <v>535</v>
      </c>
      <c r="C907" t="inlineStr">
        <is>
          <t>1105-001-01</t>
        </is>
      </c>
      <c r="D907" t="inlineStr">
        <is>
          <t>IVA Por Acreditar 16%</t>
        </is>
      </c>
      <c r="H907" t="n">
        <v>41835.17</v>
      </c>
    </row>
    <row r="908">
      <c r="D908" t="inlineStr">
        <is>
          <t>Cacsi de Occidente</t>
        </is>
      </c>
    </row>
    <row r="909">
      <c r="A909" t="n">
        <v>6</v>
      </c>
      <c r="B909" t="n">
        <v>1419349108</v>
      </c>
      <c r="C909" t="inlineStr">
        <is>
          <t>1102-004-00</t>
        </is>
      </c>
      <c r="D909" t="inlineStr">
        <is>
          <t>BBVA Bancomer</t>
        </is>
      </c>
      <c r="H909" t="n">
        <v>303305</v>
      </c>
    </row>
    <row r="910">
      <c r="D910" t="inlineStr">
        <is>
          <t>Cacsi de Occidente</t>
        </is>
      </c>
    </row>
    <row r="911"/>
    <row r="912">
      <c r="B912" t="inlineStr">
        <is>
          <t>Cifra de Control</t>
        </is>
      </c>
      <c r="C912" t="n">
        <v>1771202304</v>
      </c>
      <c r="F912" t="inlineStr">
        <is>
          <t>Total póliza :</t>
        </is>
      </c>
      <c r="G912" t="n">
        <v>606610</v>
      </c>
      <c r="H912" t="n">
        <v>606610</v>
      </c>
    </row>
    <row r="913">
      <c r="A913" t="inlineStr">
        <is>
          <t> </t>
        </is>
      </c>
    </row>
    <row r="914">
      <c r="A914" t="inlineStr">
        <is>
          <t>CFD/CFDI ASOCIADOS A LA PÓLIZA</t>
        </is>
      </c>
    </row>
    <row r="915">
      <c r="A915" t="inlineStr">
        <is>
          <t>Emisión</t>
        </is>
      </c>
      <c r="B915" t="inlineStr">
        <is>
          <t>Tipo</t>
        </is>
      </c>
      <c r="C915" t="inlineStr">
        <is>
          <t>Serie</t>
        </is>
      </c>
      <c r="D915" t="inlineStr">
        <is>
          <t>Folio</t>
        </is>
      </c>
      <c r="E915" t="inlineStr">
        <is>
          <t>UUID</t>
        </is>
      </c>
      <c r="F915" t="inlineStr">
        <is>
          <t>RFC</t>
        </is>
      </c>
      <c r="G915" t="inlineStr">
        <is>
          <t>Razón Social</t>
        </is>
      </c>
      <c r="H915" t="inlineStr">
        <is>
          <t>Total</t>
        </is>
      </c>
    </row>
    <row r="916"/>
    <row r="917">
      <c r="A917" t="inlineStr">
        <is>
          <t>24/Ene/2025</t>
        </is>
      </c>
      <c r="B917" t="inlineStr">
        <is>
          <t>Ingreso</t>
        </is>
      </c>
      <c r="D917" t="n">
        <v>535</v>
      </c>
      <c r="E917" t="inlineStr">
        <is>
          <t>647ee527-5b3f-4db5-b288-782d3564b7bc</t>
        </is>
      </c>
      <c r="F917" t="inlineStr">
        <is>
          <t>COC1905032F9</t>
        </is>
      </c>
      <c r="G917" t="inlineStr">
        <is>
          <t>CACSI DE OCCIDENTE</t>
        </is>
      </c>
      <c r="H917" t="n">
        <v>303305</v>
      </c>
    </row>
    <row r="918"/>
    <row r="919">
      <c r="G919" t="inlineStr">
        <is>
          <t>Total CFD/CFDI :</t>
        </is>
      </c>
      <c r="H919" t="n">
        <v>303305</v>
      </c>
    </row>
    <row r="920">
      <c r="G920" t="inlineStr">
        <is>
          <t>Total Comp. Ext. :</t>
        </is>
      </c>
      <c r="H920" t="n">
        <v>0</v>
      </c>
    </row>
    <row r="921">
      <c r="A921" t="inlineStr">
        <is>
          <t> </t>
        </is>
      </c>
    </row>
    <row r="922">
      <c r="A922" t="inlineStr">
        <is>
          <t>22/Ene/2025</t>
        </is>
      </c>
      <c r="B922" t="inlineStr">
        <is>
          <t>Egresos</t>
        </is>
      </c>
      <c r="C922" t="n">
        <v>38</v>
      </c>
      <c r="D922" t="inlineStr">
        <is>
          <t>Tranbox</t>
        </is>
      </c>
      <c r="G922" t="inlineStr">
        <is>
          <t> </t>
        </is>
      </c>
    </row>
    <row r="923">
      <c r="A923" t="n">
        <v>1</v>
      </c>
      <c r="B923" t="inlineStr">
        <is>
          <t>FC-2950889</t>
        </is>
      </c>
      <c r="C923" t="inlineStr">
        <is>
          <t>2101-005-00</t>
        </is>
      </c>
      <c r="D923" t="inlineStr">
        <is>
          <t>Tranbox</t>
        </is>
      </c>
      <c r="G923" t="n">
        <v>10000</v>
      </c>
    </row>
    <row r="924">
      <c r="D924" t="inlineStr">
        <is>
          <t>Tranbox</t>
        </is>
      </c>
    </row>
    <row r="925">
      <c r="A925" t="n">
        <v>2</v>
      </c>
      <c r="B925" t="inlineStr">
        <is>
          <t>FC-2950889</t>
        </is>
      </c>
      <c r="C925" t="inlineStr">
        <is>
          <t>6100-001-01</t>
        </is>
      </c>
      <c r="D925" t="inlineStr">
        <is>
          <t>Compras EF 16%</t>
        </is>
      </c>
      <c r="G925" t="n">
        <v>8620.690000000001</v>
      </c>
    </row>
    <row r="926">
      <c r="D926" t="inlineStr">
        <is>
          <t>Tranbox</t>
        </is>
      </c>
    </row>
    <row r="927">
      <c r="A927" t="n">
        <v>3</v>
      </c>
      <c r="B927" t="inlineStr">
        <is>
          <t>FC-2950889</t>
        </is>
      </c>
      <c r="C927" t="inlineStr">
        <is>
          <t>1104-001-01</t>
        </is>
      </c>
      <c r="D927" t="inlineStr">
        <is>
          <t>IVA de Compras 16%</t>
        </is>
      </c>
      <c r="G927" t="n">
        <v>1379.31</v>
      </c>
    </row>
    <row r="928">
      <c r="D928" t="inlineStr">
        <is>
          <t>Tranbox</t>
        </is>
      </c>
    </row>
    <row r="929">
      <c r="A929" t="n">
        <v>4</v>
      </c>
      <c r="B929" t="inlineStr">
        <is>
          <t>FC-2950889</t>
        </is>
      </c>
      <c r="C929" t="inlineStr">
        <is>
          <t>6200-001-01</t>
        </is>
      </c>
      <c r="D929" t="inlineStr">
        <is>
          <t>Compras EP 16%</t>
        </is>
      </c>
      <c r="H929" t="n">
        <v>8620.690000000001</v>
      </c>
    </row>
    <row r="930">
      <c r="D930" t="inlineStr">
        <is>
          <t>Tranbox</t>
        </is>
      </c>
    </row>
    <row r="931">
      <c r="A931" t="n">
        <v>5</v>
      </c>
      <c r="B931" t="inlineStr">
        <is>
          <t>FC-2950889</t>
        </is>
      </c>
      <c r="C931" t="inlineStr">
        <is>
          <t>1105-001-01</t>
        </is>
      </c>
      <c r="D931" t="inlineStr">
        <is>
          <t>IVA Por Acreditar 16%</t>
        </is>
      </c>
      <c r="H931" t="n">
        <v>1379.31</v>
      </c>
    </row>
    <row r="932">
      <c r="D932" t="inlineStr">
        <is>
          <t>Tranbox</t>
        </is>
      </c>
    </row>
    <row r="933">
      <c r="A933" t="n">
        <v>6</v>
      </c>
      <c r="B933" t="n">
        <v>70174007</v>
      </c>
      <c r="C933" t="inlineStr">
        <is>
          <t>1102-004-00</t>
        </is>
      </c>
      <c r="D933" t="inlineStr">
        <is>
          <t>BBVA Bancomer</t>
        </is>
      </c>
      <c r="H933" t="n">
        <v>10000</v>
      </c>
    </row>
    <row r="934">
      <c r="D934" t="inlineStr">
        <is>
          <t>Tranbox</t>
        </is>
      </c>
    </row>
    <row r="935"/>
    <row r="936">
      <c r="B936" t="inlineStr">
        <is>
          <t>Cifra de Control</t>
        </is>
      </c>
      <c r="C936" t="n">
        <v>1771201304</v>
      </c>
      <c r="F936" t="inlineStr">
        <is>
          <t>Total póliza :</t>
        </is>
      </c>
      <c r="G936" t="n">
        <v>20000</v>
      </c>
      <c r="H936" t="n">
        <v>20000</v>
      </c>
    </row>
    <row r="937">
      <c r="A937" t="inlineStr">
        <is>
          <t> </t>
        </is>
      </c>
    </row>
    <row r="938">
      <c r="A938" t="inlineStr">
        <is>
          <t>CFD/CFDI ASOCIADOS A LA PÓLIZA</t>
        </is>
      </c>
    </row>
    <row r="939">
      <c r="A939" t="inlineStr">
        <is>
          <t>Emisión</t>
        </is>
      </c>
      <c r="B939" t="inlineStr">
        <is>
          <t>Tipo</t>
        </is>
      </c>
      <c r="C939" t="inlineStr">
        <is>
          <t>Serie</t>
        </is>
      </c>
      <c r="D939" t="inlineStr">
        <is>
          <t>Folio</t>
        </is>
      </c>
      <c r="E939" t="inlineStr">
        <is>
          <t>UUID</t>
        </is>
      </c>
      <c r="F939" t="inlineStr">
        <is>
          <t>RFC</t>
        </is>
      </c>
      <c r="G939" t="inlineStr">
        <is>
          <t>Razón Social</t>
        </is>
      </c>
      <c r="H939" t="inlineStr">
        <is>
          <t>Total</t>
        </is>
      </c>
    </row>
    <row r="940"/>
    <row r="941">
      <c r="A941" t="inlineStr">
        <is>
          <t>22/Ene/2025</t>
        </is>
      </c>
      <c r="B941" t="inlineStr">
        <is>
          <t>Ingreso</t>
        </is>
      </c>
      <c r="C941" t="inlineStr">
        <is>
          <t>FC</t>
        </is>
      </c>
      <c r="D941" t="n">
        <v>2950889</v>
      </c>
      <c r="E941" t="inlineStr">
        <is>
          <t>dd0353ec-41fb-45d1-ad41-e00f6ffc8e41</t>
        </is>
      </c>
      <c r="F941" t="inlineStr">
        <is>
          <t>TRA111025CZ8</t>
        </is>
      </c>
      <c r="G941" t="inlineStr">
        <is>
          <t>TRANBOX</t>
        </is>
      </c>
      <c r="H941" t="n">
        <v>10000</v>
      </c>
    </row>
    <row r="942"/>
    <row r="943">
      <c r="G943" t="inlineStr">
        <is>
          <t>Total CFD/CFDI :</t>
        </is>
      </c>
      <c r="H943" t="n">
        <v>10000</v>
      </c>
    </row>
    <row r="944">
      <c r="G944" t="inlineStr">
        <is>
          <t>Total Comp. Ext. :</t>
        </is>
      </c>
      <c r="H944" t="n">
        <v>0</v>
      </c>
    </row>
    <row r="945">
      <c r="A945" t="inlineStr">
        <is>
          <t> </t>
        </is>
      </c>
    </row>
    <row r="946"/>
    <row r="947">
      <c r="F947" t="inlineStr">
        <is>
          <t>Total al 22/Ene/2025 :</t>
        </is>
      </c>
      <c r="G947" t="n">
        <v>626610</v>
      </c>
      <c r="H947" t="n">
        <v>626610</v>
      </c>
    </row>
    <row r="948">
      <c r="A948" t="inlineStr">
        <is>
          <t xml:space="preserve">       Total de pólizas impresas          : 2       </t>
        </is>
      </c>
    </row>
    <row r="949">
      <c r="A949" t="inlineStr">
        <is>
          <t xml:space="preserve">       Total de movimientos impresos : 12      </t>
        </is>
      </c>
    </row>
    <row r="950">
      <c r="A950" t="inlineStr">
        <is>
          <t> </t>
        </is>
      </c>
    </row>
    <row r="951">
      <c r="A951" t="inlineStr">
        <is>
          <t>23/Ene/2025</t>
        </is>
      </c>
      <c r="B951" t="inlineStr">
        <is>
          <t>Egresos</t>
        </is>
      </c>
      <c r="C951" t="n">
        <v>39</v>
      </c>
      <c r="D951" t="inlineStr">
        <is>
          <t>Tranbox</t>
        </is>
      </c>
      <c r="G951" t="inlineStr">
        <is>
          <t> </t>
        </is>
      </c>
    </row>
    <row r="952">
      <c r="A952" t="n">
        <v>1</v>
      </c>
      <c r="B952" t="inlineStr">
        <is>
          <t>FC-2951149</t>
        </is>
      </c>
      <c r="C952" t="inlineStr">
        <is>
          <t>2101-005-00</t>
        </is>
      </c>
      <c r="D952" t="inlineStr">
        <is>
          <t>Tranbox</t>
        </is>
      </c>
      <c r="G952" t="n">
        <v>30000</v>
      </c>
    </row>
    <row r="953">
      <c r="D953" t="inlineStr">
        <is>
          <t>Tranbox</t>
        </is>
      </c>
    </row>
    <row r="954">
      <c r="A954" t="n">
        <v>2</v>
      </c>
      <c r="B954" t="inlineStr">
        <is>
          <t>FC-2951149</t>
        </is>
      </c>
      <c r="C954" t="inlineStr">
        <is>
          <t>6100-001-01</t>
        </is>
      </c>
      <c r="D954" t="inlineStr">
        <is>
          <t>Compras EF 16%</t>
        </is>
      </c>
      <c r="G954" t="n">
        <v>25862.07</v>
      </c>
    </row>
    <row r="955">
      <c r="D955" t="inlineStr">
        <is>
          <t>Tranbox</t>
        </is>
      </c>
    </row>
    <row r="956">
      <c r="A956" t="n">
        <v>3</v>
      </c>
      <c r="B956" t="inlineStr">
        <is>
          <t>FC-2951149</t>
        </is>
      </c>
      <c r="C956" t="inlineStr">
        <is>
          <t>1104-001-01</t>
        </is>
      </c>
      <c r="D956" t="inlineStr">
        <is>
          <t>IVA de Compras 16%</t>
        </is>
      </c>
      <c r="G956" t="n">
        <v>4137.93</v>
      </c>
    </row>
    <row r="957">
      <c r="D957" t="inlineStr">
        <is>
          <t>Tranbox</t>
        </is>
      </c>
    </row>
    <row r="958">
      <c r="A958" t="n">
        <v>4</v>
      </c>
      <c r="B958" t="inlineStr">
        <is>
          <t>FC-2951149</t>
        </is>
      </c>
      <c r="C958" t="inlineStr">
        <is>
          <t>6200-001-01</t>
        </is>
      </c>
      <c r="D958" t="inlineStr">
        <is>
          <t>Compras EP 16%</t>
        </is>
      </c>
      <c r="H958" t="n">
        <v>25862.07</v>
      </c>
    </row>
    <row r="959">
      <c r="D959" t="inlineStr">
        <is>
          <t>Tranbox</t>
        </is>
      </c>
    </row>
    <row r="960">
      <c r="A960" t="n">
        <v>5</v>
      </c>
      <c r="B960" t="inlineStr">
        <is>
          <t>FC-2951149</t>
        </is>
      </c>
      <c r="C960" t="inlineStr">
        <is>
          <t>1105-001-01</t>
        </is>
      </c>
      <c r="D960" t="inlineStr">
        <is>
          <t>IVA Por Acreditar 16%</t>
        </is>
      </c>
      <c r="H960" t="n">
        <v>4137.93</v>
      </c>
    </row>
    <row r="961">
      <c r="D961" t="inlineStr">
        <is>
          <t>Tranbox</t>
        </is>
      </c>
    </row>
    <row r="962">
      <c r="A962" t="n">
        <v>6</v>
      </c>
      <c r="B962" t="n">
        <v>69029012</v>
      </c>
      <c r="C962" t="inlineStr">
        <is>
          <t>1102-004-00</t>
        </is>
      </c>
      <c r="D962" t="inlineStr">
        <is>
          <t>BBVA Bancomer</t>
        </is>
      </c>
      <c r="H962" t="n">
        <v>30000</v>
      </c>
    </row>
    <row r="963">
      <c r="D963" t="inlineStr">
        <is>
          <t>Tranbox</t>
        </is>
      </c>
    </row>
    <row r="964"/>
    <row r="965">
      <c r="B965" t="inlineStr">
        <is>
          <t>Cifra de Control</t>
        </is>
      </c>
      <c r="C965" t="n">
        <v>1771201304</v>
      </c>
      <c r="F965" t="inlineStr">
        <is>
          <t>Total póliza :</t>
        </is>
      </c>
      <c r="G965" t="n">
        <v>60000</v>
      </c>
      <c r="H965" t="n">
        <v>60000</v>
      </c>
    </row>
    <row r="966">
      <c r="A966" t="inlineStr">
        <is>
          <t> </t>
        </is>
      </c>
    </row>
    <row r="967">
      <c r="A967" t="inlineStr">
        <is>
          <t>CFD/CFDI ASOCIADOS A LA PÓLIZA</t>
        </is>
      </c>
    </row>
    <row r="968">
      <c r="A968" t="inlineStr">
        <is>
          <t>Emisión</t>
        </is>
      </c>
      <c r="B968" t="inlineStr">
        <is>
          <t>Tipo</t>
        </is>
      </c>
      <c r="C968" t="inlineStr">
        <is>
          <t>Serie</t>
        </is>
      </c>
      <c r="D968" t="inlineStr">
        <is>
          <t>Folio</t>
        </is>
      </c>
      <c r="E968" t="inlineStr">
        <is>
          <t>UUID</t>
        </is>
      </c>
      <c r="F968" t="inlineStr">
        <is>
          <t>RFC</t>
        </is>
      </c>
      <c r="G968" t="inlineStr">
        <is>
          <t>Razón Social</t>
        </is>
      </c>
      <c r="H968" t="inlineStr">
        <is>
          <t>Total</t>
        </is>
      </c>
    </row>
    <row r="969"/>
    <row r="970">
      <c r="A970" t="inlineStr">
        <is>
          <t>23/Ene/2025</t>
        </is>
      </c>
      <c r="B970" t="inlineStr">
        <is>
          <t>Ingreso</t>
        </is>
      </c>
      <c r="C970" t="inlineStr">
        <is>
          <t>FC</t>
        </is>
      </c>
      <c r="D970" t="n">
        <v>2951149</v>
      </c>
      <c r="E970" t="inlineStr">
        <is>
          <t>a142845e-e529-4a2b-9f8e-9d11b5f94f2f</t>
        </is>
      </c>
      <c r="F970" t="inlineStr">
        <is>
          <t>TRA111025CZ8</t>
        </is>
      </c>
      <c r="G970" t="inlineStr">
        <is>
          <t>TRANBOX</t>
        </is>
      </c>
      <c r="H970" t="n">
        <v>30000</v>
      </c>
    </row>
    <row r="971"/>
    <row r="972">
      <c r="G972" t="inlineStr">
        <is>
          <t>Total CFD/CFDI :</t>
        </is>
      </c>
      <c r="H972" t="n">
        <v>30000</v>
      </c>
    </row>
    <row r="973">
      <c r="G973" t="inlineStr">
        <is>
          <t>Total Comp. Ext. :</t>
        </is>
      </c>
      <c r="H973" t="n">
        <v>0</v>
      </c>
    </row>
    <row r="974">
      <c r="A974" t="inlineStr">
        <is>
          <t> </t>
        </is>
      </c>
    </row>
    <row r="975">
      <c r="A975" t="inlineStr">
        <is>
          <t>23/Ene/2025</t>
        </is>
      </c>
      <c r="B975" t="inlineStr">
        <is>
          <t>Egresos</t>
        </is>
      </c>
      <c r="C975" t="n">
        <v>40</v>
      </c>
      <c r="D975" t="inlineStr">
        <is>
          <t>Rosa Marcela Cruz Estrada</t>
        </is>
      </c>
      <c r="G975" t="inlineStr">
        <is>
          <t> </t>
        </is>
      </c>
    </row>
    <row r="976">
      <c r="A976" t="n">
        <v>1</v>
      </c>
      <c r="B976" t="inlineStr">
        <is>
          <t>Pago-254</t>
        </is>
      </c>
      <c r="C976" t="inlineStr">
        <is>
          <t>2101-001-00</t>
        </is>
      </c>
      <c r="D976" t="inlineStr">
        <is>
          <t>Rosa Marcela Cruz Estrada</t>
        </is>
      </c>
      <c r="G976" t="n">
        <v>300000</v>
      </c>
    </row>
    <row r="977">
      <c r="D977" t="inlineStr">
        <is>
          <t>Rosa Marcela Cruz Estrada</t>
        </is>
      </c>
    </row>
    <row r="978">
      <c r="A978" t="n">
        <v>2</v>
      </c>
      <c r="B978" t="inlineStr">
        <is>
          <t>Pago-254</t>
        </is>
      </c>
      <c r="C978" t="inlineStr">
        <is>
          <t>6100-001-02</t>
        </is>
      </c>
      <c r="D978" t="inlineStr">
        <is>
          <t>Compras EF al 8%</t>
        </is>
      </c>
      <c r="G978" t="n">
        <v>277777.78</v>
      </c>
    </row>
    <row r="979">
      <c r="D979" t="inlineStr">
        <is>
          <t>Rosa Marcela Cruz Estrada</t>
        </is>
      </c>
    </row>
    <row r="980">
      <c r="A980" t="n">
        <v>3</v>
      </c>
      <c r="B980" t="inlineStr">
        <is>
          <t>Pago-254</t>
        </is>
      </c>
      <c r="C980" t="inlineStr">
        <is>
          <t>1104-001-02</t>
        </is>
      </c>
      <c r="D980" t="inlineStr">
        <is>
          <t>IVA de Compras 8%</t>
        </is>
      </c>
      <c r="G980" t="n">
        <v>22222.22</v>
      </c>
    </row>
    <row r="981">
      <c r="D981" t="inlineStr">
        <is>
          <t>Rosa Marcela Cruz Estrada</t>
        </is>
      </c>
    </row>
    <row r="982">
      <c r="A982" t="n">
        <v>4</v>
      </c>
      <c r="B982" t="inlineStr">
        <is>
          <t>Pago-254</t>
        </is>
      </c>
      <c r="C982" t="inlineStr">
        <is>
          <t>6200-001-02</t>
        </is>
      </c>
      <c r="D982" t="inlineStr">
        <is>
          <t>Compra EP al 8%</t>
        </is>
      </c>
      <c r="H982" t="n">
        <v>277777.78</v>
      </c>
    </row>
    <row r="983">
      <c r="D983" t="inlineStr">
        <is>
          <t>Rosa Marcela Cruz Estrada</t>
        </is>
      </c>
    </row>
    <row r="984">
      <c r="A984" t="n">
        <v>5</v>
      </c>
      <c r="B984" t="inlineStr">
        <is>
          <t>Pago-254</t>
        </is>
      </c>
      <c r="C984" t="inlineStr">
        <is>
          <t>1105-001-02</t>
        </is>
      </c>
      <c r="D984" t="inlineStr">
        <is>
          <t>IVA Por Acreditar 8%</t>
        </is>
      </c>
      <c r="H984" t="n">
        <v>22222.22</v>
      </c>
    </row>
    <row r="985">
      <c r="D985" t="inlineStr">
        <is>
          <t>Rosa Marcela Cruz Estrada</t>
        </is>
      </c>
    </row>
    <row r="986">
      <c r="A986" t="n">
        <v>6</v>
      </c>
      <c r="B986" t="n">
        <v>8707449208</v>
      </c>
      <c r="C986" t="inlineStr">
        <is>
          <t>1102-004-00</t>
        </is>
      </c>
      <c r="D986" t="inlineStr">
        <is>
          <t>BBVA Bancomer</t>
        </is>
      </c>
      <c r="H986" t="n">
        <v>300000</v>
      </c>
    </row>
    <row r="987">
      <c r="D987" t="inlineStr">
        <is>
          <t>Rosa Marcela Cruz Estrada</t>
        </is>
      </c>
    </row>
    <row r="988"/>
    <row r="989">
      <c r="B989" t="inlineStr">
        <is>
          <t>Cifra de Control</t>
        </is>
      </c>
      <c r="C989" t="n">
        <v>1771200908</v>
      </c>
      <c r="F989" t="inlineStr">
        <is>
          <t>Total póliza :</t>
        </is>
      </c>
      <c r="G989" t="n">
        <v>600000</v>
      </c>
      <c r="H989" t="n">
        <v>600000</v>
      </c>
    </row>
    <row r="990">
      <c r="A990" t="inlineStr">
        <is>
          <t> </t>
        </is>
      </c>
    </row>
    <row r="991">
      <c r="A991" t="inlineStr">
        <is>
          <t>CFD/CFDI ASOCIADOS A LA PÓLIZA</t>
        </is>
      </c>
    </row>
    <row r="992">
      <c r="A992" t="inlineStr">
        <is>
          <t>Emisión</t>
        </is>
      </c>
      <c r="B992" t="inlineStr">
        <is>
          <t>Tipo</t>
        </is>
      </c>
      <c r="C992" t="inlineStr">
        <is>
          <t>Serie</t>
        </is>
      </c>
      <c r="D992" t="inlineStr">
        <is>
          <t>Folio</t>
        </is>
      </c>
      <c r="E992" t="inlineStr">
        <is>
          <t>UUID</t>
        </is>
      </c>
      <c r="F992" t="inlineStr">
        <is>
          <t>RFC</t>
        </is>
      </c>
      <c r="G992" t="inlineStr">
        <is>
          <t>Razón Social</t>
        </is>
      </c>
      <c r="H992" t="inlineStr">
        <is>
          <t>Total</t>
        </is>
      </c>
    </row>
    <row r="993"/>
    <row r="994">
      <c r="A994" t="inlineStr">
        <is>
          <t>12/Dic/2024</t>
        </is>
      </c>
      <c r="B994" t="inlineStr">
        <is>
          <t>Ingreso</t>
        </is>
      </c>
      <c r="C994" t="inlineStr">
        <is>
          <t>ALM/2024/</t>
        </is>
      </c>
      <c r="D994" t="n">
        <v>700</v>
      </c>
      <c r="E994" t="inlineStr">
        <is>
          <t>5d730161-44a9-595d-8832-37cff9c64e5b</t>
        </is>
      </c>
      <c r="F994" t="inlineStr">
        <is>
          <t>CUER6911192I4</t>
        </is>
      </c>
      <c r="G994" t="inlineStr">
        <is>
          <t>ROSA MARCELA CRUZ ESTRADA</t>
        </is>
      </c>
      <c r="H994" t="n">
        <v>176847.87</v>
      </c>
    </row>
    <row r="995">
      <c r="A995" t="inlineStr">
        <is>
          <t>12/Dic/2024</t>
        </is>
      </c>
      <c r="B995" t="inlineStr">
        <is>
          <t>Ingreso</t>
        </is>
      </c>
      <c r="C995" t="inlineStr">
        <is>
          <t>ALM/2024/</t>
        </is>
      </c>
      <c r="D995" t="n">
        <v>701</v>
      </c>
      <c r="E995" t="inlineStr">
        <is>
          <t>30b04f8f-4e1e-55da-a44e-2ecec979214a</t>
        </is>
      </c>
      <c r="F995" t="inlineStr">
        <is>
          <t>CUER6911192I4</t>
        </is>
      </c>
      <c r="G995" t="inlineStr">
        <is>
          <t>ROSA MARCELA CRUZ ESTRADA</t>
        </is>
      </c>
      <c r="H995" t="n">
        <v>86411.96000000001</v>
      </c>
    </row>
    <row r="996">
      <c r="A996" t="inlineStr">
        <is>
          <t>13/Dic/2024</t>
        </is>
      </c>
      <c r="B996" t="inlineStr">
        <is>
          <t>Ingreso</t>
        </is>
      </c>
      <c r="C996" t="inlineStr">
        <is>
          <t>ALM/2024/</t>
        </is>
      </c>
      <c r="D996" t="n">
        <v>704</v>
      </c>
      <c r="E996" t="inlineStr">
        <is>
          <t>80ad3ccc-d7d4-5cdf-b90f-4eebccd06c87</t>
        </is>
      </c>
      <c r="F996" t="inlineStr">
        <is>
          <t>CUER6911192I4</t>
        </is>
      </c>
      <c r="G996" t="inlineStr">
        <is>
          <t>ROSA MARCELA CRUZ ESTRADA</t>
        </is>
      </c>
      <c r="H996" t="n">
        <v>56941.4</v>
      </c>
    </row>
    <row r="997">
      <c r="A997" t="inlineStr">
        <is>
          <t>13/Dic/2024</t>
        </is>
      </c>
      <c r="B997" t="inlineStr">
        <is>
          <t>Ingreso</t>
        </is>
      </c>
      <c r="C997" t="inlineStr">
        <is>
          <t>ALM/2024/</t>
        </is>
      </c>
      <c r="D997" t="n">
        <v>705</v>
      </c>
      <c r="E997" t="inlineStr">
        <is>
          <t>d70bbffe-935f-53fb-9c24-2e1494420ad0</t>
        </is>
      </c>
      <c r="F997" t="inlineStr">
        <is>
          <t>CUER6911192I4</t>
        </is>
      </c>
      <c r="G997" t="inlineStr">
        <is>
          <t>ROSA MARCELA CRUZ ESTRADA</t>
        </is>
      </c>
      <c r="H997" t="n">
        <v>24938.49</v>
      </c>
    </row>
    <row r="998">
      <c r="A998" t="inlineStr">
        <is>
          <t>05/Feb/2025</t>
        </is>
      </c>
      <c r="B998" t="inlineStr">
        <is>
          <t>Pago</t>
        </is>
      </c>
      <c r="C998" t="inlineStr">
        <is>
          <t>PAGO</t>
        </is>
      </c>
      <c r="D998" t="n">
        <v>254</v>
      </c>
      <c r="E998" t="inlineStr">
        <is>
          <t>67f4bb5f-f8c7-49eb-a431-f5b3a327df9f</t>
        </is>
      </c>
      <c r="F998" t="inlineStr">
        <is>
          <t>CUER6911192I4</t>
        </is>
      </c>
      <c r="G998" t="inlineStr">
        <is>
          <t>ROSA MARCELA CRUZ ESTRADA</t>
        </is>
      </c>
      <c r="H998" t="n">
        <v>0</v>
      </c>
    </row>
    <row r="999"/>
    <row r="1000">
      <c r="G1000" t="inlineStr">
        <is>
          <t>Total CFD/CFDI :</t>
        </is>
      </c>
      <c r="H1000" t="n">
        <v>345139.72</v>
      </c>
    </row>
    <row r="1001">
      <c r="G1001" t="inlineStr">
        <is>
          <t>Total Comp. Ext. :</t>
        </is>
      </c>
      <c r="H1001" t="n">
        <v>0</v>
      </c>
    </row>
    <row r="1002">
      <c r="A1002" t="inlineStr">
        <is>
          <t> </t>
        </is>
      </c>
    </row>
    <row r="1003">
      <c r="A1003" t="inlineStr">
        <is>
          <t>COMPLEMENTOS DE PAGO</t>
        </is>
      </c>
    </row>
    <row r="1004">
      <c r="A1004" t="inlineStr">
        <is>
          <t>Fecha</t>
        </is>
      </c>
      <c r="B1004" t="inlineStr">
        <is>
          <t>Serie</t>
        </is>
      </c>
      <c r="C1004" t="inlineStr">
        <is>
          <t>Folio</t>
        </is>
      </c>
      <c r="D1004" t="inlineStr">
        <is>
          <t>Forma pago</t>
        </is>
      </c>
      <c r="E1004" t="inlineStr">
        <is>
          <t>Operación</t>
        </is>
      </c>
      <c r="F1004" t="inlineStr">
        <is>
          <t>Moneda</t>
        </is>
      </c>
      <c r="G1004" t="inlineStr">
        <is>
          <t>Tipo cambio</t>
        </is>
      </c>
      <c r="H1004" t="inlineStr">
        <is>
          <t xml:space="preserve">Monto </t>
        </is>
      </c>
      <c r="I1004" t="inlineStr">
        <is>
          <t>Bco ordenante</t>
        </is>
      </c>
      <c r="J1004" t="inlineStr">
        <is>
          <t>Cta ordenante</t>
        </is>
      </c>
      <c r="K1004" t="inlineStr">
        <is>
          <t>Cta beneficiario</t>
        </is>
      </c>
    </row>
    <row r="1005">
      <c r="A1005" t="inlineStr">
        <is>
          <t xml:space="preserve">Relacionado </t>
        </is>
      </c>
      <c r="B1005" t="inlineStr">
        <is>
          <t>Serie</t>
        </is>
      </c>
      <c r="C1005" t="inlineStr">
        <is>
          <t xml:space="preserve">Folio </t>
        </is>
      </c>
      <c r="D1005" t="inlineStr">
        <is>
          <t>Método pago</t>
        </is>
      </c>
      <c r="E1005" t="inlineStr">
        <is>
          <t>Parcialidad</t>
        </is>
      </c>
      <c r="F1005" t="inlineStr">
        <is>
          <t>Moneda</t>
        </is>
      </c>
      <c r="G1005" t="inlineStr">
        <is>
          <t>Tipo cambio</t>
        </is>
      </c>
      <c r="H1005" t="inlineStr">
        <is>
          <t>Monto</t>
        </is>
      </c>
      <c r="J1005" t="inlineStr">
        <is>
          <t>UUID</t>
        </is>
      </c>
    </row>
    <row r="1006"/>
    <row r="1007">
      <c r="A1007" t="inlineStr">
        <is>
          <t>23/Ene/2025</t>
        </is>
      </c>
      <c r="B1007" t="inlineStr">
        <is>
          <t>PAGO</t>
        </is>
      </c>
      <c r="C1007" t="n">
        <v>254</v>
      </c>
      <c r="D1007" t="n">
        <v>3</v>
      </c>
      <c r="E1007" t="n">
        <v>55558007</v>
      </c>
      <c r="F1007" t="inlineStr">
        <is>
          <t>MXN</t>
        </is>
      </c>
      <c r="G1007" t="n">
        <v>1</v>
      </c>
      <c r="H1007" t="n">
        <v>300000</v>
      </c>
      <c r="I1007" t="inlineStr">
        <is>
          <t>BBVA</t>
        </is>
      </c>
      <c r="J1007" t="n">
        <v>122236281</v>
      </c>
      <c r="K1007" t="n">
        <v>475197821</v>
      </c>
    </row>
    <row r="1008">
      <c r="A1008" t="inlineStr">
        <is>
          <t> </t>
        </is>
      </c>
      <c r="B1008" t="inlineStr">
        <is>
          <t>ALM/2024</t>
        </is>
      </c>
      <c r="C1008" t="n">
        <v>700</v>
      </c>
      <c r="E1008" t="n">
        <v>2</v>
      </c>
      <c r="F1008" t="inlineStr">
        <is>
          <t>MXN</t>
        </is>
      </c>
      <c r="G1008" t="n">
        <v>0</v>
      </c>
      <c r="H1008" t="n">
        <v>136316.73</v>
      </c>
      <c r="I1008" t="inlineStr">
        <is>
          <t>5D730161-44A9-595D-8832-37CFF9C64E5B</t>
        </is>
      </c>
    </row>
    <row r="1009">
      <c r="A1009" t="inlineStr">
        <is>
          <t> </t>
        </is>
      </c>
      <c r="B1009" t="inlineStr">
        <is>
          <t>ALM/2024</t>
        </is>
      </c>
      <c r="C1009" t="n">
        <v>701</v>
      </c>
      <c r="E1009" t="n">
        <v>1</v>
      </c>
      <c r="F1009" t="inlineStr">
        <is>
          <t>MXN</t>
        </is>
      </c>
      <c r="G1009" t="n">
        <v>0</v>
      </c>
      <c r="H1009" t="n">
        <v>86411.96000000001</v>
      </c>
      <c r="I1009" t="inlineStr">
        <is>
          <t>30B04F8F-4E1E-55DA-A44E-2ECEC979214A</t>
        </is>
      </c>
    </row>
    <row r="1010">
      <c r="A1010" t="inlineStr">
        <is>
          <t> </t>
        </is>
      </c>
      <c r="B1010" t="inlineStr">
        <is>
          <t>ALM/2024</t>
        </is>
      </c>
      <c r="C1010" t="n">
        <v>704</v>
      </c>
      <c r="E1010" t="n">
        <v>1</v>
      </c>
      <c r="F1010" t="inlineStr">
        <is>
          <t>MXN</t>
        </is>
      </c>
      <c r="G1010" t="n">
        <v>0</v>
      </c>
      <c r="H1010" t="n">
        <v>56941.4</v>
      </c>
      <c r="I1010" t="inlineStr">
        <is>
          <t>80AD3CCC-D7D4-5CDF-B90F-4EEBCCD06C87</t>
        </is>
      </c>
    </row>
    <row r="1011">
      <c r="A1011" t="inlineStr">
        <is>
          <t> </t>
        </is>
      </c>
      <c r="B1011" t="inlineStr">
        <is>
          <t>ALM/2024</t>
        </is>
      </c>
      <c r="C1011" t="n">
        <v>705</v>
      </c>
      <c r="E1011" t="n">
        <v>1</v>
      </c>
      <c r="F1011" t="inlineStr">
        <is>
          <t>MXN</t>
        </is>
      </c>
      <c r="G1011" t="n">
        <v>0</v>
      </c>
      <c r="H1011" t="n">
        <v>20329.91</v>
      </c>
      <c r="I1011" t="inlineStr">
        <is>
          <t>D70BBFFE-935F-53FB-9C24-2E1494420AD0</t>
        </is>
      </c>
    </row>
    <row r="1012"/>
    <row r="1013">
      <c r="G1013" t="inlineStr">
        <is>
          <t>Total:</t>
        </is>
      </c>
      <c r="H1013" t="n">
        <v>300000</v>
      </c>
    </row>
    <row r="1014">
      <c r="A1014" t="inlineStr">
        <is>
          <t> </t>
        </is>
      </c>
    </row>
    <row r="1015"/>
    <row r="1016">
      <c r="F1016" t="inlineStr">
        <is>
          <t>Total al 23/Ene/2025 :</t>
        </is>
      </c>
      <c r="G1016" t="n">
        <v>660000</v>
      </c>
      <c r="H1016" t="n">
        <v>660000</v>
      </c>
    </row>
    <row r="1017">
      <c r="A1017" t="inlineStr">
        <is>
          <t xml:space="preserve">       Total de pólizas impresas          : 2       </t>
        </is>
      </c>
    </row>
    <row r="1018">
      <c r="A1018" t="inlineStr">
        <is>
          <t xml:space="preserve">       Total de movimientos impresos : 12      </t>
        </is>
      </c>
    </row>
    <row r="1019">
      <c r="A1019" t="inlineStr">
        <is>
          <t> </t>
        </is>
      </c>
    </row>
    <row r="1020">
      <c r="A1020" t="inlineStr">
        <is>
          <t>27/Ene/2025</t>
        </is>
      </c>
      <c r="B1020" t="inlineStr">
        <is>
          <t>Egresos</t>
        </is>
      </c>
      <c r="C1020" t="n">
        <v>41</v>
      </c>
      <c r="D1020" t="inlineStr">
        <is>
          <t>Rosa Marcela Cruz Estrada</t>
        </is>
      </c>
      <c r="G1020" t="inlineStr">
        <is>
          <t> </t>
        </is>
      </c>
    </row>
    <row r="1021">
      <c r="A1021" t="n">
        <v>1</v>
      </c>
      <c r="B1021" t="inlineStr">
        <is>
          <t>Pago-255</t>
        </is>
      </c>
      <c r="C1021" t="inlineStr">
        <is>
          <t>2101-001-00</t>
        </is>
      </c>
      <c r="D1021" t="inlineStr">
        <is>
          <t>Rosa Marcela Cruz Estrada</t>
        </is>
      </c>
      <c r="G1021" t="n">
        <v>240000</v>
      </c>
    </row>
    <row r="1022">
      <c r="D1022" t="inlineStr">
        <is>
          <t>Rosa Marcela Cruz Estrada</t>
        </is>
      </c>
    </row>
    <row r="1023">
      <c r="A1023" t="n">
        <v>2</v>
      </c>
      <c r="B1023" t="inlineStr">
        <is>
          <t>Pago-255</t>
        </is>
      </c>
      <c r="C1023" t="inlineStr">
        <is>
          <t>6100-001-02</t>
        </is>
      </c>
      <c r="D1023" t="inlineStr">
        <is>
          <t>Compras EF al 8%</t>
        </is>
      </c>
      <c r="G1023" t="n">
        <v>222222.22</v>
      </c>
    </row>
    <row r="1024">
      <c r="D1024" t="inlineStr">
        <is>
          <t>Rosa Marcela Cruz Estrada</t>
        </is>
      </c>
    </row>
    <row r="1025">
      <c r="A1025" t="n">
        <v>3</v>
      </c>
      <c r="B1025" t="inlineStr">
        <is>
          <t>Pago-255</t>
        </is>
      </c>
      <c r="C1025" t="inlineStr">
        <is>
          <t>1104-001-02</t>
        </is>
      </c>
      <c r="D1025" t="inlineStr">
        <is>
          <t>IVA de Compras 8%</t>
        </is>
      </c>
      <c r="G1025" t="n">
        <v>17777.78</v>
      </c>
    </row>
    <row r="1026">
      <c r="D1026" t="inlineStr">
        <is>
          <t>Rosa Marcela Cruz Estrada</t>
        </is>
      </c>
    </row>
    <row r="1027">
      <c r="A1027" t="n">
        <v>4</v>
      </c>
      <c r="B1027" t="inlineStr">
        <is>
          <t>Pago-255</t>
        </is>
      </c>
      <c r="C1027" t="inlineStr">
        <is>
          <t>6200-001-02</t>
        </is>
      </c>
      <c r="D1027" t="inlineStr">
        <is>
          <t>Compra EP al 8%</t>
        </is>
      </c>
      <c r="H1027" t="n">
        <v>222222.22</v>
      </c>
    </row>
    <row r="1028">
      <c r="D1028" t="inlineStr">
        <is>
          <t>Rosa Marcela Cruz Estrada</t>
        </is>
      </c>
    </row>
    <row r="1029">
      <c r="A1029" t="n">
        <v>5</v>
      </c>
      <c r="B1029" t="inlineStr">
        <is>
          <t>Pago-255</t>
        </is>
      </c>
      <c r="C1029" t="inlineStr">
        <is>
          <t>1105-001-02</t>
        </is>
      </c>
      <c r="D1029" t="inlineStr">
        <is>
          <t>IVA Por Acreditar 8%</t>
        </is>
      </c>
      <c r="H1029" t="n">
        <v>17777.78</v>
      </c>
    </row>
    <row r="1030">
      <c r="D1030" t="inlineStr">
        <is>
          <t>Rosa Marcela Cruz Estrada</t>
        </is>
      </c>
    </row>
    <row r="1031">
      <c r="A1031" t="n">
        <v>6</v>
      </c>
      <c r="B1031" t="n">
        <v>9173620512</v>
      </c>
      <c r="C1031" t="inlineStr">
        <is>
          <t>1102-004-00</t>
        </is>
      </c>
      <c r="D1031" t="inlineStr">
        <is>
          <t>BBVA Bancomer</t>
        </is>
      </c>
      <c r="H1031" t="n">
        <v>240000</v>
      </c>
    </row>
    <row r="1032">
      <c r="D1032" t="inlineStr">
        <is>
          <t>Rosa Marcela Cruz Estrada</t>
        </is>
      </c>
    </row>
    <row r="1033"/>
    <row r="1034">
      <c r="B1034" t="inlineStr">
        <is>
          <t>Cifra de Control</t>
        </is>
      </c>
      <c r="C1034" t="n">
        <v>1771200908</v>
      </c>
      <c r="F1034" t="inlineStr">
        <is>
          <t>Total póliza :</t>
        </is>
      </c>
      <c r="G1034" t="n">
        <v>480000</v>
      </c>
      <c r="H1034" t="n">
        <v>480000</v>
      </c>
    </row>
    <row r="1035">
      <c r="A1035" t="inlineStr">
        <is>
          <t> </t>
        </is>
      </c>
    </row>
    <row r="1036">
      <c r="A1036" t="inlineStr">
        <is>
          <t>CFD/CFDI ASOCIADOS A LA PÓLIZA</t>
        </is>
      </c>
    </row>
    <row r="1037">
      <c r="A1037" t="inlineStr">
        <is>
          <t>Emisión</t>
        </is>
      </c>
      <c r="B1037" t="inlineStr">
        <is>
          <t>Tipo</t>
        </is>
      </c>
      <c r="C1037" t="inlineStr">
        <is>
          <t>Serie</t>
        </is>
      </c>
      <c r="D1037" t="inlineStr">
        <is>
          <t>Folio</t>
        </is>
      </c>
      <c r="E1037" t="inlineStr">
        <is>
          <t>UUID</t>
        </is>
      </c>
      <c r="F1037" t="inlineStr">
        <is>
          <t>RFC</t>
        </is>
      </c>
      <c r="G1037" t="inlineStr">
        <is>
          <t>Razón Social</t>
        </is>
      </c>
      <c r="H1037" t="inlineStr">
        <is>
          <t>Total</t>
        </is>
      </c>
    </row>
    <row r="1038"/>
    <row r="1039">
      <c r="A1039" t="inlineStr">
        <is>
          <t>13/Dic/2024</t>
        </is>
      </c>
      <c r="B1039" t="inlineStr">
        <is>
          <t>Ingreso</t>
        </is>
      </c>
      <c r="C1039" t="inlineStr">
        <is>
          <t>ALM/2024/</t>
        </is>
      </c>
      <c r="D1039" t="n">
        <v>705</v>
      </c>
      <c r="E1039" t="inlineStr">
        <is>
          <t>d70bbffe-935f-53fb-9c24-2e1494420ad0</t>
        </is>
      </c>
      <c r="F1039" t="inlineStr">
        <is>
          <t>CUER6911192I4</t>
        </is>
      </c>
      <c r="G1039" t="inlineStr">
        <is>
          <t>ROSA MARCELA CRUZ ESTRADA</t>
        </is>
      </c>
      <c r="H1039" t="n">
        <v>24938.49</v>
      </c>
    </row>
    <row r="1040">
      <c r="A1040" t="inlineStr">
        <is>
          <t>13/Dic/2024</t>
        </is>
      </c>
      <c r="B1040" t="inlineStr">
        <is>
          <t>Ingreso</t>
        </is>
      </c>
      <c r="C1040" t="inlineStr">
        <is>
          <t>ALM/2024/</t>
        </is>
      </c>
      <c r="D1040" t="n">
        <v>706</v>
      </c>
      <c r="E1040" t="inlineStr">
        <is>
          <t>bab45408-a301-56e7-b318-30c324db55c9</t>
        </is>
      </c>
      <c r="F1040" t="inlineStr">
        <is>
          <t>CUER6911192I4</t>
        </is>
      </c>
      <c r="G1040" t="inlineStr">
        <is>
          <t>ROSA MARCELA CRUZ ESTRADA</t>
        </is>
      </c>
      <c r="H1040" t="n">
        <v>31346.19</v>
      </c>
    </row>
    <row r="1041">
      <c r="A1041" t="inlineStr">
        <is>
          <t>13/Dic/2024</t>
        </is>
      </c>
      <c r="B1041" t="inlineStr">
        <is>
          <t>Ingreso</t>
        </is>
      </c>
      <c r="C1041" t="inlineStr">
        <is>
          <t>ALM/2024/</t>
        </is>
      </c>
      <c r="D1041" t="n">
        <v>707</v>
      </c>
      <c r="E1041" t="inlineStr">
        <is>
          <t>cd524198-3bfe-5a05-9d08-f80fcb87c33a</t>
        </is>
      </c>
      <c r="F1041" t="inlineStr">
        <is>
          <t>CUER6911192I4</t>
        </is>
      </c>
      <c r="G1041" t="inlineStr">
        <is>
          <t>ROSA MARCELA CRUZ ESTRADA</t>
        </is>
      </c>
      <c r="H1041" t="n">
        <v>281460.54</v>
      </c>
    </row>
    <row r="1042">
      <c r="A1042" t="inlineStr">
        <is>
          <t>14/Dic/2024</t>
        </is>
      </c>
      <c r="B1042" t="inlineStr">
        <is>
          <t>Ingreso</t>
        </is>
      </c>
      <c r="C1042" t="inlineStr">
        <is>
          <t>ALM/2024/</t>
        </is>
      </c>
      <c r="D1042" t="n">
        <v>708</v>
      </c>
      <c r="E1042" t="inlineStr">
        <is>
          <t>97b14dda-e2c8-51fb-9385-873ccd62b456</t>
        </is>
      </c>
      <c r="F1042" t="inlineStr">
        <is>
          <t>CUER6911192I4</t>
        </is>
      </c>
      <c r="G1042" t="inlineStr">
        <is>
          <t>ROSA MARCELA CRUZ ESTRADA</t>
        </is>
      </c>
      <c r="H1042" t="n">
        <v>20</v>
      </c>
    </row>
    <row r="1043">
      <c r="A1043" t="inlineStr">
        <is>
          <t>14/Dic/2024</t>
        </is>
      </c>
      <c r="B1043" t="inlineStr">
        <is>
          <t>Ingreso</t>
        </is>
      </c>
      <c r="C1043" t="inlineStr">
        <is>
          <t>ALM/2024/</t>
        </is>
      </c>
      <c r="D1043" t="n">
        <v>709</v>
      </c>
      <c r="E1043" t="inlineStr">
        <is>
          <t>1a311290-0c66-55db-98cb-74ee6206cad3</t>
        </is>
      </c>
      <c r="F1043" t="inlineStr">
        <is>
          <t>CUER6911192I4</t>
        </is>
      </c>
      <c r="G1043" t="inlineStr">
        <is>
          <t>ROSA MARCELA CRUZ ESTRADA</t>
        </is>
      </c>
      <c r="H1043" t="n">
        <v>88274.7</v>
      </c>
    </row>
    <row r="1044">
      <c r="A1044" t="inlineStr">
        <is>
          <t>17/Dic/2024</t>
        </is>
      </c>
      <c r="B1044" t="inlineStr">
        <is>
          <t>Ingreso</t>
        </is>
      </c>
      <c r="C1044" t="inlineStr">
        <is>
          <t>ALM/2024/</t>
        </is>
      </c>
      <c r="D1044" t="n">
        <v>710</v>
      </c>
      <c r="E1044" t="inlineStr">
        <is>
          <t>c53c55ea-386c-5345-be25-80f4b42612c5</t>
        </is>
      </c>
      <c r="F1044" t="inlineStr">
        <is>
          <t>CUER6911192I4</t>
        </is>
      </c>
      <c r="G1044" t="inlineStr">
        <is>
          <t>ROSA MARCELA CRUZ ESTRADA</t>
        </is>
      </c>
      <c r="H1044" t="n">
        <v>4411</v>
      </c>
    </row>
    <row r="1045">
      <c r="A1045" t="inlineStr">
        <is>
          <t>18/Dic/2024</t>
        </is>
      </c>
      <c r="B1045" t="inlineStr">
        <is>
          <t>Ingreso</t>
        </is>
      </c>
      <c r="C1045" t="inlineStr">
        <is>
          <t>ALM/2024/</t>
        </is>
      </c>
      <c r="D1045" t="n">
        <v>711</v>
      </c>
      <c r="E1045" t="inlineStr">
        <is>
          <t>47f7eada-763c-56d2-9835-b4995576ab31</t>
        </is>
      </c>
      <c r="F1045" t="inlineStr">
        <is>
          <t>CUER6911192I4</t>
        </is>
      </c>
      <c r="G1045" t="inlineStr">
        <is>
          <t>ROSA MARCELA CRUZ ESTRADA</t>
        </is>
      </c>
      <c r="H1045" t="n">
        <v>41218.53</v>
      </c>
    </row>
    <row r="1046">
      <c r="A1046" t="inlineStr">
        <is>
          <t>20/Dic/2024</t>
        </is>
      </c>
      <c r="B1046" t="inlineStr">
        <is>
          <t>Ingreso</t>
        </is>
      </c>
      <c r="C1046" t="inlineStr">
        <is>
          <t>ALM/2024/</t>
        </is>
      </c>
      <c r="D1046" t="n">
        <v>712</v>
      </c>
      <c r="E1046" t="inlineStr">
        <is>
          <t>46b59408-14ec-5303-b55b-c6523004a184</t>
        </is>
      </c>
      <c r="F1046" t="inlineStr">
        <is>
          <t>CUER6911192I4</t>
        </is>
      </c>
      <c r="G1046" t="inlineStr">
        <is>
          <t>ROSA MARCELA CRUZ ESTRADA</t>
        </is>
      </c>
      <c r="H1046" t="n">
        <v>43173.16</v>
      </c>
    </row>
    <row r="1047">
      <c r="A1047" t="inlineStr">
        <is>
          <t>20/Dic/2024</t>
        </is>
      </c>
      <c r="B1047" t="inlineStr">
        <is>
          <t>Ingreso</t>
        </is>
      </c>
      <c r="C1047" t="inlineStr">
        <is>
          <t>ALM/2024/</t>
        </is>
      </c>
      <c r="D1047" t="n">
        <v>713</v>
      </c>
      <c r="E1047" t="inlineStr">
        <is>
          <t>6cd57f2b-a7e7-5e1d-ad52-6891d285a614</t>
        </is>
      </c>
      <c r="F1047" t="inlineStr">
        <is>
          <t>CUER6911192I4</t>
        </is>
      </c>
      <c r="G1047" t="inlineStr">
        <is>
          <t>ROSA MARCELA CRUZ ESTRADA</t>
        </is>
      </c>
      <c r="H1047" t="n">
        <v>46217.59</v>
      </c>
    </row>
    <row r="1048">
      <c r="A1048" t="inlineStr">
        <is>
          <t>05/Feb/2025</t>
        </is>
      </c>
      <c r="B1048" t="inlineStr">
        <is>
          <t>Pago</t>
        </is>
      </c>
      <c r="C1048" t="inlineStr">
        <is>
          <t>PAGO</t>
        </is>
      </c>
      <c r="D1048" t="n">
        <v>255</v>
      </c>
      <c r="E1048" t="inlineStr">
        <is>
          <t>f44e2f7f-686b-41fe-8752-60c18ffefe3a</t>
        </is>
      </c>
      <c r="F1048" t="inlineStr">
        <is>
          <t>CUER6911192I4</t>
        </is>
      </c>
      <c r="G1048" t="inlineStr">
        <is>
          <t>ROSA MARCELA CRUZ ESTRADA</t>
        </is>
      </c>
      <c r="H1048" t="n">
        <v>0</v>
      </c>
    </row>
    <row r="1049"/>
    <row r="1050">
      <c r="G1050" t="inlineStr">
        <is>
          <t>Total CFD/CFDI :</t>
        </is>
      </c>
      <c r="H1050" t="n">
        <v>561060.2</v>
      </c>
    </row>
    <row r="1051">
      <c r="G1051" t="inlineStr">
        <is>
          <t>Total Comp. Ext. :</t>
        </is>
      </c>
      <c r="H1051" t="n">
        <v>0</v>
      </c>
    </row>
    <row r="1052">
      <c r="A1052" t="inlineStr">
        <is>
          <t> </t>
        </is>
      </c>
    </row>
    <row r="1053">
      <c r="A1053" t="inlineStr">
        <is>
          <t>COMPLEMENTOS DE PAGO</t>
        </is>
      </c>
    </row>
    <row r="1054">
      <c r="A1054" t="inlineStr">
        <is>
          <t>Fecha</t>
        </is>
      </c>
      <c r="B1054" t="inlineStr">
        <is>
          <t>Serie</t>
        </is>
      </c>
      <c r="C1054" t="inlineStr">
        <is>
          <t>Folio</t>
        </is>
      </c>
      <c r="D1054" t="inlineStr">
        <is>
          <t>Forma pago</t>
        </is>
      </c>
      <c r="E1054" t="inlineStr">
        <is>
          <t>Operación</t>
        </is>
      </c>
      <c r="F1054" t="inlineStr">
        <is>
          <t>Moneda</t>
        </is>
      </c>
      <c r="G1054" t="inlineStr">
        <is>
          <t>Tipo cambio</t>
        </is>
      </c>
      <c r="H1054" t="inlineStr">
        <is>
          <t xml:space="preserve">Monto </t>
        </is>
      </c>
      <c r="I1054" t="inlineStr">
        <is>
          <t>Bco ordenante</t>
        </is>
      </c>
      <c r="J1054" t="inlineStr">
        <is>
          <t>Cta ordenante</t>
        </is>
      </c>
      <c r="K1054" t="inlineStr">
        <is>
          <t>Cta beneficiario</t>
        </is>
      </c>
    </row>
    <row r="1055">
      <c r="A1055" t="inlineStr">
        <is>
          <t xml:space="preserve">Relacionado </t>
        </is>
      </c>
      <c r="B1055" t="inlineStr">
        <is>
          <t>Serie</t>
        </is>
      </c>
      <c r="C1055" t="inlineStr">
        <is>
          <t xml:space="preserve">Folio </t>
        </is>
      </c>
      <c r="D1055" t="inlineStr">
        <is>
          <t>Método pago</t>
        </is>
      </c>
      <c r="E1055" t="inlineStr">
        <is>
          <t>Parcialidad</t>
        </is>
      </c>
      <c r="F1055" t="inlineStr">
        <is>
          <t>Moneda</t>
        </is>
      </c>
      <c r="G1055" t="inlineStr">
        <is>
          <t>Tipo cambio</t>
        </is>
      </c>
      <c r="H1055" t="inlineStr">
        <is>
          <t>Monto</t>
        </is>
      </c>
      <c r="J1055" t="inlineStr">
        <is>
          <t>UUID</t>
        </is>
      </c>
    </row>
    <row r="1056"/>
    <row r="1057">
      <c r="A1057" t="inlineStr">
        <is>
          <t>27/Ene/2025</t>
        </is>
      </c>
      <c r="B1057" t="inlineStr">
        <is>
          <t>PAGO</t>
        </is>
      </c>
      <c r="C1057" t="n">
        <v>255</v>
      </c>
      <c r="D1057" t="n">
        <v>3</v>
      </c>
      <c r="E1057" t="n">
        <v>9173620512</v>
      </c>
      <c r="F1057" t="inlineStr">
        <is>
          <t>MXN</t>
        </is>
      </c>
      <c r="G1057" t="n">
        <v>1</v>
      </c>
      <c r="H1057" t="n">
        <v>240000</v>
      </c>
      <c r="I1057" t="inlineStr">
        <is>
          <t>BBVA</t>
        </is>
      </c>
      <c r="J1057" t="n">
        <v>122236281</v>
      </c>
      <c r="K1057" t="n">
        <v>2133700285306901</v>
      </c>
    </row>
    <row r="1058">
      <c r="A1058" t="inlineStr">
        <is>
          <t> </t>
        </is>
      </c>
      <c r="B1058" t="inlineStr">
        <is>
          <t>ALM/2024</t>
        </is>
      </c>
      <c r="C1058" t="n">
        <v>711</v>
      </c>
      <c r="E1058" t="n">
        <v>1</v>
      </c>
      <c r="F1058" t="inlineStr">
        <is>
          <t>MXN</t>
        </is>
      </c>
      <c r="G1058" t="n">
        <v>0</v>
      </c>
      <c r="H1058" t="n">
        <v>41218.53</v>
      </c>
      <c r="I1058" t="inlineStr">
        <is>
          <t>47F7EADA-763C-56D2-9835-B4995576AB31</t>
        </is>
      </c>
    </row>
    <row r="1059">
      <c r="A1059" t="inlineStr">
        <is>
          <t> </t>
        </is>
      </c>
      <c r="B1059" t="inlineStr">
        <is>
          <t>ALM/2024</t>
        </is>
      </c>
      <c r="C1059" t="n">
        <v>712</v>
      </c>
      <c r="E1059" t="n">
        <v>1</v>
      </c>
      <c r="F1059" t="inlineStr">
        <is>
          <t>MXN</t>
        </is>
      </c>
      <c r="G1059" t="n">
        <v>0</v>
      </c>
      <c r="H1059" t="n">
        <v>43173.16</v>
      </c>
      <c r="I1059" t="inlineStr">
        <is>
          <t>46B59408-14EC-5303-B55B-C6523004A184</t>
        </is>
      </c>
    </row>
    <row r="1060">
      <c r="A1060" t="inlineStr">
        <is>
          <t> </t>
        </is>
      </c>
      <c r="B1060" t="inlineStr">
        <is>
          <t>ALM/2024</t>
        </is>
      </c>
      <c r="C1060" t="n">
        <v>709</v>
      </c>
      <c r="E1060" t="n">
        <v>1</v>
      </c>
      <c r="F1060" t="inlineStr">
        <is>
          <t>MXN</t>
        </is>
      </c>
      <c r="G1060" t="n">
        <v>0</v>
      </c>
      <c r="H1060" t="n">
        <v>88274.7</v>
      </c>
      <c r="I1060" t="inlineStr">
        <is>
          <t>1A311290-0C66-55DB-98CB-74EE6206CAD3</t>
        </is>
      </c>
    </row>
    <row r="1061">
      <c r="A1061" t="inlineStr">
        <is>
          <t> </t>
        </is>
      </c>
      <c r="B1061" t="inlineStr">
        <is>
          <t>ALM/2024</t>
        </is>
      </c>
      <c r="C1061" t="n">
        <v>713</v>
      </c>
      <c r="E1061" t="n">
        <v>2</v>
      </c>
      <c r="F1061" t="inlineStr">
        <is>
          <t>MXN</t>
        </is>
      </c>
      <c r="G1061" t="n">
        <v>0</v>
      </c>
      <c r="H1061" t="n">
        <v>25487.3</v>
      </c>
      <c r="I1061" t="inlineStr">
        <is>
          <t>6CD57F2B-A7E7-5E1D-AD52-6891D285A614</t>
        </is>
      </c>
    </row>
    <row r="1062">
      <c r="A1062" t="inlineStr">
        <is>
          <t> </t>
        </is>
      </c>
      <c r="B1062" t="inlineStr">
        <is>
          <t>ALM/2024</t>
        </is>
      </c>
      <c r="C1062" t="n">
        <v>705</v>
      </c>
      <c r="E1062" t="n">
        <v>2</v>
      </c>
      <c r="F1062" t="inlineStr">
        <is>
          <t>MXN</t>
        </is>
      </c>
      <c r="G1062" t="n">
        <v>0</v>
      </c>
      <c r="H1062" t="n">
        <v>4608.58</v>
      </c>
      <c r="I1062" t="inlineStr">
        <is>
          <t>D70BBFFE-935F-53FB-9C24-2E1494420AD0</t>
        </is>
      </c>
    </row>
    <row r="1063">
      <c r="A1063" t="inlineStr">
        <is>
          <t> </t>
        </is>
      </c>
      <c r="B1063" t="inlineStr">
        <is>
          <t>ALM/2024</t>
        </is>
      </c>
      <c r="C1063" t="n">
        <v>710</v>
      </c>
      <c r="E1063" t="n">
        <v>1</v>
      </c>
      <c r="F1063" t="inlineStr">
        <is>
          <t>MXN</t>
        </is>
      </c>
      <c r="G1063" t="n">
        <v>0</v>
      </c>
      <c r="H1063" t="n">
        <v>4411</v>
      </c>
      <c r="I1063" t="inlineStr">
        <is>
          <t>C53C55EA-386C-5345-BE25-80F4B42612C5</t>
        </is>
      </c>
    </row>
    <row r="1064">
      <c r="A1064" t="inlineStr">
        <is>
          <t> </t>
        </is>
      </c>
      <c r="B1064" t="inlineStr">
        <is>
          <t>ALM/2024</t>
        </is>
      </c>
      <c r="C1064" t="n">
        <v>706</v>
      </c>
      <c r="E1064" t="n">
        <v>1</v>
      </c>
      <c r="F1064" t="inlineStr">
        <is>
          <t>MXN</t>
        </is>
      </c>
      <c r="G1064" t="n">
        <v>0</v>
      </c>
      <c r="H1064" t="n">
        <v>31346.19</v>
      </c>
      <c r="I1064" t="inlineStr">
        <is>
          <t>BAB45408-A301-56E7-B318-30C324DB55C9</t>
        </is>
      </c>
    </row>
    <row r="1065">
      <c r="A1065" t="inlineStr">
        <is>
          <t> </t>
        </is>
      </c>
      <c r="B1065" t="inlineStr">
        <is>
          <t>ALM/2024</t>
        </is>
      </c>
      <c r="C1065" t="n">
        <v>708</v>
      </c>
      <c r="E1065" t="n">
        <v>1</v>
      </c>
      <c r="F1065" t="inlineStr">
        <is>
          <t>MXN</t>
        </is>
      </c>
      <c r="G1065" t="n">
        <v>0</v>
      </c>
      <c r="H1065" t="n">
        <v>20</v>
      </c>
      <c r="I1065" t="inlineStr">
        <is>
          <t>97B14DDA-E2C8-51FB-9385-873CCD62B456</t>
        </is>
      </c>
    </row>
    <row r="1066">
      <c r="A1066" t="inlineStr">
        <is>
          <t> </t>
        </is>
      </c>
      <c r="B1066" t="inlineStr">
        <is>
          <t>ALM/2024</t>
        </is>
      </c>
      <c r="C1066" t="n">
        <v>707</v>
      </c>
      <c r="E1066" t="n">
        <v>2</v>
      </c>
      <c r="F1066" t="inlineStr">
        <is>
          <t>MXN</t>
        </is>
      </c>
      <c r="G1066" t="n">
        <v>0</v>
      </c>
      <c r="H1066" t="n">
        <v>1460.54</v>
      </c>
      <c r="I1066" t="inlineStr">
        <is>
          <t>CD524198-3BFE-5A05-9D08-F80FCB87C33A</t>
        </is>
      </c>
    </row>
    <row r="1067"/>
    <row r="1068">
      <c r="G1068" t="inlineStr">
        <is>
          <t>Total:</t>
        </is>
      </c>
      <c r="H1068" t="n">
        <v>240000</v>
      </c>
    </row>
    <row r="1069">
      <c r="A1069" t="inlineStr">
        <is>
          <t> </t>
        </is>
      </c>
    </row>
    <row r="1070">
      <c r="A1070" t="inlineStr">
        <is>
          <t>27/Ene/2025</t>
        </is>
      </c>
      <c r="B1070" t="inlineStr">
        <is>
          <t>Egresos</t>
        </is>
      </c>
      <c r="C1070" t="n">
        <v>42</v>
      </c>
      <c r="D1070" t="inlineStr">
        <is>
          <t>Valta Desarrollo y Servicios</t>
        </is>
      </c>
      <c r="G1070" t="inlineStr">
        <is>
          <t> </t>
        </is>
      </c>
    </row>
    <row r="1071">
      <c r="A1071" t="n">
        <v>1</v>
      </c>
      <c r="B1071" t="inlineStr">
        <is>
          <t>INV/2025/121</t>
        </is>
      </c>
      <c r="C1071" t="inlineStr">
        <is>
          <t>2101-009-00</t>
        </is>
      </c>
      <c r="D1071" t="inlineStr">
        <is>
          <t xml:space="preserve">Valta desarrollo y servicios </t>
        </is>
      </c>
      <c r="G1071" t="n">
        <v>49999</v>
      </c>
    </row>
    <row r="1072">
      <c r="D1072" t="inlineStr">
        <is>
          <t>Valta Desarrollo y Servicios</t>
        </is>
      </c>
    </row>
    <row r="1073">
      <c r="A1073" t="n">
        <v>2</v>
      </c>
      <c r="B1073" t="inlineStr">
        <is>
          <t>INV/2025/121</t>
        </is>
      </c>
      <c r="C1073" t="inlineStr">
        <is>
          <t>6100-001-01</t>
        </is>
      </c>
      <c r="D1073" t="inlineStr">
        <is>
          <t>Compras EF 16%</t>
        </is>
      </c>
      <c r="G1073" t="n">
        <v>43102.58</v>
      </c>
    </row>
    <row r="1074">
      <c r="D1074" t="inlineStr">
        <is>
          <t>Valta Desarrollo y Servicios</t>
        </is>
      </c>
    </row>
    <row r="1075">
      <c r="A1075" t="n">
        <v>3</v>
      </c>
      <c r="B1075" t="inlineStr">
        <is>
          <t>INV/2025/121</t>
        </is>
      </c>
      <c r="C1075" t="inlineStr">
        <is>
          <t>1104-001-01</t>
        </is>
      </c>
      <c r="D1075" t="inlineStr">
        <is>
          <t>IVA de Compras 16%</t>
        </is>
      </c>
      <c r="G1075" t="n">
        <v>6896.42</v>
      </c>
    </row>
    <row r="1076">
      <c r="D1076" t="inlineStr">
        <is>
          <t>Valta Desarrollo y Servicios</t>
        </is>
      </c>
    </row>
    <row r="1077">
      <c r="A1077" t="n">
        <v>4</v>
      </c>
      <c r="B1077" t="inlineStr">
        <is>
          <t>INV/2025/121</t>
        </is>
      </c>
      <c r="C1077" t="inlineStr">
        <is>
          <t>6200-001-01</t>
        </is>
      </c>
      <c r="D1077" t="inlineStr">
        <is>
          <t>Compras EP 16%</t>
        </is>
      </c>
      <c r="H1077" t="n">
        <v>43102.58</v>
      </c>
    </row>
    <row r="1078">
      <c r="D1078" t="inlineStr">
        <is>
          <t>Valta Desarrollo y Servicios</t>
        </is>
      </c>
    </row>
    <row r="1079">
      <c r="A1079" t="n">
        <v>5</v>
      </c>
      <c r="B1079" t="inlineStr">
        <is>
          <t>INV/2025/121</t>
        </is>
      </c>
      <c r="C1079" t="inlineStr">
        <is>
          <t>1105-001-01</t>
        </is>
      </c>
      <c r="D1079" t="inlineStr">
        <is>
          <t>IVA Por Acreditar 16%</t>
        </is>
      </c>
      <c r="H1079" t="n">
        <v>6896.42</v>
      </c>
    </row>
    <row r="1080">
      <c r="D1080" t="inlineStr">
        <is>
          <t>Valta Desarrollo y Servicios</t>
        </is>
      </c>
    </row>
    <row r="1081">
      <c r="A1081" t="n">
        <v>6</v>
      </c>
      <c r="B1081" t="n">
        <v>36205028</v>
      </c>
      <c r="C1081" t="inlineStr">
        <is>
          <t>1102-004-00</t>
        </is>
      </c>
      <c r="D1081" t="inlineStr">
        <is>
          <t>BBVA Bancomer</t>
        </is>
      </c>
      <c r="H1081" t="n">
        <v>49999</v>
      </c>
    </row>
    <row r="1082">
      <c r="D1082" t="inlineStr">
        <is>
          <t>Valta Desarrollo y Servicios</t>
        </is>
      </c>
    </row>
    <row r="1083"/>
    <row r="1084">
      <c r="B1084" t="inlineStr">
        <is>
          <t>Cifra de Control</t>
        </is>
      </c>
      <c r="C1084" t="n">
        <v>1771201704</v>
      </c>
      <c r="F1084" t="inlineStr">
        <is>
          <t>Total póliza :</t>
        </is>
      </c>
      <c r="G1084" t="n">
        <v>99998</v>
      </c>
      <c r="H1084" t="n">
        <v>99998</v>
      </c>
    </row>
    <row r="1085">
      <c r="A1085" t="inlineStr">
        <is>
          <t> </t>
        </is>
      </c>
    </row>
    <row r="1086">
      <c r="A1086" t="inlineStr">
        <is>
          <t>CFD/CFDI ASOCIADOS A LA PÓLIZA</t>
        </is>
      </c>
    </row>
    <row r="1087">
      <c r="A1087" t="inlineStr">
        <is>
          <t>Emisión</t>
        </is>
      </c>
      <c r="B1087" t="inlineStr">
        <is>
          <t>Tipo</t>
        </is>
      </c>
      <c r="C1087" t="inlineStr">
        <is>
          <t>Serie</t>
        </is>
      </c>
      <c r="D1087" t="inlineStr">
        <is>
          <t>Folio</t>
        </is>
      </c>
      <c r="E1087" t="inlineStr">
        <is>
          <t>UUID</t>
        </is>
      </c>
      <c r="F1087" t="inlineStr">
        <is>
          <t>RFC</t>
        </is>
      </c>
      <c r="G1087" t="inlineStr">
        <is>
          <t>Razón Social</t>
        </is>
      </c>
      <c r="H1087" t="inlineStr">
        <is>
          <t>Total</t>
        </is>
      </c>
    </row>
    <row r="1088"/>
    <row r="1089">
      <c r="A1089" t="inlineStr">
        <is>
          <t>28/Ene/2025</t>
        </is>
      </c>
      <c r="B1089" t="inlineStr">
        <is>
          <t>Ingreso</t>
        </is>
      </c>
      <c r="C1089" t="inlineStr">
        <is>
          <t>INV/2025/</t>
        </is>
      </c>
      <c r="D1089" t="n">
        <v>121</v>
      </c>
      <c r="E1089" t="inlineStr">
        <is>
          <t>62a044fb-fc98-52f2-a7e2-0f40e04dffb9</t>
        </is>
      </c>
      <c r="F1089" t="inlineStr">
        <is>
          <t>VDS10082434A</t>
        </is>
      </c>
      <c r="G1089" t="inlineStr">
        <is>
          <t>VALTA DESARROLLO Y SERVICIOS</t>
        </is>
      </c>
      <c r="H1089" t="n">
        <v>49999</v>
      </c>
    </row>
    <row r="1090"/>
    <row r="1091">
      <c r="G1091" t="inlineStr">
        <is>
          <t>Total CFD/CFDI :</t>
        </is>
      </c>
      <c r="H1091" t="n">
        <v>49999</v>
      </c>
    </row>
    <row r="1092">
      <c r="G1092" t="inlineStr">
        <is>
          <t>Total Comp. Ext. :</t>
        </is>
      </c>
      <c r="H1092" t="n">
        <v>0</v>
      </c>
    </row>
    <row r="1093">
      <c r="A1093" t="inlineStr">
        <is>
          <t> </t>
        </is>
      </c>
    </row>
    <row r="1094"/>
    <row r="1095">
      <c r="F1095" t="inlineStr">
        <is>
          <t>Total al 27/Ene/2025 :</t>
        </is>
      </c>
      <c r="G1095" t="n">
        <v>579998</v>
      </c>
      <c r="H1095" t="n">
        <v>579998</v>
      </c>
    </row>
    <row r="1096">
      <c r="A1096" t="inlineStr">
        <is>
          <t xml:space="preserve">       Total de pólizas impresas          : 2       </t>
        </is>
      </c>
    </row>
    <row r="1097">
      <c r="A1097" t="inlineStr">
        <is>
          <t xml:space="preserve">       Total de movimientos impresos : 12      </t>
        </is>
      </c>
    </row>
    <row r="1098">
      <c r="A1098" t="inlineStr">
        <is>
          <t> </t>
        </is>
      </c>
    </row>
    <row r="1099">
      <c r="A1099" t="inlineStr">
        <is>
          <t>28/Ene/2025</t>
        </is>
      </c>
      <c r="B1099" t="inlineStr">
        <is>
          <t>Egresos</t>
        </is>
      </c>
      <c r="C1099" t="n">
        <v>43</v>
      </c>
      <c r="D1099" t="inlineStr">
        <is>
          <t>Comercializadora Movil DIgital</t>
        </is>
      </c>
      <c r="G1099" t="inlineStr">
        <is>
          <t> </t>
        </is>
      </c>
    </row>
    <row r="1100">
      <c r="A1100" t="n">
        <v>1</v>
      </c>
      <c r="B1100" t="inlineStr">
        <is>
          <t>ANT-82593</t>
        </is>
      </c>
      <c r="C1100" t="inlineStr">
        <is>
          <t>2101-002-00</t>
        </is>
      </c>
      <c r="D1100" t="inlineStr">
        <is>
          <t>Comercializadora movil digital</t>
        </is>
      </c>
      <c r="G1100" t="n">
        <v>100000</v>
      </c>
    </row>
    <row r="1101">
      <c r="D1101" t="inlineStr">
        <is>
          <t>Comercializadora Movil Digital</t>
        </is>
      </c>
    </row>
    <row r="1102">
      <c r="A1102" t="n">
        <v>2</v>
      </c>
      <c r="B1102" t="inlineStr">
        <is>
          <t>ANT-82593</t>
        </is>
      </c>
      <c r="C1102" t="inlineStr">
        <is>
          <t>6100-001-01</t>
        </is>
      </c>
      <c r="D1102" t="inlineStr">
        <is>
          <t>Compras EF 16%</t>
        </is>
      </c>
      <c r="G1102" t="n">
        <v>86206.89999999999</v>
      </c>
    </row>
    <row r="1103">
      <c r="D1103" t="inlineStr">
        <is>
          <t>Comercializadora Movil Digital</t>
        </is>
      </c>
    </row>
    <row r="1104">
      <c r="A1104" t="n">
        <v>3</v>
      </c>
      <c r="B1104" t="inlineStr">
        <is>
          <t>ANT-82593</t>
        </is>
      </c>
      <c r="C1104" t="inlineStr">
        <is>
          <t>1104-001-01</t>
        </is>
      </c>
      <c r="D1104" t="inlineStr">
        <is>
          <t>IVA de Compras 16%</t>
        </is>
      </c>
      <c r="G1104" t="n">
        <v>13793.1</v>
      </c>
    </row>
    <row r="1105">
      <c r="D1105" t="inlineStr">
        <is>
          <t>Comercializadora Movil Digital</t>
        </is>
      </c>
    </row>
    <row r="1106">
      <c r="A1106" t="n">
        <v>4</v>
      </c>
      <c r="B1106" t="inlineStr">
        <is>
          <t>ANT-82593</t>
        </is>
      </c>
      <c r="C1106" t="inlineStr">
        <is>
          <t>6200-001-01</t>
        </is>
      </c>
      <c r="D1106" t="inlineStr">
        <is>
          <t>Compras EP 16%</t>
        </is>
      </c>
      <c r="H1106" t="n">
        <v>86206.89999999999</v>
      </c>
    </row>
    <row r="1107">
      <c r="D1107" t="inlineStr">
        <is>
          <t>Comercializadora Movil Digital</t>
        </is>
      </c>
    </row>
    <row r="1108">
      <c r="A1108" t="n">
        <v>5</v>
      </c>
      <c r="B1108" t="inlineStr">
        <is>
          <t>ANT-82593</t>
        </is>
      </c>
      <c r="C1108" t="inlineStr">
        <is>
          <t>1105-001-01</t>
        </is>
      </c>
      <c r="D1108" t="inlineStr">
        <is>
          <t>IVA Por Acreditar 16%</t>
        </is>
      </c>
      <c r="H1108" t="n">
        <v>13793.1</v>
      </c>
    </row>
    <row r="1109">
      <c r="D1109" t="inlineStr">
        <is>
          <t>Comercializadora Movil Digital</t>
        </is>
      </c>
    </row>
    <row r="1110">
      <c r="A1110" t="n">
        <v>6</v>
      </c>
      <c r="B1110" t="n">
        <v>31005007</v>
      </c>
      <c r="C1110" t="inlineStr">
        <is>
          <t>1102-004-00</t>
        </is>
      </c>
      <c r="D1110" t="inlineStr">
        <is>
          <t>BBVA Bancomer</t>
        </is>
      </c>
      <c r="H1110" t="n">
        <v>100000</v>
      </c>
    </row>
    <row r="1111">
      <c r="D1111" t="inlineStr">
        <is>
          <t>Comercializadora Movil Digital</t>
        </is>
      </c>
    </row>
    <row r="1112"/>
    <row r="1113">
      <c r="B1113" t="inlineStr">
        <is>
          <t>Cifra de Control</t>
        </is>
      </c>
      <c r="C1113" t="n">
        <v>1771201004</v>
      </c>
      <c r="F1113" t="inlineStr">
        <is>
          <t>Total póliza :</t>
        </is>
      </c>
      <c r="G1113" t="n">
        <v>200000</v>
      </c>
      <c r="H1113" t="n">
        <v>200000</v>
      </c>
    </row>
    <row r="1114">
      <c r="A1114" t="inlineStr">
        <is>
          <t> </t>
        </is>
      </c>
    </row>
    <row r="1115">
      <c r="A1115" t="inlineStr">
        <is>
          <t>CFD/CFDI ASOCIADOS A LA PÓLIZA</t>
        </is>
      </c>
    </row>
    <row r="1116">
      <c r="A1116" t="inlineStr">
        <is>
          <t>Emisión</t>
        </is>
      </c>
      <c r="B1116" t="inlineStr">
        <is>
          <t>Tipo</t>
        </is>
      </c>
      <c r="C1116" t="inlineStr">
        <is>
          <t>Serie</t>
        </is>
      </c>
      <c r="D1116" t="inlineStr">
        <is>
          <t>Folio</t>
        </is>
      </c>
      <c r="E1116" t="inlineStr">
        <is>
          <t>UUID</t>
        </is>
      </c>
      <c r="F1116" t="inlineStr">
        <is>
          <t>RFC</t>
        </is>
      </c>
      <c r="G1116" t="inlineStr">
        <is>
          <t>Razón Social</t>
        </is>
      </c>
      <c r="H1116" t="inlineStr">
        <is>
          <t>Total</t>
        </is>
      </c>
    </row>
    <row r="1117"/>
    <row r="1118">
      <c r="A1118" t="inlineStr">
        <is>
          <t>28/Ene/2025</t>
        </is>
      </c>
      <c r="B1118" t="inlineStr">
        <is>
          <t>Ingreso</t>
        </is>
      </c>
      <c r="C1118" t="inlineStr">
        <is>
          <t>ANT</t>
        </is>
      </c>
      <c r="D1118" t="n">
        <v>82593</v>
      </c>
      <c r="E1118" t="inlineStr">
        <is>
          <t>90cc27e5-8d18-4531-a8c3-56de095c37ca</t>
        </is>
      </c>
      <c r="F1118" t="inlineStr">
        <is>
          <t>GFD091119NC1</t>
        </is>
      </c>
      <c r="G1118" t="inlineStr">
        <is>
          <t>COMERCIALIZADORA MOVIL DIGITAL</t>
        </is>
      </c>
      <c r="H1118" t="n">
        <v>100000</v>
      </c>
    </row>
    <row r="1119"/>
    <row r="1120">
      <c r="G1120" t="inlineStr">
        <is>
          <t>Total CFD/CFDI :</t>
        </is>
      </c>
      <c r="H1120" t="n">
        <v>100000</v>
      </c>
    </row>
    <row r="1121">
      <c r="G1121" t="inlineStr">
        <is>
          <t>Total Comp. Ext. :</t>
        </is>
      </c>
      <c r="H1121" t="n">
        <v>0</v>
      </c>
    </row>
    <row r="1122">
      <c r="A1122" t="inlineStr">
        <is>
          <t> </t>
        </is>
      </c>
    </row>
    <row r="1123"/>
    <row r="1124">
      <c r="F1124" t="inlineStr">
        <is>
          <t>Total al 28/Ene/2025 :</t>
        </is>
      </c>
      <c r="G1124" t="n">
        <v>200000</v>
      </c>
      <c r="H1124" t="n">
        <v>200000</v>
      </c>
    </row>
    <row r="1125">
      <c r="A1125" t="inlineStr">
        <is>
          <t xml:space="preserve">       Total de pólizas impresas          : 1       </t>
        </is>
      </c>
    </row>
    <row r="1126">
      <c r="A1126" t="inlineStr">
        <is>
          <t xml:space="preserve">       Total de movimientos impresos : 6       </t>
        </is>
      </c>
    </row>
    <row r="1127">
      <c r="A1127" t="inlineStr">
        <is>
          <t> </t>
        </is>
      </c>
    </row>
    <row r="1128">
      <c r="A1128" t="inlineStr">
        <is>
          <t>29/Ene/2025</t>
        </is>
      </c>
      <c r="B1128" t="inlineStr">
        <is>
          <t>Egresos</t>
        </is>
      </c>
      <c r="C1128" t="n">
        <v>44</v>
      </c>
      <c r="D1128" t="inlineStr">
        <is>
          <t>Suministros y Entrega de Productos a Domicilio</t>
        </is>
      </c>
      <c r="G1128" t="inlineStr">
        <is>
          <t> </t>
        </is>
      </c>
    </row>
    <row r="1129">
      <c r="A1129" t="n">
        <v>1</v>
      </c>
      <c r="B1129" t="n">
        <v>3017</v>
      </c>
      <c r="C1129" t="inlineStr">
        <is>
          <t>5100-009-00</t>
        </is>
      </c>
      <c r="D1129" t="inlineStr">
        <is>
          <t>Mensajeria y paqueteria</t>
        </is>
      </c>
      <c r="G1129" t="n">
        <v>500</v>
      </c>
    </row>
    <row r="1130">
      <c r="D1130" t="inlineStr">
        <is>
          <t>Suministro y Entrega de Productos a Domicilio</t>
        </is>
      </c>
    </row>
    <row r="1131">
      <c r="A1131" t="n">
        <v>2</v>
      </c>
      <c r="B1131" t="n">
        <v>3017</v>
      </c>
      <c r="C1131" t="inlineStr">
        <is>
          <t>1104-002-02</t>
        </is>
      </c>
      <c r="D1131" t="inlineStr">
        <is>
          <t>IVA de Gastos 8%</t>
        </is>
      </c>
      <c r="G1131" t="n">
        <v>40</v>
      </c>
    </row>
    <row r="1132">
      <c r="D1132" t="inlineStr">
        <is>
          <t>Suministro y Entrega de Productos a Domicilio</t>
        </is>
      </c>
    </row>
    <row r="1133">
      <c r="A1133" t="n">
        <v>3</v>
      </c>
      <c r="B1133" t="n">
        <v>43924012</v>
      </c>
      <c r="C1133" t="inlineStr">
        <is>
          <t>1102-004-00</t>
        </is>
      </c>
      <c r="D1133" t="inlineStr">
        <is>
          <t>BBVA Bancomer</t>
        </is>
      </c>
      <c r="H1133" t="n">
        <v>540</v>
      </c>
    </row>
    <row r="1134">
      <c r="D1134" t="inlineStr">
        <is>
          <t>Suministro y Entrega de Productos a Domicilio</t>
        </is>
      </c>
    </row>
    <row r="1135"/>
    <row r="1136">
      <c r="B1136" t="inlineStr">
        <is>
          <t>Cifra de Control</t>
        </is>
      </c>
      <c r="C1136" t="n">
        <v>730601502</v>
      </c>
      <c r="F1136" t="inlineStr">
        <is>
          <t>Total póliza :</t>
        </is>
      </c>
      <c r="G1136" t="n">
        <v>540</v>
      </c>
      <c r="H1136" t="n">
        <v>540</v>
      </c>
    </row>
    <row r="1137">
      <c r="A1137" t="inlineStr">
        <is>
          <t> </t>
        </is>
      </c>
    </row>
    <row r="1138">
      <c r="A1138" t="inlineStr">
        <is>
          <t>CFD/CFDI ASOCIADOS A LA PÓLIZA</t>
        </is>
      </c>
    </row>
    <row r="1139">
      <c r="A1139" t="inlineStr">
        <is>
          <t>Emisión</t>
        </is>
      </c>
      <c r="B1139" t="inlineStr">
        <is>
          <t>Tipo</t>
        </is>
      </c>
      <c r="C1139" t="inlineStr">
        <is>
          <t>Serie</t>
        </is>
      </c>
      <c r="D1139" t="inlineStr">
        <is>
          <t>Folio</t>
        </is>
      </c>
      <c r="E1139" t="inlineStr">
        <is>
          <t>UUID</t>
        </is>
      </c>
      <c r="F1139" t="inlineStr">
        <is>
          <t>RFC</t>
        </is>
      </c>
      <c r="G1139" t="inlineStr">
        <is>
          <t>Razón Social</t>
        </is>
      </c>
      <c r="H1139" t="inlineStr">
        <is>
          <t>Total</t>
        </is>
      </c>
    </row>
    <row r="1140"/>
    <row r="1141">
      <c r="A1141" t="inlineStr">
        <is>
          <t>26/Ene/2025</t>
        </is>
      </c>
      <c r="B1141" t="inlineStr">
        <is>
          <t>Ingreso</t>
        </is>
      </c>
      <c r="D1141" t="n">
        <v>3017</v>
      </c>
      <c r="E1141" t="inlineStr">
        <is>
          <t>5eb5fd5b-25ed-40d4-a85b-71d018532bab</t>
        </is>
      </c>
      <c r="F1141" t="inlineStr">
        <is>
          <t>SEP201123479</t>
        </is>
      </c>
      <c r="G1141" t="inlineStr">
        <is>
          <t>SUMINISTRO Y ENTREGA DE PRODUCTOS A DOMICILIO</t>
        </is>
      </c>
      <c r="H1141" t="n">
        <v>540</v>
      </c>
    </row>
    <row r="1142"/>
    <row r="1143">
      <c r="G1143" t="inlineStr">
        <is>
          <t>Total CFD/CFDI :</t>
        </is>
      </c>
      <c r="H1143" t="n">
        <v>540</v>
      </c>
    </row>
    <row r="1144">
      <c r="G1144" t="inlineStr">
        <is>
          <t>Total Comp. Ext. :</t>
        </is>
      </c>
      <c r="H1144" t="n">
        <v>0</v>
      </c>
    </row>
    <row r="1145">
      <c r="A1145" t="inlineStr">
        <is>
          <t> </t>
        </is>
      </c>
    </row>
    <row r="1146">
      <c r="A1146" t="inlineStr">
        <is>
          <t>29/Ene/2025</t>
        </is>
      </c>
      <c r="B1146" t="inlineStr">
        <is>
          <t>Egresos</t>
        </is>
      </c>
      <c r="C1146" t="n">
        <v>45</v>
      </c>
      <c r="D1146" t="inlineStr">
        <is>
          <t>Alfredo Antonio Ambriz Juarez</t>
        </is>
      </c>
      <c r="G1146" t="inlineStr">
        <is>
          <t> </t>
        </is>
      </c>
    </row>
    <row r="1147">
      <c r="A1147" t="n">
        <v>1</v>
      </c>
      <c r="B1147" t="inlineStr">
        <is>
          <t>T45372</t>
        </is>
      </c>
      <c r="C1147" t="inlineStr">
        <is>
          <t>2101-003-00</t>
        </is>
      </c>
      <c r="D1147" t="inlineStr">
        <is>
          <t>Alfredo Antonio Ambriz Juarez</t>
        </is>
      </c>
      <c r="G1147" t="n">
        <v>24035</v>
      </c>
    </row>
    <row r="1148">
      <c r="D1148" t="inlineStr">
        <is>
          <t>Alfredo Antonio Ambriz Juarez</t>
        </is>
      </c>
    </row>
    <row r="1149">
      <c r="A1149" t="n">
        <v>2</v>
      </c>
      <c r="B1149" t="inlineStr">
        <is>
          <t>T45372</t>
        </is>
      </c>
      <c r="C1149" t="inlineStr">
        <is>
          <t>6100-001-01</t>
        </is>
      </c>
      <c r="D1149" t="inlineStr">
        <is>
          <t>Compras EF 16%</t>
        </is>
      </c>
      <c r="G1149" t="n">
        <v>20719.81</v>
      </c>
    </row>
    <row r="1150">
      <c r="D1150" t="inlineStr">
        <is>
          <t>Alfredo Antonio Ambriz Juarez</t>
        </is>
      </c>
    </row>
    <row r="1151">
      <c r="A1151" t="n">
        <v>3</v>
      </c>
      <c r="B1151" t="inlineStr">
        <is>
          <t>T45372</t>
        </is>
      </c>
      <c r="C1151" t="inlineStr">
        <is>
          <t>1104-001-01</t>
        </is>
      </c>
      <c r="D1151" t="inlineStr">
        <is>
          <t>IVA de Compras 16%</t>
        </is>
      </c>
      <c r="G1151" t="n">
        <v>3315.19</v>
      </c>
    </row>
    <row r="1152">
      <c r="D1152" t="inlineStr">
        <is>
          <t>Alfredo Antonio Ambriz Juarez</t>
        </is>
      </c>
    </row>
    <row r="1153">
      <c r="A1153" t="n">
        <v>4</v>
      </c>
      <c r="B1153" t="inlineStr">
        <is>
          <t>T45372</t>
        </is>
      </c>
      <c r="C1153" t="inlineStr">
        <is>
          <t>6200-001-01</t>
        </is>
      </c>
      <c r="D1153" t="inlineStr">
        <is>
          <t>Compras EP 16%</t>
        </is>
      </c>
      <c r="H1153" t="n">
        <v>20719.81</v>
      </c>
    </row>
    <row r="1154">
      <c r="D1154" t="inlineStr">
        <is>
          <t>Alfredo Antonio Ambriz Juarez</t>
        </is>
      </c>
    </row>
    <row r="1155">
      <c r="A1155" t="n">
        <v>5</v>
      </c>
      <c r="B1155" t="inlineStr">
        <is>
          <t>T45372</t>
        </is>
      </c>
      <c r="C1155" t="inlineStr">
        <is>
          <t>1105-001-01</t>
        </is>
      </c>
      <c r="D1155" t="inlineStr">
        <is>
          <t>IVA Por Acreditar 16%</t>
        </is>
      </c>
      <c r="H1155" t="n">
        <v>3315.19</v>
      </c>
    </row>
    <row r="1156">
      <c r="D1156" t="inlineStr">
        <is>
          <t>Alfredo Antonio Ambriz Juarez</t>
        </is>
      </c>
    </row>
    <row r="1157">
      <c r="A1157" t="n">
        <v>6</v>
      </c>
      <c r="B1157" t="n">
        <v>28870007</v>
      </c>
      <c r="C1157" t="inlineStr">
        <is>
          <t>1102-004-00</t>
        </is>
      </c>
      <c r="D1157" t="inlineStr">
        <is>
          <t>BBVA Bancomer</t>
        </is>
      </c>
      <c r="H1157" t="n">
        <v>24035</v>
      </c>
    </row>
    <row r="1158">
      <c r="D1158" t="inlineStr">
        <is>
          <t>Alfredo Antonio Ambriz Juarez</t>
        </is>
      </c>
    </row>
    <row r="1159"/>
    <row r="1160">
      <c r="B1160" t="inlineStr">
        <is>
          <t>Cifra de Control</t>
        </is>
      </c>
      <c r="C1160" t="n">
        <v>1771201104</v>
      </c>
      <c r="F1160" t="inlineStr">
        <is>
          <t>Total póliza :</t>
        </is>
      </c>
      <c r="G1160" t="n">
        <v>48070</v>
      </c>
      <c r="H1160" t="n">
        <v>48070</v>
      </c>
    </row>
    <row r="1161">
      <c r="A1161" t="inlineStr">
        <is>
          <t> </t>
        </is>
      </c>
    </row>
    <row r="1162">
      <c r="A1162" t="inlineStr">
        <is>
          <t>CFD/CFDI ASOCIADOS A LA PÓLIZA</t>
        </is>
      </c>
    </row>
    <row r="1163">
      <c r="A1163" t="inlineStr">
        <is>
          <t>Emisión</t>
        </is>
      </c>
      <c r="B1163" t="inlineStr">
        <is>
          <t>Tipo</t>
        </is>
      </c>
      <c r="C1163" t="inlineStr">
        <is>
          <t>Serie</t>
        </is>
      </c>
      <c r="D1163" t="inlineStr">
        <is>
          <t>Folio</t>
        </is>
      </c>
      <c r="E1163" t="inlineStr">
        <is>
          <t>UUID</t>
        </is>
      </c>
      <c r="F1163" t="inlineStr">
        <is>
          <t>RFC</t>
        </is>
      </c>
      <c r="G1163" t="inlineStr">
        <is>
          <t>Razón Social</t>
        </is>
      </c>
      <c r="H1163" t="inlineStr">
        <is>
          <t>Total</t>
        </is>
      </c>
    </row>
    <row r="1164"/>
    <row r="1165">
      <c r="A1165" t="inlineStr">
        <is>
          <t>15/Ene/2025</t>
        </is>
      </c>
      <c r="B1165" t="inlineStr">
        <is>
          <t>Ingreso</t>
        </is>
      </c>
      <c r="C1165" t="inlineStr">
        <is>
          <t>T</t>
        </is>
      </c>
      <c r="D1165" t="n">
        <v>45372</v>
      </c>
      <c r="E1165" t="inlineStr">
        <is>
          <t>b7a94df3-08fb-4112-be35-4e5627b6fdeb</t>
        </is>
      </c>
      <c r="F1165" t="inlineStr">
        <is>
          <t>AIJA8108066I8</t>
        </is>
      </c>
      <c r="G1165" t="inlineStr">
        <is>
          <t>ALFREDO ANTONIO AMBRIZ JUAREZ</t>
        </is>
      </c>
      <c r="H1165" t="n">
        <v>24035</v>
      </c>
    </row>
    <row r="1166"/>
    <row r="1167">
      <c r="G1167" t="inlineStr">
        <is>
          <t>Total CFD/CFDI :</t>
        </is>
      </c>
      <c r="H1167" t="n">
        <v>24035</v>
      </c>
    </row>
    <row r="1168">
      <c r="G1168" t="inlineStr">
        <is>
          <t>Total Comp. Ext. :</t>
        </is>
      </c>
      <c r="H1168" t="n">
        <v>0</v>
      </c>
    </row>
    <row r="1169">
      <c r="A1169" t="inlineStr">
        <is>
          <t> </t>
        </is>
      </c>
    </row>
    <row r="1170">
      <c r="A1170" t="inlineStr">
        <is>
          <t>29/Ene/2025</t>
        </is>
      </c>
      <c r="B1170" t="inlineStr">
        <is>
          <t>Egresos</t>
        </is>
      </c>
      <c r="C1170" t="n">
        <v>46</v>
      </c>
      <c r="D1170" t="inlineStr">
        <is>
          <t>Nephtaly Garay Celaya</t>
        </is>
      </c>
      <c r="G1170" t="inlineStr">
        <is>
          <t> </t>
        </is>
      </c>
    </row>
    <row r="1171">
      <c r="A1171" t="n">
        <v>1</v>
      </c>
      <c r="B1171" t="n">
        <v>28870020</v>
      </c>
      <c r="C1171" t="inlineStr">
        <is>
          <t>2101-023-00</t>
        </is>
      </c>
      <c r="D1171" t="inlineStr">
        <is>
          <t>Nephtali Garay Celaya</t>
        </is>
      </c>
      <c r="G1171" t="n">
        <v>17140</v>
      </c>
    </row>
    <row r="1172">
      <c r="D1172" t="inlineStr">
        <is>
          <t>Nephtali Garay Celaya</t>
        </is>
      </c>
    </row>
    <row r="1173">
      <c r="A1173" t="n">
        <v>2</v>
      </c>
      <c r="B1173" t="n">
        <v>28870020</v>
      </c>
      <c r="C1173" t="inlineStr">
        <is>
          <t>6100-001-01</t>
        </is>
      </c>
      <c r="D1173" t="inlineStr">
        <is>
          <t>Compras EF 16%</t>
        </is>
      </c>
      <c r="G1173" t="n">
        <v>14775.86</v>
      </c>
    </row>
    <row r="1174">
      <c r="D1174" t="inlineStr">
        <is>
          <t>Nephtali Garay Celaya</t>
        </is>
      </c>
    </row>
    <row r="1175">
      <c r="A1175" t="n">
        <v>3</v>
      </c>
      <c r="B1175" t="n">
        <v>28870020</v>
      </c>
      <c r="C1175" t="inlineStr">
        <is>
          <t>1104-001-01</t>
        </is>
      </c>
      <c r="D1175" t="inlineStr">
        <is>
          <t>IVA de Compras 16%</t>
        </is>
      </c>
      <c r="G1175" t="n">
        <v>2364.14</v>
      </c>
    </row>
    <row r="1176">
      <c r="D1176" t="inlineStr">
        <is>
          <t>Nephtali Garay Celaya</t>
        </is>
      </c>
    </row>
    <row r="1177">
      <c r="A1177" t="n">
        <v>4</v>
      </c>
      <c r="B1177" t="n">
        <v>28870020</v>
      </c>
      <c r="C1177" t="inlineStr">
        <is>
          <t>6200-001-01</t>
        </is>
      </c>
      <c r="D1177" t="inlineStr">
        <is>
          <t>Compras EP 16%</t>
        </is>
      </c>
      <c r="H1177" t="n">
        <v>14775.86</v>
      </c>
    </row>
    <row r="1178">
      <c r="D1178" t="inlineStr">
        <is>
          <t>Nephtali Garay Celaya</t>
        </is>
      </c>
    </row>
    <row r="1179">
      <c r="A1179" t="n">
        <v>5</v>
      </c>
      <c r="B1179" t="n">
        <v>28870020</v>
      </c>
      <c r="C1179" t="inlineStr">
        <is>
          <t>1105-001-01</t>
        </is>
      </c>
      <c r="D1179" t="inlineStr">
        <is>
          <t>IVA Por Acreditar 16%</t>
        </is>
      </c>
      <c r="H1179" t="n">
        <v>2364.14</v>
      </c>
    </row>
    <row r="1180">
      <c r="D1180" t="inlineStr">
        <is>
          <t>Nephtali Garay Celaya</t>
        </is>
      </c>
    </row>
    <row r="1181">
      <c r="A1181" t="n">
        <v>6</v>
      </c>
      <c r="B1181" t="n">
        <v>28870020</v>
      </c>
      <c r="C1181" t="inlineStr">
        <is>
          <t>1102-004-00</t>
        </is>
      </c>
      <c r="D1181" t="inlineStr">
        <is>
          <t>BBVA Bancomer</t>
        </is>
      </c>
      <c r="H1181" t="n">
        <v>17140</v>
      </c>
    </row>
    <row r="1182">
      <c r="D1182" t="inlineStr">
        <is>
          <t>Nephtali Garay Celaya</t>
        </is>
      </c>
    </row>
    <row r="1183"/>
    <row r="1184">
      <c r="B1184" t="inlineStr">
        <is>
          <t>Cifra de Control</t>
        </is>
      </c>
      <c r="C1184" t="n">
        <v>1771203104</v>
      </c>
      <c r="F1184" t="inlineStr">
        <is>
          <t>Total póliza :</t>
        </is>
      </c>
      <c r="G1184" t="n">
        <v>34280</v>
      </c>
      <c r="H1184" t="n">
        <v>34280</v>
      </c>
    </row>
    <row r="1185">
      <c r="A1185" t="inlineStr">
        <is>
          <t> </t>
        </is>
      </c>
    </row>
    <row r="1186">
      <c r="A1186" t="inlineStr">
        <is>
          <t>CFD/CFDI ASOCIADOS A LA PÓLIZA</t>
        </is>
      </c>
    </row>
    <row r="1187">
      <c r="A1187" t="inlineStr">
        <is>
          <t>Emisión</t>
        </is>
      </c>
      <c r="B1187" t="inlineStr">
        <is>
          <t>Tipo</t>
        </is>
      </c>
      <c r="C1187" t="inlineStr">
        <is>
          <t>Serie</t>
        </is>
      </c>
      <c r="D1187" t="inlineStr">
        <is>
          <t>Folio</t>
        </is>
      </c>
      <c r="E1187" t="inlineStr">
        <is>
          <t>UUID</t>
        </is>
      </c>
      <c r="F1187" t="inlineStr">
        <is>
          <t>RFC</t>
        </is>
      </c>
      <c r="G1187" t="inlineStr">
        <is>
          <t>Razón Social</t>
        </is>
      </c>
      <c r="H1187" t="inlineStr">
        <is>
          <t>Total</t>
        </is>
      </c>
    </row>
    <row r="1188"/>
    <row r="1189">
      <c r="A1189" t="inlineStr">
        <is>
          <t>31/Ene/2025</t>
        </is>
      </c>
      <c r="B1189" t="inlineStr">
        <is>
          <t>Ingreso</t>
        </is>
      </c>
      <c r="E1189" t="inlineStr">
        <is>
          <t>577fbe31-b9a0-4324-ab85-f6cc3515df07</t>
        </is>
      </c>
      <c r="F1189" t="inlineStr">
        <is>
          <t>GACN860208675</t>
        </is>
      </c>
      <c r="G1189" t="inlineStr">
        <is>
          <t>NEPHTALI GARAY CELAYA</t>
        </is>
      </c>
      <c r="H1189" t="n">
        <v>17140</v>
      </c>
    </row>
    <row r="1190"/>
    <row r="1191">
      <c r="G1191" t="inlineStr">
        <is>
          <t>Total CFD/CFDI :</t>
        </is>
      </c>
      <c r="H1191" t="n">
        <v>17140</v>
      </c>
    </row>
    <row r="1192">
      <c r="G1192" t="inlineStr">
        <is>
          <t>Total Comp. Ext. :</t>
        </is>
      </c>
      <c r="H1192" t="n">
        <v>0</v>
      </c>
    </row>
    <row r="1193">
      <c r="A1193" t="inlineStr">
        <is>
          <t> </t>
        </is>
      </c>
    </row>
    <row r="1194">
      <c r="A1194" t="inlineStr">
        <is>
          <t>29/Ene/2025</t>
        </is>
      </c>
      <c r="B1194" t="inlineStr">
        <is>
          <t>Egresos</t>
        </is>
      </c>
      <c r="C1194" t="n">
        <v>47</v>
      </c>
      <c r="D1194" t="inlineStr">
        <is>
          <t>Tranbox</t>
        </is>
      </c>
      <c r="G1194" t="inlineStr">
        <is>
          <t> </t>
        </is>
      </c>
    </row>
    <row r="1195">
      <c r="A1195" t="n">
        <v>1</v>
      </c>
      <c r="B1195" t="inlineStr">
        <is>
          <t>FC-2952229</t>
        </is>
      </c>
      <c r="C1195" t="inlineStr">
        <is>
          <t>2101-005-00</t>
        </is>
      </c>
      <c r="D1195" t="inlineStr">
        <is>
          <t>Tranbox</t>
        </is>
      </c>
      <c r="G1195" t="n">
        <v>40000</v>
      </c>
    </row>
    <row r="1196">
      <c r="D1196" t="inlineStr">
        <is>
          <t>Tranbox</t>
        </is>
      </c>
    </row>
    <row r="1197">
      <c r="A1197" t="n">
        <v>2</v>
      </c>
      <c r="B1197" t="inlineStr">
        <is>
          <t>FC-2952229</t>
        </is>
      </c>
      <c r="C1197" t="inlineStr">
        <is>
          <t>6100-001-01</t>
        </is>
      </c>
      <c r="D1197" t="inlineStr">
        <is>
          <t>Compras EF 16%</t>
        </is>
      </c>
      <c r="G1197" t="n">
        <v>34482.76</v>
      </c>
    </row>
    <row r="1198">
      <c r="D1198" t="inlineStr">
        <is>
          <t>Tranbox</t>
        </is>
      </c>
    </row>
    <row r="1199">
      <c r="A1199" t="n">
        <v>3</v>
      </c>
      <c r="B1199" t="inlineStr">
        <is>
          <t>FC-2952229</t>
        </is>
      </c>
      <c r="C1199" t="inlineStr">
        <is>
          <t>1104-001-01</t>
        </is>
      </c>
      <c r="D1199" t="inlineStr">
        <is>
          <t>IVA de Compras 16%</t>
        </is>
      </c>
      <c r="G1199" t="n">
        <v>5517.24</v>
      </c>
    </row>
    <row r="1200">
      <c r="D1200" t="inlineStr">
        <is>
          <t>Tranbox</t>
        </is>
      </c>
    </row>
    <row r="1201">
      <c r="A1201" t="n">
        <v>4</v>
      </c>
      <c r="B1201" t="inlineStr">
        <is>
          <t>FC-2952229</t>
        </is>
      </c>
      <c r="C1201" t="inlineStr">
        <is>
          <t>6200-001-01</t>
        </is>
      </c>
      <c r="D1201" t="inlineStr">
        <is>
          <t>Compras EP 16%</t>
        </is>
      </c>
      <c r="H1201" t="n">
        <v>34482.76</v>
      </c>
    </row>
    <row r="1202">
      <c r="D1202" t="inlineStr">
        <is>
          <t>Tranbox</t>
        </is>
      </c>
    </row>
    <row r="1203">
      <c r="A1203" t="n">
        <v>5</v>
      </c>
      <c r="B1203" t="inlineStr">
        <is>
          <t>FC-2952229</t>
        </is>
      </c>
      <c r="C1203" t="inlineStr">
        <is>
          <t>1105-001-01</t>
        </is>
      </c>
      <c r="D1203" t="inlineStr">
        <is>
          <t>IVA Por Acreditar 16%</t>
        </is>
      </c>
      <c r="H1203" t="n">
        <v>5517.24</v>
      </c>
    </row>
    <row r="1204">
      <c r="D1204" t="inlineStr">
        <is>
          <t>Tranbox</t>
        </is>
      </c>
    </row>
    <row r="1205">
      <c r="A1205" t="n">
        <v>6</v>
      </c>
      <c r="B1205" t="n">
        <v>28870028</v>
      </c>
      <c r="C1205" t="inlineStr">
        <is>
          <t>1102-004-00</t>
        </is>
      </c>
      <c r="D1205" t="inlineStr">
        <is>
          <t>BBVA Bancomer</t>
        </is>
      </c>
      <c r="H1205" t="n">
        <v>40000</v>
      </c>
    </row>
    <row r="1206">
      <c r="D1206" t="inlineStr">
        <is>
          <t>Tranbox</t>
        </is>
      </c>
    </row>
    <row r="1207"/>
    <row r="1208">
      <c r="B1208" t="inlineStr">
        <is>
          <t>Cifra de Control</t>
        </is>
      </c>
      <c r="C1208" t="n">
        <v>1771201304</v>
      </c>
      <c r="F1208" t="inlineStr">
        <is>
          <t>Total póliza :</t>
        </is>
      </c>
      <c r="G1208" t="n">
        <v>80000</v>
      </c>
      <c r="H1208" t="n">
        <v>80000</v>
      </c>
    </row>
    <row r="1209">
      <c r="A1209" t="inlineStr">
        <is>
          <t> </t>
        </is>
      </c>
    </row>
    <row r="1210">
      <c r="A1210" t="inlineStr">
        <is>
          <t>CFD/CFDI ASOCIADOS A LA PÓLIZA</t>
        </is>
      </c>
    </row>
    <row r="1211">
      <c r="A1211" t="inlineStr">
        <is>
          <t>Emisión</t>
        </is>
      </c>
      <c r="B1211" t="inlineStr">
        <is>
          <t>Tipo</t>
        </is>
      </c>
      <c r="C1211" t="inlineStr">
        <is>
          <t>Serie</t>
        </is>
      </c>
      <c r="D1211" t="inlineStr">
        <is>
          <t>Folio</t>
        </is>
      </c>
      <c r="E1211" t="inlineStr">
        <is>
          <t>UUID</t>
        </is>
      </c>
      <c r="F1211" t="inlineStr">
        <is>
          <t>RFC</t>
        </is>
      </c>
      <c r="G1211" t="inlineStr">
        <is>
          <t>Razón Social</t>
        </is>
      </c>
      <c r="H1211" t="inlineStr">
        <is>
          <t>Total</t>
        </is>
      </c>
    </row>
    <row r="1212"/>
    <row r="1213">
      <c r="A1213" t="inlineStr">
        <is>
          <t>29/Ene/2025</t>
        </is>
      </c>
      <c r="B1213" t="inlineStr">
        <is>
          <t>Ingreso</t>
        </is>
      </c>
      <c r="C1213" t="inlineStr">
        <is>
          <t>FC</t>
        </is>
      </c>
      <c r="D1213" t="n">
        <v>2952229</v>
      </c>
      <c r="E1213" t="inlineStr">
        <is>
          <t>ef0788a7-9237-45de-91f3-6c6ba5e48be4</t>
        </is>
      </c>
      <c r="F1213" t="inlineStr">
        <is>
          <t>TRA111025CZ8</t>
        </is>
      </c>
      <c r="G1213" t="inlineStr">
        <is>
          <t>TRANBOX</t>
        </is>
      </c>
      <c r="H1213" t="n">
        <v>40000</v>
      </c>
    </row>
    <row r="1214"/>
    <row r="1215">
      <c r="G1215" t="inlineStr">
        <is>
          <t>Total CFD/CFDI :</t>
        </is>
      </c>
      <c r="H1215" t="n">
        <v>40000</v>
      </c>
    </row>
    <row r="1216">
      <c r="G1216" t="inlineStr">
        <is>
          <t>Total Comp. Ext. :</t>
        </is>
      </c>
      <c r="H1216" t="n">
        <v>0</v>
      </c>
    </row>
    <row r="1217">
      <c r="A1217" t="inlineStr">
        <is>
          <t> </t>
        </is>
      </c>
    </row>
    <row r="1218"/>
    <row r="1219">
      <c r="F1219" t="inlineStr">
        <is>
          <t>Total al 29/Ene/2025 :</t>
        </is>
      </c>
      <c r="G1219" t="n">
        <v>162890</v>
      </c>
      <c r="H1219" t="n">
        <v>162890</v>
      </c>
    </row>
    <row r="1220">
      <c r="A1220" t="inlineStr">
        <is>
          <t xml:space="preserve">       Total de pólizas impresas          : 4       </t>
        </is>
      </c>
    </row>
    <row r="1221">
      <c r="A1221" t="inlineStr">
        <is>
          <t xml:space="preserve">       Total de movimientos impresos : 21      </t>
        </is>
      </c>
    </row>
    <row r="1222">
      <c r="A1222" t="inlineStr">
        <is>
          <t> </t>
        </is>
      </c>
    </row>
    <row r="1223">
      <c r="A1223" t="inlineStr">
        <is>
          <t>30/Ene/2025</t>
        </is>
      </c>
      <c r="B1223" t="inlineStr">
        <is>
          <t>Egresos</t>
        </is>
      </c>
      <c r="C1223" t="n">
        <v>48</v>
      </c>
      <c r="D1223" t="inlineStr">
        <is>
          <t>Liliana Aide Gomez Gamboa</t>
        </is>
      </c>
      <c r="G1223" t="inlineStr">
        <is>
          <t> </t>
        </is>
      </c>
    </row>
    <row r="1224">
      <c r="A1224" t="n">
        <v>1</v>
      </c>
      <c r="B1224" t="n">
        <v>99114108</v>
      </c>
      <c r="C1224" t="inlineStr">
        <is>
          <t>2102-002-00</t>
        </is>
      </c>
      <c r="D1224" t="inlineStr">
        <is>
          <t>Liliana Aide Gomez Gamboa</t>
        </is>
      </c>
      <c r="G1224" t="n">
        <v>836.4</v>
      </c>
    </row>
    <row r="1225">
      <c r="D1225" t="inlineStr">
        <is>
          <t>Liliana Aide Gomez Gambia</t>
        </is>
      </c>
    </row>
    <row r="1226">
      <c r="A1226" t="n">
        <v>2</v>
      </c>
      <c r="B1226" t="n">
        <v>99114108</v>
      </c>
      <c r="C1226" t="inlineStr">
        <is>
          <t>1102-004-00</t>
        </is>
      </c>
      <c r="D1226" t="inlineStr">
        <is>
          <t>BBVA Bancomer</t>
        </is>
      </c>
      <c r="H1226" t="n">
        <v>836.4</v>
      </c>
    </row>
    <row r="1227">
      <c r="D1227" t="inlineStr">
        <is>
          <t>Liliana Aide Gomez Gambia</t>
        </is>
      </c>
    </row>
    <row r="1228"/>
    <row r="1229">
      <c r="B1229" t="inlineStr">
        <is>
          <t>Cifra de Control</t>
        </is>
      </c>
      <c r="C1229" t="n">
        <v>320400600</v>
      </c>
      <c r="F1229" t="inlineStr">
        <is>
          <t>Total póliza :</t>
        </is>
      </c>
      <c r="G1229" t="n">
        <v>836.4</v>
      </c>
      <c r="H1229" t="n">
        <v>836.4</v>
      </c>
    </row>
    <row r="1230"/>
    <row r="1231">
      <c r="G1231" t="inlineStr">
        <is>
          <t>Total CFD/CFDI :</t>
        </is>
      </c>
      <c r="H1231" t="n">
        <v>0</v>
      </c>
    </row>
    <row r="1232">
      <c r="G1232" t="inlineStr">
        <is>
          <t>Total Comp. Ext. :</t>
        </is>
      </c>
      <c r="H1232" t="n">
        <v>0</v>
      </c>
    </row>
    <row r="1233">
      <c r="A1233" t="inlineStr">
        <is>
          <t> </t>
        </is>
      </c>
    </row>
    <row r="1234">
      <c r="A1234" t="inlineStr">
        <is>
          <t>30/Ene/2025</t>
        </is>
      </c>
      <c r="B1234" t="inlineStr">
        <is>
          <t>Egresos</t>
        </is>
      </c>
      <c r="C1234" t="n">
        <v>49</v>
      </c>
      <c r="D1234" t="inlineStr">
        <is>
          <t>Javier Garcia Robledo</t>
        </is>
      </c>
      <c r="G1234" t="inlineStr">
        <is>
          <t> </t>
        </is>
      </c>
    </row>
    <row r="1235">
      <c r="A1235" t="n">
        <v>1</v>
      </c>
      <c r="B1235" t="inlineStr">
        <is>
          <t>Finiquito</t>
        </is>
      </c>
      <c r="C1235" t="inlineStr">
        <is>
          <t>5100-022-00</t>
        </is>
      </c>
      <c r="D1235" t="inlineStr">
        <is>
          <t>Sueldos y Salarios</t>
        </is>
      </c>
      <c r="G1235" t="n">
        <v>4182</v>
      </c>
    </row>
    <row r="1236">
      <c r="D1236" t="inlineStr">
        <is>
          <t>Javier Garcia Roblero</t>
        </is>
      </c>
    </row>
    <row r="1237">
      <c r="A1237" t="n">
        <v>2</v>
      </c>
      <c r="B1237" t="inlineStr">
        <is>
          <t>Finiquito</t>
        </is>
      </c>
      <c r="C1237" t="inlineStr">
        <is>
          <t>5100-030-00</t>
        </is>
      </c>
      <c r="D1237" t="inlineStr">
        <is>
          <t>Vacaciones</t>
        </is>
      </c>
      <c r="G1237" t="n">
        <v>137.49</v>
      </c>
    </row>
    <row r="1238">
      <c r="D1238" t="inlineStr">
        <is>
          <t>Javier Garcia Roblero</t>
        </is>
      </c>
    </row>
    <row r="1239">
      <c r="A1239" t="n">
        <v>3</v>
      </c>
      <c r="B1239" t="inlineStr">
        <is>
          <t>Finiquito</t>
        </is>
      </c>
      <c r="C1239" t="inlineStr">
        <is>
          <t>5100-028-00</t>
        </is>
      </c>
      <c r="D1239" t="inlineStr">
        <is>
          <t>Prima Vacacional</t>
        </is>
      </c>
      <c r="G1239" t="n">
        <v>34.37</v>
      </c>
    </row>
    <row r="1240">
      <c r="D1240" t="inlineStr">
        <is>
          <t>Javier Garcia Roblero</t>
        </is>
      </c>
    </row>
    <row r="1241">
      <c r="A1241" t="n">
        <v>4</v>
      </c>
      <c r="B1241" t="inlineStr">
        <is>
          <t>Finiquito</t>
        </is>
      </c>
      <c r="C1241" t="inlineStr">
        <is>
          <t>5100-031-00</t>
        </is>
      </c>
      <c r="D1241" t="inlineStr">
        <is>
          <t>Aguinaldo</t>
        </is>
      </c>
      <c r="G1241" t="n">
        <v>171.86</v>
      </c>
    </row>
    <row r="1242">
      <c r="D1242" t="inlineStr">
        <is>
          <t>Javier Garcia Roblero</t>
        </is>
      </c>
    </row>
    <row r="1243">
      <c r="A1243" t="n">
        <v>5</v>
      </c>
      <c r="B1243" t="inlineStr">
        <is>
          <t>Finiquito</t>
        </is>
      </c>
      <c r="C1243" t="inlineStr">
        <is>
          <t>5100-010-02</t>
        </is>
      </c>
      <c r="D1243" t="inlineStr">
        <is>
          <t>Comprobante sin requisitos</t>
        </is>
      </c>
      <c r="G1243" t="n">
        <v>0.08</v>
      </c>
    </row>
    <row r="1244">
      <c r="D1244" t="inlineStr">
        <is>
          <t>Javier Garcia Roblero</t>
        </is>
      </c>
    </row>
    <row r="1245">
      <c r="A1245" t="n">
        <v>6</v>
      </c>
      <c r="B1245" t="inlineStr">
        <is>
          <t>Finiquito</t>
        </is>
      </c>
      <c r="C1245" t="inlineStr">
        <is>
          <t>1102-004-00</t>
        </is>
      </c>
      <c r="D1245" t="inlineStr">
        <is>
          <t>BBVA Bancomer</t>
        </is>
      </c>
      <c r="H1245" t="n">
        <v>4525.8</v>
      </c>
    </row>
    <row r="1246">
      <c r="D1246" t="inlineStr">
        <is>
          <t>Javier Garcia Roblero</t>
        </is>
      </c>
    </row>
    <row r="1247"/>
    <row r="1248">
      <c r="B1248" t="inlineStr">
        <is>
          <t>Cifra de Control</t>
        </is>
      </c>
      <c r="C1248" t="n">
        <v>2660212502</v>
      </c>
      <c r="F1248" t="inlineStr">
        <is>
          <t>Total póliza :</t>
        </is>
      </c>
      <c r="G1248" t="n">
        <v>4525.8</v>
      </c>
      <c r="H1248" t="n">
        <v>4525.8</v>
      </c>
    </row>
    <row r="1249"/>
    <row r="1250">
      <c r="G1250" t="inlineStr">
        <is>
          <t>Total CFD/CFDI :</t>
        </is>
      </c>
      <c r="H1250" t="n">
        <v>0</v>
      </c>
    </row>
    <row r="1251">
      <c r="G1251" t="inlineStr">
        <is>
          <t>Total Comp. Ext. :</t>
        </is>
      </c>
      <c r="H1251" t="n">
        <v>0</v>
      </c>
    </row>
    <row r="1252">
      <c r="A1252" t="inlineStr">
        <is>
          <t> </t>
        </is>
      </c>
    </row>
    <row r="1253">
      <c r="A1253" t="inlineStr">
        <is>
          <t>30/Ene/2025</t>
        </is>
      </c>
      <c r="B1253" t="inlineStr">
        <is>
          <t>Egresos</t>
        </is>
      </c>
      <c r="C1253" t="n">
        <v>50</v>
      </c>
      <c r="D1253" t="inlineStr">
        <is>
          <t>Nomina Segunda Quincena de Enero</t>
        </is>
      </c>
      <c r="G1253" t="inlineStr">
        <is>
          <t> </t>
        </is>
      </c>
    </row>
    <row r="1254">
      <c r="A1254" t="n">
        <v>1</v>
      </c>
      <c r="B1254" t="inlineStr">
        <is>
          <t>Nomina</t>
        </is>
      </c>
      <c r="C1254" t="inlineStr">
        <is>
          <t>5100-022-00</t>
        </is>
      </c>
      <c r="D1254" t="inlineStr">
        <is>
          <t>Sueldos y Salarios</t>
        </is>
      </c>
      <c r="G1254" t="n">
        <v>103156</v>
      </c>
    </row>
    <row r="1255">
      <c r="D1255" t="inlineStr">
        <is>
          <t>2a. Quincena de Enero</t>
        </is>
      </c>
    </row>
    <row r="1256">
      <c r="A1256" t="n">
        <v>2</v>
      </c>
      <c r="B1256" t="inlineStr">
        <is>
          <t>Nomina</t>
        </is>
      </c>
      <c r="C1256" t="inlineStr">
        <is>
          <t>2105-006-00</t>
        </is>
      </c>
      <c r="D1256" t="inlineStr">
        <is>
          <t>Ret. Fonacot</t>
        </is>
      </c>
      <c r="H1256" t="n">
        <v>1268</v>
      </c>
    </row>
    <row r="1257">
      <c r="D1257" t="inlineStr">
        <is>
          <t>2a. Quincena de Enero</t>
        </is>
      </c>
    </row>
    <row r="1258">
      <c r="A1258" t="n">
        <v>3</v>
      </c>
      <c r="B1258" t="inlineStr">
        <is>
          <t>Nomina</t>
        </is>
      </c>
      <c r="C1258" t="inlineStr">
        <is>
          <t>1102-004-00</t>
        </is>
      </c>
      <c r="D1258" t="inlineStr">
        <is>
          <t>BBVA Bancomer</t>
        </is>
      </c>
      <c r="H1258" t="n">
        <v>101888</v>
      </c>
    </row>
    <row r="1259">
      <c r="D1259" t="inlineStr">
        <is>
          <t>2a. Quincena de Enero</t>
        </is>
      </c>
    </row>
    <row r="1260">
      <c r="A1260" t="n">
        <v>4</v>
      </c>
      <c r="B1260" t="n">
        <v>575980</v>
      </c>
      <c r="C1260" t="inlineStr">
        <is>
          <t>5100-022-00</t>
        </is>
      </c>
      <c r="D1260" t="inlineStr">
        <is>
          <t>Sueldos y Salarios</t>
        </is>
      </c>
      <c r="G1260" t="n">
        <v>4182</v>
      </c>
    </row>
    <row r="1261">
      <c r="D1261" t="inlineStr">
        <is>
          <t>2a. Quincena de Enero</t>
        </is>
      </c>
    </row>
    <row r="1262">
      <c r="A1262" t="n">
        <v>5</v>
      </c>
      <c r="B1262" t="n">
        <v>575980</v>
      </c>
      <c r="C1262" t="inlineStr">
        <is>
          <t>1102-004-00</t>
        </is>
      </c>
      <c r="D1262" t="inlineStr">
        <is>
          <t>BBVA Bancomer</t>
        </is>
      </c>
      <c r="H1262" t="n">
        <v>4182</v>
      </c>
    </row>
    <row r="1263">
      <c r="D1263" t="inlineStr">
        <is>
          <t>2a. Quincena de Enero</t>
        </is>
      </c>
    </row>
    <row r="1264"/>
    <row r="1265">
      <c r="B1265" t="inlineStr">
        <is>
          <t>Cifra de Control</t>
        </is>
      </c>
      <c r="C1265" t="n">
        <v>1450905800</v>
      </c>
      <c r="F1265" t="inlineStr">
        <is>
          <t>Total póliza :</t>
        </is>
      </c>
      <c r="G1265" t="n">
        <v>107338</v>
      </c>
      <c r="H1265" t="n">
        <v>107338</v>
      </c>
    </row>
    <row r="1266"/>
    <row r="1267">
      <c r="G1267" t="inlineStr">
        <is>
          <t>Total CFD/CFDI :</t>
        </is>
      </c>
      <c r="H1267" t="n">
        <v>0</v>
      </c>
    </row>
    <row r="1268">
      <c r="G1268" t="inlineStr">
        <is>
          <t>Total Comp. Ext. :</t>
        </is>
      </c>
      <c r="H1268" t="n">
        <v>0</v>
      </c>
    </row>
    <row r="1269">
      <c r="A1269" t="inlineStr">
        <is>
          <t> </t>
        </is>
      </c>
    </row>
    <row r="1270"/>
    <row r="1271">
      <c r="F1271" t="inlineStr">
        <is>
          <t>Total al 30/Ene/2025 :</t>
        </is>
      </c>
      <c r="G1271" t="n">
        <v>112700.2</v>
      </c>
      <c r="H1271" t="n">
        <v>112700.2</v>
      </c>
    </row>
    <row r="1272">
      <c r="A1272" t="inlineStr">
        <is>
          <t xml:space="preserve">       Total de pólizas impresas          : 3       </t>
        </is>
      </c>
    </row>
    <row r="1273">
      <c r="A1273" t="inlineStr">
        <is>
          <t xml:space="preserve">       Total de movimientos impresos : 13      </t>
        </is>
      </c>
    </row>
    <row r="1274">
      <c r="A1274" t="inlineStr">
        <is>
          <t> </t>
        </is>
      </c>
    </row>
    <row r="1275">
      <c r="A1275" t="inlineStr">
        <is>
          <t>31/Ene/2025</t>
        </is>
      </c>
      <c r="B1275" t="inlineStr">
        <is>
          <t>Egresos</t>
        </is>
      </c>
      <c r="C1275" t="n">
        <v>51</v>
      </c>
      <c r="D1275" t="inlineStr">
        <is>
          <t>Rosa Marcela Cruz Estrada</t>
        </is>
      </c>
      <c r="G1275" t="inlineStr">
        <is>
          <t> </t>
        </is>
      </c>
    </row>
    <row r="1276">
      <c r="A1276" t="n">
        <v>1</v>
      </c>
      <c r="B1276" t="inlineStr">
        <is>
          <t>Pago-</t>
        </is>
      </c>
      <c r="C1276" t="inlineStr">
        <is>
          <t>2101-001-00</t>
        </is>
      </c>
      <c r="D1276" t="inlineStr">
        <is>
          <t>Rosa Marcela Cruz Estrada</t>
        </is>
      </c>
      <c r="G1276" t="n">
        <v>100000</v>
      </c>
    </row>
    <row r="1277">
      <c r="D1277" t="inlineStr">
        <is>
          <t>Rosa Marcela Cruz Estrada</t>
        </is>
      </c>
    </row>
    <row r="1278">
      <c r="A1278" t="n">
        <v>2</v>
      </c>
      <c r="B1278" t="inlineStr">
        <is>
          <t>Pago-</t>
        </is>
      </c>
      <c r="C1278" t="inlineStr">
        <is>
          <t>6100-001-02</t>
        </is>
      </c>
      <c r="D1278" t="inlineStr">
        <is>
          <t>Compras EF al 8%</t>
        </is>
      </c>
      <c r="G1278" t="n">
        <v>92592.59</v>
      </c>
    </row>
    <row r="1279">
      <c r="D1279" t="inlineStr">
        <is>
          <t>Rosa Marcela Cruz Estrada</t>
        </is>
      </c>
    </row>
    <row r="1280">
      <c r="A1280" t="n">
        <v>3</v>
      </c>
      <c r="B1280" t="inlineStr">
        <is>
          <t>Pago-</t>
        </is>
      </c>
      <c r="C1280" t="inlineStr">
        <is>
          <t>1104-001-02</t>
        </is>
      </c>
      <c r="D1280" t="inlineStr">
        <is>
          <t>IVA de Compras 8%</t>
        </is>
      </c>
      <c r="G1280" t="n">
        <v>7407.41</v>
      </c>
    </row>
    <row r="1281">
      <c r="D1281" t="inlineStr">
        <is>
          <t>Rosa Marcela Cruz Estrada</t>
        </is>
      </c>
    </row>
    <row r="1282">
      <c r="A1282" t="n">
        <v>4</v>
      </c>
      <c r="B1282" t="inlineStr">
        <is>
          <t>Pago-</t>
        </is>
      </c>
      <c r="C1282" t="inlineStr">
        <is>
          <t>6200-001-02</t>
        </is>
      </c>
      <c r="D1282" t="inlineStr">
        <is>
          <t>Compra EP al 8%</t>
        </is>
      </c>
      <c r="H1282" t="n">
        <v>92592.59</v>
      </c>
    </row>
    <row r="1283">
      <c r="D1283" t="inlineStr">
        <is>
          <t>Rosa Marcela Cruz Estrada</t>
        </is>
      </c>
    </row>
    <row r="1284">
      <c r="A1284" t="n">
        <v>5</v>
      </c>
      <c r="B1284" t="inlineStr">
        <is>
          <t>Pago-</t>
        </is>
      </c>
      <c r="C1284" t="inlineStr">
        <is>
          <t>1105-001-02</t>
        </is>
      </c>
      <c r="D1284" t="inlineStr">
        <is>
          <t>IVA Por Acreditar 8%</t>
        </is>
      </c>
      <c r="H1284" t="n">
        <v>7407.41</v>
      </c>
    </row>
    <row r="1285">
      <c r="D1285" t="inlineStr">
        <is>
          <t>Rosa Marcela Cruz Estrada</t>
        </is>
      </c>
    </row>
    <row r="1286">
      <c r="A1286" t="n">
        <v>6</v>
      </c>
      <c r="B1286" t="inlineStr">
        <is>
          <t>Pago-</t>
        </is>
      </c>
      <c r="C1286" t="inlineStr">
        <is>
          <t>1102-004-00</t>
        </is>
      </c>
      <c r="D1286" t="inlineStr">
        <is>
          <t>BBVA Bancomer</t>
        </is>
      </c>
      <c r="H1286" t="n">
        <v>100000</v>
      </c>
    </row>
    <row r="1287">
      <c r="D1287" t="inlineStr">
        <is>
          <t>Rosa Marcela Cruz Estrada</t>
        </is>
      </c>
    </row>
    <row r="1288"/>
    <row r="1289">
      <c r="B1289" t="inlineStr">
        <is>
          <t>Cifra de Control</t>
        </is>
      </c>
      <c r="C1289" t="n">
        <v>1771200908</v>
      </c>
      <c r="F1289" t="inlineStr">
        <is>
          <t>Total póliza :</t>
        </is>
      </c>
      <c r="G1289" t="n">
        <v>200000</v>
      </c>
      <c r="H1289" t="n">
        <v>200000</v>
      </c>
    </row>
    <row r="1290"/>
    <row r="1291">
      <c r="G1291" t="inlineStr">
        <is>
          <t>Total CFD/CFDI :</t>
        </is>
      </c>
      <c r="H1291" t="n">
        <v>0</v>
      </c>
    </row>
    <row r="1292">
      <c r="G1292" t="inlineStr">
        <is>
          <t>Total Comp. Ext. :</t>
        </is>
      </c>
      <c r="H1292" t="n">
        <v>0</v>
      </c>
    </row>
    <row r="1293">
      <c r="A1293" t="inlineStr">
        <is>
          <t> </t>
        </is>
      </c>
    </row>
    <row r="1294">
      <c r="A1294" t="inlineStr">
        <is>
          <t>31/Ene/2025</t>
        </is>
      </c>
      <c r="B1294" t="inlineStr">
        <is>
          <t>Egresos</t>
        </is>
      </c>
      <c r="C1294" t="n">
        <v>52</v>
      </c>
      <c r="D1294" t="inlineStr">
        <is>
          <t>Cacsi de Occidente</t>
        </is>
      </c>
      <c r="G1294" t="inlineStr">
        <is>
          <t> </t>
        </is>
      </c>
    </row>
    <row r="1295">
      <c r="A1295" t="n">
        <v>1</v>
      </c>
      <c r="B1295" t="n">
        <v>36138</v>
      </c>
      <c r="C1295" t="inlineStr">
        <is>
          <t>2101-015-00</t>
        </is>
      </c>
      <c r="D1295" t="inlineStr">
        <is>
          <t>Cacsi de Occidente</t>
        </is>
      </c>
      <c r="G1295" t="n">
        <v>127863</v>
      </c>
    </row>
    <row r="1296">
      <c r="D1296" t="inlineStr">
        <is>
          <t>Cacsi de Occidente</t>
        </is>
      </c>
    </row>
    <row r="1297">
      <c r="A1297" t="n">
        <v>2</v>
      </c>
      <c r="B1297" t="n">
        <v>36138</v>
      </c>
      <c r="C1297" t="inlineStr">
        <is>
          <t>6100-001-01</t>
        </is>
      </c>
      <c r="D1297" t="inlineStr">
        <is>
          <t>Compras EF 16%</t>
        </is>
      </c>
      <c r="G1297" t="n">
        <v>110226.73</v>
      </c>
    </row>
    <row r="1298">
      <c r="D1298" t="inlineStr">
        <is>
          <t>Cacsi de Occidente</t>
        </is>
      </c>
    </row>
    <row r="1299">
      <c r="A1299" t="n">
        <v>3</v>
      </c>
      <c r="B1299" t="n">
        <v>36138</v>
      </c>
      <c r="C1299" t="inlineStr">
        <is>
          <t>1104-001-01</t>
        </is>
      </c>
      <c r="D1299" t="inlineStr">
        <is>
          <t>IVA de Compras 16%</t>
        </is>
      </c>
      <c r="G1299" t="n">
        <v>17636.27</v>
      </c>
    </row>
    <row r="1300">
      <c r="D1300" t="inlineStr">
        <is>
          <t>Cacsi de Occidente</t>
        </is>
      </c>
    </row>
    <row r="1301">
      <c r="A1301" t="n">
        <v>4</v>
      </c>
      <c r="B1301" t="n">
        <v>36138</v>
      </c>
      <c r="C1301" t="inlineStr">
        <is>
          <t>6200-001-01</t>
        </is>
      </c>
      <c r="D1301" t="inlineStr">
        <is>
          <t>Compras EP 16%</t>
        </is>
      </c>
      <c r="H1301" t="n">
        <v>110226.73</v>
      </c>
    </row>
    <row r="1302">
      <c r="D1302" t="inlineStr">
        <is>
          <t>Cacsi de Occidente</t>
        </is>
      </c>
    </row>
    <row r="1303">
      <c r="A1303" t="n">
        <v>5</v>
      </c>
      <c r="B1303" t="n">
        <v>36138</v>
      </c>
      <c r="C1303" t="inlineStr">
        <is>
          <t>1105-001-01</t>
        </is>
      </c>
      <c r="D1303" t="inlineStr">
        <is>
          <t>IVA Por Acreditar 16%</t>
        </is>
      </c>
      <c r="H1303" t="n">
        <v>17636.27</v>
      </c>
    </row>
    <row r="1304">
      <c r="D1304" t="inlineStr">
        <is>
          <t>Cacsi de Occidente</t>
        </is>
      </c>
    </row>
    <row r="1305">
      <c r="A1305" t="n">
        <v>6</v>
      </c>
      <c r="B1305" t="n">
        <v>513753408</v>
      </c>
      <c r="C1305" t="inlineStr">
        <is>
          <t>1102-004-00</t>
        </is>
      </c>
      <c r="D1305" t="inlineStr">
        <is>
          <t>BBVA Bancomer</t>
        </is>
      </c>
      <c r="H1305" t="n">
        <v>127863</v>
      </c>
    </row>
    <row r="1306">
      <c r="D1306" t="inlineStr">
        <is>
          <t>Cacsi de Occidente</t>
        </is>
      </c>
    </row>
    <row r="1307"/>
    <row r="1308">
      <c r="B1308" t="inlineStr">
        <is>
          <t>Cifra de Control</t>
        </is>
      </c>
      <c r="C1308" t="n">
        <v>1771202304</v>
      </c>
      <c r="F1308" t="inlineStr">
        <is>
          <t>Total póliza :</t>
        </is>
      </c>
      <c r="G1308" t="n">
        <v>255726</v>
      </c>
      <c r="H1308" t="n">
        <v>255726</v>
      </c>
    </row>
    <row r="1309">
      <c r="A1309" t="inlineStr">
        <is>
          <t> </t>
        </is>
      </c>
    </row>
    <row r="1310">
      <c r="A1310" t="inlineStr">
        <is>
          <t>CFD/CFDI ASOCIADOS A LA PÓLIZA</t>
        </is>
      </c>
    </row>
    <row r="1311">
      <c r="A1311" t="inlineStr">
        <is>
          <t>Emisión</t>
        </is>
      </c>
      <c r="B1311" t="inlineStr">
        <is>
          <t>Tipo</t>
        </is>
      </c>
      <c r="C1311" t="inlineStr">
        <is>
          <t>Serie</t>
        </is>
      </c>
      <c r="D1311" t="inlineStr">
        <is>
          <t>Folio</t>
        </is>
      </c>
      <c r="E1311" t="inlineStr">
        <is>
          <t>UUID</t>
        </is>
      </c>
      <c r="F1311" t="inlineStr">
        <is>
          <t>RFC</t>
        </is>
      </c>
      <c r="G1311" t="inlineStr">
        <is>
          <t>Razón Social</t>
        </is>
      </c>
      <c r="H1311" t="inlineStr">
        <is>
          <t>Total</t>
        </is>
      </c>
    </row>
    <row r="1312"/>
    <row r="1313">
      <c r="A1313" t="inlineStr">
        <is>
          <t>31/Ene/2025</t>
        </is>
      </c>
      <c r="B1313" t="inlineStr">
        <is>
          <t>Ingreso</t>
        </is>
      </c>
      <c r="D1313" t="n">
        <v>36138</v>
      </c>
      <c r="E1313" t="inlineStr">
        <is>
          <t>1da7dd68-821d-463c-8b1f-efeba97f6499</t>
        </is>
      </c>
      <c r="F1313" t="inlineStr">
        <is>
          <t>COC1905032F9</t>
        </is>
      </c>
      <c r="G1313" t="inlineStr">
        <is>
          <t>CACSI DE OCCIDENTE</t>
        </is>
      </c>
      <c r="H1313" t="n">
        <v>127863</v>
      </c>
    </row>
    <row r="1314"/>
    <row r="1315">
      <c r="G1315" t="inlineStr">
        <is>
          <t>Total CFD/CFDI :</t>
        </is>
      </c>
      <c r="H1315" t="n">
        <v>127863</v>
      </c>
    </row>
    <row r="1316">
      <c r="G1316" t="inlineStr">
        <is>
          <t>Total Comp. Ext. :</t>
        </is>
      </c>
      <c r="H1316" t="n">
        <v>0</v>
      </c>
    </row>
    <row r="1317">
      <c r="A1317" t="inlineStr">
        <is>
          <t> </t>
        </is>
      </c>
    </row>
    <row r="1318">
      <c r="A1318" t="inlineStr">
        <is>
          <t>31/Ene/2025</t>
        </is>
      </c>
      <c r="B1318" t="inlineStr">
        <is>
          <t>Egresos</t>
        </is>
      </c>
      <c r="C1318" t="n">
        <v>53</v>
      </c>
      <c r="D1318" t="inlineStr">
        <is>
          <t>Hector Daniel Guerra Camacho</t>
        </is>
      </c>
      <c r="G1318" t="inlineStr">
        <is>
          <t> </t>
        </is>
      </c>
    </row>
    <row r="1319">
      <c r="A1319" t="n">
        <v>1</v>
      </c>
      <c r="B1319" t="inlineStr">
        <is>
          <t>Soporte</t>
        </is>
      </c>
      <c r="C1319" t="inlineStr">
        <is>
          <t>5100-006-00</t>
        </is>
      </c>
      <c r="D1319" t="inlineStr">
        <is>
          <t>Soporte Tecnico Garantias</t>
        </is>
      </c>
      <c r="G1319" t="n">
        <v>500</v>
      </c>
    </row>
    <row r="1320">
      <c r="D1320" t="inlineStr">
        <is>
          <t>Hector Daniel Guerra Camacho</t>
        </is>
      </c>
    </row>
    <row r="1321">
      <c r="A1321" t="n">
        <v>2</v>
      </c>
      <c r="B1321" t="inlineStr">
        <is>
          <t>Soporte</t>
        </is>
      </c>
      <c r="C1321" t="inlineStr">
        <is>
          <t>1104-002-01</t>
        </is>
      </c>
      <c r="D1321" t="inlineStr">
        <is>
          <t>IVA de Gastos 16%</t>
        </is>
      </c>
      <c r="G1321" t="n">
        <v>80</v>
      </c>
    </row>
    <row r="1322">
      <c r="D1322" t="inlineStr">
        <is>
          <t>Hector Daniel Guerra Camacho</t>
        </is>
      </c>
    </row>
    <row r="1323">
      <c r="A1323" t="n">
        <v>3</v>
      </c>
      <c r="B1323" t="n">
        <v>37534019</v>
      </c>
      <c r="C1323" t="inlineStr">
        <is>
          <t>1102-004-00</t>
        </is>
      </c>
      <c r="D1323" t="inlineStr">
        <is>
          <t>BBVA Bancomer</t>
        </is>
      </c>
      <c r="H1323" t="n">
        <v>580</v>
      </c>
    </row>
    <row r="1324">
      <c r="D1324" t="inlineStr">
        <is>
          <t>Hector Daniel Guerra Camacho</t>
        </is>
      </c>
    </row>
    <row r="1325"/>
    <row r="1326">
      <c r="B1326" t="inlineStr">
        <is>
          <t>Cifra de Control</t>
        </is>
      </c>
      <c r="C1326" t="n">
        <v>730601201</v>
      </c>
      <c r="F1326" t="inlineStr">
        <is>
          <t>Total póliza :</t>
        </is>
      </c>
      <c r="G1326" t="n">
        <v>580</v>
      </c>
      <c r="H1326" t="n">
        <v>580</v>
      </c>
    </row>
    <row r="1327">
      <c r="A1327" t="inlineStr">
        <is>
          <t> </t>
        </is>
      </c>
    </row>
    <row r="1328">
      <c r="A1328" t="inlineStr">
        <is>
          <t>CFD/CFDI ASOCIADOS A LA PÓLIZA</t>
        </is>
      </c>
    </row>
    <row r="1329">
      <c r="A1329" t="inlineStr">
        <is>
          <t>Emisión</t>
        </is>
      </c>
      <c r="B1329" t="inlineStr">
        <is>
          <t>Tipo</t>
        </is>
      </c>
      <c r="C1329" t="inlineStr">
        <is>
          <t>Serie</t>
        </is>
      </c>
      <c r="D1329" t="inlineStr">
        <is>
          <t>Folio</t>
        </is>
      </c>
      <c r="E1329" t="inlineStr">
        <is>
          <t>UUID</t>
        </is>
      </c>
      <c r="F1329" t="inlineStr">
        <is>
          <t>RFC</t>
        </is>
      </c>
      <c r="G1329" t="inlineStr">
        <is>
          <t>Razón Social</t>
        </is>
      </c>
      <c r="H1329" t="inlineStr">
        <is>
          <t>Total</t>
        </is>
      </c>
    </row>
    <row r="1330"/>
    <row r="1331">
      <c r="A1331" t="inlineStr">
        <is>
          <t>30/Ene/2025</t>
        </is>
      </c>
      <c r="B1331" t="inlineStr">
        <is>
          <t>Ingreso</t>
        </is>
      </c>
      <c r="E1331" t="inlineStr">
        <is>
          <t>89e32709-e38d-4660-82a2-d30148a688cc</t>
        </is>
      </c>
      <c r="F1331" t="inlineStr">
        <is>
          <t>GUCH950421AA9</t>
        </is>
      </c>
      <c r="G1331" t="inlineStr">
        <is>
          <t>HECTOR DANIEL GUERRA CAMACHO</t>
        </is>
      </c>
      <c r="H1331" t="n">
        <v>580</v>
      </c>
    </row>
    <row r="1332"/>
    <row r="1333">
      <c r="G1333" t="inlineStr">
        <is>
          <t>Total CFD/CFDI :</t>
        </is>
      </c>
      <c r="H1333" t="n">
        <v>580</v>
      </c>
    </row>
    <row r="1334">
      <c r="G1334" t="inlineStr">
        <is>
          <t>Total Comp. Ext. :</t>
        </is>
      </c>
      <c r="H1334" t="n">
        <v>0</v>
      </c>
    </row>
    <row r="1335">
      <c r="A1335" t="inlineStr">
        <is>
          <t> </t>
        </is>
      </c>
    </row>
    <row r="1336">
      <c r="A1336" t="inlineStr">
        <is>
          <t>31/Ene/2025</t>
        </is>
      </c>
      <c r="B1336" t="inlineStr">
        <is>
          <t>Egresos</t>
        </is>
      </c>
      <c r="C1336" t="n">
        <v>54</v>
      </c>
      <c r="D1336" t="inlineStr">
        <is>
          <t>Guillermo Vega Gomez</t>
        </is>
      </c>
      <c r="G1336" t="inlineStr">
        <is>
          <t> </t>
        </is>
      </c>
    </row>
    <row r="1337">
      <c r="A1337" t="n">
        <v>1</v>
      </c>
      <c r="B1337" t="n">
        <v>2102</v>
      </c>
      <c r="C1337" t="inlineStr">
        <is>
          <t>2101-006-00</t>
        </is>
      </c>
      <c r="D1337" t="inlineStr">
        <is>
          <t>Guillermo Vega Gomez</t>
        </is>
      </c>
      <c r="G1337" t="n">
        <v>10065</v>
      </c>
    </row>
    <row r="1338">
      <c r="D1338" t="inlineStr">
        <is>
          <t>Guillermo Vega Gomez</t>
        </is>
      </c>
    </row>
    <row r="1339">
      <c r="A1339" t="n">
        <v>2</v>
      </c>
      <c r="B1339" t="n">
        <v>2102</v>
      </c>
      <c r="C1339" t="inlineStr">
        <is>
          <t>6100-001-01</t>
        </is>
      </c>
      <c r="D1339" t="inlineStr">
        <is>
          <t>Compras EF 16%</t>
        </is>
      </c>
      <c r="G1339" t="n">
        <v>8676.719999999999</v>
      </c>
    </row>
    <row r="1340">
      <c r="D1340" t="inlineStr">
        <is>
          <t>Guillermo Vega Gomez</t>
        </is>
      </c>
    </row>
    <row r="1341">
      <c r="A1341" t="n">
        <v>3</v>
      </c>
      <c r="B1341" t="n">
        <v>2102</v>
      </c>
      <c r="C1341" t="inlineStr">
        <is>
          <t>1104-001-01</t>
        </is>
      </c>
      <c r="D1341" t="inlineStr">
        <is>
          <t>IVA de Compras 16%</t>
        </is>
      </c>
      <c r="G1341" t="n">
        <v>1388.28</v>
      </c>
    </row>
    <row r="1342">
      <c r="D1342" t="inlineStr">
        <is>
          <t>Guillermo Vega Gomez</t>
        </is>
      </c>
    </row>
    <row r="1343">
      <c r="A1343" t="n">
        <v>4</v>
      </c>
      <c r="B1343" t="n">
        <v>2102</v>
      </c>
      <c r="C1343" t="inlineStr">
        <is>
          <t>6200-001-01</t>
        </is>
      </c>
      <c r="D1343" t="inlineStr">
        <is>
          <t>Compras EP 16%</t>
        </is>
      </c>
      <c r="H1343" t="n">
        <v>8676.719999999999</v>
      </c>
    </row>
    <row r="1344">
      <c r="D1344" t="inlineStr">
        <is>
          <t>Guillermo Vega Gomez</t>
        </is>
      </c>
    </row>
    <row r="1345">
      <c r="A1345" t="n">
        <v>5</v>
      </c>
      <c r="B1345" t="n">
        <v>2102</v>
      </c>
      <c r="C1345" t="inlineStr">
        <is>
          <t>1105-001-01</t>
        </is>
      </c>
      <c r="D1345" t="inlineStr">
        <is>
          <t>IVA Por Acreditar 16%</t>
        </is>
      </c>
      <c r="H1345" t="n">
        <v>1388.28</v>
      </c>
    </row>
    <row r="1346">
      <c r="D1346" t="inlineStr">
        <is>
          <t>Guillermo Vega Gomez</t>
        </is>
      </c>
    </row>
    <row r="1347">
      <c r="A1347" t="n">
        <v>6</v>
      </c>
      <c r="B1347" t="n">
        <v>56447031</v>
      </c>
      <c r="C1347" t="inlineStr">
        <is>
          <t>1102-004-00</t>
        </is>
      </c>
      <c r="D1347" t="inlineStr">
        <is>
          <t>BBVA Bancomer</t>
        </is>
      </c>
      <c r="H1347" t="n">
        <v>10065.09</v>
      </c>
    </row>
    <row r="1348">
      <c r="D1348" t="inlineStr">
        <is>
          <t>Guillermo Vega Gomez</t>
        </is>
      </c>
    </row>
    <row r="1349">
      <c r="A1349" t="n">
        <v>7</v>
      </c>
      <c r="B1349" t="n">
        <v>56447031</v>
      </c>
      <c r="C1349" t="inlineStr">
        <is>
          <t>5100-010-02</t>
        </is>
      </c>
      <c r="D1349" t="inlineStr">
        <is>
          <t>Comprobante sin requisitos</t>
        </is>
      </c>
      <c r="G1349" t="n">
        <v>0.09</v>
      </c>
    </row>
    <row r="1350">
      <c r="D1350" t="inlineStr">
        <is>
          <t>Guillermo Vega Gomez</t>
        </is>
      </c>
    </row>
    <row r="1351"/>
    <row r="1352">
      <c r="B1352" t="inlineStr">
        <is>
          <t>Cifra de Control</t>
        </is>
      </c>
      <c r="C1352" t="n">
        <v>2281202406</v>
      </c>
      <c r="F1352" t="inlineStr">
        <is>
          <t>Total póliza :</t>
        </is>
      </c>
      <c r="G1352" t="n">
        <v>20130.09</v>
      </c>
      <c r="H1352" t="n">
        <v>20130.09</v>
      </c>
    </row>
    <row r="1353">
      <c r="A1353" t="inlineStr">
        <is>
          <t> </t>
        </is>
      </c>
    </row>
    <row r="1354">
      <c r="A1354" t="inlineStr">
        <is>
          <t>CFD/CFDI ASOCIADOS A LA PÓLIZA</t>
        </is>
      </c>
    </row>
    <row r="1355">
      <c r="A1355" t="inlineStr">
        <is>
          <t>Emisión</t>
        </is>
      </c>
      <c r="B1355" t="inlineStr">
        <is>
          <t>Tipo</t>
        </is>
      </c>
      <c r="C1355" t="inlineStr">
        <is>
          <t>Serie</t>
        </is>
      </c>
      <c r="D1355" t="inlineStr">
        <is>
          <t>Folio</t>
        </is>
      </c>
      <c r="E1355" t="inlineStr">
        <is>
          <t>UUID</t>
        </is>
      </c>
      <c r="F1355" t="inlineStr">
        <is>
          <t>RFC</t>
        </is>
      </c>
      <c r="G1355" t="inlineStr">
        <is>
          <t>Razón Social</t>
        </is>
      </c>
      <c r="H1355" t="inlineStr">
        <is>
          <t>Total</t>
        </is>
      </c>
    </row>
    <row r="1356"/>
    <row r="1357">
      <c r="A1357" t="inlineStr">
        <is>
          <t>14/Ene/2025</t>
        </is>
      </c>
      <c r="B1357" t="inlineStr">
        <is>
          <t>Ingreso</t>
        </is>
      </c>
      <c r="C1357" t="inlineStr">
        <is>
          <t>A</t>
        </is>
      </c>
      <c r="D1357" t="n">
        <v>2102</v>
      </c>
      <c r="E1357" t="inlineStr">
        <is>
          <t>f1a8bd5e-b4d5-4350-b9ad-60002c1481af</t>
        </is>
      </c>
      <c r="F1357" t="inlineStr">
        <is>
          <t>VEGG520804S95</t>
        </is>
      </c>
      <c r="G1357" t="inlineStr">
        <is>
          <t>GUILLERMO VEGA GOMEZ</t>
        </is>
      </c>
      <c r="H1357" t="n">
        <v>10065</v>
      </c>
    </row>
    <row r="1358"/>
    <row r="1359">
      <c r="G1359" t="inlineStr">
        <is>
          <t>Total CFD/CFDI :</t>
        </is>
      </c>
      <c r="H1359" t="n">
        <v>10065</v>
      </c>
    </row>
    <row r="1360">
      <c r="G1360" t="inlineStr">
        <is>
          <t>Total Comp. Ext. :</t>
        </is>
      </c>
      <c r="H1360" t="n">
        <v>0</v>
      </c>
    </row>
    <row r="1361">
      <c r="A1361" t="inlineStr">
        <is>
          <t> </t>
        </is>
      </c>
    </row>
    <row r="1362">
      <c r="A1362" t="inlineStr">
        <is>
          <t>31/Ene/2025</t>
        </is>
      </c>
      <c r="B1362" t="inlineStr">
        <is>
          <t>Egresos</t>
        </is>
      </c>
      <c r="C1362" t="n">
        <v>55</v>
      </c>
      <c r="D1362" t="inlineStr">
        <is>
          <t>Comisiones Bnacarias BBVA</t>
        </is>
      </c>
      <c r="G1362" t="inlineStr">
        <is>
          <t> </t>
        </is>
      </c>
    </row>
    <row r="1363">
      <c r="A1363" t="n">
        <v>1</v>
      </c>
      <c r="B1363" t="inlineStr">
        <is>
          <t>Enero</t>
        </is>
      </c>
      <c r="C1363" t="inlineStr">
        <is>
          <t>5200-001-02</t>
        </is>
      </c>
      <c r="D1363" t="inlineStr">
        <is>
          <t>Bancomer</t>
        </is>
      </c>
      <c r="G1363" t="n">
        <v>2137.06</v>
      </c>
    </row>
    <row r="1364">
      <c r="D1364" t="inlineStr">
        <is>
          <t>COmisiones Bancarias bbva</t>
        </is>
      </c>
    </row>
    <row r="1365">
      <c r="A1365" t="n">
        <v>2</v>
      </c>
      <c r="B1365" t="inlineStr">
        <is>
          <t>Enero</t>
        </is>
      </c>
      <c r="C1365" t="inlineStr">
        <is>
          <t>1104-002-01</t>
        </is>
      </c>
      <c r="D1365" t="inlineStr">
        <is>
          <t>IVA de Gastos 16%</t>
        </is>
      </c>
      <c r="G1365" t="n">
        <v>341.92</v>
      </c>
    </row>
    <row r="1366">
      <c r="D1366" t="inlineStr">
        <is>
          <t>COmisiones Bancarias bbva</t>
        </is>
      </c>
    </row>
    <row r="1367">
      <c r="A1367" t="n">
        <v>3</v>
      </c>
      <c r="B1367" t="inlineStr">
        <is>
          <t>Enero</t>
        </is>
      </c>
      <c r="C1367" t="inlineStr">
        <is>
          <t>1102-004-00</t>
        </is>
      </c>
      <c r="D1367" t="inlineStr">
        <is>
          <t>BBVA Bancomer</t>
        </is>
      </c>
      <c r="H1367" t="n">
        <v>2478.98</v>
      </c>
    </row>
    <row r="1368">
      <c r="D1368" t="inlineStr">
        <is>
          <t>COmisiones Bancarias bbva</t>
        </is>
      </c>
    </row>
    <row r="1369"/>
    <row r="1370">
      <c r="B1370" t="inlineStr">
        <is>
          <t>Cifra de Control</t>
        </is>
      </c>
      <c r="C1370" t="n">
        <v>740600703</v>
      </c>
      <c r="F1370" t="inlineStr">
        <is>
          <t>Total póliza :</t>
        </is>
      </c>
      <c r="G1370" t="n">
        <v>2478.98</v>
      </c>
      <c r="H1370" t="n">
        <v>2478.98</v>
      </c>
    </row>
    <row r="1371"/>
    <row r="1372">
      <c r="G1372" t="inlineStr">
        <is>
          <t>Total CFD/CFDI :</t>
        </is>
      </c>
      <c r="H1372" t="n">
        <v>0</v>
      </c>
    </row>
    <row r="1373">
      <c r="G1373" t="inlineStr">
        <is>
          <t>Total Comp. Ext. :</t>
        </is>
      </c>
      <c r="H1373" t="n">
        <v>0</v>
      </c>
    </row>
    <row r="1374">
      <c r="A1374" t="inlineStr">
        <is>
          <t> </t>
        </is>
      </c>
    </row>
    <row r="1375"/>
    <row r="1376">
      <c r="F1376" t="inlineStr">
        <is>
          <t>Total al 31/Ene/2025 :</t>
        </is>
      </c>
      <c r="G1376" t="n">
        <v>478915.07</v>
      </c>
      <c r="H1376" t="n">
        <v>478915.07</v>
      </c>
    </row>
    <row r="1377">
      <c r="A1377" t="inlineStr">
        <is>
          <t xml:space="preserve">       Total de pólizas impresas          : 5       </t>
        </is>
      </c>
    </row>
    <row r="1378">
      <c r="A1378" t="inlineStr">
        <is>
          <t xml:space="preserve">       Total de movimientos impresos : 25      </t>
        </is>
      </c>
    </row>
    <row r="1379">
      <c r="A1379" t="inlineStr">
        <is>
          <t> </t>
        </is>
      </c>
    </row>
    <row r="1380">
      <c r="A1380" t="inlineStr">
        <is>
          <t>02/Ene/2025</t>
        </is>
      </c>
      <c r="B1380" t="inlineStr">
        <is>
          <t>Egresos</t>
        </is>
      </c>
      <c r="C1380" t="n">
        <v>56</v>
      </c>
      <c r="D1380" t="inlineStr">
        <is>
          <t>Finkok</t>
        </is>
      </c>
      <c r="G1380" t="inlineStr">
        <is>
          <t> </t>
        </is>
      </c>
    </row>
    <row r="1381">
      <c r="A1381" t="n">
        <v>1</v>
      </c>
      <c r="B1381" t="n">
        <v>101575</v>
      </c>
      <c r="C1381" t="inlineStr">
        <is>
          <t>5100-021-00</t>
        </is>
      </c>
      <c r="D1381" t="inlineStr">
        <is>
          <t>Facturas</t>
        </is>
      </c>
      <c r="G1381" t="n">
        <v>1234.5</v>
      </c>
    </row>
    <row r="1382">
      <c r="D1382" t="inlineStr">
        <is>
          <t>Finkok</t>
        </is>
      </c>
    </row>
    <row r="1383">
      <c r="A1383" t="n">
        <v>2</v>
      </c>
      <c r="B1383" t="n">
        <v>101575</v>
      </c>
      <c r="C1383" t="inlineStr">
        <is>
          <t>1104-002-01</t>
        </is>
      </c>
      <c r="D1383" t="inlineStr">
        <is>
          <t>IVA de Gastos 16%</t>
        </is>
      </c>
      <c r="G1383" t="n">
        <v>197.52</v>
      </c>
    </row>
    <row r="1384">
      <c r="D1384" t="inlineStr">
        <is>
          <t>Finkok</t>
        </is>
      </c>
    </row>
    <row r="1385">
      <c r="A1385" t="n">
        <v>3</v>
      </c>
      <c r="B1385" t="inlineStr">
        <is>
          <t>384426Q816</t>
        </is>
      </c>
      <c r="C1385" t="inlineStr">
        <is>
          <t>1102-001-00</t>
        </is>
      </c>
      <c r="D1385" t="inlineStr">
        <is>
          <t>Santander 56175</t>
        </is>
      </c>
      <c r="H1385" t="n">
        <v>1432.02</v>
      </c>
    </row>
    <row r="1386">
      <c r="D1386" t="inlineStr">
        <is>
          <t>Finkok</t>
        </is>
      </c>
    </row>
    <row r="1387"/>
    <row r="1388">
      <c r="B1388" t="inlineStr">
        <is>
          <t>Cifra de Control</t>
        </is>
      </c>
      <c r="C1388" t="n">
        <v>730602401</v>
      </c>
      <c r="F1388" t="inlineStr">
        <is>
          <t>Total póliza :</t>
        </is>
      </c>
      <c r="G1388" t="n">
        <v>1432.02</v>
      </c>
      <c r="H1388" t="n">
        <v>1432.02</v>
      </c>
    </row>
    <row r="1389">
      <c r="A1389" t="inlineStr">
        <is>
          <t> </t>
        </is>
      </c>
    </row>
    <row r="1390">
      <c r="A1390" t="inlineStr">
        <is>
          <t>CFD/CFDI ASOCIADOS A LA PÓLIZA</t>
        </is>
      </c>
    </row>
    <row r="1391">
      <c r="A1391" t="inlineStr">
        <is>
          <t>Emisión</t>
        </is>
      </c>
      <c r="B1391" t="inlineStr">
        <is>
          <t>Tipo</t>
        </is>
      </c>
      <c r="C1391" t="inlineStr">
        <is>
          <t>Serie</t>
        </is>
      </c>
      <c r="D1391" t="inlineStr">
        <is>
          <t>Folio</t>
        </is>
      </c>
      <c r="E1391" t="inlineStr">
        <is>
          <t>UUID</t>
        </is>
      </c>
      <c r="F1391" t="inlineStr">
        <is>
          <t>RFC</t>
        </is>
      </c>
      <c r="G1391" t="inlineStr">
        <is>
          <t>Razón Social</t>
        </is>
      </c>
      <c r="H1391" t="inlineStr">
        <is>
          <t>Total</t>
        </is>
      </c>
    </row>
    <row r="1392"/>
    <row r="1393">
      <c r="A1393" t="inlineStr">
        <is>
          <t>02/Ene/2025</t>
        </is>
      </c>
      <c r="B1393" t="inlineStr">
        <is>
          <t>Ingreso</t>
        </is>
      </c>
      <c r="C1393" t="inlineStr">
        <is>
          <t>TR</t>
        </is>
      </c>
      <c r="D1393" t="n">
        <v>101575</v>
      </c>
      <c r="E1393" t="inlineStr">
        <is>
          <t>0eb3a340-7218-57c6-bfa2-fe12ad0ca5e0</t>
        </is>
      </c>
      <c r="F1393" t="inlineStr">
        <is>
          <t>FIN1203015JA</t>
        </is>
      </c>
      <c r="G1393" t="inlineStr">
        <is>
          <t>FINKOK</t>
        </is>
      </c>
      <c r="H1393" t="n">
        <v>1432.02</v>
      </c>
    </row>
    <row r="1394"/>
    <row r="1395">
      <c r="G1395" t="inlineStr">
        <is>
          <t>Total CFD/CFDI :</t>
        </is>
      </c>
      <c r="H1395" t="n">
        <v>1432.02</v>
      </c>
    </row>
    <row r="1396">
      <c r="G1396" t="inlineStr">
        <is>
          <t>Total Comp. Ext. :</t>
        </is>
      </c>
      <c r="H1396" t="n">
        <v>0</v>
      </c>
    </row>
    <row r="1397">
      <c r="A1397" t="inlineStr">
        <is>
          <t> </t>
        </is>
      </c>
    </row>
    <row r="1398"/>
    <row r="1399">
      <c r="F1399" t="inlineStr">
        <is>
          <t>Total al 02/Ene/2025 :</t>
        </is>
      </c>
      <c r="G1399" t="n">
        <v>1432.02</v>
      </c>
      <c r="H1399" t="n">
        <v>1432.02</v>
      </c>
    </row>
    <row r="1400">
      <c r="A1400" t="inlineStr">
        <is>
          <t xml:space="preserve">       Total de pólizas impresas          : 1       </t>
        </is>
      </c>
    </row>
    <row r="1401">
      <c r="A1401" t="inlineStr">
        <is>
          <t xml:space="preserve">       Total de movimientos impresos : 3       </t>
        </is>
      </c>
    </row>
    <row r="1402">
      <c r="A1402" t="inlineStr">
        <is>
          <t> </t>
        </is>
      </c>
    </row>
    <row r="1403">
      <c r="A1403" t="inlineStr">
        <is>
          <t>06/Ene/2025</t>
        </is>
      </c>
      <c r="B1403" t="inlineStr">
        <is>
          <t>Egresos</t>
        </is>
      </c>
      <c r="C1403" t="n">
        <v>57</v>
      </c>
      <c r="D1403" t="inlineStr">
        <is>
          <t>Rosa Marcela Cruz Estrada</t>
        </is>
      </c>
      <c r="G1403" t="inlineStr">
        <is>
          <t> </t>
        </is>
      </c>
    </row>
    <row r="1404">
      <c r="A1404" t="n">
        <v>1</v>
      </c>
      <c r="B1404" t="inlineStr">
        <is>
          <t>Pago-245</t>
        </is>
      </c>
      <c r="C1404" t="inlineStr">
        <is>
          <t>2101-001-00</t>
        </is>
      </c>
      <c r="D1404" t="inlineStr">
        <is>
          <t>Rosa Marcela Cruz Estrada</t>
        </is>
      </c>
      <c r="G1404" t="n">
        <v>412154.31</v>
      </c>
    </row>
    <row r="1405">
      <c r="D1405" t="inlineStr">
        <is>
          <t>Rosa Marcela Cruz Estrada</t>
        </is>
      </c>
    </row>
    <row r="1406">
      <c r="A1406" t="n">
        <v>2</v>
      </c>
      <c r="B1406" t="inlineStr">
        <is>
          <t>Pago-245</t>
        </is>
      </c>
      <c r="C1406" t="inlineStr">
        <is>
          <t>6100-001-02</t>
        </is>
      </c>
      <c r="D1406" t="inlineStr">
        <is>
          <t>Compras EF al 8%</t>
        </is>
      </c>
      <c r="G1406" t="n">
        <v>381624.36</v>
      </c>
    </row>
    <row r="1407">
      <c r="D1407" t="inlineStr">
        <is>
          <t>Rosa Marcela Cruz Estrada</t>
        </is>
      </c>
    </row>
    <row r="1408">
      <c r="A1408" t="n">
        <v>3</v>
      </c>
      <c r="B1408" t="inlineStr">
        <is>
          <t>Pago-245</t>
        </is>
      </c>
      <c r="C1408" t="inlineStr">
        <is>
          <t>1104-001-02</t>
        </is>
      </c>
      <c r="D1408" t="inlineStr">
        <is>
          <t>IVA de Compras 8%</t>
        </is>
      </c>
      <c r="G1408" t="n">
        <v>30529.95</v>
      </c>
    </row>
    <row r="1409">
      <c r="D1409" t="inlineStr">
        <is>
          <t>Rosa Marcela Cruz Estrada</t>
        </is>
      </c>
    </row>
    <row r="1410">
      <c r="A1410" t="n">
        <v>4</v>
      </c>
      <c r="B1410" t="inlineStr">
        <is>
          <t>Pago-245</t>
        </is>
      </c>
      <c r="C1410" t="inlineStr">
        <is>
          <t>6200-001-02</t>
        </is>
      </c>
      <c r="D1410" t="inlineStr">
        <is>
          <t>Compra EP al 8%</t>
        </is>
      </c>
      <c r="H1410" t="n">
        <v>381624.36</v>
      </c>
    </row>
    <row r="1411">
      <c r="D1411" t="inlineStr">
        <is>
          <t>Rosa Marcela Cruz Estrada</t>
        </is>
      </c>
    </row>
    <row r="1412">
      <c r="A1412" t="n">
        <v>5</v>
      </c>
      <c r="B1412" t="inlineStr">
        <is>
          <t>Pago-245</t>
        </is>
      </c>
      <c r="C1412" t="inlineStr">
        <is>
          <t>1105-001-02</t>
        </is>
      </c>
      <c r="D1412" t="inlineStr">
        <is>
          <t>IVA Por Acreditar 8%</t>
        </is>
      </c>
      <c r="H1412" t="n">
        <v>30529.95</v>
      </c>
    </row>
    <row r="1413">
      <c r="D1413" t="inlineStr">
        <is>
          <t>Rosa Marcela Cruz Estrada</t>
        </is>
      </c>
    </row>
    <row r="1414">
      <c r="A1414" t="n">
        <v>6</v>
      </c>
      <c r="B1414" t="n">
        <v>8036567</v>
      </c>
      <c r="C1414" t="inlineStr">
        <is>
          <t>1102-001-00</t>
        </is>
      </c>
      <c r="D1414" t="inlineStr">
        <is>
          <t>Santander 56175</t>
        </is>
      </c>
      <c r="H1414" t="n">
        <v>412154.31</v>
      </c>
    </row>
    <row r="1415">
      <c r="D1415" t="inlineStr">
        <is>
          <t>Rosa Marcela Cruz Estrada</t>
        </is>
      </c>
    </row>
    <row r="1416"/>
    <row r="1417">
      <c r="B1417" t="inlineStr">
        <is>
          <t>Cifra de Control</t>
        </is>
      </c>
      <c r="C1417" t="n">
        <v>1771200608</v>
      </c>
      <c r="F1417" t="inlineStr">
        <is>
          <t>Total póliza :</t>
        </is>
      </c>
      <c r="G1417" t="n">
        <v>824308.62</v>
      </c>
      <c r="H1417" t="n">
        <v>824308.62</v>
      </c>
    </row>
    <row r="1418">
      <c r="A1418" t="inlineStr">
        <is>
          <t> </t>
        </is>
      </c>
    </row>
    <row r="1419">
      <c r="A1419" t="inlineStr">
        <is>
          <t>CFD/CFDI ASOCIADOS A LA PÓLIZA</t>
        </is>
      </c>
    </row>
    <row r="1420">
      <c r="A1420" t="inlineStr">
        <is>
          <t>Emisión</t>
        </is>
      </c>
      <c r="B1420" t="inlineStr">
        <is>
          <t>Tipo</t>
        </is>
      </c>
      <c r="C1420" t="inlineStr">
        <is>
          <t>Serie</t>
        </is>
      </c>
      <c r="D1420" t="inlineStr">
        <is>
          <t>Folio</t>
        </is>
      </c>
      <c r="E1420" t="inlineStr">
        <is>
          <t>UUID</t>
        </is>
      </c>
      <c r="F1420" t="inlineStr">
        <is>
          <t>RFC</t>
        </is>
      </c>
      <c r="G1420" t="inlineStr">
        <is>
          <t>Razón Social</t>
        </is>
      </c>
      <c r="H1420" t="inlineStr">
        <is>
          <t>Total</t>
        </is>
      </c>
    </row>
    <row r="1421"/>
    <row r="1422">
      <c r="A1422" t="inlineStr">
        <is>
          <t>19/Nov/2024</t>
        </is>
      </c>
      <c r="B1422" t="inlineStr">
        <is>
          <t>Ingreso</t>
        </is>
      </c>
      <c r="C1422" t="inlineStr">
        <is>
          <t>ALM/2024/</t>
        </is>
      </c>
      <c r="D1422" t="n">
        <v>655</v>
      </c>
      <c r="E1422" t="inlineStr">
        <is>
          <t>0a064554-4d81-53a1-9865-3fdee52d07cf</t>
        </is>
      </c>
      <c r="F1422" t="inlineStr">
        <is>
          <t>CUER6911192I4</t>
        </is>
      </c>
      <c r="G1422" t="inlineStr">
        <is>
          <t>ROSA MARCELA CRUZ ESTRADA</t>
        </is>
      </c>
      <c r="H1422" t="n">
        <v>75996.2</v>
      </c>
    </row>
    <row r="1423">
      <c r="A1423" t="inlineStr">
        <is>
          <t>19/Nov/2024</t>
        </is>
      </c>
      <c r="B1423" t="inlineStr">
        <is>
          <t>Ingreso</t>
        </is>
      </c>
      <c r="C1423" t="inlineStr">
        <is>
          <t>ALM/2024/</t>
        </is>
      </c>
      <c r="D1423" t="n">
        <v>656</v>
      </c>
      <c r="E1423" t="inlineStr">
        <is>
          <t>cfda0a91-996a-575b-98b3-bbc349dcaf61</t>
        </is>
      </c>
      <c r="F1423" t="inlineStr">
        <is>
          <t>CUER6911192I4</t>
        </is>
      </c>
      <c r="G1423" t="inlineStr">
        <is>
          <t>ROSA MARCELA CRUZ ESTRADA</t>
        </is>
      </c>
      <c r="H1423" t="n">
        <v>101334.92</v>
      </c>
    </row>
    <row r="1424">
      <c r="A1424" t="inlineStr">
        <is>
          <t>19/Nov/2024</t>
        </is>
      </c>
      <c r="B1424" t="inlineStr">
        <is>
          <t>Ingreso</t>
        </is>
      </c>
      <c r="C1424" t="inlineStr">
        <is>
          <t>ALM/2024/</t>
        </is>
      </c>
      <c r="D1424" t="n">
        <v>657</v>
      </c>
      <c r="E1424" t="inlineStr">
        <is>
          <t>96f9dd9d-83e7-50f5-98db-0639d1ddd386</t>
        </is>
      </c>
      <c r="F1424" t="inlineStr">
        <is>
          <t>CUER6911192I4</t>
        </is>
      </c>
      <c r="G1424" t="inlineStr">
        <is>
          <t>ROSA MARCELA CRUZ ESTRADA</t>
        </is>
      </c>
      <c r="H1424" t="n">
        <v>20238.63</v>
      </c>
    </row>
    <row r="1425">
      <c r="A1425" t="inlineStr">
        <is>
          <t>19/Nov/2024</t>
        </is>
      </c>
      <c r="B1425" t="inlineStr">
        <is>
          <t>Ingreso</t>
        </is>
      </c>
      <c r="C1425" t="inlineStr">
        <is>
          <t>ALM/2024/</t>
        </is>
      </c>
      <c r="D1425" t="n">
        <v>658</v>
      </c>
      <c r="E1425" t="inlineStr">
        <is>
          <t>87393555-f909-545e-a0ca-2080fa2bce57</t>
        </is>
      </c>
      <c r="F1425" t="inlineStr">
        <is>
          <t>CUER6911192I4</t>
        </is>
      </c>
      <c r="G1425" t="inlineStr">
        <is>
          <t>ROSA MARCELA CRUZ ESTRADA</t>
        </is>
      </c>
      <c r="H1425" t="n">
        <v>101205.02</v>
      </c>
    </row>
    <row r="1426">
      <c r="A1426" t="inlineStr">
        <is>
          <t>19/Nov/2024</t>
        </is>
      </c>
      <c r="B1426" t="inlineStr">
        <is>
          <t>Ingreso</t>
        </is>
      </c>
      <c r="C1426" t="inlineStr">
        <is>
          <t>ALM/2024/</t>
        </is>
      </c>
      <c r="D1426" t="n">
        <v>659</v>
      </c>
      <c r="E1426" t="inlineStr">
        <is>
          <t>f25b1e26-ccd6-52b9-8099-7fa68558c062</t>
        </is>
      </c>
      <c r="F1426" t="inlineStr">
        <is>
          <t>CUER6911192I4</t>
        </is>
      </c>
      <c r="G1426" t="inlineStr">
        <is>
          <t>ROSA MARCELA CRUZ ESTRADA</t>
        </is>
      </c>
      <c r="H1426" t="n">
        <v>54034.75</v>
      </c>
    </row>
    <row r="1427">
      <c r="A1427" t="inlineStr">
        <is>
          <t>20/Nov/2024</t>
        </is>
      </c>
      <c r="B1427" t="inlineStr">
        <is>
          <t>Ingreso</t>
        </is>
      </c>
      <c r="C1427" t="inlineStr">
        <is>
          <t>ALM/2024/</t>
        </is>
      </c>
      <c r="D1427" t="n">
        <v>661</v>
      </c>
      <c r="E1427" t="inlineStr">
        <is>
          <t>ba3069e7-b46e-524d-8cf8-de754569a524</t>
        </is>
      </c>
      <c r="F1427" t="inlineStr">
        <is>
          <t>CUER6911192I4</t>
        </is>
      </c>
      <c r="G1427" t="inlineStr">
        <is>
          <t>ROSA MARCELA CRUZ ESTRADA</t>
        </is>
      </c>
      <c r="H1427" t="n">
        <v>67664.52</v>
      </c>
    </row>
    <row r="1428">
      <c r="A1428" t="inlineStr">
        <is>
          <t>05/Feb/2025</t>
        </is>
      </c>
      <c r="B1428" t="inlineStr">
        <is>
          <t>Pago</t>
        </is>
      </c>
      <c r="C1428" t="inlineStr">
        <is>
          <t>PAGO</t>
        </is>
      </c>
      <c r="D1428" t="n">
        <v>245</v>
      </c>
      <c r="E1428" t="inlineStr">
        <is>
          <t>96871792-44e2-436d-8963-ab78c4167bfb</t>
        </is>
      </c>
      <c r="F1428" t="inlineStr">
        <is>
          <t>CUER6911192I4</t>
        </is>
      </c>
      <c r="G1428" t="inlineStr">
        <is>
          <t>ROSA MARCELA CRUZ ESTRADA</t>
        </is>
      </c>
      <c r="H1428" t="n">
        <v>0</v>
      </c>
    </row>
    <row r="1429"/>
    <row r="1430">
      <c r="G1430" t="inlineStr">
        <is>
          <t>Total CFD/CFDI :</t>
        </is>
      </c>
      <c r="H1430" t="n">
        <v>420474.04</v>
      </c>
    </row>
    <row r="1431">
      <c r="G1431" t="inlineStr">
        <is>
          <t>Total Comp. Ext. :</t>
        </is>
      </c>
      <c r="H1431" t="n">
        <v>0</v>
      </c>
    </row>
    <row r="1432">
      <c r="A1432" t="inlineStr">
        <is>
          <t> </t>
        </is>
      </c>
    </row>
    <row r="1433">
      <c r="A1433" t="inlineStr">
        <is>
          <t>COMPLEMENTOS DE PAGO</t>
        </is>
      </c>
    </row>
    <row r="1434">
      <c r="A1434" t="inlineStr">
        <is>
          <t>Fecha</t>
        </is>
      </c>
      <c r="B1434" t="inlineStr">
        <is>
          <t>Serie</t>
        </is>
      </c>
      <c r="C1434" t="inlineStr">
        <is>
          <t>Folio</t>
        </is>
      </c>
      <c r="D1434" t="inlineStr">
        <is>
          <t>Forma pago</t>
        </is>
      </c>
      <c r="E1434" t="inlineStr">
        <is>
          <t>Operación</t>
        </is>
      </c>
      <c r="F1434" t="inlineStr">
        <is>
          <t>Moneda</t>
        </is>
      </c>
      <c r="G1434" t="inlineStr">
        <is>
          <t>Tipo cambio</t>
        </is>
      </c>
      <c r="H1434" t="inlineStr">
        <is>
          <t xml:space="preserve">Monto </t>
        </is>
      </c>
      <c r="I1434" t="inlineStr">
        <is>
          <t>Bco ordenante</t>
        </is>
      </c>
      <c r="J1434" t="inlineStr">
        <is>
          <t>Cta ordenante</t>
        </is>
      </c>
      <c r="K1434" t="inlineStr">
        <is>
          <t>Cta beneficiario</t>
        </is>
      </c>
    </row>
    <row r="1435">
      <c r="A1435" t="inlineStr">
        <is>
          <t xml:space="preserve">Relacionado </t>
        </is>
      </c>
      <c r="B1435" t="inlineStr">
        <is>
          <t>Serie</t>
        </is>
      </c>
      <c r="C1435" t="inlineStr">
        <is>
          <t xml:space="preserve">Folio </t>
        </is>
      </c>
      <c r="D1435" t="inlineStr">
        <is>
          <t>Método pago</t>
        </is>
      </c>
      <c r="E1435" t="inlineStr">
        <is>
          <t>Parcialidad</t>
        </is>
      </c>
      <c r="F1435" t="inlineStr">
        <is>
          <t>Moneda</t>
        </is>
      </c>
      <c r="G1435" t="inlineStr">
        <is>
          <t>Tipo cambio</t>
        </is>
      </c>
      <c r="H1435" t="inlineStr">
        <is>
          <t>Monto</t>
        </is>
      </c>
      <c r="J1435" t="inlineStr">
        <is>
          <t>UUID</t>
        </is>
      </c>
    </row>
    <row r="1436"/>
    <row r="1437">
      <c r="A1437" t="inlineStr">
        <is>
          <t>06/Ene/2025</t>
        </is>
      </c>
      <c r="B1437" t="inlineStr">
        <is>
          <t>PAGO</t>
        </is>
      </c>
      <c r="C1437" t="n">
        <v>245</v>
      </c>
      <c r="D1437" t="n">
        <v>3</v>
      </c>
      <c r="E1437" t="n">
        <v>8036567</v>
      </c>
      <c r="F1437" t="inlineStr">
        <is>
          <t>MXN</t>
        </is>
      </c>
      <c r="G1437" t="n">
        <v>1</v>
      </c>
      <c r="H1437" t="n">
        <v>412154.31</v>
      </c>
      <c r="I1437" t="inlineStr">
        <is>
          <t>SANTANDER</t>
        </is>
      </c>
      <c r="J1437" t="n">
        <v>5509256175</v>
      </c>
      <c r="K1437" t="n">
        <v>2133700285306901</v>
      </c>
    </row>
    <row r="1438">
      <c r="A1438" t="inlineStr">
        <is>
          <t> </t>
        </is>
      </c>
      <c r="B1438" t="inlineStr">
        <is>
          <t>ALM/2024</t>
        </is>
      </c>
      <c r="C1438" t="n">
        <v>658</v>
      </c>
      <c r="E1438" t="n">
        <v>1</v>
      </c>
      <c r="F1438" t="inlineStr">
        <is>
          <t>MXN</t>
        </is>
      </c>
      <c r="G1438" t="n">
        <v>0</v>
      </c>
      <c r="H1438" t="n">
        <v>101205.02</v>
      </c>
      <c r="I1438" t="inlineStr">
        <is>
          <t>87393555-F909-545E-A0CA-2080FA2BCE57</t>
        </is>
      </c>
    </row>
    <row r="1439">
      <c r="A1439" t="inlineStr">
        <is>
          <t> </t>
        </is>
      </c>
      <c r="B1439" t="inlineStr">
        <is>
          <t>ALM/2024</t>
        </is>
      </c>
      <c r="C1439" t="n">
        <v>656</v>
      </c>
      <c r="E1439" t="n">
        <v>1</v>
      </c>
      <c r="F1439" t="inlineStr">
        <is>
          <t>MXN</t>
        </is>
      </c>
      <c r="G1439" t="n">
        <v>0</v>
      </c>
      <c r="H1439" t="n">
        <v>95713.67</v>
      </c>
      <c r="I1439" t="inlineStr">
        <is>
          <t>CFDA0A91-996A-575B-98B3-BBC349DCAF61</t>
        </is>
      </c>
    </row>
    <row r="1440">
      <c r="A1440" t="inlineStr">
        <is>
          <t> </t>
        </is>
      </c>
      <c r="B1440" t="inlineStr">
        <is>
          <t>ALM/2024</t>
        </is>
      </c>
      <c r="C1440" t="n">
        <v>655</v>
      </c>
      <c r="E1440" t="n">
        <v>1</v>
      </c>
      <c r="F1440" t="inlineStr">
        <is>
          <t>MXN</t>
        </is>
      </c>
      <c r="G1440" t="n">
        <v>0</v>
      </c>
      <c r="H1440" t="n">
        <v>75996.2</v>
      </c>
      <c r="I1440" t="inlineStr">
        <is>
          <t>0A064554-4D81-53A1-9865-3FDEE52D07CF</t>
        </is>
      </c>
    </row>
    <row r="1441">
      <c r="A1441" t="inlineStr">
        <is>
          <t> </t>
        </is>
      </c>
      <c r="B1441" t="inlineStr">
        <is>
          <t>ALM/2024</t>
        </is>
      </c>
      <c r="C1441" t="n">
        <v>659</v>
      </c>
      <c r="E1441" t="n">
        <v>1</v>
      </c>
      <c r="F1441" t="inlineStr">
        <is>
          <t>MXN</t>
        </is>
      </c>
      <c r="G1441" t="n">
        <v>0</v>
      </c>
      <c r="H1441" t="n">
        <v>54034.75</v>
      </c>
      <c r="I1441" t="inlineStr">
        <is>
          <t>F25B1E26-CCD6-52B9-8099-7FA68558C062</t>
        </is>
      </c>
    </row>
    <row r="1442">
      <c r="A1442" t="inlineStr">
        <is>
          <t> </t>
        </is>
      </c>
      <c r="B1442" t="inlineStr">
        <is>
          <t>ALM/2024</t>
        </is>
      </c>
      <c r="C1442" t="n">
        <v>661</v>
      </c>
      <c r="E1442" t="n">
        <v>1</v>
      </c>
      <c r="F1442" t="inlineStr">
        <is>
          <t>MXN</t>
        </is>
      </c>
      <c r="G1442" t="n">
        <v>0</v>
      </c>
      <c r="H1442" t="n">
        <v>67664.52</v>
      </c>
      <c r="I1442" t="inlineStr">
        <is>
          <t>BA3069E7-B46E-524D-8CF8-DE754569A524</t>
        </is>
      </c>
    </row>
    <row r="1443">
      <c r="A1443" t="inlineStr">
        <is>
          <t> </t>
        </is>
      </c>
      <c r="B1443" t="inlineStr">
        <is>
          <t>ALM/2024</t>
        </is>
      </c>
      <c r="C1443" t="n">
        <v>657</v>
      </c>
      <c r="E1443" t="n">
        <v>1</v>
      </c>
      <c r="F1443" t="inlineStr">
        <is>
          <t>MXN</t>
        </is>
      </c>
      <c r="G1443" t="n">
        <v>0</v>
      </c>
      <c r="H1443" t="n">
        <v>17540.15</v>
      </c>
      <c r="I1443" t="inlineStr">
        <is>
          <t>96F9DD9D-83E7-50F5-98DB-0639D1DDD386</t>
        </is>
      </c>
    </row>
    <row r="1444"/>
    <row r="1445">
      <c r="G1445" t="inlineStr">
        <is>
          <t>Total:</t>
        </is>
      </c>
      <c r="H1445" t="n">
        <v>412154.31</v>
      </c>
    </row>
    <row r="1446">
      <c r="A1446" t="inlineStr">
        <is>
          <t> </t>
        </is>
      </c>
    </row>
    <row r="1447"/>
    <row r="1448">
      <c r="F1448" t="inlineStr">
        <is>
          <t>Total al 06/Ene/2025 :</t>
        </is>
      </c>
      <c r="G1448" t="n">
        <v>824308.62</v>
      </c>
      <c r="H1448" t="n">
        <v>824308.62</v>
      </c>
    </row>
    <row r="1449">
      <c r="A1449" t="inlineStr">
        <is>
          <t xml:space="preserve">       Total de pólizas impresas          : 1       </t>
        </is>
      </c>
    </row>
    <row r="1450">
      <c r="A1450" t="inlineStr">
        <is>
          <t xml:space="preserve">       Total de movimientos impresos : 6       </t>
        </is>
      </c>
    </row>
    <row r="1451">
      <c r="A1451" t="inlineStr">
        <is>
          <t> </t>
        </is>
      </c>
    </row>
    <row r="1452">
      <c r="A1452" t="inlineStr">
        <is>
          <t>07/Ene/2025</t>
        </is>
      </c>
      <c r="B1452" t="inlineStr">
        <is>
          <t>Egresos</t>
        </is>
      </c>
      <c r="C1452" t="n">
        <v>58</v>
      </c>
      <c r="D1452" t="inlineStr">
        <is>
          <t>Instituto Fonacot</t>
        </is>
      </c>
      <c r="G1452" t="inlineStr">
        <is>
          <t> </t>
        </is>
      </c>
    </row>
    <row r="1453">
      <c r="A1453" t="n">
        <v>1</v>
      </c>
      <c r="B1453" t="inlineStr">
        <is>
          <t>Fonacot</t>
        </is>
      </c>
      <c r="C1453" t="inlineStr">
        <is>
          <t>2105-006-00</t>
        </is>
      </c>
      <c r="D1453" t="inlineStr">
        <is>
          <t>Ret. Fonacot</t>
        </is>
      </c>
      <c r="G1453" t="n">
        <v>4104.77</v>
      </c>
    </row>
    <row r="1454">
      <c r="D1454" t="inlineStr">
        <is>
          <t>Instituto Fonacot</t>
        </is>
      </c>
    </row>
    <row r="1455">
      <c r="A1455" t="n">
        <v>2</v>
      </c>
      <c r="B1455" t="inlineStr">
        <is>
          <t>Fonacot</t>
        </is>
      </c>
      <c r="C1455" t="inlineStr">
        <is>
          <t>1102-001-00</t>
        </is>
      </c>
      <c r="D1455" t="inlineStr">
        <is>
          <t>Santander 56175</t>
        </is>
      </c>
      <c r="H1455" t="n">
        <v>4104.77</v>
      </c>
    </row>
    <row r="1456">
      <c r="D1456" t="inlineStr">
        <is>
          <t>Instituto Fonacot</t>
        </is>
      </c>
    </row>
    <row r="1457"/>
    <row r="1458">
      <c r="B1458" t="inlineStr">
        <is>
          <t>Cifra de Control</t>
        </is>
      </c>
      <c r="C1458" t="n">
        <v>320700700</v>
      </c>
      <c r="F1458" t="inlineStr">
        <is>
          <t>Total póliza :</t>
        </is>
      </c>
      <c r="G1458" t="n">
        <v>4104.77</v>
      </c>
      <c r="H1458" t="n">
        <v>4104.77</v>
      </c>
    </row>
    <row r="1459"/>
    <row r="1460">
      <c r="G1460" t="inlineStr">
        <is>
          <t>Total CFD/CFDI :</t>
        </is>
      </c>
      <c r="H1460" t="n">
        <v>0</v>
      </c>
    </row>
    <row r="1461">
      <c r="G1461" t="inlineStr">
        <is>
          <t>Total Comp. Ext. :</t>
        </is>
      </c>
      <c r="H1461" t="n">
        <v>0</v>
      </c>
    </row>
    <row r="1462">
      <c r="A1462" t="inlineStr">
        <is>
          <t> </t>
        </is>
      </c>
    </row>
    <row r="1463"/>
    <row r="1464">
      <c r="F1464" t="inlineStr">
        <is>
          <t>Total al 07/Ene/2025 :</t>
        </is>
      </c>
      <c r="G1464" t="n">
        <v>4104.77</v>
      </c>
      <c r="H1464" t="n">
        <v>4104.77</v>
      </c>
    </row>
    <row r="1465">
      <c r="A1465" t="inlineStr">
        <is>
          <t xml:space="preserve">       Total de pólizas impresas          : 1       </t>
        </is>
      </c>
    </row>
    <row r="1466">
      <c r="A1466" t="inlineStr">
        <is>
          <t xml:space="preserve">       Total de movimientos impresos : 2       </t>
        </is>
      </c>
    </row>
    <row r="1467">
      <c r="A1467" t="inlineStr">
        <is>
          <t> </t>
        </is>
      </c>
    </row>
    <row r="1468">
      <c r="A1468" t="inlineStr">
        <is>
          <t>14/Ene/2025</t>
        </is>
      </c>
      <c r="B1468" t="inlineStr">
        <is>
          <t>Egresos</t>
        </is>
      </c>
      <c r="C1468" t="n">
        <v>59</v>
      </c>
      <c r="D1468" t="inlineStr">
        <is>
          <t>Nomina Primer Quincena de Enero</t>
        </is>
      </c>
      <c r="G1468" t="inlineStr">
        <is>
          <t> </t>
        </is>
      </c>
    </row>
    <row r="1469">
      <c r="A1469" t="n">
        <v>1</v>
      </c>
      <c r="B1469" t="inlineStr">
        <is>
          <t>Nomina</t>
        </is>
      </c>
      <c r="C1469" t="inlineStr">
        <is>
          <t>5100-022-00</t>
        </is>
      </c>
      <c r="D1469" t="inlineStr">
        <is>
          <t>Sueldos y Salarios</t>
        </is>
      </c>
      <c r="G1469" t="n">
        <v>46820</v>
      </c>
    </row>
    <row r="1470">
      <c r="D1470" t="inlineStr">
        <is>
          <t>Primer Quincena de Enero</t>
        </is>
      </c>
    </row>
    <row r="1471">
      <c r="A1471" t="n">
        <v>2</v>
      </c>
      <c r="B1471" t="inlineStr">
        <is>
          <t>Nomina</t>
        </is>
      </c>
      <c r="C1471" t="inlineStr">
        <is>
          <t>2105-005-00</t>
        </is>
      </c>
      <c r="D1471" t="inlineStr">
        <is>
          <t>Ret x salario</t>
        </is>
      </c>
      <c r="H1471" t="n">
        <v>387.53</v>
      </c>
    </row>
    <row r="1472">
      <c r="D1472" t="inlineStr">
        <is>
          <t>Primer Quincena de Enero</t>
        </is>
      </c>
    </row>
    <row r="1473">
      <c r="A1473" t="n">
        <v>3</v>
      </c>
      <c r="B1473" t="inlineStr">
        <is>
          <t>Nomina</t>
        </is>
      </c>
      <c r="C1473" t="inlineStr">
        <is>
          <t>2105-007-00</t>
        </is>
      </c>
      <c r="D1473" t="inlineStr">
        <is>
          <t>Ret. Imss</t>
        </is>
      </c>
      <c r="H1473" t="n">
        <v>128.82</v>
      </c>
    </row>
    <row r="1474">
      <c r="D1474" t="inlineStr">
        <is>
          <t>Primer Quincena de Enero</t>
        </is>
      </c>
    </row>
    <row r="1475">
      <c r="A1475" t="n">
        <v>4</v>
      </c>
      <c r="B1475" t="inlineStr">
        <is>
          <t>Nomina</t>
        </is>
      </c>
      <c r="C1475" t="inlineStr">
        <is>
          <t>2105-006-00</t>
        </is>
      </c>
      <c r="D1475" t="inlineStr">
        <is>
          <t>Ret. Fonacot</t>
        </is>
      </c>
      <c r="H1475" t="n">
        <v>848.59</v>
      </c>
    </row>
    <row r="1476">
      <c r="D1476" t="inlineStr">
        <is>
          <t>Primer Quincena de Enero</t>
        </is>
      </c>
    </row>
    <row r="1477">
      <c r="A1477" t="n">
        <v>5</v>
      </c>
      <c r="B1477" t="inlineStr">
        <is>
          <t>Nomina</t>
        </is>
      </c>
      <c r="C1477" t="inlineStr">
        <is>
          <t>2105-008-00</t>
        </is>
      </c>
      <c r="D1477" t="inlineStr">
        <is>
          <t>Ret. Infonavit</t>
        </is>
      </c>
      <c r="H1477" t="n">
        <v>4590.53</v>
      </c>
    </row>
    <row r="1478">
      <c r="D1478" t="inlineStr">
        <is>
          <t>Primer Quincena de Enero</t>
        </is>
      </c>
    </row>
    <row r="1479">
      <c r="A1479" t="n">
        <v>6</v>
      </c>
      <c r="B1479" t="inlineStr">
        <is>
          <t>Nomina</t>
        </is>
      </c>
      <c r="C1479" t="inlineStr">
        <is>
          <t>2102-002-00</t>
        </is>
      </c>
      <c r="D1479" t="inlineStr">
        <is>
          <t>Liliana Aide Gomez Gamboa</t>
        </is>
      </c>
      <c r="H1479" t="n">
        <v>836.4</v>
      </c>
    </row>
    <row r="1480">
      <c r="D1480" t="inlineStr">
        <is>
          <t>Primer Quincena de Enero</t>
        </is>
      </c>
    </row>
    <row r="1481">
      <c r="A1481" t="n">
        <v>7</v>
      </c>
      <c r="B1481" t="inlineStr">
        <is>
          <t>Nomina</t>
        </is>
      </c>
      <c r="C1481" t="inlineStr">
        <is>
          <t>1102-001-00</t>
        </is>
      </c>
      <c r="D1481" t="inlineStr">
        <is>
          <t>Santander 56175</t>
        </is>
      </c>
      <c r="H1481" t="n">
        <v>40028.13</v>
      </c>
    </row>
    <row r="1482">
      <c r="D1482" t="inlineStr">
        <is>
          <t>Primer Quincena de Enero</t>
        </is>
      </c>
    </row>
    <row r="1483"/>
    <row r="1484">
      <c r="B1484" t="inlineStr">
        <is>
          <t>Cifra de Control</t>
        </is>
      </c>
      <c r="C1484" t="n">
        <v>1672405100</v>
      </c>
      <c r="F1484" t="inlineStr">
        <is>
          <t>Total póliza :</t>
        </is>
      </c>
      <c r="G1484" t="n">
        <v>46820</v>
      </c>
      <c r="H1484" t="n">
        <v>46820</v>
      </c>
    </row>
    <row r="1485"/>
    <row r="1486">
      <c r="G1486" t="inlineStr">
        <is>
          <t>Total CFD/CFDI :</t>
        </is>
      </c>
      <c r="H1486" t="n">
        <v>0</v>
      </c>
    </row>
    <row r="1487">
      <c r="G1487" t="inlineStr">
        <is>
          <t>Total Comp. Ext. :</t>
        </is>
      </c>
      <c r="H1487" t="n">
        <v>0</v>
      </c>
    </row>
    <row r="1488">
      <c r="A1488" t="inlineStr">
        <is>
          <t> </t>
        </is>
      </c>
    </row>
    <row r="1489"/>
    <row r="1490">
      <c r="F1490" t="inlineStr">
        <is>
          <t>Total al 14/Ene/2025 :</t>
        </is>
      </c>
      <c r="G1490" t="n">
        <v>46820</v>
      </c>
      <c r="H1490" t="n">
        <v>46820</v>
      </c>
    </row>
    <row r="1491">
      <c r="A1491" t="inlineStr">
        <is>
          <t xml:space="preserve">       Total de pólizas impresas          : 1       </t>
        </is>
      </c>
    </row>
    <row r="1492">
      <c r="A1492" t="inlineStr">
        <is>
          <t xml:space="preserve">       Total de movimientos impresos : 7       </t>
        </is>
      </c>
    </row>
    <row r="1493">
      <c r="A1493" t="inlineStr">
        <is>
          <t> </t>
        </is>
      </c>
    </row>
    <row r="1494">
      <c r="A1494" t="inlineStr">
        <is>
          <t>15/Ene/2025</t>
        </is>
      </c>
      <c r="B1494" t="inlineStr">
        <is>
          <t>Egresos</t>
        </is>
      </c>
      <c r="C1494" t="n">
        <v>60</v>
      </c>
      <c r="D1494" t="inlineStr">
        <is>
          <t>Jorge Cueto Fariz</t>
        </is>
      </c>
      <c r="G1494" t="inlineStr">
        <is>
          <t> </t>
        </is>
      </c>
    </row>
    <row r="1495">
      <c r="A1495" t="n">
        <v>1</v>
      </c>
      <c r="B1495" t="inlineStr">
        <is>
          <t>Finiquito</t>
        </is>
      </c>
      <c r="C1495" t="inlineStr">
        <is>
          <t>5100-022-00</t>
        </is>
      </c>
      <c r="D1495" t="inlineStr">
        <is>
          <t>Sueldos y Salarios</t>
        </is>
      </c>
      <c r="G1495" t="n">
        <v>4182</v>
      </c>
    </row>
    <row r="1496">
      <c r="D1496" t="inlineStr">
        <is>
          <t>Jorge Cueto Fariz</t>
        </is>
      </c>
    </row>
    <row r="1497">
      <c r="A1497" t="n">
        <v>2</v>
      </c>
      <c r="B1497" t="inlineStr">
        <is>
          <t>Finiquito</t>
        </is>
      </c>
      <c r="C1497" t="inlineStr">
        <is>
          <t>5100-030-00</t>
        </is>
      </c>
      <c r="D1497" t="inlineStr">
        <is>
          <t>Vacaciones</t>
        </is>
      </c>
      <c r="G1497" t="n">
        <v>5332.24</v>
      </c>
    </row>
    <row r="1498">
      <c r="D1498" t="inlineStr">
        <is>
          <t>Jorge Cueto Fariz</t>
        </is>
      </c>
    </row>
    <row r="1499">
      <c r="A1499" t="n">
        <v>3</v>
      </c>
      <c r="B1499" t="inlineStr">
        <is>
          <t>Finiquito</t>
        </is>
      </c>
      <c r="C1499" t="inlineStr">
        <is>
          <t>5100-030-00</t>
        </is>
      </c>
      <c r="D1499" t="inlineStr">
        <is>
          <t>Vacaciones</t>
        </is>
      </c>
      <c r="G1499" t="n">
        <v>278.8</v>
      </c>
    </row>
    <row r="1500">
      <c r="D1500" t="inlineStr">
        <is>
          <t>Jorge Cueto Fariz</t>
        </is>
      </c>
    </row>
    <row r="1501">
      <c r="A1501" t="n">
        <v>4</v>
      </c>
      <c r="B1501" t="inlineStr">
        <is>
          <t>Finiquito</t>
        </is>
      </c>
      <c r="C1501" t="inlineStr">
        <is>
          <t>5100-028-00</t>
        </is>
      </c>
      <c r="D1501" t="inlineStr">
        <is>
          <t>Prima Vacacional</t>
        </is>
      </c>
      <c r="G1501" t="n">
        <v>1333.06</v>
      </c>
    </row>
    <row r="1502">
      <c r="D1502" t="inlineStr">
        <is>
          <t>Jorge Cueto Fariz</t>
        </is>
      </c>
    </row>
    <row r="1503">
      <c r="A1503" t="n">
        <v>5</v>
      </c>
      <c r="B1503" t="inlineStr">
        <is>
          <t>Finiquito</t>
        </is>
      </c>
      <c r="C1503" t="inlineStr">
        <is>
          <t>5100-031-00</t>
        </is>
      </c>
      <c r="D1503" t="inlineStr">
        <is>
          <t>Aguinaldo</t>
        </is>
      </c>
      <c r="G1503" t="n">
        <v>171.86</v>
      </c>
    </row>
    <row r="1504">
      <c r="D1504" t="inlineStr">
        <is>
          <t>Jorge Cueto Fariz</t>
        </is>
      </c>
    </row>
    <row r="1505">
      <c r="A1505" t="n">
        <v>6</v>
      </c>
      <c r="B1505" t="inlineStr">
        <is>
          <t>Finiquito</t>
        </is>
      </c>
      <c r="C1505" t="inlineStr">
        <is>
          <t>5100-010-02</t>
        </is>
      </c>
      <c r="D1505" t="inlineStr">
        <is>
          <t>Comprobante sin requisitos</t>
        </is>
      </c>
      <c r="G1505" t="n">
        <v>0.01</v>
      </c>
    </row>
    <row r="1506">
      <c r="D1506" t="inlineStr">
        <is>
          <t>Jorge Cueto Fariz</t>
        </is>
      </c>
    </row>
    <row r="1507">
      <c r="A1507" t="n">
        <v>7</v>
      </c>
      <c r="B1507" t="inlineStr">
        <is>
          <t>Finiquito</t>
        </is>
      </c>
      <c r="C1507" t="inlineStr">
        <is>
          <t>2105-005-00</t>
        </is>
      </c>
      <c r="D1507" t="inlineStr">
        <is>
          <t>Ret x salario</t>
        </is>
      </c>
      <c r="H1507" t="n">
        <v>1268.77</v>
      </c>
    </row>
    <row r="1508">
      <c r="D1508" t="inlineStr">
        <is>
          <t>Jorge Cueto Fariz</t>
        </is>
      </c>
    </row>
    <row r="1509">
      <c r="A1509" t="n">
        <v>8</v>
      </c>
      <c r="B1509" t="inlineStr">
        <is>
          <t>Finiquito</t>
        </is>
      </c>
      <c r="C1509" t="inlineStr">
        <is>
          <t>5100-022-00</t>
        </is>
      </c>
      <c r="D1509" t="inlineStr">
        <is>
          <t>Sueldos y Salarios</t>
        </is>
      </c>
      <c r="G1509" t="n">
        <v>10036.8</v>
      </c>
    </row>
    <row r="1510">
      <c r="D1510" t="inlineStr">
        <is>
          <t>Jorge Cueto Fariz</t>
        </is>
      </c>
    </row>
    <row r="1511">
      <c r="A1511" t="n">
        <v>9</v>
      </c>
      <c r="B1511" t="inlineStr">
        <is>
          <t>Finiquito</t>
        </is>
      </c>
      <c r="C1511" t="inlineStr">
        <is>
          <t>1102-001-00</t>
        </is>
      </c>
      <c r="D1511" t="inlineStr">
        <is>
          <t>Santander 56175</t>
        </is>
      </c>
      <c r="H1511" t="n">
        <v>20066</v>
      </c>
    </row>
    <row r="1512">
      <c r="D1512" t="inlineStr">
        <is>
          <t>Jorge Cueto Fariz</t>
        </is>
      </c>
    </row>
    <row r="1513"/>
    <row r="1514">
      <c r="B1514" t="inlineStr">
        <is>
          <t>Cifra de Control</t>
        </is>
      </c>
      <c r="C1514" t="n">
        <v>3890717902</v>
      </c>
      <c r="F1514" t="inlineStr">
        <is>
          <t>Total póliza :</t>
        </is>
      </c>
      <c r="G1514" t="n">
        <v>21334.77</v>
      </c>
      <c r="H1514" t="n">
        <v>21334.77</v>
      </c>
    </row>
    <row r="1515"/>
    <row r="1516">
      <c r="G1516" t="inlineStr">
        <is>
          <t>Total CFD/CFDI :</t>
        </is>
      </c>
      <c r="H1516" t="n">
        <v>0</v>
      </c>
    </row>
    <row r="1517">
      <c r="G1517" t="inlineStr">
        <is>
          <t>Total Comp. Ext. :</t>
        </is>
      </c>
      <c r="H1517" t="n">
        <v>0</v>
      </c>
    </row>
    <row r="1518">
      <c r="A1518" t="inlineStr">
        <is>
          <t> </t>
        </is>
      </c>
    </row>
    <row r="1519"/>
    <row r="1520">
      <c r="F1520" t="inlineStr">
        <is>
          <t>Total al 15/Ene/2025 :</t>
        </is>
      </c>
      <c r="G1520" t="n">
        <v>21334.77</v>
      </c>
      <c r="H1520" t="n">
        <v>21334.77</v>
      </c>
    </row>
    <row r="1521">
      <c r="A1521" t="inlineStr">
        <is>
          <t xml:space="preserve">       Total de pólizas impresas          : 1       </t>
        </is>
      </c>
    </row>
    <row r="1522">
      <c r="A1522" t="inlineStr">
        <is>
          <t xml:space="preserve">       Total de movimientos impresos : 9       </t>
        </is>
      </c>
    </row>
    <row r="1523">
      <c r="A1523" t="inlineStr">
        <is>
          <t> </t>
        </is>
      </c>
    </row>
    <row r="1524">
      <c r="A1524" t="inlineStr">
        <is>
          <t>16/Ene/2025</t>
        </is>
      </c>
      <c r="B1524" t="inlineStr">
        <is>
          <t>Egresos</t>
        </is>
      </c>
      <c r="C1524" t="n">
        <v>61</v>
      </c>
      <c r="D1524" t="inlineStr">
        <is>
          <t>Rosa Marcela Cruz Estrada</t>
        </is>
      </c>
      <c r="G1524" t="inlineStr">
        <is>
          <t> </t>
        </is>
      </c>
    </row>
    <row r="1525">
      <c r="A1525" t="n">
        <v>1</v>
      </c>
      <c r="B1525" t="inlineStr">
        <is>
          <t>Pago-246</t>
        </is>
      </c>
      <c r="C1525" t="inlineStr">
        <is>
          <t>2101-001-00</t>
        </is>
      </c>
      <c r="D1525" t="inlineStr">
        <is>
          <t>Rosa Marcela Cruz Estrada</t>
        </is>
      </c>
      <c r="G1525" t="n">
        <v>150000</v>
      </c>
    </row>
    <row r="1526">
      <c r="D1526" t="inlineStr">
        <is>
          <t>Rosa Marcela Cruz Estrada</t>
        </is>
      </c>
    </row>
    <row r="1527">
      <c r="A1527" t="n">
        <v>2</v>
      </c>
      <c r="B1527" t="inlineStr">
        <is>
          <t>Pago-246</t>
        </is>
      </c>
      <c r="C1527" t="inlineStr">
        <is>
          <t>6100-001-02</t>
        </is>
      </c>
      <c r="D1527" t="inlineStr">
        <is>
          <t>Compras EF al 8%</t>
        </is>
      </c>
      <c r="G1527" t="n">
        <v>138888.89</v>
      </c>
    </row>
    <row r="1528">
      <c r="D1528" t="inlineStr">
        <is>
          <t>Rosa Marcela Cruz Estrada</t>
        </is>
      </c>
    </row>
    <row r="1529">
      <c r="A1529" t="n">
        <v>3</v>
      </c>
      <c r="B1529" t="inlineStr">
        <is>
          <t>Pago-246</t>
        </is>
      </c>
      <c r="C1529" t="inlineStr">
        <is>
          <t>1104-001-02</t>
        </is>
      </c>
      <c r="D1529" t="inlineStr">
        <is>
          <t>IVA de Compras 8%</t>
        </is>
      </c>
      <c r="G1529" t="n">
        <v>11111.11</v>
      </c>
    </row>
    <row r="1530">
      <c r="D1530" t="inlineStr">
        <is>
          <t>Rosa Marcela Cruz Estrada</t>
        </is>
      </c>
    </row>
    <row r="1531">
      <c r="A1531" t="n">
        <v>4</v>
      </c>
      <c r="B1531" t="inlineStr">
        <is>
          <t>Pago-246</t>
        </is>
      </c>
      <c r="C1531" t="inlineStr">
        <is>
          <t>6200-001-02</t>
        </is>
      </c>
      <c r="D1531" t="inlineStr">
        <is>
          <t>Compra EP al 8%</t>
        </is>
      </c>
      <c r="H1531" t="n">
        <v>138888.89</v>
      </c>
    </row>
    <row r="1532">
      <c r="D1532" t="inlineStr">
        <is>
          <t>Rosa Marcela Cruz Estrada</t>
        </is>
      </c>
    </row>
    <row r="1533">
      <c r="A1533" t="n">
        <v>5</v>
      </c>
      <c r="B1533" t="inlineStr">
        <is>
          <t>Pago-246</t>
        </is>
      </c>
      <c r="C1533" t="inlineStr">
        <is>
          <t>1105-001-02</t>
        </is>
      </c>
      <c r="D1533" t="inlineStr">
        <is>
          <t>IVA Por Acreditar 8%</t>
        </is>
      </c>
      <c r="H1533" t="n">
        <v>11111.11</v>
      </c>
    </row>
    <row r="1534">
      <c r="D1534" t="inlineStr">
        <is>
          <t>Rosa Marcela Cruz Estrada</t>
        </is>
      </c>
    </row>
    <row r="1535">
      <c r="A1535" t="n">
        <v>6</v>
      </c>
      <c r="B1535" t="inlineStr">
        <is>
          <t>283709K482</t>
        </is>
      </c>
      <c r="C1535" t="inlineStr">
        <is>
          <t>1102-001-00</t>
        </is>
      </c>
      <c r="D1535" t="inlineStr">
        <is>
          <t>Santander 56175</t>
        </is>
      </c>
      <c r="H1535" t="n">
        <v>150000</v>
      </c>
    </row>
    <row r="1536">
      <c r="D1536" t="inlineStr">
        <is>
          <t>Rosa Marcela Cruz Estrada</t>
        </is>
      </c>
    </row>
    <row r="1537"/>
    <row r="1538">
      <c r="B1538" t="inlineStr">
        <is>
          <t>Cifra de Control</t>
        </is>
      </c>
      <c r="C1538" t="n">
        <v>1771200608</v>
      </c>
      <c r="F1538" t="inlineStr">
        <is>
          <t>Total póliza :</t>
        </is>
      </c>
      <c r="G1538" t="n">
        <v>300000</v>
      </c>
      <c r="H1538" t="n">
        <v>300000</v>
      </c>
    </row>
    <row r="1539">
      <c r="A1539" t="inlineStr">
        <is>
          <t> </t>
        </is>
      </c>
    </row>
    <row r="1540">
      <c r="A1540" t="inlineStr">
        <is>
          <t>CFD/CFDI ASOCIADOS A LA PÓLIZA</t>
        </is>
      </c>
    </row>
    <row r="1541">
      <c r="A1541" t="inlineStr">
        <is>
          <t>Emisión</t>
        </is>
      </c>
      <c r="B1541" t="inlineStr">
        <is>
          <t>Tipo</t>
        </is>
      </c>
      <c r="C1541" t="inlineStr">
        <is>
          <t>Serie</t>
        </is>
      </c>
      <c r="D1541" t="inlineStr">
        <is>
          <t>Folio</t>
        </is>
      </c>
      <c r="E1541" t="inlineStr">
        <is>
          <t>UUID</t>
        </is>
      </c>
      <c r="F1541" t="inlineStr">
        <is>
          <t>RFC</t>
        </is>
      </c>
      <c r="G1541" t="inlineStr">
        <is>
          <t>Razón Social</t>
        </is>
      </c>
      <c r="H1541" t="inlineStr">
        <is>
          <t>Total</t>
        </is>
      </c>
    </row>
    <row r="1542"/>
    <row r="1543">
      <c r="A1543" t="inlineStr">
        <is>
          <t>04/Dic/2024</t>
        </is>
      </c>
      <c r="B1543" t="inlineStr">
        <is>
          <t>Ingreso</t>
        </is>
      </c>
      <c r="C1543" t="inlineStr">
        <is>
          <t>ALM/2024/</t>
        </is>
      </c>
      <c r="D1543" t="n">
        <v>680</v>
      </c>
      <c r="E1543" t="inlineStr">
        <is>
          <t>686bdfd5-7eeb-5d42-80c2-897e1c390d2d</t>
        </is>
      </c>
      <c r="F1543" t="inlineStr">
        <is>
          <t>CUER6911192I4</t>
        </is>
      </c>
      <c r="G1543" t="inlineStr">
        <is>
          <t>ROSA MARCELA CRUZ ESTRADA</t>
        </is>
      </c>
      <c r="H1543" t="n">
        <v>43352.45</v>
      </c>
    </row>
    <row r="1544">
      <c r="A1544" t="inlineStr">
        <is>
          <t>04/Dic/2024</t>
        </is>
      </c>
      <c r="B1544" t="inlineStr">
        <is>
          <t>Ingreso</t>
        </is>
      </c>
      <c r="C1544" t="inlineStr">
        <is>
          <t>ALM/2024/</t>
        </is>
      </c>
      <c r="D1544" t="n">
        <v>681</v>
      </c>
      <c r="E1544" t="inlineStr">
        <is>
          <t>20099d6d-fe29-50eb-832a-9a05c5ec6430</t>
        </is>
      </c>
      <c r="F1544" t="inlineStr">
        <is>
          <t>CUER6911192I4</t>
        </is>
      </c>
      <c r="G1544" t="inlineStr">
        <is>
          <t>ROSA MARCELA CRUZ ESTRADA</t>
        </is>
      </c>
      <c r="H1544" t="n">
        <v>2</v>
      </c>
    </row>
    <row r="1545">
      <c r="A1545" t="inlineStr">
        <is>
          <t>04/Dic/2024</t>
        </is>
      </c>
      <c r="B1545" t="inlineStr">
        <is>
          <t>Ingreso</t>
        </is>
      </c>
      <c r="C1545" t="inlineStr">
        <is>
          <t>ALM/2024/</t>
        </is>
      </c>
      <c r="D1545" t="n">
        <v>683</v>
      </c>
      <c r="E1545" t="inlineStr">
        <is>
          <t>413f3933-f965-5071-89b2-fd763d769379</t>
        </is>
      </c>
      <c r="F1545" t="inlineStr">
        <is>
          <t>CUER6911192I4</t>
        </is>
      </c>
      <c r="G1545" t="inlineStr">
        <is>
          <t>ROSA MARCELA CRUZ ESTRADA</t>
        </is>
      </c>
      <c r="H1545" t="n">
        <v>6549.01</v>
      </c>
    </row>
    <row r="1546">
      <c r="A1546" t="inlineStr">
        <is>
          <t>05/Dic/2024</t>
        </is>
      </c>
      <c r="B1546" t="inlineStr">
        <is>
          <t>Ingreso</t>
        </is>
      </c>
      <c r="C1546" t="inlineStr">
        <is>
          <t>ALM/2024/</t>
        </is>
      </c>
      <c r="D1546" t="n">
        <v>684</v>
      </c>
      <c r="E1546" t="inlineStr">
        <is>
          <t>193f83ec-0de8-53de-a39c-2176e2450f53</t>
        </is>
      </c>
      <c r="F1546" t="inlineStr">
        <is>
          <t>CUER6911192I4</t>
        </is>
      </c>
      <c r="G1546" t="inlineStr">
        <is>
          <t>ROSA MARCELA CRUZ ESTRADA</t>
        </is>
      </c>
      <c r="H1546" t="n">
        <v>31347.14</v>
      </c>
    </row>
    <row r="1547">
      <c r="A1547" t="inlineStr">
        <is>
          <t>05/Dic/2024</t>
        </is>
      </c>
      <c r="B1547" t="inlineStr">
        <is>
          <t>Ingreso</t>
        </is>
      </c>
      <c r="C1547" t="inlineStr">
        <is>
          <t>ALM/2024/</t>
        </is>
      </c>
      <c r="D1547" t="n">
        <v>685</v>
      </c>
      <c r="E1547" t="inlineStr">
        <is>
          <t>c381ef17-e2e1-57cf-a2ed-8a5dd01f89a2</t>
        </is>
      </c>
      <c r="F1547" t="inlineStr">
        <is>
          <t>CUER6911192I4</t>
        </is>
      </c>
      <c r="G1547" t="inlineStr">
        <is>
          <t>ROSA MARCELA CRUZ ESTRADA</t>
        </is>
      </c>
      <c r="H1547" t="n">
        <v>24196</v>
      </c>
    </row>
    <row r="1548">
      <c r="A1548" t="inlineStr">
        <is>
          <t>05/Dic/2024</t>
        </is>
      </c>
      <c r="B1548" t="inlineStr">
        <is>
          <t>Ingreso</t>
        </is>
      </c>
      <c r="C1548" t="inlineStr">
        <is>
          <t>ALM/2024/</t>
        </is>
      </c>
      <c r="D1548" t="n">
        <v>686</v>
      </c>
      <c r="E1548" t="inlineStr">
        <is>
          <t>646d12e4-a490-5a2e-a5f3-cec38529475f</t>
        </is>
      </c>
      <c r="F1548" t="inlineStr">
        <is>
          <t>CUER6911192I4</t>
        </is>
      </c>
      <c r="G1548" t="inlineStr">
        <is>
          <t>ROSA MARCELA CRUZ ESTRADA</t>
        </is>
      </c>
      <c r="H1548" t="n">
        <v>38114.1</v>
      </c>
    </row>
    <row r="1549">
      <c r="A1549" t="inlineStr">
        <is>
          <t>06/Dic/2024</t>
        </is>
      </c>
      <c r="B1549" t="inlineStr">
        <is>
          <t>Ingreso</t>
        </is>
      </c>
      <c r="C1549" t="inlineStr">
        <is>
          <t>ALM/2024/</t>
        </is>
      </c>
      <c r="D1549" t="n">
        <v>687</v>
      </c>
      <c r="E1549" t="inlineStr">
        <is>
          <t>b73b5fe3-4407-5acb-a4e6-9b4ffade0e69</t>
        </is>
      </c>
      <c r="F1549" t="inlineStr">
        <is>
          <t>CUER6911192I4</t>
        </is>
      </c>
      <c r="G1549" t="inlineStr">
        <is>
          <t>ROSA MARCELA CRUZ ESTRADA</t>
        </is>
      </c>
      <c r="H1549" t="n">
        <v>260114.69</v>
      </c>
    </row>
    <row r="1550">
      <c r="A1550" t="inlineStr">
        <is>
          <t>05/Feb/2025</t>
        </is>
      </c>
      <c r="B1550" t="inlineStr">
        <is>
          <t>Pago</t>
        </is>
      </c>
      <c r="C1550" t="inlineStr">
        <is>
          <t>PAGO</t>
        </is>
      </c>
      <c r="D1550" t="n">
        <v>246</v>
      </c>
      <c r="E1550" t="inlineStr">
        <is>
          <t>09a0ffa7-13b2-49bd-8429-277d26e0ba72</t>
        </is>
      </c>
      <c r="F1550" t="inlineStr">
        <is>
          <t>CUER6911192I4</t>
        </is>
      </c>
      <c r="G1550" t="inlineStr">
        <is>
          <t>ROSA MARCELA CRUZ ESTRADA</t>
        </is>
      </c>
      <c r="H1550" t="n">
        <v>0</v>
      </c>
    </row>
    <row r="1551"/>
    <row r="1552">
      <c r="G1552" t="inlineStr">
        <is>
          <t>Total CFD/CFDI :</t>
        </is>
      </c>
      <c r="H1552" t="n">
        <v>403675.39</v>
      </c>
    </row>
    <row r="1553">
      <c r="G1553" t="inlineStr">
        <is>
          <t>Total Comp. Ext. :</t>
        </is>
      </c>
      <c r="H1553" t="n">
        <v>0</v>
      </c>
    </row>
    <row r="1554">
      <c r="A1554" t="inlineStr">
        <is>
          <t> </t>
        </is>
      </c>
    </row>
    <row r="1555">
      <c r="A1555" t="inlineStr">
        <is>
          <t>COMPLEMENTOS DE PAGO</t>
        </is>
      </c>
    </row>
    <row r="1556">
      <c r="A1556" t="inlineStr">
        <is>
          <t>Fecha</t>
        </is>
      </c>
      <c r="B1556" t="inlineStr">
        <is>
          <t>Serie</t>
        </is>
      </c>
      <c r="C1556" t="inlineStr">
        <is>
          <t>Folio</t>
        </is>
      </c>
      <c r="D1556" t="inlineStr">
        <is>
          <t>Forma pago</t>
        </is>
      </c>
      <c r="E1556" t="inlineStr">
        <is>
          <t>Operación</t>
        </is>
      </c>
      <c r="F1556" t="inlineStr">
        <is>
          <t>Moneda</t>
        </is>
      </c>
      <c r="G1556" t="inlineStr">
        <is>
          <t>Tipo cambio</t>
        </is>
      </c>
      <c r="H1556" t="inlineStr">
        <is>
          <t xml:space="preserve">Monto </t>
        </is>
      </c>
      <c r="I1556" t="inlineStr">
        <is>
          <t>Bco ordenante</t>
        </is>
      </c>
      <c r="J1556" t="inlineStr">
        <is>
          <t>Cta ordenante</t>
        </is>
      </c>
      <c r="K1556" t="inlineStr">
        <is>
          <t>Cta beneficiario</t>
        </is>
      </c>
    </row>
    <row r="1557">
      <c r="A1557" t="inlineStr">
        <is>
          <t xml:space="preserve">Relacionado </t>
        </is>
      </c>
      <c r="B1557" t="inlineStr">
        <is>
          <t>Serie</t>
        </is>
      </c>
      <c r="C1557" t="inlineStr">
        <is>
          <t xml:space="preserve">Folio </t>
        </is>
      </c>
      <c r="D1557" t="inlineStr">
        <is>
          <t>Método pago</t>
        </is>
      </c>
      <c r="E1557" t="inlineStr">
        <is>
          <t>Parcialidad</t>
        </is>
      </c>
      <c r="F1557" t="inlineStr">
        <is>
          <t>Moneda</t>
        </is>
      </c>
      <c r="G1557" t="inlineStr">
        <is>
          <t>Tipo cambio</t>
        </is>
      </c>
      <c r="H1557" t="inlineStr">
        <is>
          <t>Monto</t>
        </is>
      </c>
      <c r="J1557" t="inlineStr">
        <is>
          <t>UUID</t>
        </is>
      </c>
    </row>
    <row r="1558"/>
    <row r="1559">
      <c r="A1559" t="inlineStr">
        <is>
          <t>16/Ene/2025</t>
        </is>
      </c>
      <c r="B1559" t="inlineStr">
        <is>
          <t>PAGO</t>
        </is>
      </c>
      <c r="C1559" t="n">
        <v>246</v>
      </c>
      <c r="D1559" t="n">
        <v>3</v>
      </c>
      <c r="E1559" t="inlineStr">
        <is>
          <t>283709K482</t>
        </is>
      </c>
      <c r="F1559" t="inlineStr">
        <is>
          <t>MXN</t>
        </is>
      </c>
      <c r="G1559" t="n">
        <v>1</v>
      </c>
      <c r="H1559" t="n">
        <v>150000</v>
      </c>
    </row>
    <row r="1560">
      <c r="A1560" t="inlineStr">
        <is>
          <t> </t>
        </is>
      </c>
      <c r="B1560" t="inlineStr">
        <is>
          <t>ALM/2024</t>
        </is>
      </c>
      <c r="C1560" t="n">
        <v>686</v>
      </c>
      <c r="E1560" t="n">
        <v>1</v>
      </c>
      <c r="F1560" t="inlineStr">
        <is>
          <t>MXN</t>
        </is>
      </c>
      <c r="G1560" t="n">
        <v>0</v>
      </c>
      <c r="H1560" t="n">
        <v>38114.1</v>
      </c>
      <c r="I1560" t="inlineStr">
        <is>
          <t>646D12E4-A490-5A2E-A5F3-CEC38529475F</t>
        </is>
      </c>
    </row>
    <row r="1561">
      <c r="A1561" t="inlineStr">
        <is>
          <t> </t>
        </is>
      </c>
      <c r="B1561" t="inlineStr">
        <is>
          <t>ALM/2024</t>
        </is>
      </c>
      <c r="C1561" t="n">
        <v>683</v>
      </c>
      <c r="E1561" t="n">
        <v>1</v>
      </c>
      <c r="F1561" t="inlineStr">
        <is>
          <t>MXN</t>
        </is>
      </c>
      <c r="G1561" t="n">
        <v>0</v>
      </c>
      <c r="H1561" t="n">
        <v>6549.01</v>
      </c>
      <c r="I1561" t="inlineStr">
        <is>
          <t>413F3933-F965-5071-89B2-FD763D769379</t>
        </is>
      </c>
    </row>
    <row r="1562">
      <c r="A1562" t="inlineStr">
        <is>
          <t> </t>
        </is>
      </c>
      <c r="B1562" t="inlineStr">
        <is>
          <t>ALM/2024</t>
        </is>
      </c>
      <c r="C1562" t="n">
        <v>685</v>
      </c>
      <c r="E1562" t="n">
        <v>1</v>
      </c>
      <c r="F1562" t="inlineStr">
        <is>
          <t>MXN</t>
        </is>
      </c>
      <c r="G1562" t="n">
        <v>0</v>
      </c>
      <c r="H1562" t="n">
        <v>24196</v>
      </c>
      <c r="I1562" t="inlineStr">
        <is>
          <t>C381EF17-E2E1-57CF-A2ED-8A5DD01F89A2</t>
        </is>
      </c>
    </row>
    <row r="1563">
      <c r="A1563" t="inlineStr">
        <is>
          <t> </t>
        </is>
      </c>
      <c r="B1563" t="inlineStr">
        <is>
          <t>ALM/2024</t>
        </is>
      </c>
      <c r="C1563" t="n">
        <v>680</v>
      </c>
      <c r="E1563" t="n">
        <v>1</v>
      </c>
      <c r="F1563" t="inlineStr">
        <is>
          <t>MXN</t>
        </is>
      </c>
      <c r="G1563" t="n">
        <v>0</v>
      </c>
      <c r="H1563" t="n">
        <v>4571.68</v>
      </c>
      <c r="I1563" t="inlineStr">
        <is>
          <t>686BDFD5-7EEB-5D42-80C2-897E1C390D2D</t>
        </is>
      </c>
    </row>
    <row r="1564">
      <c r="A1564" t="inlineStr">
        <is>
          <t> </t>
        </is>
      </c>
      <c r="B1564" t="inlineStr">
        <is>
          <t>ALM/2024</t>
        </is>
      </c>
      <c r="C1564" t="n">
        <v>684</v>
      </c>
      <c r="E1564" t="n">
        <v>1</v>
      </c>
      <c r="F1564" t="inlineStr">
        <is>
          <t>MXN</t>
        </is>
      </c>
      <c r="G1564" t="n">
        <v>0</v>
      </c>
      <c r="H1564" t="n">
        <v>31347.14</v>
      </c>
      <c r="I1564" t="inlineStr">
        <is>
          <t>193F83EC-0DE8-53DE-A39C-2176E2450F53</t>
        </is>
      </c>
    </row>
    <row r="1565">
      <c r="A1565" t="inlineStr">
        <is>
          <t> </t>
        </is>
      </c>
      <c r="B1565" t="inlineStr">
        <is>
          <t>ALM/2024</t>
        </is>
      </c>
      <c r="C1565" t="n">
        <v>681</v>
      </c>
      <c r="E1565" t="n">
        <v>1</v>
      </c>
      <c r="F1565" t="inlineStr">
        <is>
          <t>MXN</t>
        </is>
      </c>
      <c r="G1565" t="n">
        <v>0</v>
      </c>
      <c r="H1565" t="n">
        <v>2</v>
      </c>
      <c r="I1565" t="inlineStr">
        <is>
          <t>20099D6D-FE29-50EB-832A-9A05C5EC6430</t>
        </is>
      </c>
    </row>
    <row r="1566">
      <c r="A1566" t="inlineStr">
        <is>
          <t> </t>
        </is>
      </c>
      <c r="B1566" t="inlineStr">
        <is>
          <t>ALM/2024</t>
        </is>
      </c>
      <c r="C1566" t="n">
        <v>687</v>
      </c>
      <c r="E1566" t="n">
        <v>1</v>
      </c>
      <c r="F1566" t="inlineStr">
        <is>
          <t>MXN</t>
        </is>
      </c>
      <c r="G1566" t="n">
        <v>0</v>
      </c>
      <c r="H1566" t="n">
        <v>45220.07</v>
      </c>
      <c r="I1566" t="inlineStr">
        <is>
          <t>B73B5FE3-4407-5ACB-A4E6-9B4FFADE0E69</t>
        </is>
      </c>
    </row>
    <row r="1567"/>
    <row r="1568">
      <c r="G1568" t="inlineStr">
        <is>
          <t>Total:</t>
        </is>
      </c>
      <c r="H1568" t="n">
        <v>150000</v>
      </c>
    </row>
    <row r="1569">
      <c r="A1569" t="inlineStr">
        <is>
          <t> </t>
        </is>
      </c>
    </row>
    <row r="1570"/>
    <row r="1571">
      <c r="F1571" t="inlineStr">
        <is>
          <t>Total al 16/Ene/2025 :</t>
        </is>
      </c>
      <c r="G1571" t="n">
        <v>300000</v>
      </c>
      <c r="H1571" t="n">
        <v>300000</v>
      </c>
    </row>
    <row r="1572">
      <c r="A1572" t="inlineStr">
        <is>
          <t xml:space="preserve">       Total de pólizas impresas          : 1       </t>
        </is>
      </c>
    </row>
    <row r="1573">
      <c r="A1573" t="inlineStr">
        <is>
          <t xml:space="preserve">       Total de movimientos impresos : 6       </t>
        </is>
      </c>
    </row>
    <row r="1574">
      <c r="A1574" t="inlineStr">
        <is>
          <t> </t>
        </is>
      </c>
    </row>
    <row r="1575">
      <c r="A1575" t="inlineStr">
        <is>
          <t>17/Ene/2025</t>
        </is>
      </c>
      <c r="B1575" t="inlineStr">
        <is>
          <t>Egresos</t>
        </is>
      </c>
      <c r="C1575" t="n">
        <v>62</v>
      </c>
      <c r="D1575" t="inlineStr">
        <is>
          <t>Telefonos de Mexico</t>
        </is>
      </c>
      <c r="G1575" t="inlineStr">
        <is>
          <t> </t>
        </is>
      </c>
    </row>
    <row r="1576">
      <c r="A1576" t="n">
        <v>1</v>
      </c>
      <c r="B1576" t="n">
        <v>120018340</v>
      </c>
      <c r="C1576" t="inlineStr">
        <is>
          <t>5100-033-00</t>
        </is>
      </c>
      <c r="D1576" t="inlineStr">
        <is>
          <t>Telefono</t>
        </is>
      </c>
      <c r="G1576" t="n">
        <v>343.97</v>
      </c>
    </row>
    <row r="1577">
      <c r="D1577" t="inlineStr">
        <is>
          <t>Telefonos de Mexico</t>
        </is>
      </c>
    </row>
    <row r="1578">
      <c r="A1578" t="n">
        <v>2</v>
      </c>
      <c r="B1578" t="n">
        <v>120018340</v>
      </c>
      <c r="C1578" t="inlineStr">
        <is>
          <t>1104-002-01</t>
        </is>
      </c>
      <c r="D1578" t="inlineStr">
        <is>
          <t>IVA de Gastos 16%</t>
        </is>
      </c>
      <c r="G1578" t="n">
        <v>55.03</v>
      </c>
    </row>
    <row r="1579">
      <c r="D1579" t="inlineStr">
        <is>
          <t>Telefonos de Mexico</t>
        </is>
      </c>
    </row>
    <row r="1580">
      <c r="A1580" t="n">
        <v>3</v>
      </c>
      <c r="B1580" t="inlineStr">
        <is>
          <t>451185F963</t>
        </is>
      </c>
      <c r="C1580" t="inlineStr">
        <is>
          <t>1102-001-00</t>
        </is>
      </c>
      <c r="D1580" t="inlineStr">
        <is>
          <t>Santander 56175</t>
        </is>
      </c>
      <c r="H1580" t="n">
        <v>399</v>
      </c>
    </row>
    <row r="1581">
      <c r="D1581" t="inlineStr">
        <is>
          <t>Telefonos de Mexico</t>
        </is>
      </c>
    </row>
    <row r="1582"/>
    <row r="1583">
      <c r="B1583" t="inlineStr">
        <is>
          <t>Cifra de Control</t>
        </is>
      </c>
      <c r="C1583" t="n">
        <v>730603601</v>
      </c>
      <c r="F1583" t="inlineStr">
        <is>
          <t>Total póliza :</t>
        </is>
      </c>
      <c r="G1583" t="n">
        <v>399</v>
      </c>
      <c r="H1583" t="n">
        <v>399</v>
      </c>
    </row>
    <row r="1584">
      <c r="A1584" t="inlineStr">
        <is>
          <t> </t>
        </is>
      </c>
    </row>
    <row r="1585">
      <c r="A1585" t="inlineStr">
        <is>
          <t>CFD/CFDI ASOCIADOS A LA PÓLIZA</t>
        </is>
      </c>
    </row>
    <row r="1586">
      <c r="A1586" t="inlineStr">
        <is>
          <t>Emisión</t>
        </is>
      </c>
      <c r="B1586" t="inlineStr">
        <is>
          <t>Tipo</t>
        </is>
      </c>
      <c r="C1586" t="inlineStr">
        <is>
          <t>Serie</t>
        </is>
      </c>
      <c r="D1586" t="inlineStr">
        <is>
          <t>Folio</t>
        </is>
      </c>
      <c r="E1586" t="inlineStr">
        <is>
          <t>UUID</t>
        </is>
      </c>
      <c r="F1586" t="inlineStr">
        <is>
          <t>RFC</t>
        </is>
      </c>
      <c r="G1586" t="inlineStr">
        <is>
          <t>Razón Social</t>
        </is>
      </c>
      <c r="H1586" t="inlineStr">
        <is>
          <t>Total</t>
        </is>
      </c>
    </row>
    <row r="1587"/>
    <row r="1588">
      <c r="A1588" t="inlineStr">
        <is>
          <t>24/Oct/2024</t>
        </is>
      </c>
      <c r="B1588" t="inlineStr">
        <is>
          <t>Ingreso</t>
        </is>
      </c>
      <c r="C1588" t="inlineStr">
        <is>
          <t>FMM</t>
        </is>
      </c>
      <c r="D1588" t="n">
        <v>130624100019195</v>
      </c>
      <c r="E1588" t="inlineStr">
        <is>
          <t>3f7b1b80-904b-4f51-8658-736228759762</t>
        </is>
      </c>
      <c r="F1588" t="inlineStr">
        <is>
          <t>TME840315KT6</t>
        </is>
      </c>
      <c r="G1588" t="inlineStr">
        <is>
          <t>TELEFONOS DE MEXICO</t>
        </is>
      </c>
      <c r="H1588" t="n">
        <v>398.99</v>
      </c>
    </row>
    <row r="1589"/>
    <row r="1590">
      <c r="G1590" t="inlineStr">
        <is>
          <t>Total CFD/CFDI :</t>
        </is>
      </c>
      <c r="H1590" t="n">
        <v>398.99</v>
      </c>
    </row>
    <row r="1591">
      <c r="G1591" t="inlineStr">
        <is>
          <t>Total Comp. Ext. :</t>
        </is>
      </c>
      <c r="H1591" t="n">
        <v>0</v>
      </c>
    </row>
    <row r="1592">
      <c r="A1592" t="inlineStr">
        <is>
          <t> </t>
        </is>
      </c>
    </row>
    <row r="1593"/>
    <row r="1594">
      <c r="F1594" t="inlineStr">
        <is>
          <t>Total al 17/Ene/2025 :</t>
        </is>
      </c>
      <c r="G1594" t="n">
        <v>399</v>
      </c>
      <c r="H1594" t="n">
        <v>399</v>
      </c>
    </row>
    <row r="1595">
      <c r="A1595" t="inlineStr">
        <is>
          <t xml:space="preserve">       Total de pólizas impresas          : 1       </t>
        </is>
      </c>
    </row>
    <row r="1596">
      <c r="A1596" t="inlineStr">
        <is>
          <t xml:space="preserve">       Total de movimientos impresos : 3       </t>
        </is>
      </c>
    </row>
    <row r="1597">
      <c r="A1597" t="inlineStr">
        <is>
          <t> </t>
        </is>
      </c>
    </row>
    <row r="1598">
      <c r="A1598" t="inlineStr">
        <is>
          <t>20/Ene/2025</t>
        </is>
      </c>
      <c r="B1598" t="inlineStr">
        <is>
          <t>Egresos</t>
        </is>
      </c>
      <c r="C1598" t="n">
        <v>63</v>
      </c>
      <c r="D1598" t="inlineStr">
        <is>
          <t>Instituto Mexicano del Seguro Social</t>
        </is>
      </c>
      <c r="G1598" t="inlineStr">
        <is>
          <t> </t>
        </is>
      </c>
    </row>
    <row r="1599">
      <c r="A1599" t="n">
        <v>1</v>
      </c>
      <c r="B1599" t="inlineStr">
        <is>
          <t>COP Diciembre</t>
        </is>
      </c>
      <c r="C1599" t="inlineStr">
        <is>
          <t>5100-003-00</t>
        </is>
      </c>
      <c r="D1599" t="inlineStr">
        <is>
          <t>Imss</t>
        </is>
      </c>
      <c r="G1599" t="n">
        <v>49909.21</v>
      </c>
    </row>
    <row r="1600">
      <c r="D1600" t="inlineStr">
        <is>
          <t>Instituto Mexicano del Segguro Social</t>
        </is>
      </c>
    </row>
    <row r="1601">
      <c r="A1601" t="n">
        <v>2</v>
      </c>
      <c r="B1601" t="inlineStr">
        <is>
          <t>COP Diciembre</t>
        </is>
      </c>
      <c r="C1601" t="inlineStr">
        <is>
          <t>5100-004-00</t>
        </is>
      </c>
      <c r="D1601" t="inlineStr">
        <is>
          <t>Infonavit y Sar</t>
        </is>
      </c>
      <c r="G1601" t="n">
        <v>48246.82</v>
      </c>
    </row>
    <row r="1602">
      <c r="D1602" t="inlineStr">
        <is>
          <t>Instituto Mexicano del Segguro Social</t>
        </is>
      </c>
    </row>
    <row r="1603">
      <c r="A1603" t="n">
        <v>3</v>
      </c>
      <c r="B1603" t="inlineStr">
        <is>
          <t>COP Diciembre</t>
        </is>
      </c>
      <c r="C1603" t="inlineStr">
        <is>
          <t>5100-004-00</t>
        </is>
      </c>
      <c r="D1603" t="inlineStr">
        <is>
          <t>Infonavit y Sar</t>
        </is>
      </c>
      <c r="G1603" t="n">
        <v>32201.81</v>
      </c>
    </row>
    <row r="1604">
      <c r="D1604" t="inlineStr">
        <is>
          <t>Instituto Mexicano del Segguro Social</t>
        </is>
      </c>
    </row>
    <row r="1605">
      <c r="A1605" t="n">
        <v>4</v>
      </c>
      <c r="B1605" t="inlineStr">
        <is>
          <t>COP Diciembre</t>
        </is>
      </c>
      <c r="C1605" t="inlineStr">
        <is>
          <t>2105-008-00</t>
        </is>
      </c>
      <c r="D1605" t="inlineStr">
        <is>
          <t>Ret. Infonavit</t>
        </is>
      </c>
      <c r="G1605" t="n">
        <v>20964.12</v>
      </c>
    </row>
    <row r="1606">
      <c r="D1606" t="inlineStr">
        <is>
          <t>Instituto Mexicano del Segguro Social</t>
        </is>
      </c>
    </row>
    <row r="1607">
      <c r="A1607" t="n">
        <v>5</v>
      </c>
      <c r="B1607" t="inlineStr">
        <is>
          <t>COP Diciembre</t>
        </is>
      </c>
      <c r="C1607" t="inlineStr">
        <is>
          <t>1102-001-00</t>
        </is>
      </c>
      <c r="D1607" t="inlineStr">
        <is>
          <t>Santander 56175</t>
        </is>
      </c>
      <c r="H1607" t="n">
        <v>151321.96</v>
      </c>
    </row>
    <row r="1608">
      <c r="D1608" t="inlineStr">
        <is>
          <t>Instituto Mexicano del Segguro Social</t>
        </is>
      </c>
    </row>
    <row r="1609"/>
    <row r="1610">
      <c r="B1610" t="inlineStr">
        <is>
          <t>Cifra de Control</t>
        </is>
      </c>
      <c r="C1610" t="n">
        <v>1850702000</v>
      </c>
      <c r="F1610" t="inlineStr">
        <is>
          <t>Total póliza :</t>
        </is>
      </c>
      <c r="G1610" t="n">
        <v>151321.96</v>
      </c>
      <c r="H1610" t="n">
        <v>151321.96</v>
      </c>
    </row>
    <row r="1611"/>
    <row r="1612">
      <c r="G1612" t="inlineStr">
        <is>
          <t>Total CFD/CFDI :</t>
        </is>
      </c>
      <c r="H1612" t="n">
        <v>0</v>
      </c>
    </row>
    <row r="1613">
      <c r="G1613" t="inlineStr">
        <is>
          <t>Total Comp. Ext. :</t>
        </is>
      </c>
      <c r="H1613" t="n">
        <v>0</v>
      </c>
    </row>
    <row r="1614">
      <c r="A1614" t="inlineStr">
        <is>
          <t> </t>
        </is>
      </c>
    </row>
    <row r="1615">
      <c r="A1615" t="inlineStr">
        <is>
          <t>20/Ene/2025</t>
        </is>
      </c>
      <c r="B1615" t="inlineStr">
        <is>
          <t>Egresos</t>
        </is>
      </c>
      <c r="C1615" t="n">
        <v>64</v>
      </c>
      <c r="D1615" t="inlineStr">
        <is>
          <t>Rosa Amelia Citalan Molina</t>
        </is>
      </c>
      <c r="G1615" t="inlineStr">
        <is>
          <t> </t>
        </is>
      </c>
    </row>
    <row r="1616">
      <c r="A1616" t="n">
        <v>1</v>
      </c>
      <c r="B1616" t="n">
        <v>17317</v>
      </c>
      <c r="C1616" t="inlineStr">
        <is>
          <t>5100-005-00</t>
        </is>
      </c>
      <c r="D1616" t="inlineStr">
        <is>
          <t xml:space="preserve">Sistema de seguridad </t>
        </is>
      </c>
      <c r="G1616" t="n">
        <v>1831.9</v>
      </c>
    </row>
    <row r="1617">
      <c r="D1617" t="inlineStr">
        <is>
          <t>Rosa Amelia Citalan Molina</t>
        </is>
      </c>
    </row>
    <row r="1618">
      <c r="A1618" t="n">
        <v>2</v>
      </c>
      <c r="B1618" t="n">
        <v>17317</v>
      </c>
      <c r="C1618" t="inlineStr">
        <is>
          <t>1104-002-01</t>
        </is>
      </c>
      <c r="D1618" t="inlineStr">
        <is>
          <t>IVA de Gastos 16%</t>
        </is>
      </c>
      <c r="G1618" t="n">
        <v>293.1</v>
      </c>
    </row>
    <row r="1619">
      <c r="D1619" t="inlineStr">
        <is>
          <t>Rosa Amelia Citalan Molina</t>
        </is>
      </c>
    </row>
    <row r="1620">
      <c r="A1620" t="n">
        <v>3</v>
      </c>
      <c r="B1620" t="n">
        <v>1027008</v>
      </c>
      <c r="C1620" t="inlineStr">
        <is>
          <t>1102-001-00</t>
        </is>
      </c>
      <c r="D1620" t="inlineStr">
        <is>
          <t>Santander 56175</t>
        </is>
      </c>
      <c r="H1620" t="n">
        <v>2125</v>
      </c>
    </row>
    <row r="1621">
      <c r="D1621" t="inlineStr">
        <is>
          <t>Rosa Amelia Citalan Molina</t>
        </is>
      </c>
    </row>
    <row r="1622"/>
    <row r="1623">
      <c r="B1623" t="inlineStr">
        <is>
          <t>Cifra de Control</t>
        </is>
      </c>
      <c r="C1623" t="n">
        <v>730600801</v>
      </c>
      <c r="F1623" t="inlineStr">
        <is>
          <t>Total póliza :</t>
        </is>
      </c>
      <c r="G1623" t="n">
        <v>2125</v>
      </c>
      <c r="H1623" t="n">
        <v>2125</v>
      </c>
    </row>
    <row r="1624">
      <c r="A1624" t="inlineStr">
        <is>
          <t> </t>
        </is>
      </c>
    </row>
    <row r="1625">
      <c r="A1625" t="inlineStr">
        <is>
          <t>CFD/CFDI ASOCIADOS A LA PÓLIZA</t>
        </is>
      </c>
    </row>
    <row r="1626">
      <c r="A1626" t="inlineStr">
        <is>
          <t>Emisión</t>
        </is>
      </c>
      <c r="B1626" t="inlineStr">
        <is>
          <t>Tipo</t>
        </is>
      </c>
      <c r="C1626" t="inlineStr">
        <is>
          <t>Serie</t>
        </is>
      </c>
      <c r="D1626" t="inlineStr">
        <is>
          <t>Folio</t>
        </is>
      </c>
      <c r="E1626" t="inlineStr">
        <is>
          <t>UUID</t>
        </is>
      </c>
      <c r="F1626" t="inlineStr">
        <is>
          <t>RFC</t>
        </is>
      </c>
      <c r="G1626" t="inlineStr">
        <is>
          <t>Razón Social</t>
        </is>
      </c>
      <c r="H1626" t="inlineStr">
        <is>
          <t>Total</t>
        </is>
      </c>
    </row>
    <row r="1627"/>
    <row r="1628">
      <c r="A1628" t="inlineStr">
        <is>
          <t>12/Ene/2025</t>
        </is>
      </c>
      <c r="B1628" t="inlineStr">
        <is>
          <t>Ingreso</t>
        </is>
      </c>
      <c r="D1628" t="n">
        <v>17317</v>
      </c>
      <c r="E1628" t="inlineStr">
        <is>
          <t>52903770-8060-4e4c-be47-2fcd197a0755</t>
        </is>
      </c>
      <c r="F1628" t="inlineStr">
        <is>
          <t>CIMR670125KM0</t>
        </is>
      </c>
      <c r="G1628" t="inlineStr">
        <is>
          <t>ROSA AMELIA CITALAN MOLINA</t>
        </is>
      </c>
      <c r="H1628" t="n">
        <v>2125</v>
      </c>
    </row>
    <row r="1629"/>
    <row r="1630">
      <c r="G1630" t="inlineStr">
        <is>
          <t>Total CFD/CFDI :</t>
        </is>
      </c>
      <c r="H1630" t="n">
        <v>2125</v>
      </c>
    </row>
    <row r="1631">
      <c r="G1631" t="inlineStr">
        <is>
          <t>Total Comp. Ext. :</t>
        </is>
      </c>
      <c r="H1631" t="n">
        <v>0</v>
      </c>
    </row>
    <row r="1632">
      <c r="A1632" t="inlineStr">
        <is>
          <t> </t>
        </is>
      </c>
    </row>
    <row r="1633"/>
    <row r="1634">
      <c r="F1634" t="inlineStr">
        <is>
          <t>Total al 20/Ene/2025 :</t>
        </is>
      </c>
      <c r="G1634" t="n">
        <v>153446.96</v>
      </c>
      <c r="H1634" t="n">
        <v>153446.96</v>
      </c>
    </row>
    <row r="1635">
      <c r="A1635" t="inlineStr">
        <is>
          <t xml:space="preserve">       Total de pólizas impresas          : 2       </t>
        </is>
      </c>
    </row>
    <row r="1636">
      <c r="A1636" t="inlineStr">
        <is>
          <t xml:space="preserve">       Total de movimientos impresos : 8       </t>
        </is>
      </c>
    </row>
    <row r="1637">
      <c r="A1637" t="inlineStr">
        <is>
          <t> </t>
        </is>
      </c>
    </row>
    <row r="1638">
      <c r="A1638" t="inlineStr">
        <is>
          <t>24/Ene/2025</t>
        </is>
      </c>
      <c r="B1638" t="inlineStr">
        <is>
          <t>Egresos</t>
        </is>
      </c>
      <c r="C1638" t="n">
        <v>65</v>
      </c>
      <c r="D1638" t="inlineStr">
        <is>
          <t>Rosa Marcela Cruz Estrada</t>
        </is>
      </c>
      <c r="G1638" t="inlineStr">
        <is>
          <t> </t>
        </is>
      </c>
    </row>
    <row r="1639">
      <c r="A1639" t="n">
        <v>1</v>
      </c>
      <c r="B1639" t="inlineStr">
        <is>
          <t>Pago-247</t>
        </is>
      </c>
      <c r="C1639" t="inlineStr">
        <is>
          <t>2101-001-00</t>
        </is>
      </c>
      <c r="D1639" t="inlineStr">
        <is>
          <t>Rosa Marcela Cruz Estrada</t>
        </is>
      </c>
      <c r="G1639" t="n">
        <v>280000</v>
      </c>
    </row>
    <row r="1640">
      <c r="D1640" t="inlineStr">
        <is>
          <t>Rosa Marcela Cruz Estrada</t>
        </is>
      </c>
    </row>
    <row r="1641">
      <c r="A1641" t="n">
        <v>2</v>
      </c>
      <c r="B1641" t="inlineStr">
        <is>
          <t>Pago-247</t>
        </is>
      </c>
      <c r="C1641" t="inlineStr">
        <is>
          <t>6100-001-02</t>
        </is>
      </c>
      <c r="D1641" t="inlineStr">
        <is>
          <t>Compras EF al 8%</t>
        </is>
      </c>
      <c r="G1641" t="n">
        <v>259259.26</v>
      </c>
    </row>
    <row r="1642">
      <c r="D1642" t="inlineStr">
        <is>
          <t>Rosa Marcela Cruz Estrada</t>
        </is>
      </c>
    </row>
    <row r="1643">
      <c r="A1643" t="n">
        <v>3</v>
      </c>
      <c r="B1643" t="inlineStr">
        <is>
          <t>Pago-247</t>
        </is>
      </c>
      <c r="C1643" t="inlineStr">
        <is>
          <t>1104-001-02</t>
        </is>
      </c>
      <c r="D1643" t="inlineStr">
        <is>
          <t>IVA de Compras 8%</t>
        </is>
      </c>
      <c r="G1643" t="n">
        <v>20740.74</v>
      </c>
    </row>
    <row r="1644">
      <c r="D1644" t="inlineStr">
        <is>
          <t>Rosa Marcela Cruz Estrada</t>
        </is>
      </c>
    </row>
    <row r="1645">
      <c r="A1645" t="n">
        <v>4</v>
      </c>
      <c r="B1645" t="inlineStr">
        <is>
          <t>Pago-247</t>
        </is>
      </c>
      <c r="C1645" t="inlineStr">
        <is>
          <t>6200-001-02</t>
        </is>
      </c>
      <c r="D1645" t="inlineStr">
        <is>
          <t>Compra EP al 8%</t>
        </is>
      </c>
      <c r="H1645" t="n">
        <v>259259.26</v>
      </c>
    </row>
    <row r="1646">
      <c r="D1646" t="inlineStr">
        <is>
          <t>Rosa Marcela Cruz Estrada</t>
        </is>
      </c>
    </row>
    <row r="1647">
      <c r="A1647" t="n">
        <v>5</v>
      </c>
      <c r="B1647" t="inlineStr">
        <is>
          <t>Pago-247</t>
        </is>
      </c>
      <c r="C1647" t="inlineStr">
        <is>
          <t>1105-001-02</t>
        </is>
      </c>
      <c r="D1647" t="inlineStr">
        <is>
          <t>IVA Por Acreditar 8%</t>
        </is>
      </c>
      <c r="H1647" t="n">
        <v>20740.74</v>
      </c>
    </row>
    <row r="1648">
      <c r="D1648" t="inlineStr">
        <is>
          <t>Rosa Marcela Cruz Estrada</t>
        </is>
      </c>
    </row>
    <row r="1649">
      <c r="A1649" t="n">
        <v>6</v>
      </c>
      <c r="B1649" t="n">
        <v>4819044</v>
      </c>
      <c r="C1649" t="inlineStr">
        <is>
          <t>1102-001-00</t>
        </is>
      </c>
      <c r="D1649" t="inlineStr">
        <is>
          <t>Santander 56175</t>
        </is>
      </c>
      <c r="H1649" t="n">
        <v>280000</v>
      </c>
    </row>
    <row r="1650">
      <c r="D1650" t="inlineStr">
        <is>
          <t>Rosa Marcela Cruz Estrada</t>
        </is>
      </c>
    </row>
    <row r="1651"/>
    <row r="1652">
      <c r="B1652" t="inlineStr">
        <is>
          <t>Cifra de Control</t>
        </is>
      </c>
      <c r="C1652" t="n">
        <v>1771200608</v>
      </c>
      <c r="F1652" t="inlineStr">
        <is>
          <t>Total póliza :</t>
        </is>
      </c>
      <c r="G1652" t="n">
        <v>560000</v>
      </c>
      <c r="H1652" t="n">
        <v>560000</v>
      </c>
    </row>
    <row r="1653">
      <c r="A1653" t="inlineStr">
        <is>
          <t> </t>
        </is>
      </c>
    </row>
    <row r="1654">
      <c r="A1654" t="inlineStr">
        <is>
          <t>CFD/CFDI ASOCIADOS A LA PÓLIZA</t>
        </is>
      </c>
    </row>
    <row r="1655">
      <c r="A1655" t="inlineStr">
        <is>
          <t>Emisión</t>
        </is>
      </c>
      <c r="B1655" t="inlineStr">
        <is>
          <t>Tipo</t>
        </is>
      </c>
      <c r="C1655" t="inlineStr">
        <is>
          <t>Serie</t>
        </is>
      </c>
      <c r="D1655" t="inlineStr">
        <is>
          <t>Folio</t>
        </is>
      </c>
      <c r="E1655" t="inlineStr">
        <is>
          <t>UUID</t>
        </is>
      </c>
      <c r="F1655" t="inlineStr">
        <is>
          <t>RFC</t>
        </is>
      </c>
      <c r="G1655" t="inlineStr">
        <is>
          <t>Razón Social</t>
        </is>
      </c>
      <c r="H1655" t="inlineStr">
        <is>
          <t>Total</t>
        </is>
      </c>
    </row>
    <row r="1656"/>
    <row r="1657">
      <c r="A1657" t="inlineStr">
        <is>
          <t>13/Dic/2024</t>
        </is>
      </c>
      <c r="B1657" t="inlineStr">
        <is>
          <t>Ingreso</t>
        </is>
      </c>
      <c r="C1657" t="inlineStr">
        <is>
          <t>ALM/2024/</t>
        </is>
      </c>
      <c r="D1657" t="n">
        <v>707</v>
      </c>
      <c r="E1657" t="inlineStr">
        <is>
          <t>cd524198-3bfe-5a05-9d08-f80fcb87c33a</t>
        </is>
      </c>
      <c r="F1657" t="inlineStr">
        <is>
          <t>CUER6911192I4</t>
        </is>
      </c>
      <c r="G1657" t="inlineStr">
        <is>
          <t>ROSA MARCELA CRUZ ESTRADA</t>
        </is>
      </c>
      <c r="H1657" t="n">
        <v>281460.54</v>
      </c>
    </row>
    <row r="1658">
      <c r="A1658" t="inlineStr">
        <is>
          <t>05/Feb/2025</t>
        </is>
      </c>
      <c r="B1658" t="inlineStr">
        <is>
          <t>Pago</t>
        </is>
      </c>
      <c r="C1658" t="inlineStr">
        <is>
          <t>PAGO</t>
        </is>
      </c>
      <c r="D1658" t="n">
        <v>247</v>
      </c>
      <c r="E1658" t="inlineStr">
        <is>
          <t>c92a4ba0-7b74-4ae3-be61-053201fb0ea6</t>
        </is>
      </c>
      <c r="F1658" t="inlineStr">
        <is>
          <t>CUER6911192I4</t>
        </is>
      </c>
      <c r="G1658" t="inlineStr">
        <is>
          <t>ROSA MARCELA CRUZ ESTRADA</t>
        </is>
      </c>
      <c r="H1658" t="n">
        <v>0</v>
      </c>
    </row>
    <row r="1659"/>
    <row r="1660">
      <c r="G1660" t="inlineStr">
        <is>
          <t>Total CFD/CFDI :</t>
        </is>
      </c>
      <c r="H1660" t="n">
        <v>281460.54</v>
      </c>
    </row>
    <row r="1661">
      <c r="G1661" t="inlineStr">
        <is>
          <t>Total Comp. Ext. :</t>
        </is>
      </c>
      <c r="H1661" t="n">
        <v>0</v>
      </c>
    </row>
    <row r="1662">
      <c r="A1662" t="inlineStr">
        <is>
          <t> </t>
        </is>
      </c>
    </row>
    <row r="1663">
      <c r="A1663" t="inlineStr">
        <is>
          <t>COMPLEMENTOS DE PAGO</t>
        </is>
      </c>
    </row>
    <row r="1664">
      <c r="A1664" t="inlineStr">
        <is>
          <t>Fecha</t>
        </is>
      </c>
      <c r="B1664" t="inlineStr">
        <is>
          <t>Serie</t>
        </is>
      </c>
      <c r="C1664" t="inlineStr">
        <is>
          <t>Folio</t>
        </is>
      </c>
      <c r="D1664" t="inlineStr">
        <is>
          <t>Forma pago</t>
        </is>
      </c>
      <c r="E1664" t="inlineStr">
        <is>
          <t>Operación</t>
        </is>
      </c>
      <c r="F1664" t="inlineStr">
        <is>
          <t>Moneda</t>
        </is>
      </c>
      <c r="G1664" t="inlineStr">
        <is>
          <t>Tipo cambio</t>
        </is>
      </c>
      <c r="H1664" t="inlineStr">
        <is>
          <t xml:space="preserve">Monto </t>
        </is>
      </c>
      <c r="I1664" t="inlineStr">
        <is>
          <t>Bco ordenante</t>
        </is>
      </c>
      <c r="J1664" t="inlineStr">
        <is>
          <t>Cta ordenante</t>
        </is>
      </c>
      <c r="K1664" t="inlineStr">
        <is>
          <t>Cta beneficiario</t>
        </is>
      </c>
    </row>
    <row r="1665">
      <c r="A1665" t="inlineStr">
        <is>
          <t xml:space="preserve">Relacionado </t>
        </is>
      </c>
      <c r="B1665" t="inlineStr">
        <is>
          <t>Serie</t>
        </is>
      </c>
      <c r="C1665" t="inlineStr">
        <is>
          <t xml:space="preserve">Folio </t>
        </is>
      </c>
      <c r="D1665" t="inlineStr">
        <is>
          <t>Método pago</t>
        </is>
      </c>
      <c r="E1665" t="inlineStr">
        <is>
          <t>Parcialidad</t>
        </is>
      </c>
      <c r="F1665" t="inlineStr">
        <is>
          <t>Moneda</t>
        </is>
      </c>
      <c r="G1665" t="inlineStr">
        <is>
          <t>Tipo cambio</t>
        </is>
      </c>
      <c r="H1665" t="inlineStr">
        <is>
          <t>Monto</t>
        </is>
      </c>
      <c r="J1665" t="inlineStr">
        <is>
          <t>UUID</t>
        </is>
      </c>
    </row>
    <row r="1666"/>
    <row r="1667">
      <c r="A1667" t="inlineStr">
        <is>
          <t>24/Ene/2025</t>
        </is>
      </c>
      <c r="B1667" t="inlineStr">
        <is>
          <t>PAGO</t>
        </is>
      </c>
      <c r="C1667" t="n">
        <v>247</v>
      </c>
      <c r="D1667" t="n">
        <v>3</v>
      </c>
      <c r="E1667" t="n">
        <v>4819044</v>
      </c>
      <c r="F1667" t="inlineStr">
        <is>
          <t>MXN</t>
        </is>
      </c>
      <c r="G1667" t="n">
        <v>1</v>
      </c>
      <c r="H1667" t="n">
        <v>280000</v>
      </c>
      <c r="I1667" t="inlineStr">
        <is>
          <t>SANTANDER</t>
        </is>
      </c>
      <c r="J1667" t="n">
        <v>5509256175</v>
      </c>
      <c r="K1667" t="n">
        <v>1.213300475197822e+16</v>
      </c>
    </row>
    <row r="1668">
      <c r="A1668" t="inlineStr">
        <is>
          <t> </t>
        </is>
      </c>
      <c r="B1668" t="inlineStr">
        <is>
          <t>ALM/2024</t>
        </is>
      </c>
      <c r="C1668" t="n">
        <v>707</v>
      </c>
      <c r="E1668" t="n">
        <v>1</v>
      </c>
      <c r="F1668" t="inlineStr">
        <is>
          <t>MXN</t>
        </is>
      </c>
      <c r="G1668" t="n">
        <v>0</v>
      </c>
      <c r="H1668" t="n">
        <v>280000</v>
      </c>
      <c r="I1668" t="inlineStr">
        <is>
          <t>CD524198-3BFE-5A05-9D08-F80FCB87C33A</t>
        </is>
      </c>
    </row>
    <row r="1669"/>
    <row r="1670">
      <c r="G1670" t="inlineStr">
        <is>
          <t>Total:</t>
        </is>
      </c>
      <c r="H1670" t="n">
        <v>280000</v>
      </c>
    </row>
    <row r="1671">
      <c r="A1671" t="inlineStr">
        <is>
          <t> </t>
        </is>
      </c>
    </row>
    <row r="1672"/>
    <row r="1673">
      <c r="F1673" t="inlineStr">
        <is>
          <t>Total al 24/Ene/2025 :</t>
        </is>
      </c>
      <c r="G1673" t="n">
        <v>560000</v>
      </c>
      <c r="H1673" t="n">
        <v>560000</v>
      </c>
    </row>
    <row r="1674">
      <c r="A1674" t="inlineStr">
        <is>
          <t xml:space="preserve">       Total de pólizas impresas          : 1       </t>
        </is>
      </c>
    </row>
    <row r="1675">
      <c r="A1675" t="inlineStr">
        <is>
          <t xml:space="preserve">       Total de movimientos impresos : 6       </t>
        </is>
      </c>
    </row>
    <row r="1676">
      <c r="A1676" t="inlineStr">
        <is>
          <t> </t>
        </is>
      </c>
    </row>
    <row r="1677">
      <c r="A1677" t="inlineStr">
        <is>
          <t>27/Ene/2025</t>
        </is>
      </c>
      <c r="B1677" t="inlineStr">
        <is>
          <t>Egresos</t>
        </is>
      </c>
      <c r="C1677" t="n">
        <v>66</v>
      </c>
      <c r="D1677" t="inlineStr">
        <is>
          <t>Servicio de Administracion Tributaria</t>
        </is>
      </c>
      <c r="G1677" t="inlineStr">
        <is>
          <t> </t>
        </is>
      </c>
    </row>
    <row r="1678">
      <c r="A1678" t="n">
        <v>1</v>
      </c>
      <c r="B1678" t="inlineStr">
        <is>
          <t>Diciembre</t>
        </is>
      </c>
      <c r="C1678" t="inlineStr">
        <is>
          <t>2104-001-00</t>
        </is>
      </c>
      <c r="D1678" t="inlineStr">
        <is>
          <t>ISR Por pagar</t>
        </is>
      </c>
      <c r="G1678" t="n">
        <v>2578</v>
      </c>
    </row>
    <row r="1679">
      <c r="D1679" t="inlineStr">
        <is>
          <t>Servicio de Administracion Tributaria</t>
        </is>
      </c>
    </row>
    <row r="1680">
      <c r="A1680" t="n">
        <v>2</v>
      </c>
      <c r="B1680" t="inlineStr">
        <is>
          <t>Diciembre</t>
        </is>
      </c>
      <c r="C1680" t="inlineStr">
        <is>
          <t>2104-002-00</t>
        </is>
      </c>
      <c r="D1680" t="inlineStr">
        <is>
          <t>IVA por Pagar</t>
        </is>
      </c>
      <c r="G1680" t="n">
        <v>2027</v>
      </c>
    </row>
    <row r="1681">
      <c r="D1681" t="inlineStr">
        <is>
          <t>Servicio de Administracion Tributaria</t>
        </is>
      </c>
    </row>
    <row r="1682">
      <c r="A1682" t="n">
        <v>3</v>
      </c>
      <c r="B1682" t="inlineStr">
        <is>
          <t>Diciembre</t>
        </is>
      </c>
      <c r="C1682" t="inlineStr">
        <is>
          <t>1102-001-00</t>
        </is>
      </c>
      <c r="D1682" t="inlineStr">
        <is>
          <t>Santander 56175</t>
        </is>
      </c>
      <c r="H1682" t="n">
        <v>4605</v>
      </c>
    </row>
    <row r="1683">
      <c r="D1683" t="inlineStr">
        <is>
          <t>Servicio de Administracion Tributaria</t>
        </is>
      </c>
    </row>
    <row r="1684">
      <c r="A1684" t="n">
        <v>4</v>
      </c>
      <c r="B1684" t="inlineStr">
        <is>
          <t>Diciembre</t>
        </is>
      </c>
      <c r="C1684" t="inlineStr">
        <is>
          <t>2104-001-00</t>
        </is>
      </c>
      <c r="D1684" t="inlineStr">
        <is>
          <t>ISR Por pagar</t>
        </is>
      </c>
      <c r="G1684" t="n">
        <v>535</v>
      </c>
    </row>
    <row r="1685">
      <c r="D1685" t="inlineStr">
        <is>
          <t>Servicio de Administracion Tributaria</t>
        </is>
      </c>
    </row>
    <row r="1686">
      <c r="A1686" t="n">
        <v>5</v>
      </c>
      <c r="B1686" t="inlineStr">
        <is>
          <t>Diciembre</t>
        </is>
      </c>
      <c r="C1686" t="inlineStr">
        <is>
          <t>1102-001-00</t>
        </is>
      </c>
      <c r="D1686" t="inlineStr">
        <is>
          <t>Santander 56175</t>
        </is>
      </c>
      <c r="H1686" t="n">
        <v>535</v>
      </c>
    </row>
    <row r="1687">
      <c r="D1687" t="inlineStr">
        <is>
          <t>Servicio de Administracion Tributaria</t>
        </is>
      </c>
    </row>
    <row r="1688"/>
    <row r="1689">
      <c r="B1689" t="inlineStr">
        <is>
          <t>Cifra de Control</t>
        </is>
      </c>
      <c r="C1689" t="n">
        <v>851600600</v>
      </c>
      <c r="F1689" t="inlineStr">
        <is>
          <t>Total póliza :</t>
        </is>
      </c>
      <c r="G1689" t="n">
        <v>5140</v>
      </c>
      <c r="H1689" t="n">
        <v>5140</v>
      </c>
    </row>
    <row r="1690"/>
    <row r="1691">
      <c r="G1691" t="inlineStr">
        <is>
          <t>Total CFD/CFDI :</t>
        </is>
      </c>
      <c r="H1691" t="n">
        <v>0</v>
      </c>
    </row>
    <row r="1692">
      <c r="G1692" t="inlineStr">
        <is>
          <t>Total Comp. Ext. :</t>
        </is>
      </c>
      <c r="H1692" t="n">
        <v>0</v>
      </c>
    </row>
    <row r="1693">
      <c r="A1693" t="inlineStr">
        <is>
          <t> </t>
        </is>
      </c>
    </row>
    <row r="1694"/>
    <row r="1695">
      <c r="F1695" t="inlineStr">
        <is>
          <t>Total al 27/Ene/2025 :</t>
        </is>
      </c>
      <c r="G1695" t="n">
        <v>5140</v>
      </c>
      <c r="H1695" t="n">
        <v>5140</v>
      </c>
    </row>
    <row r="1696">
      <c r="A1696" t="inlineStr">
        <is>
          <t xml:space="preserve">       Total de pólizas impresas          : 1       </t>
        </is>
      </c>
    </row>
    <row r="1697">
      <c r="A1697" t="inlineStr">
        <is>
          <t xml:space="preserve">       Total de movimientos impresos : 5       </t>
        </is>
      </c>
    </row>
    <row r="1698">
      <c r="A1698" t="inlineStr">
        <is>
          <t> </t>
        </is>
      </c>
    </row>
    <row r="1699">
      <c r="A1699" t="inlineStr">
        <is>
          <t>29/Ene/2025</t>
        </is>
      </c>
      <c r="B1699" t="inlineStr">
        <is>
          <t>Egresos</t>
        </is>
      </c>
      <c r="C1699" t="n">
        <v>67</v>
      </c>
      <c r="D1699" t="inlineStr">
        <is>
          <t>Copy Fax del Sureste</t>
        </is>
      </c>
      <c r="G1699" t="inlineStr">
        <is>
          <t> </t>
        </is>
      </c>
    </row>
    <row r="1700">
      <c r="A1700" t="n">
        <v>1</v>
      </c>
      <c r="B1700" t="n">
        <v>41255</v>
      </c>
      <c r="C1700" t="inlineStr">
        <is>
          <t>5100-023-00</t>
        </is>
      </c>
      <c r="D1700" t="inlineStr">
        <is>
          <t>Copias</t>
        </is>
      </c>
      <c r="G1700" t="n">
        <v>625</v>
      </c>
    </row>
    <row r="1701">
      <c r="D1701" t="inlineStr">
        <is>
          <t>Copy Fax del Sureste</t>
        </is>
      </c>
    </row>
    <row r="1702">
      <c r="A1702" t="n">
        <v>2</v>
      </c>
      <c r="B1702" t="n">
        <v>41255</v>
      </c>
      <c r="C1702" t="inlineStr">
        <is>
          <t>1104-002-02</t>
        </is>
      </c>
      <c r="D1702" t="inlineStr">
        <is>
          <t>IVA de Gastos 8%</t>
        </is>
      </c>
      <c r="G1702" t="n">
        <v>50</v>
      </c>
    </row>
    <row r="1703">
      <c r="D1703" t="inlineStr">
        <is>
          <t>Copy Fax del Sureste</t>
        </is>
      </c>
    </row>
    <row r="1704">
      <c r="A1704" t="n">
        <v>3</v>
      </c>
      <c r="B1704" t="inlineStr">
        <is>
          <t>124158J552</t>
        </is>
      </c>
      <c r="C1704" t="inlineStr">
        <is>
          <t>1102-001-00</t>
        </is>
      </c>
      <c r="D1704" t="inlineStr">
        <is>
          <t>Santander 56175</t>
        </is>
      </c>
      <c r="H1704" t="n">
        <v>675</v>
      </c>
    </row>
    <row r="1705">
      <c r="D1705" t="inlineStr">
        <is>
          <t>Copy Fax del Sureste</t>
        </is>
      </c>
    </row>
    <row r="1706"/>
    <row r="1707">
      <c r="B1707" t="inlineStr">
        <is>
          <t>Cifra de Control</t>
        </is>
      </c>
      <c r="C1707" t="n">
        <v>730602602</v>
      </c>
      <c r="F1707" t="inlineStr">
        <is>
          <t>Total póliza :</t>
        </is>
      </c>
      <c r="G1707" t="n">
        <v>675</v>
      </c>
      <c r="H1707" t="n">
        <v>675</v>
      </c>
    </row>
    <row r="1708">
      <c r="A1708" t="inlineStr">
        <is>
          <t> </t>
        </is>
      </c>
    </row>
    <row r="1709">
      <c r="A1709" t="inlineStr">
        <is>
          <t>CFD/CFDI ASOCIADOS A LA PÓLIZA</t>
        </is>
      </c>
    </row>
    <row r="1710">
      <c r="A1710" t="inlineStr">
        <is>
          <t>Emisión</t>
        </is>
      </c>
      <c r="B1710" t="inlineStr">
        <is>
          <t>Tipo</t>
        </is>
      </c>
      <c r="C1710" t="inlineStr">
        <is>
          <t>Serie</t>
        </is>
      </c>
      <c r="D1710" t="inlineStr">
        <is>
          <t>Folio</t>
        </is>
      </c>
      <c r="E1710" t="inlineStr">
        <is>
          <t>UUID</t>
        </is>
      </c>
      <c r="F1710" t="inlineStr">
        <is>
          <t>RFC</t>
        </is>
      </c>
      <c r="G1710" t="inlineStr">
        <is>
          <t>Razón Social</t>
        </is>
      </c>
      <c r="H1710" t="inlineStr">
        <is>
          <t>Total</t>
        </is>
      </c>
    </row>
    <row r="1711"/>
    <row r="1712">
      <c r="A1712" t="inlineStr">
        <is>
          <t>24/Ene/2025</t>
        </is>
      </c>
      <c r="B1712" t="inlineStr">
        <is>
          <t>Ingreso</t>
        </is>
      </c>
      <c r="C1712" t="inlineStr">
        <is>
          <t>C</t>
        </is>
      </c>
      <c r="D1712" t="n">
        <v>41255</v>
      </c>
      <c r="E1712" t="inlineStr">
        <is>
          <t>040280dd-fd11-4c73-86b5-0753a4323a81</t>
        </is>
      </c>
      <c r="F1712" t="inlineStr">
        <is>
          <t>CFS890405P66</t>
        </is>
      </c>
      <c r="G1712" t="inlineStr">
        <is>
          <t>COPY FAX DEL SURESTE</t>
        </is>
      </c>
      <c r="H1712" t="n">
        <v>675</v>
      </c>
    </row>
    <row r="1713"/>
    <row r="1714">
      <c r="G1714" t="inlineStr">
        <is>
          <t>Total CFD/CFDI :</t>
        </is>
      </c>
      <c r="H1714" t="n">
        <v>675</v>
      </c>
    </row>
    <row r="1715">
      <c r="G1715" t="inlineStr">
        <is>
          <t>Total Comp. Ext. :</t>
        </is>
      </c>
      <c r="H1715" t="n">
        <v>0</v>
      </c>
    </row>
    <row r="1716">
      <c r="A1716" t="inlineStr">
        <is>
          <t> </t>
        </is>
      </c>
    </row>
    <row r="1717"/>
    <row r="1718">
      <c r="F1718" t="inlineStr">
        <is>
          <t>Total al 29/Ene/2025 :</t>
        </is>
      </c>
      <c r="G1718" t="n">
        <v>675</v>
      </c>
      <c r="H1718" t="n">
        <v>675</v>
      </c>
    </row>
    <row r="1719">
      <c r="A1719" t="inlineStr">
        <is>
          <t xml:space="preserve">       Total de pólizas impresas          : 1       </t>
        </is>
      </c>
    </row>
    <row r="1720">
      <c r="A1720" t="inlineStr">
        <is>
          <t xml:space="preserve">       Total de movimientos impresos : 3       </t>
        </is>
      </c>
    </row>
    <row r="1721">
      <c r="A1721" t="inlineStr">
        <is>
          <t> </t>
        </is>
      </c>
    </row>
    <row r="1722">
      <c r="A1722" t="inlineStr">
        <is>
          <t>30/Ene/2025</t>
        </is>
      </c>
      <c r="B1722" t="inlineStr">
        <is>
          <t>Egresos</t>
        </is>
      </c>
      <c r="C1722" t="n">
        <v>68</v>
      </c>
      <c r="D1722" t="inlineStr">
        <is>
          <t>Nomina 2a. Quincena de Enero</t>
        </is>
      </c>
      <c r="G1722" t="inlineStr">
        <is>
          <t> </t>
        </is>
      </c>
    </row>
    <row r="1723">
      <c r="A1723" t="n">
        <v>1</v>
      </c>
      <c r="B1723" t="inlineStr">
        <is>
          <t>Nomina</t>
        </is>
      </c>
      <c r="C1723" t="inlineStr">
        <is>
          <t>5100-022-00</t>
        </is>
      </c>
      <c r="D1723" t="inlineStr">
        <is>
          <t>Sueldos y Salarios</t>
        </is>
      </c>
      <c r="G1723" t="n">
        <v>42638</v>
      </c>
    </row>
    <row r="1724">
      <c r="D1724" t="inlineStr">
        <is>
          <t>2a. QUincena de Enero</t>
        </is>
      </c>
    </row>
    <row r="1725">
      <c r="A1725" t="n">
        <v>2</v>
      </c>
      <c r="B1725" t="inlineStr">
        <is>
          <t>Nomina</t>
        </is>
      </c>
      <c r="C1725" t="inlineStr">
        <is>
          <t>5100-028-00</t>
        </is>
      </c>
      <c r="D1725" t="inlineStr">
        <is>
          <t>Prima Vacacional</t>
        </is>
      </c>
      <c r="G1725" t="n">
        <v>4309</v>
      </c>
    </row>
    <row r="1726">
      <c r="D1726" t="inlineStr">
        <is>
          <t>2a. QUincena de Enero</t>
        </is>
      </c>
    </row>
    <row r="1727">
      <c r="A1727" t="n">
        <v>3</v>
      </c>
      <c r="B1727" t="inlineStr">
        <is>
          <t>Nomina</t>
        </is>
      </c>
      <c r="C1727" t="inlineStr">
        <is>
          <t>2105-005-00</t>
        </is>
      </c>
      <c r="D1727" t="inlineStr">
        <is>
          <t>Ret x salario</t>
        </is>
      </c>
      <c r="H1727" t="n">
        <v>387.53</v>
      </c>
    </row>
    <row r="1728">
      <c r="D1728" t="inlineStr">
        <is>
          <t>2a. QUincena de Enero</t>
        </is>
      </c>
    </row>
    <row r="1729">
      <c r="A1729" t="n">
        <v>4</v>
      </c>
      <c r="B1729" t="inlineStr">
        <is>
          <t>Nomina</t>
        </is>
      </c>
      <c r="C1729" t="inlineStr">
        <is>
          <t>2105-006-00</t>
        </is>
      </c>
      <c r="D1729" t="inlineStr">
        <is>
          <t>Ret. Fonacot</t>
        </is>
      </c>
      <c r="H1729" t="n">
        <v>848.59</v>
      </c>
    </row>
    <row r="1730">
      <c r="D1730" t="inlineStr">
        <is>
          <t>2a. QUincena de Enero</t>
        </is>
      </c>
    </row>
    <row r="1731">
      <c r="A1731" t="n">
        <v>5</v>
      </c>
      <c r="B1731" t="inlineStr">
        <is>
          <t>Nomina</t>
        </is>
      </c>
      <c r="C1731" t="inlineStr">
        <is>
          <t>2105-007-00</t>
        </is>
      </c>
      <c r="D1731" t="inlineStr">
        <is>
          <t>Ret. Imss</t>
        </is>
      </c>
      <c r="H1731" t="n">
        <v>128.82</v>
      </c>
    </row>
    <row r="1732">
      <c r="D1732" t="inlineStr">
        <is>
          <t>2a. QUincena de Enero</t>
        </is>
      </c>
    </row>
    <row r="1733">
      <c r="A1733" t="n">
        <v>6</v>
      </c>
      <c r="B1733" t="inlineStr">
        <is>
          <t>Nomina</t>
        </is>
      </c>
      <c r="C1733" t="inlineStr">
        <is>
          <t>2105-008-00</t>
        </is>
      </c>
      <c r="D1733" t="inlineStr">
        <is>
          <t>Ret. Infonavit</t>
        </is>
      </c>
      <c r="H1733" t="n">
        <v>4590.53</v>
      </c>
    </row>
    <row r="1734">
      <c r="D1734" t="inlineStr">
        <is>
          <t>2a. QUincena de Enero</t>
        </is>
      </c>
    </row>
    <row r="1735">
      <c r="A1735" t="n">
        <v>7</v>
      </c>
      <c r="B1735" t="inlineStr">
        <is>
          <t>Nomina</t>
        </is>
      </c>
      <c r="C1735" t="inlineStr">
        <is>
          <t>1102-001-00</t>
        </is>
      </c>
      <c r="D1735" t="inlineStr">
        <is>
          <t>Santander 56175</t>
        </is>
      </c>
      <c r="H1735" t="n">
        <v>40155.13</v>
      </c>
    </row>
    <row r="1736">
      <c r="D1736" t="inlineStr">
        <is>
          <t>2a. QUincena de Enero</t>
        </is>
      </c>
    </row>
    <row r="1737">
      <c r="A1737" t="n">
        <v>8</v>
      </c>
      <c r="B1737" t="inlineStr">
        <is>
          <t>Nomina</t>
        </is>
      </c>
      <c r="C1737" t="inlineStr">
        <is>
          <t>2102-002-00</t>
        </is>
      </c>
      <c r="D1737" t="inlineStr">
        <is>
          <t>Liliana Aide Gomez Gamboa</t>
        </is>
      </c>
      <c r="H1737" t="n">
        <v>836.4</v>
      </c>
    </row>
    <row r="1738">
      <c r="D1738" t="inlineStr">
        <is>
          <t>2a. QUincena de Enero</t>
        </is>
      </c>
    </row>
    <row r="1739"/>
    <row r="1740">
      <c r="B1740" t="inlineStr">
        <is>
          <t>Cifra de Control</t>
        </is>
      </c>
      <c r="C1740" t="n">
        <v>2182407900</v>
      </c>
      <c r="F1740" t="inlineStr">
        <is>
          <t>Total póliza :</t>
        </is>
      </c>
      <c r="G1740" t="n">
        <v>46947</v>
      </c>
      <c r="H1740" t="n">
        <v>46947</v>
      </c>
    </row>
    <row r="1741"/>
    <row r="1742">
      <c r="G1742" t="inlineStr">
        <is>
          <t>Total CFD/CFDI :</t>
        </is>
      </c>
      <c r="H1742" t="n">
        <v>0</v>
      </c>
    </row>
    <row r="1743">
      <c r="G1743" t="inlineStr">
        <is>
          <t>Total Comp. Ext. :</t>
        </is>
      </c>
      <c r="H1743" t="n">
        <v>0</v>
      </c>
    </row>
    <row r="1744">
      <c r="A1744" t="inlineStr">
        <is>
          <t> </t>
        </is>
      </c>
    </row>
    <row r="1745"/>
    <row r="1746">
      <c r="F1746" t="inlineStr">
        <is>
          <t>Total al 30/Ene/2025 :</t>
        </is>
      </c>
      <c r="G1746" t="n">
        <v>46947</v>
      </c>
      <c r="H1746" t="n">
        <v>46947</v>
      </c>
    </row>
    <row r="1747">
      <c r="A1747" t="inlineStr">
        <is>
          <t xml:space="preserve">       Total de pólizas impresas          : 1       </t>
        </is>
      </c>
    </row>
    <row r="1748">
      <c r="A1748" t="inlineStr">
        <is>
          <t xml:space="preserve">       Total de movimientos impresos : 8       </t>
        </is>
      </c>
    </row>
    <row r="1749">
      <c r="A1749" t="inlineStr">
        <is>
          <t> </t>
        </is>
      </c>
    </row>
    <row r="1750">
      <c r="A1750" t="inlineStr">
        <is>
          <t>31/Ene/2025</t>
        </is>
      </c>
      <c r="B1750" t="inlineStr">
        <is>
          <t>Egresos</t>
        </is>
      </c>
      <c r="C1750" t="n">
        <v>69</v>
      </c>
      <c r="D1750" t="inlineStr">
        <is>
          <t>Rosa Marcela Cruz Estrada</t>
        </is>
      </c>
      <c r="G1750" t="inlineStr">
        <is>
          <t> </t>
        </is>
      </c>
    </row>
    <row r="1751">
      <c r="A1751" t="n">
        <v>1</v>
      </c>
      <c r="B1751" t="inlineStr">
        <is>
          <t>Pago-248</t>
        </is>
      </c>
      <c r="C1751" t="inlineStr">
        <is>
          <t>2101-001-00</t>
        </is>
      </c>
      <c r="D1751" t="inlineStr">
        <is>
          <t>Rosa Marcela Cruz Estrada</t>
        </is>
      </c>
      <c r="G1751" t="n">
        <v>90000</v>
      </c>
    </row>
    <row r="1752">
      <c r="D1752" t="inlineStr">
        <is>
          <t>Rosa Marcela Cruz Estrada</t>
        </is>
      </c>
    </row>
    <row r="1753">
      <c r="A1753" t="n">
        <v>2</v>
      </c>
      <c r="B1753" t="inlineStr">
        <is>
          <t>Pago-248</t>
        </is>
      </c>
      <c r="C1753" t="inlineStr">
        <is>
          <t>6100-001-02</t>
        </is>
      </c>
      <c r="D1753" t="inlineStr">
        <is>
          <t>Compras EF al 8%</t>
        </is>
      </c>
      <c r="G1753" t="n">
        <v>83333.33</v>
      </c>
    </row>
    <row r="1754">
      <c r="D1754" t="inlineStr">
        <is>
          <t>Rosa Marcela Cruz Estrada</t>
        </is>
      </c>
    </row>
    <row r="1755">
      <c r="A1755" t="n">
        <v>3</v>
      </c>
      <c r="B1755" t="inlineStr">
        <is>
          <t>Pago-248</t>
        </is>
      </c>
      <c r="C1755" t="inlineStr">
        <is>
          <t>1104-001-02</t>
        </is>
      </c>
      <c r="D1755" t="inlineStr">
        <is>
          <t>IVA de Compras 8%</t>
        </is>
      </c>
      <c r="G1755" t="n">
        <v>6666.67</v>
      </c>
    </row>
    <row r="1756">
      <c r="D1756" t="inlineStr">
        <is>
          <t>Rosa Marcela Cruz Estrada</t>
        </is>
      </c>
    </row>
    <row r="1757">
      <c r="A1757" t="n">
        <v>4</v>
      </c>
      <c r="B1757" t="inlineStr">
        <is>
          <t>Pago-248</t>
        </is>
      </c>
      <c r="C1757" t="inlineStr">
        <is>
          <t>6200-001-02</t>
        </is>
      </c>
      <c r="D1757" t="inlineStr">
        <is>
          <t>Compra EP al 8%</t>
        </is>
      </c>
      <c r="H1757" t="n">
        <v>83333.33</v>
      </c>
    </row>
    <row r="1758">
      <c r="D1758" t="inlineStr">
        <is>
          <t>Rosa Marcela Cruz Estrada</t>
        </is>
      </c>
    </row>
    <row r="1759">
      <c r="A1759" t="n">
        <v>5</v>
      </c>
      <c r="B1759" t="inlineStr">
        <is>
          <t>Pago-248</t>
        </is>
      </c>
      <c r="C1759" t="inlineStr">
        <is>
          <t>1105-001-02</t>
        </is>
      </c>
      <c r="D1759" t="inlineStr">
        <is>
          <t>IVA Por Acreditar 8%</t>
        </is>
      </c>
      <c r="H1759" t="n">
        <v>6666.67</v>
      </c>
    </row>
    <row r="1760">
      <c r="D1760" t="inlineStr">
        <is>
          <t>Rosa Marcela Cruz Estrada</t>
        </is>
      </c>
    </row>
    <row r="1761">
      <c r="A1761" t="n">
        <v>6</v>
      </c>
      <c r="B1761" t="n">
        <v>4245468337</v>
      </c>
      <c r="C1761" t="inlineStr">
        <is>
          <t>1102-001-00</t>
        </is>
      </c>
      <c r="D1761" t="inlineStr">
        <is>
          <t>Santander 56175</t>
        </is>
      </c>
      <c r="H1761" t="n">
        <v>90000</v>
      </c>
    </row>
    <row r="1762">
      <c r="D1762" t="inlineStr">
        <is>
          <t>Rosa Marcela Cruz Estrada</t>
        </is>
      </c>
    </row>
    <row r="1763"/>
    <row r="1764">
      <c r="B1764" t="inlineStr">
        <is>
          <t>Cifra de Control</t>
        </is>
      </c>
      <c r="C1764" t="n">
        <v>1771200608</v>
      </c>
      <c r="F1764" t="inlineStr">
        <is>
          <t>Total póliza :</t>
        </is>
      </c>
      <c r="G1764" t="n">
        <v>180000</v>
      </c>
      <c r="H1764" t="n">
        <v>180000</v>
      </c>
    </row>
    <row r="1765">
      <c r="A1765" t="inlineStr">
        <is>
          <t> </t>
        </is>
      </c>
    </row>
    <row r="1766">
      <c r="A1766" t="inlineStr">
        <is>
          <t>CFD/CFDI ASOCIADOS A LA PÓLIZA</t>
        </is>
      </c>
    </row>
    <row r="1767">
      <c r="A1767" t="inlineStr">
        <is>
          <t>Emisión</t>
        </is>
      </c>
      <c r="B1767" t="inlineStr">
        <is>
          <t>Tipo</t>
        </is>
      </c>
      <c r="C1767" t="inlineStr">
        <is>
          <t>Serie</t>
        </is>
      </c>
      <c r="D1767" t="inlineStr">
        <is>
          <t>Folio</t>
        </is>
      </c>
      <c r="E1767" t="inlineStr">
        <is>
          <t>UUID</t>
        </is>
      </c>
      <c r="F1767" t="inlineStr">
        <is>
          <t>RFC</t>
        </is>
      </c>
      <c r="G1767" t="inlineStr">
        <is>
          <t>Razón Social</t>
        </is>
      </c>
      <c r="H1767" t="inlineStr">
        <is>
          <t>Total</t>
        </is>
      </c>
    </row>
    <row r="1768"/>
    <row r="1769">
      <c r="A1769" t="inlineStr">
        <is>
          <t>20/Dic/2024</t>
        </is>
      </c>
      <c r="B1769" t="inlineStr">
        <is>
          <t>Ingreso</t>
        </is>
      </c>
      <c r="C1769" t="inlineStr">
        <is>
          <t>ALM/2024/</t>
        </is>
      </c>
      <c r="D1769" t="n">
        <v>713</v>
      </c>
      <c r="E1769" t="inlineStr">
        <is>
          <t>6cd57f2b-a7e7-5e1d-ad52-6891d285a614</t>
        </is>
      </c>
      <c r="F1769" t="inlineStr">
        <is>
          <t>CUER6911192I4</t>
        </is>
      </c>
      <c r="G1769" t="inlineStr">
        <is>
          <t>ROSA MARCELA CRUZ ESTRADA</t>
        </is>
      </c>
      <c r="H1769" t="n">
        <v>46217.59</v>
      </c>
    </row>
    <row r="1770">
      <c r="A1770" t="inlineStr">
        <is>
          <t>20/Dic/2024</t>
        </is>
      </c>
      <c r="B1770" t="inlineStr">
        <is>
          <t>Ingreso</t>
        </is>
      </c>
      <c r="C1770" t="inlineStr">
        <is>
          <t>ALM/2024/</t>
        </is>
      </c>
      <c r="D1770" t="n">
        <v>714</v>
      </c>
      <c r="E1770" t="inlineStr">
        <is>
          <t>6619ec4d-b889-53c1-9d00-048cd164851d</t>
        </is>
      </c>
      <c r="F1770" t="inlineStr">
        <is>
          <t>CUER6911192I4</t>
        </is>
      </c>
      <c r="G1770" t="inlineStr">
        <is>
          <t>ROSA MARCELA CRUZ ESTRADA</t>
        </is>
      </c>
      <c r="H1770" t="n">
        <v>27484.31</v>
      </c>
    </row>
    <row r="1771">
      <c r="A1771" t="inlineStr">
        <is>
          <t>20/Dic/2024</t>
        </is>
      </c>
      <c r="B1771" t="inlineStr">
        <is>
          <t>Ingreso</t>
        </is>
      </c>
      <c r="C1771" t="inlineStr">
        <is>
          <t>ALM/2024/</t>
        </is>
      </c>
      <c r="D1771" t="n">
        <v>715</v>
      </c>
      <c r="E1771" t="inlineStr">
        <is>
          <t>3c8fbd85-d4d2-516c-bdc6-502215ebecd3</t>
        </is>
      </c>
      <c r="F1771" t="inlineStr">
        <is>
          <t>CUER6911192I4</t>
        </is>
      </c>
      <c r="G1771" t="inlineStr">
        <is>
          <t>ROSA MARCELA CRUZ ESTRADA</t>
        </is>
      </c>
      <c r="H1771" t="n">
        <v>37998.1</v>
      </c>
    </row>
    <row r="1772">
      <c r="A1772" t="inlineStr">
        <is>
          <t>20/Dic/2024</t>
        </is>
      </c>
      <c r="B1772" t="inlineStr">
        <is>
          <t>Ingreso</t>
        </is>
      </c>
      <c r="C1772" t="inlineStr">
        <is>
          <t>ALM/2024/</t>
        </is>
      </c>
      <c r="D1772" t="n">
        <v>716</v>
      </c>
      <c r="E1772" t="inlineStr">
        <is>
          <t>fd6cf653-cf56-52d4-a489-43eebbcef741</t>
        </is>
      </c>
      <c r="F1772" t="inlineStr">
        <is>
          <t>CUER6911192I4</t>
        </is>
      </c>
      <c r="G1772" t="inlineStr">
        <is>
          <t>ROSA MARCELA CRUZ ESTRADA</t>
        </is>
      </c>
      <c r="H1772" t="n">
        <v>4411</v>
      </c>
    </row>
    <row r="1773">
      <c r="A1773" t="inlineStr">
        <is>
          <t>05/Feb/2025</t>
        </is>
      </c>
      <c r="B1773" t="inlineStr">
        <is>
          <t>Pago</t>
        </is>
      </c>
      <c r="C1773" t="inlineStr">
        <is>
          <t>PAGO</t>
        </is>
      </c>
      <c r="D1773" t="n">
        <v>248</v>
      </c>
      <c r="E1773" t="inlineStr">
        <is>
          <t>623866fb-ee14-4c19-afac-7fe8553458f9</t>
        </is>
      </c>
      <c r="F1773" t="inlineStr">
        <is>
          <t>CUER6911192I4</t>
        </is>
      </c>
      <c r="G1773" t="inlineStr">
        <is>
          <t>ROSA MARCELA CRUZ ESTRADA</t>
        </is>
      </c>
      <c r="H1773" t="n">
        <v>0</v>
      </c>
    </row>
    <row r="1774"/>
    <row r="1775">
      <c r="G1775" t="inlineStr">
        <is>
          <t>Total CFD/CFDI :</t>
        </is>
      </c>
      <c r="H1775" t="n">
        <v>116111</v>
      </c>
    </row>
    <row r="1776">
      <c r="G1776" t="inlineStr">
        <is>
          <t>Total Comp. Ext. :</t>
        </is>
      </c>
      <c r="H1776" t="n">
        <v>0</v>
      </c>
    </row>
    <row r="1777">
      <c r="A1777" t="inlineStr">
        <is>
          <t> </t>
        </is>
      </c>
    </row>
    <row r="1778">
      <c r="A1778" t="inlineStr">
        <is>
          <t>COMPLEMENTOS DE PAGO</t>
        </is>
      </c>
    </row>
    <row r="1779">
      <c r="A1779" t="inlineStr">
        <is>
          <t>Fecha</t>
        </is>
      </c>
      <c r="B1779" t="inlineStr">
        <is>
          <t>Serie</t>
        </is>
      </c>
      <c r="C1779" t="inlineStr">
        <is>
          <t>Folio</t>
        </is>
      </c>
      <c r="D1779" t="inlineStr">
        <is>
          <t>Forma pago</t>
        </is>
      </c>
      <c r="E1779" t="inlineStr">
        <is>
          <t>Operación</t>
        </is>
      </c>
      <c r="F1779" t="inlineStr">
        <is>
          <t>Moneda</t>
        </is>
      </c>
      <c r="G1779" t="inlineStr">
        <is>
          <t>Tipo cambio</t>
        </is>
      </c>
      <c r="H1779" t="inlineStr">
        <is>
          <t xml:space="preserve">Monto </t>
        </is>
      </c>
      <c r="I1779" t="inlineStr">
        <is>
          <t>Bco ordenante</t>
        </is>
      </c>
      <c r="J1779" t="inlineStr">
        <is>
          <t>Cta ordenante</t>
        </is>
      </c>
      <c r="K1779" t="inlineStr">
        <is>
          <t>Cta beneficiario</t>
        </is>
      </c>
    </row>
    <row r="1780">
      <c r="A1780" t="inlineStr">
        <is>
          <t xml:space="preserve">Relacionado </t>
        </is>
      </c>
      <c r="B1780" t="inlineStr">
        <is>
          <t>Serie</t>
        </is>
      </c>
      <c r="C1780" t="inlineStr">
        <is>
          <t xml:space="preserve">Folio </t>
        </is>
      </c>
      <c r="D1780" t="inlineStr">
        <is>
          <t>Método pago</t>
        </is>
      </c>
      <c r="E1780" t="inlineStr">
        <is>
          <t>Parcialidad</t>
        </is>
      </c>
      <c r="F1780" t="inlineStr">
        <is>
          <t>Moneda</t>
        </is>
      </c>
      <c r="G1780" t="inlineStr">
        <is>
          <t>Tipo cambio</t>
        </is>
      </c>
      <c r="H1780" t="inlineStr">
        <is>
          <t>Monto</t>
        </is>
      </c>
      <c r="J1780" t="inlineStr">
        <is>
          <t>UUID</t>
        </is>
      </c>
    </row>
    <row r="1781"/>
    <row r="1782">
      <c r="A1782" t="inlineStr">
        <is>
          <t>31/Ene/2025</t>
        </is>
      </c>
      <c r="B1782" t="inlineStr">
        <is>
          <t>PAGO</t>
        </is>
      </c>
      <c r="C1782" t="n">
        <v>248</v>
      </c>
      <c r="D1782" t="n">
        <v>3</v>
      </c>
      <c r="E1782" t="n">
        <v>4245468337</v>
      </c>
      <c r="F1782" t="inlineStr">
        <is>
          <t>MXN</t>
        </is>
      </c>
      <c r="G1782" t="n">
        <v>1</v>
      </c>
      <c r="H1782" t="n">
        <v>90000</v>
      </c>
      <c r="I1782" t="inlineStr">
        <is>
          <t>SANTANDER</t>
        </is>
      </c>
      <c r="J1782" t="n">
        <v>5509256075</v>
      </c>
      <c r="K1782" t="n">
        <v>5505657743</v>
      </c>
    </row>
    <row r="1783">
      <c r="A1783" t="inlineStr">
        <is>
          <t> </t>
        </is>
      </c>
      <c r="B1783" t="inlineStr">
        <is>
          <t>ALM/2024</t>
        </is>
      </c>
      <c r="C1783" t="n">
        <v>716</v>
      </c>
      <c r="E1783" t="n">
        <v>1</v>
      </c>
      <c r="F1783" t="inlineStr">
        <is>
          <t>MXN</t>
        </is>
      </c>
      <c r="G1783" t="n">
        <v>0</v>
      </c>
      <c r="H1783" t="n">
        <v>3787.3</v>
      </c>
      <c r="I1783" t="inlineStr">
        <is>
          <t>FD6CF653-CF56-52D4-A489-43EEBBCEF741</t>
        </is>
      </c>
    </row>
    <row r="1784">
      <c r="A1784" t="inlineStr">
        <is>
          <t> </t>
        </is>
      </c>
      <c r="B1784" t="inlineStr">
        <is>
          <t>ALM/2024</t>
        </is>
      </c>
      <c r="C1784" t="n">
        <v>714</v>
      </c>
      <c r="E1784" t="n">
        <v>1</v>
      </c>
      <c r="F1784" t="inlineStr">
        <is>
          <t>MXN</t>
        </is>
      </c>
      <c r="G1784" t="n">
        <v>0</v>
      </c>
      <c r="H1784" t="n">
        <v>27484.31</v>
      </c>
      <c r="I1784" t="inlineStr">
        <is>
          <t>6619EC4D-B889-53C1-9D00-048CD164851D</t>
        </is>
      </c>
    </row>
    <row r="1785">
      <c r="A1785" t="inlineStr">
        <is>
          <t> </t>
        </is>
      </c>
      <c r="B1785" t="inlineStr">
        <is>
          <t>ALM/2024</t>
        </is>
      </c>
      <c r="C1785" t="n">
        <v>715</v>
      </c>
      <c r="E1785" t="n">
        <v>1</v>
      </c>
      <c r="F1785" t="inlineStr">
        <is>
          <t>MXN</t>
        </is>
      </c>
      <c r="G1785" t="n">
        <v>0</v>
      </c>
      <c r="H1785" t="n">
        <v>37998.1</v>
      </c>
      <c r="I1785" t="inlineStr">
        <is>
          <t>3C8FBD85-D4D2-516C-BDC6-502215EBECD3</t>
        </is>
      </c>
    </row>
    <row r="1786">
      <c r="A1786" t="inlineStr">
        <is>
          <t> </t>
        </is>
      </c>
      <c r="B1786" t="inlineStr">
        <is>
          <t>ALM/2024</t>
        </is>
      </c>
      <c r="C1786" t="n">
        <v>713</v>
      </c>
      <c r="E1786" t="n">
        <v>1</v>
      </c>
      <c r="F1786" t="inlineStr">
        <is>
          <t>MXN</t>
        </is>
      </c>
      <c r="G1786" t="n">
        <v>0</v>
      </c>
      <c r="H1786" t="n">
        <v>20730.29</v>
      </c>
      <c r="I1786" t="inlineStr">
        <is>
          <t>6CD57F2B-A7E7-5E1D-AD52-6891D285A614</t>
        </is>
      </c>
    </row>
    <row r="1787"/>
    <row r="1788">
      <c r="G1788" t="inlineStr">
        <is>
          <t>Total:</t>
        </is>
      </c>
      <c r="H1788" t="n">
        <v>90000</v>
      </c>
    </row>
    <row r="1789">
      <c r="A1789" t="inlineStr">
        <is>
          <t> </t>
        </is>
      </c>
    </row>
    <row r="1790"/>
    <row r="1791">
      <c r="F1791" t="inlineStr">
        <is>
          <t>Total al 31/Ene/2025 :</t>
        </is>
      </c>
      <c r="G1791" t="n">
        <v>180000</v>
      </c>
      <c r="H1791" t="n">
        <v>180000</v>
      </c>
    </row>
    <row r="1792">
      <c r="A1792" t="inlineStr">
        <is>
          <t xml:space="preserve">       Total de pólizas impresas          : 1       </t>
        </is>
      </c>
    </row>
    <row r="1793">
      <c r="A1793" t="inlineStr">
        <is>
          <t xml:space="preserve">       Total de movimientos impresos : 6       </t>
        </is>
      </c>
    </row>
    <row r="1794">
      <c r="A1794" t="inlineStr">
        <is>
          <t> </t>
        </is>
      </c>
    </row>
    <row r="1795">
      <c r="A1795" t="inlineStr">
        <is>
          <t>07/Ene/2025</t>
        </is>
      </c>
      <c r="B1795" t="inlineStr">
        <is>
          <t>Egresos</t>
        </is>
      </c>
      <c r="C1795" t="n">
        <v>70</v>
      </c>
      <c r="D1795" t="inlineStr">
        <is>
          <t>Cheque 014 Reposicion de Caja Chica</t>
        </is>
      </c>
      <c r="G1795" t="inlineStr">
        <is>
          <t> </t>
        </is>
      </c>
    </row>
    <row r="1796">
      <c r="A1796" t="n">
        <v>1</v>
      </c>
      <c r="B1796" t="inlineStr">
        <is>
          <t>Ch-0014</t>
        </is>
      </c>
      <c r="C1796" t="inlineStr">
        <is>
          <t>1101-001-00</t>
        </is>
      </c>
      <c r="D1796" t="inlineStr">
        <is>
          <t>Caja chica</t>
        </is>
      </c>
      <c r="G1796" t="n">
        <v>15000</v>
      </c>
    </row>
    <row r="1797">
      <c r="D1797" t="inlineStr">
        <is>
          <t>Reposicion de Caja Chica</t>
        </is>
      </c>
    </row>
    <row r="1798">
      <c r="A1798" t="n">
        <v>2</v>
      </c>
      <c r="B1798" t="inlineStr">
        <is>
          <t>Ch-0014</t>
        </is>
      </c>
      <c r="C1798" t="inlineStr">
        <is>
          <t>1102-001-00</t>
        </is>
      </c>
      <c r="D1798" t="inlineStr">
        <is>
          <t>Santander 56175</t>
        </is>
      </c>
      <c r="H1798" t="n">
        <v>15000</v>
      </c>
    </row>
    <row r="1799">
      <c r="D1799" t="inlineStr">
        <is>
          <t>Reposicion de Caja Chica</t>
        </is>
      </c>
    </row>
    <row r="1800">
      <c r="A1800" t="n">
        <v>3</v>
      </c>
      <c r="B1800" t="n">
        <v>16445</v>
      </c>
      <c r="C1800" t="inlineStr">
        <is>
          <t>5100-013-00</t>
        </is>
      </c>
      <c r="D1800" t="inlineStr">
        <is>
          <t>Bolsas de plastico</t>
        </is>
      </c>
      <c r="G1800" t="n">
        <v>106.29</v>
      </c>
    </row>
    <row r="1801">
      <c r="D1801" t="inlineStr">
        <is>
          <t>Plasticos Pablin</t>
        </is>
      </c>
    </row>
    <row r="1802">
      <c r="A1802" t="n">
        <v>4</v>
      </c>
      <c r="B1802" t="n">
        <v>16445</v>
      </c>
      <c r="C1802" t="inlineStr">
        <is>
          <t>1104-002-01</t>
        </is>
      </c>
      <c r="D1802" t="inlineStr">
        <is>
          <t>IVA de Gastos 16%</t>
        </is>
      </c>
      <c r="G1802" t="n">
        <v>17.01</v>
      </c>
    </row>
    <row r="1803">
      <c r="D1803" t="inlineStr">
        <is>
          <t>Plasticos Pablin</t>
        </is>
      </c>
    </row>
    <row r="1804">
      <c r="A1804" t="n">
        <v>5</v>
      </c>
      <c r="B1804" t="n">
        <v>1864</v>
      </c>
      <c r="C1804" t="inlineStr">
        <is>
          <t>5100-024-00</t>
        </is>
      </c>
      <c r="D1804" t="inlineStr">
        <is>
          <t>Publicidad</t>
        </is>
      </c>
      <c r="G1804" t="n">
        <v>298.15</v>
      </c>
    </row>
    <row r="1805">
      <c r="D1805" t="inlineStr">
        <is>
          <t>Killer Vinil Tapachula</t>
        </is>
      </c>
    </row>
    <row r="1806">
      <c r="A1806" t="n">
        <v>6</v>
      </c>
      <c r="B1806" t="n">
        <v>1864</v>
      </c>
      <c r="C1806" t="inlineStr">
        <is>
          <t>1104-002-02</t>
        </is>
      </c>
      <c r="D1806" t="inlineStr">
        <is>
          <t>IVA de Gastos 8%</t>
        </is>
      </c>
      <c r="G1806" t="n">
        <v>23.85</v>
      </c>
    </row>
    <row r="1807">
      <c r="D1807" t="inlineStr">
        <is>
          <t>Killer Vinil Tapachula</t>
        </is>
      </c>
    </row>
    <row r="1808">
      <c r="A1808" t="n">
        <v>7</v>
      </c>
      <c r="B1808" t="n">
        <v>349184</v>
      </c>
      <c r="C1808" t="inlineStr">
        <is>
          <t>5100-017-00</t>
        </is>
      </c>
      <c r="D1808" t="inlineStr">
        <is>
          <t>Papeleria</t>
        </is>
      </c>
      <c r="G1808" t="n">
        <v>698.4299999999999</v>
      </c>
    </row>
    <row r="1809">
      <c r="D1809" t="inlineStr">
        <is>
          <t>Tony Tiendas</t>
        </is>
      </c>
    </row>
    <row r="1810">
      <c r="A1810" t="n">
        <v>8</v>
      </c>
      <c r="B1810" t="n">
        <v>349184</v>
      </c>
      <c r="C1810" t="inlineStr">
        <is>
          <t>1104-002-02</t>
        </is>
      </c>
      <c r="D1810" t="inlineStr">
        <is>
          <t>IVA de Gastos 8%</t>
        </is>
      </c>
      <c r="G1810" t="n">
        <v>55.87</v>
      </c>
    </row>
    <row r="1811">
      <c r="D1811" t="inlineStr">
        <is>
          <t>Tony Tiendas</t>
        </is>
      </c>
    </row>
    <row r="1812">
      <c r="A1812" t="n">
        <v>9</v>
      </c>
      <c r="B1812" t="n">
        <v>224</v>
      </c>
      <c r="C1812" t="inlineStr">
        <is>
          <t>5100-021-00</t>
        </is>
      </c>
      <c r="D1812" t="inlineStr">
        <is>
          <t>Facturas</t>
        </is>
      </c>
      <c r="G1812" t="n">
        <v>1377.05</v>
      </c>
    </row>
    <row r="1813">
      <c r="D1813" t="inlineStr">
        <is>
          <t>Maria del Carmen Luna Perez</t>
        </is>
      </c>
    </row>
    <row r="1814">
      <c r="A1814" t="n">
        <v>10</v>
      </c>
      <c r="B1814" t="n">
        <v>224</v>
      </c>
      <c r="C1814" t="inlineStr">
        <is>
          <t>1104-002-02</t>
        </is>
      </c>
      <c r="D1814" t="inlineStr">
        <is>
          <t>IVA de Gastos 8%</t>
        </is>
      </c>
      <c r="G1814" t="n">
        <v>110.16</v>
      </c>
    </row>
    <row r="1815">
      <c r="D1815" t="inlineStr">
        <is>
          <t>Maria del Carmen Luna Perez</t>
        </is>
      </c>
    </row>
    <row r="1816">
      <c r="A1816" t="n">
        <v>11</v>
      </c>
      <c r="B1816" t="n">
        <v>224</v>
      </c>
      <c r="C1816" t="inlineStr">
        <is>
          <t>2105-004-00</t>
        </is>
      </c>
      <c r="D1816" t="inlineStr">
        <is>
          <t>ISR RESICO</t>
        </is>
      </c>
      <c r="H1816" t="n">
        <v>17.21</v>
      </c>
    </row>
    <row r="1817">
      <c r="D1817" t="inlineStr">
        <is>
          <t>Maria del Carmen Luna Perez</t>
        </is>
      </c>
    </row>
    <row r="1818">
      <c r="A1818" t="n">
        <v>12</v>
      </c>
      <c r="B1818" t="n">
        <v>7192</v>
      </c>
      <c r="C1818" t="inlineStr">
        <is>
          <t>5100-012-00</t>
        </is>
      </c>
      <c r="D1818" t="inlineStr">
        <is>
          <t>Mantenimiento de Instalaciones</t>
        </is>
      </c>
      <c r="G1818" t="n">
        <v>185.18</v>
      </c>
    </row>
    <row r="1819">
      <c r="D1819" t="inlineStr">
        <is>
          <t>Tiendas Fix</t>
        </is>
      </c>
    </row>
    <row r="1820">
      <c r="A1820" t="n">
        <v>13</v>
      </c>
      <c r="B1820" t="n">
        <v>7192</v>
      </c>
      <c r="C1820" t="inlineStr">
        <is>
          <t>1104-002-02</t>
        </is>
      </c>
      <c r="D1820" t="inlineStr">
        <is>
          <t>IVA de Gastos 8%</t>
        </is>
      </c>
      <c r="G1820" t="n">
        <v>14.82</v>
      </c>
    </row>
    <row r="1821">
      <c r="D1821" t="inlineStr">
        <is>
          <t>Tiendas Fix</t>
        </is>
      </c>
    </row>
    <row r="1822">
      <c r="A1822" t="n">
        <v>14</v>
      </c>
      <c r="B1822" t="n">
        <v>139362</v>
      </c>
      <c r="C1822" t="inlineStr">
        <is>
          <t>5100-013-00</t>
        </is>
      </c>
      <c r="D1822" t="inlineStr">
        <is>
          <t>Bolsas de plastico</t>
        </is>
      </c>
      <c r="G1822" t="n">
        <v>264.98</v>
      </c>
    </row>
    <row r="1823">
      <c r="D1823" t="inlineStr">
        <is>
          <t>Plasticos Pablin</t>
        </is>
      </c>
    </row>
    <row r="1824">
      <c r="A1824" t="n">
        <v>15</v>
      </c>
      <c r="B1824" t="n">
        <v>139362</v>
      </c>
      <c r="C1824" t="inlineStr">
        <is>
          <t>1104-002-01</t>
        </is>
      </c>
      <c r="D1824" t="inlineStr">
        <is>
          <t>IVA de Gastos 16%</t>
        </is>
      </c>
      <c r="G1824" t="n">
        <v>42.4</v>
      </c>
    </row>
    <row r="1825">
      <c r="D1825" t="inlineStr">
        <is>
          <t>Plasticos Pablin</t>
        </is>
      </c>
    </row>
    <row r="1826">
      <c r="A1826" t="n">
        <v>16</v>
      </c>
      <c r="B1826" t="n">
        <v>60966</v>
      </c>
      <c r="C1826" t="inlineStr">
        <is>
          <t>5100-012-00</t>
        </is>
      </c>
      <c r="D1826" t="inlineStr">
        <is>
          <t>Mantenimiento de Instalaciones</t>
        </is>
      </c>
      <c r="G1826" t="n">
        <v>162.04</v>
      </c>
    </row>
    <row r="1827">
      <c r="D1827" t="inlineStr">
        <is>
          <t>Tiendas Fix</t>
        </is>
      </c>
    </row>
    <row r="1828">
      <c r="A1828" t="n">
        <v>17</v>
      </c>
      <c r="B1828" t="n">
        <v>60966</v>
      </c>
      <c r="C1828" t="inlineStr">
        <is>
          <t>1104-002-02</t>
        </is>
      </c>
      <c r="D1828" t="inlineStr">
        <is>
          <t>IVA de Gastos 8%</t>
        </is>
      </c>
      <c r="G1828" t="n">
        <v>12.96</v>
      </c>
    </row>
    <row r="1829">
      <c r="D1829" t="inlineStr">
        <is>
          <t>Tiendas Fix</t>
        </is>
      </c>
    </row>
    <row r="1830">
      <c r="A1830" t="n">
        <v>18</v>
      </c>
      <c r="B1830" t="n">
        <v>50369</v>
      </c>
      <c r="C1830" t="inlineStr">
        <is>
          <t>5100-012-00</t>
        </is>
      </c>
      <c r="D1830" t="inlineStr">
        <is>
          <t>Mantenimiento de Instalaciones</t>
        </is>
      </c>
      <c r="G1830" t="n">
        <v>555.5599999999999</v>
      </c>
    </row>
    <row r="1831">
      <c r="D1831" t="inlineStr">
        <is>
          <t>Electrica Makalu</t>
        </is>
      </c>
    </row>
    <row r="1832">
      <c r="A1832" t="n">
        <v>19</v>
      </c>
      <c r="B1832" t="n">
        <v>50369</v>
      </c>
      <c r="C1832" t="inlineStr">
        <is>
          <t>1104-002-02</t>
        </is>
      </c>
      <c r="D1832" t="inlineStr">
        <is>
          <t>IVA de Gastos 8%</t>
        </is>
      </c>
      <c r="G1832" t="n">
        <v>44.44</v>
      </c>
    </row>
    <row r="1833">
      <c r="D1833" t="inlineStr">
        <is>
          <t>Electrica Makalu</t>
        </is>
      </c>
    </row>
    <row r="1834">
      <c r="A1834" t="n">
        <v>20</v>
      </c>
      <c r="B1834" t="n">
        <v>311</v>
      </c>
      <c r="C1834" t="inlineStr">
        <is>
          <t>5100-009-00</t>
        </is>
      </c>
      <c r="D1834" t="inlineStr">
        <is>
          <t>Mensajeria y paqueteria</t>
        </is>
      </c>
      <c r="G1834" t="n">
        <v>334.32</v>
      </c>
    </row>
    <row r="1835">
      <c r="D1835" t="inlineStr">
        <is>
          <t>Federal Express Holding Mexico</t>
        </is>
      </c>
    </row>
    <row r="1836">
      <c r="A1836" t="n">
        <v>21</v>
      </c>
      <c r="B1836" t="n">
        <v>311</v>
      </c>
      <c r="C1836" t="inlineStr">
        <is>
          <t>1104-002-01</t>
        </is>
      </c>
      <c r="D1836" t="inlineStr">
        <is>
          <t>IVA de Gastos 16%</t>
        </is>
      </c>
      <c r="G1836" t="n">
        <v>53.49</v>
      </c>
    </row>
    <row r="1837">
      <c r="D1837" t="inlineStr">
        <is>
          <t>Federal Express Holding Mexico</t>
        </is>
      </c>
    </row>
    <row r="1838">
      <c r="A1838" t="n">
        <v>22</v>
      </c>
      <c r="B1838" t="n">
        <v>310</v>
      </c>
      <c r="C1838" t="inlineStr">
        <is>
          <t>5100-009-00</t>
        </is>
      </c>
      <c r="D1838" t="inlineStr">
        <is>
          <t>Mensajeria y paqueteria</t>
        </is>
      </c>
      <c r="G1838" t="n">
        <v>957.29</v>
      </c>
    </row>
    <row r="1839">
      <c r="D1839" t="inlineStr">
        <is>
          <t>Federal Express Holding Mexico</t>
        </is>
      </c>
    </row>
    <row r="1840">
      <c r="A1840" t="n">
        <v>23</v>
      </c>
      <c r="B1840" t="n">
        <v>310</v>
      </c>
      <c r="C1840" t="inlineStr">
        <is>
          <t>1104-002-01</t>
        </is>
      </c>
      <c r="D1840" t="inlineStr">
        <is>
          <t>IVA de Gastos 16%</t>
        </is>
      </c>
      <c r="G1840" t="n">
        <v>153.17</v>
      </c>
    </row>
    <row r="1841">
      <c r="D1841" t="inlineStr">
        <is>
          <t>Federal Express Holding Mexico</t>
        </is>
      </c>
    </row>
    <row r="1842">
      <c r="A1842" t="n">
        <v>24</v>
      </c>
      <c r="B1842" t="n">
        <v>623721</v>
      </c>
      <c r="C1842" t="inlineStr">
        <is>
          <t>5100-012-00</t>
        </is>
      </c>
      <c r="D1842" t="inlineStr">
        <is>
          <t>Mantenimiento de Instalaciones</t>
        </is>
      </c>
      <c r="G1842" t="n">
        <v>76.86</v>
      </c>
    </row>
    <row r="1843">
      <c r="D1843" t="inlineStr">
        <is>
          <t>Mercantil del COnstructor</t>
        </is>
      </c>
    </row>
    <row r="1844">
      <c r="A1844" t="n">
        <v>25</v>
      </c>
      <c r="B1844" t="n">
        <v>623721</v>
      </c>
      <c r="C1844" t="inlineStr">
        <is>
          <t>1104-002-02</t>
        </is>
      </c>
      <c r="D1844" t="inlineStr">
        <is>
          <t>IVA de Gastos 8%</t>
        </is>
      </c>
      <c r="G1844" t="n">
        <v>6.15</v>
      </c>
    </row>
    <row r="1845">
      <c r="D1845" t="inlineStr">
        <is>
          <t>Mercantil del COnstructor</t>
        </is>
      </c>
    </row>
    <row r="1846">
      <c r="A1846" t="n">
        <v>26</v>
      </c>
      <c r="B1846" t="n">
        <v>348472</v>
      </c>
      <c r="C1846" t="inlineStr">
        <is>
          <t>5100-017-00</t>
        </is>
      </c>
      <c r="D1846" t="inlineStr">
        <is>
          <t>Papeleria</t>
        </is>
      </c>
      <c r="G1846" t="n">
        <v>36.1</v>
      </c>
    </row>
    <row r="1847">
      <c r="D1847" t="inlineStr">
        <is>
          <t>Tony Tiendas</t>
        </is>
      </c>
    </row>
    <row r="1848">
      <c r="A1848" t="n">
        <v>27</v>
      </c>
      <c r="B1848" t="n">
        <v>348472</v>
      </c>
      <c r="C1848" t="inlineStr">
        <is>
          <t>1104-002-02</t>
        </is>
      </c>
      <c r="D1848" t="inlineStr">
        <is>
          <t>IVA de Gastos 8%</t>
        </is>
      </c>
      <c r="G1848" t="n">
        <v>2.89</v>
      </c>
    </row>
    <row r="1849">
      <c r="D1849" t="inlineStr">
        <is>
          <t>Tony Tiendas</t>
        </is>
      </c>
    </row>
    <row r="1850">
      <c r="A1850" t="n">
        <v>28</v>
      </c>
      <c r="B1850" t="n">
        <v>16203652</v>
      </c>
      <c r="C1850" t="inlineStr">
        <is>
          <t>5100-015-00</t>
        </is>
      </c>
      <c r="D1850" t="inlineStr">
        <is>
          <t>Agua</t>
        </is>
      </c>
      <c r="G1850" t="n">
        <v>237</v>
      </c>
    </row>
    <row r="1851">
      <c r="D1851" t="inlineStr">
        <is>
          <t>COAPATAP</t>
        </is>
      </c>
    </row>
    <row r="1852">
      <c r="A1852" t="n">
        <v>29</v>
      </c>
      <c r="B1852" t="n">
        <v>16202988</v>
      </c>
      <c r="C1852" t="inlineStr">
        <is>
          <t>5100-015-00</t>
        </is>
      </c>
      <c r="D1852" t="inlineStr">
        <is>
          <t>Agua</t>
        </is>
      </c>
      <c r="G1852" t="n">
        <v>414.14</v>
      </c>
    </row>
    <row r="1853">
      <c r="D1853" t="inlineStr">
        <is>
          <t>COAPATAP</t>
        </is>
      </c>
    </row>
    <row r="1854">
      <c r="A1854" t="n">
        <v>30</v>
      </c>
      <c r="B1854" t="n">
        <v>16202988</v>
      </c>
      <c r="C1854" t="inlineStr">
        <is>
          <t>1104-002-02</t>
        </is>
      </c>
      <c r="D1854" t="inlineStr">
        <is>
          <t>IVA de Gastos 8%</t>
        </is>
      </c>
      <c r="G1854" t="n">
        <v>25.18</v>
      </c>
    </row>
    <row r="1855">
      <c r="D1855" t="inlineStr">
        <is>
          <t>COAPATAP</t>
        </is>
      </c>
    </row>
    <row r="1856">
      <c r="A1856" t="n">
        <v>31</v>
      </c>
      <c r="B1856" t="n">
        <v>16200434</v>
      </c>
      <c r="C1856" t="inlineStr">
        <is>
          <t>5100-015-00</t>
        </is>
      </c>
      <c r="D1856" t="inlineStr">
        <is>
          <t>Agua</t>
        </is>
      </c>
      <c r="G1856" t="n">
        <v>122</v>
      </c>
    </row>
    <row r="1857">
      <c r="D1857" t="inlineStr">
        <is>
          <t>COAPATAP</t>
        </is>
      </c>
    </row>
    <row r="1858">
      <c r="A1858" t="n">
        <v>32</v>
      </c>
      <c r="B1858" t="n">
        <v>16200434</v>
      </c>
      <c r="C1858" t="inlineStr">
        <is>
          <t>1104-002-02</t>
        </is>
      </c>
      <c r="D1858" t="inlineStr">
        <is>
          <t>IVA de Gastos 8%</t>
        </is>
      </c>
      <c r="G1858" t="n">
        <v>7.2</v>
      </c>
    </row>
    <row r="1859">
      <c r="D1859" t="inlineStr">
        <is>
          <t>COAPATAP</t>
        </is>
      </c>
    </row>
    <row r="1860">
      <c r="A1860" t="n">
        <v>33</v>
      </c>
      <c r="B1860" t="n">
        <v>16198833</v>
      </c>
      <c r="C1860" t="inlineStr">
        <is>
          <t>5100-015-00</t>
        </is>
      </c>
      <c r="D1860" t="inlineStr">
        <is>
          <t>Agua</t>
        </is>
      </c>
      <c r="G1860" t="n">
        <v>150.6</v>
      </c>
    </row>
    <row r="1861">
      <c r="D1861" t="inlineStr">
        <is>
          <t>COAPATAP</t>
        </is>
      </c>
    </row>
    <row r="1862">
      <c r="A1862" t="n">
        <v>34</v>
      </c>
      <c r="B1862" t="n">
        <v>16198833</v>
      </c>
      <c r="C1862" t="inlineStr">
        <is>
          <t>1104-002-02</t>
        </is>
      </c>
      <c r="D1862" t="inlineStr">
        <is>
          <t>IVA de Gastos 8%</t>
        </is>
      </c>
      <c r="G1862" t="n">
        <v>8.960000000000001</v>
      </c>
    </row>
    <row r="1863">
      <c r="D1863" t="inlineStr">
        <is>
          <t>COAPATAP</t>
        </is>
      </c>
    </row>
    <row r="1864">
      <c r="A1864" t="n">
        <v>35</v>
      </c>
      <c r="B1864" t="n">
        <v>1414</v>
      </c>
      <c r="C1864" t="inlineStr">
        <is>
          <t>5100-014-00</t>
        </is>
      </c>
      <c r="D1864" t="inlineStr">
        <is>
          <t>Articulos de limpieza</t>
        </is>
      </c>
      <c r="G1864" t="n">
        <v>300</v>
      </c>
    </row>
    <row r="1865">
      <c r="D1865" t="inlineStr">
        <is>
          <t>Reynaldo Antiga Trujillo</t>
        </is>
      </c>
    </row>
    <row r="1866">
      <c r="A1866" t="n">
        <v>36</v>
      </c>
      <c r="B1866" t="n">
        <v>1414</v>
      </c>
      <c r="C1866" t="inlineStr">
        <is>
          <t>1104-002-01</t>
        </is>
      </c>
      <c r="D1866" t="inlineStr">
        <is>
          <t>IVA de Gastos 16%</t>
        </is>
      </c>
      <c r="G1866" t="n">
        <v>48</v>
      </c>
    </row>
    <row r="1867">
      <c r="D1867" t="inlineStr">
        <is>
          <t>Reynaldo Antiga Trujillo</t>
        </is>
      </c>
    </row>
    <row r="1868">
      <c r="A1868" t="n">
        <v>37</v>
      </c>
      <c r="B1868" t="n">
        <v>399002</v>
      </c>
      <c r="C1868" t="inlineStr">
        <is>
          <t>5100-012-00</t>
        </is>
      </c>
      <c r="D1868" t="inlineStr">
        <is>
          <t>Mantenimiento de Instalaciones</t>
        </is>
      </c>
      <c r="G1868" t="n">
        <v>111.21</v>
      </c>
    </row>
    <row r="1869">
      <c r="D1869" t="inlineStr">
        <is>
          <t>Electronica El Soconusco</t>
        </is>
      </c>
    </row>
    <row r="1870">
      <c r="A1870" t="n">
        <v>38</v>
      </c>
      <c r="B1870" t="n">
        <v>399002</v>
      </c>
      <c r="C1870" t="inlineStr">
        <is>
          <t>1104-002-01</t>
        </is>
      </c>
      <c r="D1870" t="inlineStr">
        <is>
          <t>IVA de Gastos 16%</t>
        </is>
      </c>
      <c r="G1870" t="n">
        <v>17.79</v>
      </c>
    </row>
    <row r="1871">
      <c r="D1871" t="inlineStr">
        <is>
          <t>Electronica El Soconusco</t>
        </is>
      </c>
    </row>
    <row r="1872">
      <c r="A1872" t="n">
        <v>39</v>
      </c>
      <c r="B1872" t="n">
        <v>6979</v>
      </c>
      <c r="C1872" t="inlineStr">
        <is>
          <t>5100-012-00</t>
        </is>
      </c>
      <c r="D1872" t="inlineStr">
        <is>
          <t>Mantenimiento de Instalaciones</t>
        </is>
      </c>
      <c r="G1872" t="n">
        <v>125.93</v>
      </c>
    </row>
    <row r="1873">
      <c r="D1873" t="inlineStr">
        <is>
          <t>Tiendas Fix</t>
        </is>
      </c>
    </row>
    <row r="1874">
      <c r="A1874" t="n">
        <v>40</v>
      </c>
      <c r="B1874" t="n">
        <v>6979</v>
      </c>
      <c r="C1874" t="inlineStr">
        <is>
          <t>1104-002-02</t>
        </is>
      </c>
      <c r="D1874" t="inlineStr">
        <is>
          <t>IVA de Gastos 8%</t>
        </is>
      </c>
      <c r="G1874" t="n">
        <v>10.07</v>
      </c>
    </row>
    <row r="1875">
      <c r="D1875" t="inlineStr">
        <is>
          <t>Tiendas Fix</t>
        </is>
      </c>
    </row>
    <row r="1876">
      <c r="A1876" t="n">
        <v>41</v>
      </c>
      <c r="B1876" t="n">
        <v>7187</v>
      </c>
      <c r="C1876" t="inlineStr">
        <is>
          <t>5100-012-00</t>
        </is>
      </c>
      <c r="D1876" t="inlineStr">
        <is>
          <t>Mantenimiento de Instalaciones</t>
        </is>
      </c>
      <c r="G1876" t="n">
        <v>82.88</v>
      </c>
    </row>
    <row r="1877">
      <c r="D1877" t="inlineStr">
        <is>
          <t>Tiendas Fix</t>
        </is>
      </c>
    </row>
    <row r="1878">
      <c r="A1878" t="n">
        <v>42</v>
      </c>
      <c r="B1878" t="n">
        <v>7187</v>
      </c>
      <c r="C1878" t="inlineStr">
        <is>
          <t>1104-002-02</t>
        </is>
      </c>
      <c r="D1878" t="inlineStr">
        <is>
          <t>IVA de Gastos 8%</t>
        </is>
      </c>
      <c r="G1878" t="n">
        <v>6.62</v>
      </c>
    </row>
    <row r="1879">
      <c r="D1879" t="inlineStr">
        <is>
          <t>Tiendas Fix</t>
        </is>
      </c>
    </row>
    <row r="1880">
      <c r="A1880" t="n">
        <v>43</v>
      </c>
      <c r="B1880" t="n">
        <v>7189</v>
      </c>
      <c r="C1880" t="inlineStr">
        <is>
          <t>5100-012-00</t>
        </is>
      </c>
      <c r="D1880" t="inlineStr">
        <is>
          <t>Mantenimiento de Instalaciones</t>
        </is>
      </c>
      <c r="G1880" t="n">
        <v>114.82</v>
      </c>
    </row>
    <row r="1881">
      <c r="D1881" t="inlineStr">
        <is>
          <t>Tiendas Fix</t>
        </is>
      </c>
    </row>
    <row r="1882">
      <c r="A1882" t="n">
        <v>44</v>
      </c>
      <c r="B1882" t="n">
        <v>7189</v>
      </c>
      <c r="C1882" t="inlineStr">
        <is>
          <t>1104-002-02</t>
        </is>
      </c>
      <c r="D1882" t="inlineStr">
        <is>
          <t>IVA de Gastos 8%</t>
        </is>
      </c>
      <c r="G1882" t="n">
        <v>9.18</v>
      </c>
    </row>
    <row r="1883">
      <c r="D1883" t="inlineStr">
        <is>
          <t>Tiendas Fix</t>
        </is>
      </c>
    </row>
    <row r="1884">
      <c r="A1884" t="n">
        <v>45</v>
      </c>
      <c r="B1884" t="n">
        <v>7191</v>
      </c>
      <c r="C1884" t="inlineStr">
        <is>
          <t>5100-012-00</t>
        </is>
      </c>
      <c r="D1884" t="inlineStr">
        <is>
          <t>Mantenimiento de Instalaciones</t>
        </is>
      </c>
      <c r="G1884" t="n">
        <v>73.15000000000001</v>
      </c>
    </row>
    <row r="1885">
      <c r="D1885" t="inlineStr">
        <is>
          <t>Tiendas Fix</t>
        </is>
      </c>
    </row>
    <row r="1886">
      <c r="A1886" t="n">
        <v>46</v>
      </c>
      <c r="B1886" t="n">
        <v>7191</v>
      </c>
      <c r="C1886" t="inlineStr">
        <is>
          <t>1104-002-02</t>
        </is>
      </c>
      <c r="D1886" t="inlineStr">
        <is>
          <t>IVA de Gastos 8%</t>
        </is>
      </c>
      <c r="G1886" t="n">
        <v>5.85</v>
      </c>
    </row>
    <row r="1887">
      <c r="D1887" t="inlineStr">
        <is>
          <t>Tiendas Fix</t>
        </is>
      </c>
    </row>
    <row r="1888">
      <c r="A1888" t="n">
        <v>47</v>
      </c>
      <c r="B1888" t="n">
        <v>398976</v>
      </c>
      <c r="C1888" t="inlineStr">
        <is>
          <t>5100-012-00</t>
        </is>
      </c>
      <c r="D1888" t="inlineStr">
        <is>
          <t>Mantenimiento de Instalaciones</t>
        </is>
      </c>
      <c r="G1888" t="n">
        <v>343.1</v>
      </c>
    </row>
    <row r="1889">
      <c r="D1889" t="inlineStr">
        <is>
          <t>Electronica EL Soconusco</t>
        </is>
      </c>
    </row>
    <row r="1890">
      <c r="A1890" t="n">
        <v>48</v>
      </c>
      <c r="B1890" t="n">
        <v>398976</v>
      </c>
      <c r="C1890" t="inlineStr">
        <is>
          <t>1104-002-01</t>
        </is>
      </c>
      <c r="D1890" t="inlineStr">
        <is>
          <t>IVA de Gastos 16%</t>
        </is>
      </c>
      <c r="G1890" t="n">
        <v>54.9</v>
      </c>
    </row>
    <row r="1891">
      <c r="D1891" t="inlineStr">
        <is>
          <t>Electronica EL Soconusco</t>
        </is>
      </c>
    </row>
    <row r="1892">
      <c r="A1892" t="n">
        <v>49</v>
      </c>
      <c r="B1892" t="n">
        <v>469095</v>
      </c>
      <c r="C1892" t="inlineStr">
        <is>
          <t>5100-014-00</t>
        </is>
      </c>
      <c r="D1892" t="inlineStr">
        <is>
          <t>Articulos de limpieza</t>
        </is>
      </c>
      <c r="G1892" t="n">
        <v>155.37</v>
      </c>
    </row>
    <row r="1893">
      <c r="D1893" t="inlineStr">
        <is>
          <t>Nueva Walmart de Mexico</t>
        </is>
      </c>
    </row>
    <row r="1894">
      <c r="A1894" t="n">
        <v>50</v>
      </c>
      <c r="B1894" t="n">
        <v>469095</v>
      </c>
      <c r="C1894" t="inlineStr">
        <is>
          <t>1104-002-02</t>
        </is>
      </c>
      <c r="D1894" t="inlineStr">
        <is>
          <t>IVA de Gastos 8%</t>
        </is>
      </c>
      <c r="G1894" t="n">
        <v>9.630000000000001</v>
      </c>
    </row>
    <row r="1895">
      <c r="D1895" t="inlineStr">
        <is>
          <t>Nueva Walmart de Mexico</t>
        </is>
      </c>
    </row>
    <row r="1896">
      <c r="A1896" t="n">
        <v>51</v>
      </c>
      <c r="B1896" t="n">
        <v>348305</v>
      </c>
      <c r="C1896" t="inlineStr">
        <is>
          <t>5100-017-00</t>
        </is>
      </c>
      <c r="D1896" t="inlineStr">
        <is>
          <t>Papeleria</t>
        </is>
      </c>
      <c r="G1896" t="n">
        <v>1615.45</v>
      </c>
    </row>
    <row r="1897">
      <c r="D1897" t="inlineStr">
        <is>
          <t>Tony Tiendas</t>
        </is>
      </c>
    </row>
    <row r="1898">
      <c r="A1898" t="n">
        <v>52</v>
      </c>
      <c r="B1898" t="n">
        <v>348305</v>
      </c>
      <c r="C1898" t="inlineStr">
        <is>
          <t>1104-002-02</t>
        </is>
      </c>
      <c r="D1898" t="inlineStr">
        <is>
          <t>IVA de Gastos 8%</t>
        </is>
      </c>
      <c r="G1898" t="n">
        <v>129.24</v>
      </c>
    </row>
    <row r="1899">
      <c r="D1899" t="inlineStr">
        <is>
          <t>Tony Tiendas</t>
        </is>
      </c>
    </row>
    <row r="1900">
      <c r="A1900" t="n">
        <v>53</v>
      </c>
      <c r="B1900" t="n">
        <v>348304</v>
      </c>
      <c r="C1900" t="inlineStr">
        <is>
          <t>5100-017-00</t>
        </is>
      </c>
      <c r="D1900" t="inlineStr">
        <is>
          <t>Papeleria</t>
        </is>
      </c>
      <c r="G1900" t="n">
        <v>1809.51</v>
      </c>
    </row>
    <row r="1901">
      <c r="D1901" t="inlineStr">
        <is>
          <t>Tony Tiendas</t>
        </is>
      </c>
    </row>
    <row r="1902">
      <c r="A1902" t="n">
        <v>54</v>
      </c>
      <c r="B1902" t="n">
        <v>348304</v>
      </c>
      <c r="C1902" t="inlineStr">
        <is>
          <t>1104-002-02</t>
        </is>
      </c>
      <c r="D1902" t="inlineStr">
        <is>
          <t>IVA de Gastos 8%</t>
        </is>
      </c>
      <c r="G1902" t="n">
        <v>144.76</v>
      </c>
    </row>
    <row r="1903">
      <c r="D1903" t="inlineStr">
        <is>
          <t>Tony Tiendas</t>
        </is>
      </c>
    </row>
    <row r="1904">
      <c r="A1904" t="n">
        <v>55</v>
      </c>
      <c r="B1904" t="n">
        <v>138737</v>
      </c>
      <c r="C1904" t="inlineStr">
        <is>
          <t>5100-013-00</t>
        </is>
      </c>
      <c r="D1904" t="inlineStr">
        <is>
          <t>Bolsas de plastico</t>
        </is>
      </c>
      <c r="G1904" t="n">
        <v>188.88</v>
      </c>
    </row>
    <row r="1905">
      <c r="D1905" t="inlineStr">
        <is>
          <t>Plasticos Pablin</t>
        </is>
      </c>
    </row>
    <row r="1906">
      <c r="A1906" t="n">
        <v>56</v>
      </c>
      <c r="B1906" t="n">
        <v>138737</v>
      </c>
      <c r="C1906" t="inlineStr">
        <is>
          <t>1104-002-01</t>
        </is>
      </c>
      <c r="D1906" t="inlineStr">
        <is>
          <t>IVA de Gastos 16%</t>
        </is>
      </c>
      <c r="G1906" t="n">
        <v>30.22</v>
      </c>
    </row>
    <row r="1907">
      <c r="D1907" t="inlineStr">
        <is>
          <t>Plasticos Pablin</t>
        </is>
      </c>
    </row>
    <row r="1908">
      <c r="A1908" t="n">
        <v>57</v>
      </c>
      <c r="B1908" t="n">
        <v>6954</v>
      </c>
      <c r="C1908" t="inlineStr">
        <is>
          <t>5100-012-00</t>
        </is>
      </c>
      <c r="D1908" t="inlineStr">
        <is>
          <t>Mantenimiento de Instalaciones</t>
        </is>
      </c>
      <c r="G1908" t="n">
        <v>162.04</v>
      </c>
    </row>
    <row r="1909">
      <c r="D1909" t="inlineStr">
        <is>
          <t>Tiendas Fix</t>
        </is>
      </c>
    </row>
    <row r="1910">
      <c r="A1910" t="n">
        <v>58</v>
      </c>
      <c r="B1910" t="n">
        <v>6954</v>
      </c>
      <c r="C1910" t="inlineStr">
        <is>
          <t>1104-002-01</t>
        </is>
      </c>
      <c r="D1910" t="inlineStr">
        <is>
          <t>IVA de Gastos 16%</t>
        </is>
      </c>
      <c r="G1910" t="n">
        <v>12.96</v>
      </c>
    </row>
    <row r="1911">
      <c r="D1911" t="inlineStr">
        <is>
          <t>Tiendas Fix</t>
        </is>
      </c>
    </row>
    <row r="1912">
      <c r="A1912" t="n">
        <v>59</v>
      </c>
      <c r="B1912" t="n">
        <v>117242</v>
      </c>
      <c r="C1912" t="inlineStr">
        <is>
          <t>5100-009-00</t>
        </is>
      </c>
      <c r="D1912" t="inlineStr">
        <is>
          <t>Mensajeria y paqueteria</t>
        </is>
      </c>
      <c r="G1912" t="n">
        <v>771.3200000000001</v>
      </c>
    </row>
    <row r="1913">
      <c r="D1913" t="inlineStr">
        <is>
          <t>DHL Express Mexico</t>
        </is>
      </c>
    </row>
    <row r="1914">
      <c r="A1914" t="n">
        <v>60</v>
      </c>
      <c r="B1914" t="n">
        <v>117242</v>
      </c>
      <c r="C1914" t="inlineStr">
        <is>
          <t>1104-002-01</t>
        </is>
      </c>
      <c r="D1914" t="inlineStr">
        <is>
          <t>IVA de Gastos 16%</t>
        </is>
      </c>
      <c r="G1914" t="n">
        <v>123.41</v>
      </c>
    </row>
    <row r="1915">
      <c r="D1915" t="inlineStr">
        <is>
          <t>DHL Express Mexico</t>
        </is>
      </c>
    </row>
    <row r="1916">
      <c r="A1916" t="n">
        <v>61</v>
      </c>
      <c r="B1916" t="n">
        <v>4887</v>
      </c>
      <c r="C1916" t="inlineStr">
        <is>
          <t>5100-026-00</t>
        </is>
      </c>
      <c r="D1916" t="inlineStr">
        <is>
          <t>Accesorios para computadoras</t>
        </is>
      </c>
      <c r="G1916" t="n">
        <v>578.7</v>
      </c>
    </row>
    <row r="1917">
      <c r="D1917" t="inlineStr">
        <is>
          <t>Griselda de Leon Monterrosa</t>
        </is>
      </c>
    </row>
    <row r="1918">
      <c r="A1918" t="n">
        <v>62</v>
      </c>
      <c r="B1918" t="n">
        <v>4887</v>
      </c>
      <c r="C1918" t="inlineStr">
        <is>
          <t>1104-002-02</t>
        </is>
      </c>
      <c r="D1918" t="inlineStr">
        <is>
          <t>IVA de Gastos 8%</t>
        </is>
      </c>
      <c r="G1918" t="n">
        <v>46.3</v>
      </c>
    </row>
    <row r="1919">
      <c r="D1919" t="inlineStr">
        <is>
          <t>Griselda de Leon Monterrosa</t>
        </is>
      </c>
    </row>
    <row r="1920">
      <c r="A1920" t="n">
        <v>63</v>
      </c>
      <c r="B1920" t="n">
        <v>30899</v>
      </c>
      <c r="C1920" t="inlineStr">
        <is>
          <t>5100-034-00</t>
        </is>
      </c>
      <c r="D1920" t="inlineStr">
        <is>
          <t>Coffe Break</t>
        </is>
      </c>
      <c r="G1920" t="n">
        <v>389</v>
      </c>
    </row>
    <row r="1921">
      <c r="D1921" t="inlineStr">
        <is>
          <t>Tiendas Soriana</t>
        </is>
      </c>
    </row>
    <row r="1922">
      <c r="A1922" t="n">
        <v>64</v>
      </c>
      <c r="B1922" t="n">
        <v>3962</v>
      </c>
      <c r="C1922" t="inlineStr">
        <is>
          <t>5100-007-00</t>
        </is>
      </c>
      <c r="D1922" t="inlineStr">
        <is>
          <t xml:space="preserve">Mantenimiento de Eq. Transporte </t>
        </is>
      </c>
      <c r="G1922" t="n">
        <v>936.77</v>
      </c>
    </row>
    <row r="1923">
      <c r="D1923" t="inlineStr">
        <is>
          <t>Luis ENrique Gomez Davila</t>
        </is>
      </c>
    </row>
    <row r="1924">
      <c r="A1924" t="n">
        <v>65</v>
      </c>
      <c r="B1924" t="n">
        <v>3962</v>
      </c>
      <c r="C1924" t="inlineStr">
        <is>
          <t>1104-002-02</t>
        </is>
      </c>
      <c r="D1924" t="inlineStr">
        <is>
          <t>IVA de Gastos 8%</t>
        </is>
      </c>
      <c r="G1924" t="n">
        <v>74.94</v>
      </c>
    </row>
    <row r="1925">
      <c r="D1925" t="inlineStr">
        <is>
          <t>Luis ENrique Gomez Davila</t>
        </is>
      </c>
    </row>
    <row r="1926">
      <c r="A1926" t="n">
        <v>66</v>
      </c>
      <c r="B1926" t="n">
        <v>3962</v>
      </c>
      <c r="C1926" t="inlineStr">
        <is>
          <t>2105-004-00</t>
        </is>
      </c>
      <c r="D1926" t="inlineStr">
        <is>
          <t>ISR RESICO</t>
        </is>
      </c>
      <c r="H1926" t="n">
        <v>11.71</v>
      </c>
    </row>
    <row r="1927">
      <c r="D1927" t="inlineStr">
        <is>
          <t>Luis ENrique Gomez Davila</t>
        </is>
      </c>
    </row>
    <row r="1928">
      <c r="A1928" t="n">
        <v>67</v>
      </c>
      <c r="B1928" t="n">
        <v>469</v>
      </c>
      <c r="C1928" t="inlineStr">
        <is>
          <t>5100-009-00</t>
        </is>
      </c>
      <c r="D1928" t="inlineStr">
        <is>
          <t>Mensajeria y paqueteria</t>
        </is>
      </c>
      <c r="G1928" t="n">
        <v>318.92</v>
      </c>
    </row>
    <row r="1929">
      <c r="D1929" t="inlineStr">
        <is>
          <t>DHL Express Mexico</t>
        </is>
      </c>
    </row>
    <row r="1930">
      <c r="A1930" t="n">
        <v>68</v>
      </c>
      <c r="B1930" t="n">
        <v>469</v>
      </c>
      <c r="C1930" t="inlineStr">
        <is>
          <t>1104-002-01</t>
        </is>
      </c>
      <c r="D1930" t="inlineStr">
        <is>
          <t>IVA de Gastos 16%</t>
        </is>
      </c>
      <c r="G1930" t="n">
        <v>51.03</v>
      </c>
    </row>
    <row r="1931">
      <c r="D1931" t="inlineStr">
        <is>
          <t>DHL Express Mexico</t>
        </is>
      </c>
    </row>
    <row r="1932">
      <c r="A1932" t="n">
        <v>69</v>
      </c>
      <c r="B1932" t="inlineStr">
        <is>
          <t>Llaves</t>
        </is>
      </c>
      <c r="C1932" t="inlineStr">
        <is>
          <t>5100-025-00</t>
        </is>
      </c>
      <c r="D1932" t="inlineStr">
        <is>
          <t>Gastos varios</t>
        </is>
      </c>
      <c r="G1932" t="n">
        <v>430</v>
      </c>
    </row>
    <row r="1933">
      <c r="D1933" t="inlineStr">
        <is>
          <t>Antonio Lopez Gonzalez</t>
        </is>
      </c>
    </row>
    <row r="1934">
      <c r="A1934" t="n">
        <v>70</v>
      </c>
      <c r="B1934" t="inlineStr">
        <is>
          <t>Llaves</t>
        </is>
      </c>
      <c r="C1934" t="inlineStr">
        <is>
          <t>1104-002-02</t>
        </is>
      </c>
      <c r="D1934" t="inlineStr">
        <is>
          <t>IVA de Gastos 8%</t>
        </is>
      </c>
      <c r="G1934" t="n">
        <v>34.4</v>
      </c>
    </row>
    <row r="1935">
      <c r="D1935" t="inlineStr">
        <is>
          <t>Antonio Lopez Gonzalez</t>
        </is>
      </c>
    </row>
    <row r="1936">
      <c r="A1936" t="n">
        <v>71</v>
      </c>
      <c r="B1936" t="n">
        <v>348196</v>
      </c>
      <c r="C1936" t="inlineStr">
        <is>
          <t>5100-017-00</t>
        </is>
      </c>
      <c r="D1936" t="inlineStr">
        <is>
          <t>Papeleria</t>
        </is>
      </c>
      <c r="G1936" t="n">
        <v>946.3</v>
      </c>
    </row>
    <row r="1937">
      <c r="D1937" t="inlineStr">
        <is>
          <t>Tony Tiendas</t>
        </is>
      </c>
    </row>
    <row r="1938">
      <c r="A1938" t="n">
        <v>72</v>
      </c>
      <c r="B1938" t="n">
        <v>348196</v>
      </c>
      <c r="C1938" t="inlineStr">
        <is>
          <t>1104-002-02</t>
        </is>
      </c>
      <c r="D1938" t="inlineStr">
        <is>
          <t>IVA de Gastos 8%</t>
        </is>
      </c>
      <c r="G1938" t="n">
        <v>75.70999999999999</v>
      </c>
    </row>
    <row r="1939">
      <c r="D1939" t="inlineStr">
        <is>
          <t>Tony Tiendas</t>
        </is>
      </c>
    </row>
    <row r="1940">
      <c r="A1940" t="n">
        <v>73</v>
      </c>
      <c r="B1940" t="n">
        <v>348195</v>
      </c>
      <c r="C1940" t="inlineStr">
        <is>
          <t>5100-017-00</t>
        </is>
      </c>
      <c r="D1940" t="inlineStr">
        <is>
          <t>Papeleria</t>
        </is>
      </c>
      <c r="G1940" t="n">
        <v>1257.4</v>
      </c>
    </row>
    <row r="1941">
      <c r="D1941" t="inlineStr">
        <is>
          <t>Tony Tiendas</t>
        </is>
      </c>
    </row>
    <row r="1942">
      <c r="A1942" t="n">
        <v>74</v>
      </c>
      <c r="B1942" t="n">
        <v>348195</v>
      </c>
      <c r="C1942" t="inlineStr">
        <is>
          <t>1104-002-02</t>
        </is>
      </c>
      <c r="D1942" t="inlineStr">
        <is>
          <t>IVA de Gastos 8%</t>
        </is>
      </c>
      <c r="G1942" t="n">
        <v>100.59</v>
      </c>
    </row>
    <row r="1943">
      <c r="D1943" t="inlineStr">
        <is>
          <t>Tony Tiendas</t>
        </is>
      </c>
    </row>
    <row r="1944">
      <c r="A1944" t="n">
        <v>75</v>
      </c>
      <c r="B1944" t="n">
        <v>646073</v>
      </c>
      <c r="C1944" t="inlineStr">
        <is>
          <t>5100-014-00</t>
        </is>
      </c>
      <c r="D1944" t="inlineStr">
        <is>
          <t>Articulos de limpieza</t>
        </is>
      </c>
      <c r="G1944" t="n">
        <v>1058.33</v>
      </c>
    </row>
    <row r="1945">
      <c r="D1945" t="inlineStr">
        <is>
          <t>Nueva Walmart de Mexico</t>
        </is>
      </c>
    </row>
    <row r="1946">
      <c r="A1946" t="n">
        <v>76</v>
      </c>
      <c r="B1946" t="n">
        <v>646073</v>
      </c>
      <c r="C1946" t="inlineStr">
        <is>
          <t>1104-002-02</t>
        </is>
      </c>
      <c r="D1946" t="inlineStr">
        <is>
          <t>IVA de Gastos 8%</t>
        </is>
      </c>
      <c r="G1946" t="n">
        <v>84.67</v>
      </c>
    </row>
    <row r="1947">
      <c r="D1947" t="inlineStr">
        <is>
          <t>Nueva Walmart de Mexico</t>
        </is>
      </c>
    </row>
    <row r="1948">
      <c r="A1948" t="n">
        <v>77</v>
      </c>
      <c r="B1948" t="inlineStr">
        <is>
          <t>ch-0014</t>
        </is>
      </c>
      <c r="C1948" t="inlineStr">
        <is>
          <t>1101-001-00</t>
        </is>
      </c>
      <c r="D1948" t="inlineStr">
        <is>
          <t>Caja chica</t>
        </is>
      </c>
      <c r="H1948" t="n">
        <v>19364.97</v>
      </c>
    </row>
    <row r="1949">
      <c r="D1949" t="inlineStr">
        <is>
          <t>Resposicion de Caja CHica</t>
        </is>
      </c>
    </row>
    <row r="1950"/>
    <row r="1951">
      <c r="B1951" t="inlineStr">
        <is>
          <t>Cifra de Control</t>
        </is>
      </c>
      <c r="C1951" t="n">
        <v>23485462959</v>
      </c>
      <c r="F1951" t="inlineStr">
        <is>
          <t>Total póliza :</t>
        </is>
      </c>
      <c r="G1951" t="n">
        <v>34393.89</v>
      </c>
      <c r="H1951" t="n">
        <v>34393.89</v>
      </c>
    </row>
    <row r="1952"/>
    <row r="1953">
      <c r="G1953" t="inlineStr">
        <is>
          <t>Total CFD/CFDI :</t>
        </is>
      </c>
      <c r="H1953" t="n">
        <v>0</v>
      </c>
    </row>
    <row r="1954">
      <c r="G1954" t="inlineStr">
        <is>
          <t>Total Comp. Ext. :</t>
        </is>
      </c>
      <c r="H1954" t="n">
        <v>0</v>
      </c>
    </row>
    <row r="1955">
      <c r="A1955" t="inlineStr">
        <is>
          <t> </t>
        </is>
      </c>
    </row>
    <row r="1956"/>
    <row r="1957">
      <c r="F1957" t="inlineStr">
        <is>
          <t>Total al 07/Ene/2025 :</t>
        </is>
      </c>
      <c r="G1957" t="n">
        <v>34393.89</v>
      </c>
      <c r="H1957" t="n">
        <v>34393.89</v>
      </c>
    </row>
    <row r="1958">
      <c r="A1958" t="inlineStr">
        <is>
          <t xml:space="preserve">       Total de pólizas impresas          : 1       </t>
        </is>
      </c>
    </row>
    <row r="1959">
      <c r="A1959" t="inlineStr">
        <is>
          <t xml:space="preserve">       Total de movimientos impresos : 77      </t>
        </is>
      </c>
    </row>
    <row r="1960">
      <c r="A1960" t="inlineStr">
        <is>
          <t> </t>
        </is>
      </c>
    </row>
    <row r="1961">
      <c r="A1961" t="inlineStr">
        <is>
          <t>15/Ene/2025</t>
        </is>
      </c>
      <c r="B1961" t="inlineStr">
        <is>
          <t>Egresos</t>
        </is>
      </c>
      <c r="C1961" t="n">
        <v>71</v>
      </c>
      <c r="D1961" t="inlineStr">
        <is>
          <t>Ch-015 Nomina Primer Quincena de Enero</t>
        </is>
      </c>
      <c r="G1961" t="inlineStr">
        <is>
          <t> </t>
        </is>
      </c>
    </row>
    <row r="1962">
      <c r="A1962" t="n">
        <v>1</v>
      </c>
      <c r="B1962" t="inlineStr">
        <is>
          <t>Ch-0015 Nomina</t>
        </is>
      </c>
      <c r="C1962" t="inlineStr">
        <is>
          <t>5100-022-00</t>
        </is>
      </c>
      <c r="D1962" t="inlineStr">
        <is>
          <t>Sueldos y Salarios</t>
        </is>
      </c>
      <c r="G1962" t="n">
        <v>6970</v>
      </c>
    </row>
    <row r="1963">
      <c r="D1963" t="inlineStr">
        <is>
          <t>Primer Quincena de Enero</t>
        </is>
      </c>
    </row>
    <row r="1964">
      <c r="A1964" t="n">
        <v>2</v>
      </c>
      <c r="B1964" t="inlineStr">
        <is>
          <t>Ch-0015 Nomina</t>
        </is>
      </c>
      <c r="C1964" t="inlineStr">
        <is>
          <t>1102-001-00</t>
        </is>
      </c>
      <c r="D1964" t="inlineStr">
        <is>
          <t>Santander 56175</t>
        </is>
      </c>
      <c r="H1964" t="n">
        <v>6970</v>
      </c>
    </row>
    <row r="1965">
      <c r="D1965" t="inlineStr">
        <is>
          <t>Primer Quincena de Enero</t>
        </is>
      </c>
    </row>
    <row r="1966"/>
    <row r="1967">
      <c r="B1967" t="inlineStr">
        <is>
          <t>Cifra de Control</t>
        </is>
      </c>
      <c r="C1967" t="n">
        <v>620202300</v>
      </c>
      <c r="F1967" t="inlineStr">
        <is>
          <t>Total póliza :</t>
        </is>
      </c>
      <c r="G1967" t="n">
        <v>6970</v>
      </c>
      <c r="H1967" t="n">
        <v>6970</v>
      </c>
    </row>
    <row r="1968"/>
    <row r="1969">
      <c r="G1969" t="inlineStr">
        <is>
          <t>Total CFD/CFDI :</t>
        </is>
      </c>
      <c r="H1969" t="n">
        <v>0</v>
      </c>
    </row>
    <row r="1970">
      <c r="G1970" t="inlineStr">
        <is>
          <t>Total Comp. Ext. :</t>
        </is>
      </c>
      <c r="H1970" t="n">
        <v>0</v>
      </c>
    </row>
    <row r="1971">
      <c r="A1971" t="inlineStr">
        <is>
          <t> </t>
        </is>
      </c>
    </row>
    <row r="1972"/>
    <row r="1973">
      <c r="F1973" t="inlineStr">
        <is>
          <t>Total al 15/Ene/2025 :</t>
        </is>
      </c>
      <c r="G1973" t="n">
        <v>6970</v>
      </c>
      <c r="H1973" t="n">
        <v>6970</v>
      </c>
    </row>
    <row r="1974">
      <c r="A1974" t="inlineStr">
        <is>
          <t xml:space="preserve">       Total de pólizas impresas          : 1       </t>
        </is>
      </c>
    </row>
    <row r="1975">
      <c r="A1975" t="inlineStr">
        <is>
          <t xml:space="preserve">       Total de movimientos impresos : 2       </t>
        </is>
      </c>
    </row>
    <row r="1976">
      <c r="A1976" t="inlineStr">
        <is>
          <t> </t>
        </is>
      </c>
    </row>
    <row r="1977">
      <c r="A1977" t="inlineStr">
        <is>
          <t>27/Ene/2025</t>
        </is>
      </c>
      <c r="B1977" t="inlineStr">
        <is>
          <t>Egresos</t>
        </is>
      </c>
      <c r="C1977" t="n">
        <v>72</v>
      </c>
      <c r="D1977" t="inlineStr">
        <is>
          <t>Ch-016 Reposicion de Caja Chica</t>
        </is>
      </c>
      <c r="G1977" t="inlineStr">
        <is>
          <t> </t>
        </is>
      </c>
    </row>
    <row r="1978">
      <c r="A1978" t="n">
        <v>1</v>
      </c>
      <c r="B1978" t="inlineStr">
        <is>
          <t>Ch-016</t>
        </is>
      </c>
      <c r="C1978" t="inlineStr">
        <is>
          <t>1101-001-00</t>
        </is>
      </c>
      <c r="D1978" t="inlineStr">
        <is>
          <t>Caja chica</t>
        </is>
      </c>
      <c r="G1978" t="n">
        <v>10000</v>
      </c>
    </row>
    <row r="1979">
      <c r="D1979" t="inlineStr">
        <is>
          <t>Reposicion de Caja Chica</t>
        </is>
      </c>
    </row>
    <row r="1980">
      <c r="A1980" t="n">
        <v>2</v>
      </c>
      <c r="B1980" t="inlineStr">
        <is>
          <t>Ch-016</t>
        </is>
      </c>
      <c r="C1980" t="inlineStr">
        <is>
          <t>1102-001-00</t>
        </is>
      </c>
      <c r="D1980" t="inlineStr">
        <is>
          <t>Santander 56175</t>
        </is>
      </c>
      <c r="H1980" t="n">
        <v>10000</v>
      </c>
    </row>
    <row r="1981">
      <c r="D1981" t="inlineStr">
        <is>
          <t>Reposicion de Caja Chica</t>
        </is>
      </c>
    </row>
    <row r="1982">
      <c r="A1982" t="n">
        <v>3</v>
      </c>
      <c r="B1982" t="inlineStr">
        <is>
          <t>Candados</t>
        </is>
      </c>
      <c r="C1982" t="inlineStr">
        <is>
          <t>5100-012-00</t>
        </is>
      </c>
      <c r="D1982" t="inlineStr">
        <is>
          <t>Mantenimiento de Instalaciones</t>
        </is>
      </c>
      <c r="G1982" t="n">
        <v>439.66</v>
      </c>
    </row>
    <row r="1983">
      <c r="D1983" t="inlineStr">
        <is>
          <t>Ferrelectrica la Trinidad</t>
        </is>
      </c>
    </row>
    <row r="1984">
      <c r="A1984" t="n">
        <v>4</v>
      </c>
      <c r="B1984" t="inlineStr">
        <is>
          <t>Candados</t>
        </is>
      </c>
      <c r="C1984" t="inlineStr">
        <is>
          <t>1104-002-01</t>
        </is>
      </c>
      <c r="D1984" t="inlineStr">
        <is>
          <t>IVA de Gastos 16%</t>
        </is>
      </c>
      <c r="G1984" t="n">
        <v>70.34</v>
      </c>
    </row>
    <row r="1985">
      <c r="D1985" t="inlineStr">
        <is>
          <t>Ferrelectrica la Trinidad</t>
        </is>
      </c>
    </row>
    <row r="1986">
      <c r="A1986" t="n">
        <v>5</v>
      </c>
      <c r="B1986" t="n">
        <v>61543</v>
      </c>
      <c r="C1986" t="inlineStr">
        <is>
          <t>5100-012-00</t>
        </is>
      </c>
      <c r="D1986" t="inlineStr">
        <is>
          <t>Mantenimiento de Instalaciones</t>
        </is>
      </c>
      <c r="G1986" t="n">
        <v>106.48</v>
      </c>
    </row>
    <row r="1987">
      <c r="D1987" t="inlineStr">
        <is>
          <t>Tiendas Fix</t>
        </is>
      </c>
    </row>
    <row r="1988">
      <c r="A1988" t="n">
        <v>6</v>
      </c>
      <c r="B1988" t="n">
        <v>61543</v>
      </c>
      <c r="C1988" t="inlineStr">
        <is>
          <t>1104-002-02</t>
        </is>
      </c>
      <c r="D1988" t="inlineStr">
        <is>
          <t>IVA de Gastos 8%</t>
        </is>
      </c>
      <c r="G1988" t="n">
        <v>8.52</v>
      </c>
    </row>
    <row r="1989">
      <c r="D1989" t="inlineStr">
        <is>
          <t>Tiendas Fix</t>
        </is>
      </c>
    </row>
    <row r="1990">
      <c r="A1990" t="n">
        <v>7</v>
      </c>
      <c r="B1990" t="n">
        <v>328</v>
      </c>
      <c r="C1990" t="inlineStr">
        <is>
          <t>5100-009-00</t>
        </is>
      </c>
      <c r="D1990" t="inlineStr">
        <is>
          <t>Mensajeria y paqueteria</t>
        </is>
      </c>
      <c r="G1990" t="n">
        <v>682.8200000000001</v>
      </c>
    </row>
    <row r="1991">
      <c r="D1991" t="inlineStr">
        <is>
          <t>Federal Express Holding Mexico</t>
        </is>
      </c>
    </row>
    <row r="1992">
      <c r="A1992" t="n">
        <v>8</v>
      </c>
      <c r="B1992" t="n">
        <v>328</v>
      </c>
      <c r="C1992" t="inlineStr">
        <is>
          <t>1104-002-01</t>
        </is>
      </c>
      <c r="D1992" t="inlineStr">
        <is>
          <t>IVA de Gastos 16%</t>
        </is>
      </c>
      <c r="G1992" t="n">
        <v>109.25</v>
      </c>
    </row>
    <row r="1993">
      <c r="D1993" t="inlineStr">
        <is>
          <t>Federal Express Holding Mexico</t>
        </is>
      </c>
    </row>
    <row r="1994">
      <c r="A1994" t="n">
        <v>9</v>
      </c>
      <c r="B1994" t="n">
        <v>990285124</v>
      </c>
      <c r="C1994" t="inlineStr">
        <is>
          <t>5100-018-00</t>
        </is>
      </c>
      <c r="D1994" t="inlineStr">
        <is>
          <t>Impuestos y Derechos</t>
        </is>
      </c>
      <c r="G1994" t="n">
        <v>985.67</v>
      </c>
    </row>
    <row r="1995">
      <c r="D1995" t="inlineStr">
        <is>
          <t>Instituto Mexicano de la Propiedad Industrial</t>
        </is>
      </c>
    </row>
    <row r="1996">
      <c r="A1996" t="n">
        <v>10</v>
      </c>
      <c r="B1996" t="n">
        <v>990285124</v>
      </c>
      <c r="C1996" t="inlineStr">
        <is>
          <t>1104-002-01</t>
        </is>
      </c>
      <c r="D1996" t="inlineStr">
        <is>
          <t>IVA de Gastos 16%</t>
        </is>
      </c>
      <c r="G1996" t="n">
        <v>157.71</v>
      </c>
    </row>
    <row r="1997">
      <c r="D1997" t="inlineStr">
        <is>
          <t>Instituto Mexicano de la Propiedad Industrial</t>
        </is>
      </c>
    </row>
    <row r="1998">
      <c r="A1998" t="n">
        <v>11</v>
      </c>
      <c r="B1998" t="n">
        <v>328</v>
      </c>
      <c r="C1998" t="inlineStr">
        <is>
          <t>5100-015-00</t>
        </is>
      </c>
      <c r="D1998" t="inlineStr">
        <is>
          <t>Agua</t>
        </is>
      </c>
      <c r="G1998" t="n">
        <v>267.34</v>
      </c>
    </row>
    <row r="1999">
      <c r="D1999" t="inlineStr">
        <is>
          <t>Francisco Javier Blanco Moreno</t>
        </is>
      </c>
    </row>
    <row r="2000">
      <c r="A2000" t="n">
        <v>12</v>
      </c>
      <c r="B2000" t="n">
        <v>328</v>
      </c>
      <c r="C2000" t="inlineStr">
        <is>
          <t>2105-004-00</t>
        </is>
      </c>
      <c r="D2000" t="inlineStr">
        <is>
          <t>ISR RESICO</t>
        </is>
      </c>
      <c r="H2000" t="n">
        <v>3.34</v>
      </c>
    </row>
    <row r="2001">
      <c r="D2001" t="inlineStr">
        <is>
          <t>Francisco Javier Blanco Moreno</t>
        </is>
      </c>
    </row>
    <row r="2002">
      <c r="A2002" t="n">
        <v>13</v>
      </c>
      <c r="B2002" t="inlineStr">
        <is>
          <t>Finiquito</t>
        </is>
      </c>
      <c r="C2002" t="inlineStr">
        <is>
          <t>5100-022-00</t>
        </is>
      </c>
      <c r="D2002" t="inlineStr">
        <is>
          <t>Sueldos y Salarios</t>
        </is>
      </c>
      <c r="G2002" t="n">
        <v>4182</v>
      </c>
    </row>
    <row r="2003">
      <c r="D2003" t="inlineStr">
        <is>
          <t>Angel Ricardo Lorenzana Palomeque</t>
        </is>
      </c>
    </row>
    <row r="2004">
      <c r="A2004" t="n">
        <v>14</v>
      </c>
      <c r="B2004" t="inlineStr">
        <is>
          <t>Finiquito</t>
        </is>
      </c>
      <c r="C2004" t="inlineStr">
        <is>
          <t>5100-030-00</t>
        </is>
      </c>
      <c r="D2004" t="inlineStr">
        <is>
          <t>Vacaciones</t>
        </is>
      </c>
      <c r="G2004" t="n">
        <v>421.64</v>
      </c>
    </row>
    <row r="2005">
      <c r="D2005" t="inlineStr">
        <is>
          <t>Angel Ricardo Lorenzana Palomeque</t>
        </is>
      </c>
    </row>
    <row r="2006">
      <c r="A2006" t="n">
        <v>15</v>
      </c>
      <c r="B2006" t="inlineStr">
        <is>
          <t>Finiquito</t>
        </is>
      </c>
      <c r="C2006" t="inlineStr">
        <is>
          <t>5100-028-00</t>
        </is>
      </c>
      <c r="D2006" t="inlineStr">
        <is>
          <t>Prima Vacacional</t>
        </is>
      </c>
      <c r="G2006" t="n">
        <v>105.41</v>
      </c>
    </row>
    <row r="2007">
      <c r="D2007" t="inlineStr">
        <is>
          <t>Angel Ricardo Lorenzana Palomeque</t>
        </is>
      </c>
    </row>
    <row r="2008">
      <c r="A2008" t="n">
        <v>16</v>
      </c>
      <c r="B2008" t="inlineStr">
        <is>
          <t>Finiquito</t>
        </is>
      </c>
      <c r="C2008" t="inlineStr">
        <is>
          <t>5100-031-00</t>
        </is>
      </c>
      <c r="D2008" t="inlineStr">
        <is>
          <t>Aguinaldo</t>
        </is>
      </c>
      <c r="G2008" t="n">
        <v>343.73</v>
      </c>
    </row>
    <row r="2009">
      <c r="D2009" t="inlineStr">
        <is>
          <t>Angel Ricardo Lorenzana Palomeque</t>
        </is>
      </c>
    </row>
    <row r="2010">
      <c r="A2010" t="n">
        <v>17</v>
      </c>
      <c r="B2010" t="inlineStr">
        <is>
          <t>Finiquito</t>
        </is>
      </c>
      <c r="C2010" t="inlineStr">
        <is>
          <t>5100-010-02</t>
        </is>
      </c>
      <c r="D2010" t="inlineStr">
        <is>
          <t>Comprobante sin requisitos</t>
        </is>
      </c>
      <c r="G2010" t="n">
        <v>0.02</v>
      </c>
    </row>
    <row r="2011">
      <c r="D2011" t="inlineStr">
        <is>
          <t>Angel Ricardo Lorenzana Palomeque</t>
        </is>
      </c>
    </row>
    <row r="2012">
      <c r="A2012" t="n">
        <v>18</v>
      </c>
      <c r="B2012" t="n">
        <v>16513</v>
      </c>
      <c r="C2012" t="inlineStr">
        <is>
          <t>5100-013-00</t>
        </is>
      </c>
      <c r="D2012" t="inlineStr">
        <is>
          <t>Bolsas de plastico</t>
        </is>
      </c>
      <c r="G2012" t="n">
        <v>280.8</v>
      </c>
    </row>
    <row r="2013">
      <c r="D2013" t="inlineStr">
        <is>
          <t>Plasticos Pablin</t>
        </is>
      </c>
    </row>
    <row r="2014">
      <c r="A2014" t="n">
        <v>19</v>
      </c>
      <c r="B2014" t="n">
        <v>16513</v>
      </c>
      <c r="C2014" t="inlineStr">
        <is>
          <t>1104-002-01</t>
        </is>
      </c>
      <c r="D2014" t="inlineStr">
        <is>
          <t>IVA de Gastos 16%</t>
        </is>
      </c>
      <c r="G2014" t="n">
        <v>44.93</v>
      </c>
    </row>
    <row r="2015">
      <c r="D2015" t="inlineStr">
        <is>
          <t>Plasticos Pablin</t>
        </is>
      </c>
    </row>
    <row r="2016">
      <c r="A2016" t="n">
        <v>20</v>
      </c>
      <c r="B2016" t="n">
        <v>7561</v>
      </c>
      <c r="C2016" t="inlineStr">
        <is>
          <t>5100-012-00</t>
        </is>
      </c>
      <c r="D2016" t="inlineStr">
        <is>
          <t>Mantenimiento de Instalaciones</t>
        </is>
      </c>
      <c r="G2016" t="n">
        <v>735.64</v>
      </c>
    </row>
    <row r="2017">
      <c r="D2017" t="inlineStr">
        <is>
          <t>Tiendas Fix</t>
        </is>
      </c>
    </row>
    <row r="2018">
      <c r="A2018" t="n">
        <v>21</v>
      </c>
      <c r="B2018" t="n">
        <v>7561</v>
      </c>
      <c r="C2018" t="inlineStr">
        <is>
          <t>1104-002-02</t>
        </is>
      </c>
      <c r="D2018" t="inlineStr">
        <is>
          <t>IVA de Gastos 8%</t>
        </is>
      </c>
      <c r="G2018" t="n">
        <v>58.86</v>
      </c>
    </row>
    <row r="2019">
      <c r="D2019" t="inlineStr">
        <is>
          <t>Tiendas Fix</t>
        </is>
      </c>
    </row>
    <row r="2020">
      <c r="A2020" t="n">
        <v>22</v>
      </c>
      <c r="B2020" t="n">
        <v>2028844</v>
      </c>
      <c r="C2020" t="inlineStr">
        <is>
          <t>5100-008-00</t>
        </is>
      </c>
      <c r="D2020" t="inlineStr">
        <is>
          <t>Gastos de viaje y hospedaje</t>
        </is>
      </c>
      <c r="G2020" t="n">
        <v>651.74</v>
      </c>
    </row>
    <row r="2021">
      <c r="D2021" t="inlineStr">
        <is>
          <t>concesionaria de Autopistas del Sureste</t>
        </is>
      </c>
    </row>
    <row r="2022">
      <c r="A2022" t="n">
        <v>23</v>
      </c>
      <c r="B2022" t="n">
        <v>2028844</v>
      </c>
      <c r="C2022" t="inlineStr">
        <is>
          <t>1104-002-01</t>
        </is>
      </c>
      <c r="D2022" t="inlineStr">
        <is>
          <t>IVA de Gastos 16%</t>
        </is>
      </c>
      <c r="G2022" t="n">
        <v>104.26</v>
      </c>
    </row>
    <row r="2023">
      <c r="D2023" t="inlineStr">
        <is>
          <t>concesionaria de Autopistas del Sureste</t>
        </is>
      </c>
    </row>
    <row r="2024">
      <c r="A2024" t="n">
        <v>24</v>
      </c>
      <c r="B2024" t="n">
        <v>61333</v>
      </c>
      <c r="C2024" t="inlineStr">
        <is>
          <t>5100-008-00</t>
        </is>
      </c>
      <c r="D2024" t="inlineStr">
        <is>
          <t>Gastos de viaje y hospedaje</t>
        </is>
      </c>
      <c r="G2024" t="n">
        <v>423.73</v>
      </c>
    </row>
    <row r="2025">
      <c r="D2025" t="inlineStr">
        <is>
          <t>Operadora Fraylescana de Hoteles</t>
        </is>
      </c>
    </row>
    <row r="2026">
      <c r="A2026" t="n">
        <v>25</v>
      </c>
      <c r="B2026" t="n">
        <v>61333</v>
      </c>
      <c r="C2026" t="inlineStr">
        <is>
          <t>1104-002-01</t>
        </is>
      </c>
      <c r="D2026" t="inlineStr">
        <is>
          <t>IVA de Gastos 16%</t>
        </is>
      </c>
      <c r="G2026" t="n">
        <v>67.8</v>
      </c>
    </row>
    <row r="2027">
      <c r="D2027" t="inlineStr">
        <is>
          <t>Operadora Fraylescana de Hoteles</t>
        </is>
      </c>
    </row>
    <row r="2028">
      <c r="A2028" t="n">
        <v>26</v>
      </c>
      <c r="B2028" t="n">
        <v>61333</v>
      </c>
      <c r="C2028" t="inlineStr">
        <is>
          <t>5100-010-01</t>
        </is>
      </c>
      <c r="D2028" t="inlineStr">
        <is>
          <t>Impuesto Hospedaje</t>
        </is>
      </c>
      <c r="G2028" t="n">
        <v>8.470000000000001</v>
      </c>
    </row>
    <row r="2029">
      <c r="D2029" t="inlineStr">
        <is>
          <t>Operadora Fraylescana de Hoteles</t>
        </is>
      </c>
    </row>
    <row r="2030">
      <c r="A2030" t="n">
        <v>27</v>
      </c>
      <c r="B2030" t="n">
        <v>35024</v>
      </c>
      <c r="C2030" t="inlineStr">
        <is>
          <t>5100-008-00</t>
        </is>
      </c>
      <c r="D2030" t="inlineStr">
        <is>
          <t>Gastos de viaje y hospedaje</t>
        </is>
      </c>
      <c r="G2030" t="n">
        <v>552.02</v>
      </c>
    </row>
    <row r="2031">
      <c r="D2031" t="inlineStr">
        <is>
          <t>Jose Antonio Dahmlow Narvaez</t>
        </is>
      </c>
    </row>
    <row r="2032">
      <c r="A2032" t="n">
        <v>28</v>
      </c>
      <c r="B2032" t="n">
        <v>35024</v>
      </c>
      <c r="C2032" t="inlineStr">
        <is>
          <t>1104-002-02</t>
        </is>
      </c>
      <c r="D2032" t="inlineStr">
        <is>
          <t>IVA de Gastos 8%</t>
        </is>
      </c>
      <c r="G2032" t="n">
        <v>88.31999999999999</v>
      </c>
    </row>
    <row r="2033">
      <c r="D2033" t="inlineStr">
        <is>
          <t>Jose Antonio Dahmlow Narvaez</t>
        </is>
      </c>
    </row>
    <row r="2034">
      <c r="A2034" t="n">
        <v>29</v>
      </c>
      <c r="B2034" t="n">
        <v>35024</v>
      </c>
      <c r="C2034" t="inlineStr">
        <is>
          <t>5100-010-01</t>
        </is>
      </c>
      <c r="D2034" t="inlineStr">
        <is>
          <t>Impuesto Hospedaje</t>
        </is>
      </c>
      <c r="G2034" t="n">
        <v>5.52</v>
      </c>
    </row>
    <row r="2035">
      <c r="D2035" t="inlineStr">
        <is>
          <t>Jose Antonio Dahmlow Narvaez</t>
        </is>
      </c>
    </row>
    <row r="2036">
      <c r="A2036" t="n">
        <v>30</v>
      </c>
      <c r="B2036" t="n">
        <v>35024</v>
      </c>
      <c r="C2036" t="inlineStr">
        <is>
          <t>5100-010-01</t>
        </is>
      </c>
      <c r="D2036" t="inlineStr">
        <is>
          <t>Impuesto Hospedaje</t>
        </is>
      </c>
      <c r="G2036" t="n">
        <v>11.04</v>
      </c>
    </row>
    <row r="2037">
      <c r="D2037" t="inlineStr">
        <is>
          <t>Jose Antonio Dahmlow Narvaez</t>
        </is>
      </c>
    </row>
    <row r="2038">
      <c r="A2038" t="n">
        <v>31</v>
      </c>
      <c r="B2038" t="n">
        <v>35024</v>
      </c>
      <c r="C2038" t="inlineStr">
        <is>
          <t>2105-004-00</t>
        </is>
      </c>
      <c r="D2038" t="inlineStr">
        <is>
          <t>ISR RESICO</t>
        </is>
      </c>
      <c r="H2038" t="n">
        <v>6.9</v>
      </c>
    </row>
    <row r="2039">
      <c r="D2039" t="inlineStr">
        <is>
          <t>Jose Antonio Dahmlow Narvaez</t>
        </is>
      </c>
    </row>
    <row r="2040">
      <c r="A2040" t="n">
        <v>32</v>
      </c>
      <c r="B2040" t="n">
        <v>1874</v>
      </c>
      <c r="C2040" t="inlineStr">
        <is>
          <t>5100-024-00</t>
        </is>
      </c>
      <c r="D2040" t="inlineStr">
        <is>
          <t>Publicidad</t>
        </is>
      </c>
      <c r="G2040" t="n">
        <v>100</v>
      </c>
    </row>
    <row r="2041">
      <c r="D2041" t="inlineStr">
        <is>
          <t>Killer Vinil Tapachula</t>
        </is>
      </c>
    </row>
    <row r="2042">
      <c r="A2042" t="n">
        <v>33</v>
      </c>
      <c r="B2042" t="n">
        <v>1874</v>
      </c>
      <c r="C2042" t="inlineStr">
        <is>
          <t>1104-002-02</t>
        </is>
      </c>
      <c r="D2042" t="inlineStr">
        <is>
          <t>IVA de Gastos 8%</t>
        </is>
      </c>
      <c r="G2042" t="n">
        <v>8</v>
      </c>
    </row>
    <row r="2043">
      <c r="D2043" t="inlineStr">
        <is>
          <t>Killer Vinil Tapachula</t>
        </is>
      </c>
    </row>
    <row r="2044">
      <c r="A2044" t="n">
        <v>34</v>
      </c>
      <c r="B2044" t="inlineStr">
        <is>
          <t>CH-016</t>
        </is>
      </c>
      <c r="C2044" t="inlineStr">
        <is>
          <t>1101-001-00</t>
        </is>
      </c>
      <c r="D2044" t="inlineStr">
        <is>
          <t>Caja chica</t>
        </is>
      </c>
      <c r="H2044" t="n">
        <v>11011.48</v>
      </c>
    </row>
    <row r="2045">
      <c r="D2045" t="inlineStr">
        <is>
          <t>Reposicion de Caja Chica</t>
        </is>
      </c>
    </row>
    <row r="2046"/>
    <row r="2047">
      <c r="B2047" t="inlineStr">
        <is>
          <t>Cifra de Control</t>
        </is>
      </c>
      <c r="C2047" t="n">
        <v>11545432119</v>
      </c>
      <c r="F2047" t="inlineStr">
        <is>
          <t>Total póliza :</t>
        </is>
      </c>
      <c r="G2047" t="n">
        <v>21021.72</v>
      </c>
      <c r="H2047" t="n">
        <v>21021.72</v>
      </c>
    </row>
    <row r="2048"/>
    <row r="2049">
      <c r="G2049" t="inlineStr">
        <is>
          <t>Total CFD/CFDI :</t>
        </is>
      </c>
      <c r="H2049" t="n">
        <v>0</v>
      </c>
    </row>
    <row r="2050">
      <c r="G2050" t="inlineStr">
        <is>
          <t>Total Comp. Ext. :</t>
        </is>
      </c>
      <c r="H2050" t="n">
        <v>0</v>
      </c>
    </row>
    <row r="2051">
      <c r="A2051" t="inlineStr">
        <is>
          <t> </t>
        </is>
      </c>
    </row>
    <row r="2052"/>
    <row r="2053">
      <c r="F2053" t="inlineStr">
        <is>
          <t>Total al 27/Ene/2025 :</t>
        </is>
      </c>
      <c r="G2053" t="n">
        <v>21021.72</v>
      </c>
      <c r="H2053" t="n">
        <v>21021.72</v>
      </c>
    </row>
    <row r="2054">
      <c r="A2054" t="inlineStr">
        <is>
          <t xml:space="preserve">       Total de pólizas impresas          : 1       </t>
        </is>
      </c>
    </row>
    <row r="2055">
      <c r="A2055" t="inlineStr">
        <is>
          <t xml:space="preserve">       Total de movimientos impresos : 34      </t>
        </is>
      </c>
    </row>
    <row r="2056">
      <c r="A2056" t="inlineStr">
        <is>
          <t> </t>
        </is>
      </c>
    </row>
    <row r="2057">
      <c r="A2057" t="inlineStr">
        <is>
          <t>31/Ene/2025</t>
        </is>
      </c>
      <c r="B2057" t="inlineStr">
        <is>
          <t>Egresos</t>
        </is>
      </c>
      <c r="C2057" t="n">
        <v>73</v>
      </c>
      <c r="D2057" t="inlineStr">
        <is>
          <t>Ch-017 Cancelado</t>
        </is>
      </c>
      <c r="G2057" t="inlineStr">
        <is>
          <t> </t>
        </is>
      </c>
    </row>
    <row r="2058">
      <c r="A2058" t="n">
        <v>1</v>
      </c>
      <c r="B2058" t="inlineStr">
        <is>
          <t>Ch-017</t>
        </is>
      </c>
      <c r="C2058" t="inlineStr">
        <is>
          <t>1102-001-00</t>
        </is>
      </c>
      <c r="D2058" t="inlineStr">
        <is>
          <t>Santander 56175</t>
        </is>
      </c>
      <c r="G2058" t="n">
        <v>0</v>
      </c>
    </row>
    <row r="2059">
      <c r="D2059" t="inlineStr">
        <is>
          <t>Cheque Cancelado</t>
        </is>
      </c>
    </row>
    <row r="2060"/>
    <row r="2061">
      <c r="B2061" t="inlineStr">
        <is>
          <t>Cifra de Control</t>
        </is>
      </c>
      <c r="C2061" t="n">
        <v>110200100</v>
      </c>
      <c r="F2061" t="inlineStr">
        <is>
          <t>Total póliza :</t>
        </is>
      </c>
      <c r="G2061" t="n">
        <v>0</v>
      </c>
      <c r="H2061" t="n">
        <v>0</v>
      </c>
    </row>
    <row r="2062"/>
    <row r="2063">
      <c r="G2063" t="inlineStr">
        <is>
          <t>Total CFD/CFDI :</t>
        </is>
      </c>
      <c r="H2063" t="n">
        <v>0</v>
      </c>
    </row>
    <row r="2064">
      <c r="G2064" t="inlineStr">
        <is>
          <t>Total Comp. Ext. :</t>
        </is>
      </c>
      <c r="H2064" t="n">
        <v>0</v>
      </c>
    </row>
    <row r="2065">
      <c r="A2065" t="inlineStr">
        <is>
          <t> </t>
        </is>
      </c>
    </row>
    <row r="2066">
      <c r="A2066" t="inlineStr">
        <is>
          <t>31/Ene/2025</t>
        </is>
      </c>
      <c r="B2066" t="inlineStr">
        <is>
          <t>Egresos</t>
        </is>
      </c>
      <c r="C2066" t="n">
        <v>74</v>
      </c>
      <c r="D2066" t="inlineStr">
        <is>
          <t>Nomina 2a. Quincena de Enero</t>
        </is>
      </c>
      <c r="G2066" t="inlineStr">
        <is>
          <t> </t>
        </is>
      </c>
    </row>
    <row r="2067">
      <c r="A2067" t="n">
        <v>1</v>
      </c>
      <c r="B2067" t="inlineStr">
        <is>
          <t>Ch-018 Nomina</t>
        </is>
      </c>
      <c r="C2067" t="inlineStr">
        <is>
          <t>5100-022-00</t>
        </is>
      </c>
      <c r="D2067" t="inlineStr">
        <is>
          <t>Sueldos y Salarios</t>
        </is>
      </c>
      <c r="G2067" t="n">
        <v>4182</v>
      </c>
    </row>
    <row r="2068">
      <c r="D2068" t="inlineStr">
        <is>
          <t>2a. Quincena de Enero</t>
        </is>
      </c>
    </row>
    <row r="2069">
      <c r="A2069" t="n">
        <v>2</v>
      </c>
      <c r="B2069" t="inlineStr">
        <is>
          <t>Ch-018 Nomina</t>
        </is>
      </c>
      <c r="C2069" t="inlineStr">
        <is>
          <t>1102-001-00</t>
        </is>
      </c>
      <c r="D2069" t="inlineStr">
        <is>
          <t>Santander 56175</t>
        </is>
      </c>
      <c r="H2069" t="n">
        <v>4182</v>
      </c>
    </row>
    <row r="2070">
      <c r="D2070" t="inlineStr">
        <is>
          <t>2a. Quincena de Enero</t>
        </is>
      </c>
    </row>
    <row r="2071"/>
    <row r="2072">
      <c r="B2072" t="inlineStr">
        <is>
          <t>Cifra de Control</t>
        </is>
      </c>
      <c r="C2072" t="n">
        <v>620202300</v>
      </c>
      <c r="F2072" t="inlineStr">
        <is>
          <t>Total póliza :</t>
        </is>
      </c>
      <c r="G2072" t="n">
        <v>4182</v>
      </c>
      <c r="H2072" t="n">
        <v>4182</v>
      </c>
    </row>
    <row r="2073"/>
    <row r="2074">
      <c r="G2074" t="inlineStr">
        <is>
          <t>Total CFD/CFDI :</t>
        </is>
      </c>
      <c r="H2074" t="n">
        <v>0</v>
      </c>
    </row>
    <row r="2075">
      <c r="G2075" t="inlineStr">
        <is>
          <t>Total Comp. Ext. :</t>
        </is>
      </c>
      <c r="H2075" t="n">
        <v>0</v>
      </c>
    </row>
    <row r="2076">
      <c r="A2076" t="inlineStr">
        <is>
          <t> </t>
        </is>
      </c>
    </row>
    <row r="2077">
      <c r="A2077" t="inlineStr">
        <is>
          <t>31/Ene/2025</t>
        </is>
      </c>
      <c r="B2077" t="inlineStr">
        <is>
          <t>Egresos</t>
        </is>
      </c>
      <c r="C2077" t="n">
        <v>75</v>
      </c>
      <c r="D2077" t="inlineStr">
        <is>
          <t>Comisiones Bancarias Santander</t>
        </is>
      </c>
      <c r="G2077" t="inlineStr">
        <is>
          <t> </t>
        </is>
      </c>
    </row>
    <row r="2078">
      <c r="A2078" t="n">
        <v>1</v>
      </c>
      <c r="B2078" t="inlineStr">
        <is>
          <t>Enero</t>
        </is>
      </c>
      <c r="C2078" t="inlineStr">
        <is>
          <t>5200-001-01</t>
        </is>
      </c>
      <c r="D2078" t="inlineStr">
        <is>
          <t>Santander</t>
        </is>
      </c>
      <c r="G2078" t="n">
        <v>4936.66</v>
      </c>
    </row>
    <row r="2079">
      <c r="D2079" t="inlineStr">
        <is>
          <t>Comisiones Bancarias Santander</t>
        </is>
      </c>
    </row>
    <row r="2080">
      <c r="A2080" t="n">
        <v>2</v>
      </c>
      <c r="B2080" t="inlineStr">
        <is>
          <t>Enero</t>
        </is>
      </c>
      <c r="C2080" t="inlineStr">
        <is>
          <t>1104-002-01</t>
        </is>
      </c>
      <c r="D2080" t="inlineStr">
        <is>
          <t>IVA de Gastos 16%</t>
        </is>
      </c>
      <c r="G2080" t="n">
        <v>789.86</v>
      </c>
    </row>
    <row r="2081">
      <c r="D2081" t="inlineStr">
        <is>
          <t>Comisiones Bancarias Santander</t>
        </is>
      </c>
    </row>
    <row r="2082">
      <c r="A2082" t="n">
        <v>3</v>
      </c>
      <c r="B2082" t="inlineStr">
        <is>
          <t>Enero</t>
        </is>
      </c>
      <c r="C2082" t="inlineStr">
        <is>
          <t>1102-001-00</t>
        </is>
      </c>
      <c r="D2082" t="inlineStr">
        <is>
          <t>Santander 56175</t>
        </is>
      </c>
      <c r="H2082" t="n">
        <v>5726.52</v>
      </c>
    </row>
    <row r="2083">
      <c r="D2083" t="inlineStr">
        <is>
          <t>Comisiones Bancarias Santander</t>
        </is>
      </c>
    </row>
    <row r="2084"/>
    <row r="2085">
      <c r="B2085" t="inlineStr">
        <is>
          <t>Cifra de Control</t>
        </is>
      </c>
      <c r="C2085" t="n">
        <v>740600402</v>
      </c>
      <c r="F2085" t="inlineStr">
        <is>
          <t>Total póliza :</t>
        </is>
      </c>
      <c r="G2085" t="n">
        <v>5726.52</v>
      </c>
      <c r="H2085" t="n">
        <v>5726.52</v>
      </c>
    </row>
    <row r="2086"/>
    <row r="2087">
      <c r="G2087" t="inlineStr">
        <is>
          <t>Total CFD/CFDI :</t>
        </is>
      </c>
      <c r="H2087" t="n">
        <v>0</v>
      </c>
    </row>
    <row r="2088">
      <c r="G2088" t="inlineStr">
        <is>
          <t>Total Comp. Ext. :</t>
        </is>
      </c>
      <c r="H2088" t="n">
        <v>0</v>
      </c>
    </row>
    <row r="2089">
      <c r="A2089" t="inlineStr">
        <is>
          <t> </t>
        </is>
      </c>
    </row>
    <row r="2090">
      <c r="A2090" t="inlineStr">
        <is>
          <t>31/Ene/2025</t>
        </is>
      </c>
      <c r="B2090" t="inlineStr">
        <is>
          <t>Egresos</t>
        </is>
      </c>
      <c r="C2090" t="n">
        <v>76</v>
      </c>
      <c r="D2090" t="inlineStr">
        <is>
          <t>Comisiones Bancarias Azteca</t>
        </is>
      </c>
      <c r="G2090" t="inlineStr">
        <is>
          <t> </t>
        </is>
      </c>
    </row>
    <row r="2091">
      <c r="A2091" t="n">
        <v>1</v>
      </c>
      <c r="B2091" t="inlineStr">
        <is>
          <t>Enero</t>
        </is>
      </c>
      <c r="C2091" t="inlineStr">
        <is>
          <t>5200-001-04</t>
        </is>
      </c>
      <c r="D2091" t="inlineStr">
        <is>
          <t>Azteca</t>
        </is>
      </c>
      <c r="G2091" t="n">
        <v>24</v>
      </c>
    </row>
    <row r="2092">
      <c r="D2092" t="inlineStr">
        <is>
          <t>Comisiones Bancarias Azteca</t>
        </is>
      </c>
    </row>
    <row r="2093">
      <c r="A2093" t="n">
        <v>2</v>
      </c>
      <c r="B2093" t="inlineStr">
        <is>
          <t>Enero</t>
        </is>
      </c>
      <c r="C2093" t="inlineStr">
        <is>
          <t>1104-002-01</t>
        </is>
      </c>
      <c r="D2093" t="inlineStr">
        <is>
          <t>IVA de Gastos 16%</t>
        </is>
      </c>
      <c r="G2093" t="n">
        <v>3.84</v>
      </c>
    </row>
    <row r="2094">
      <c r="D2094" t="inlineStr">
        <is>
          <t>Comisiones Bancarias Azteca</t>
        </is>
      </c>
    </row>
    <row r="2095">
      <c r="A2095" t="n">
        <v>3</v>
      </c>
      <c r="B2095" t="inlineStr">
        <is>
          <t>Enero</t>
        </is>
      </c>
      <c r="C2095" t="inlineStr">
        <is>
          <t>1102-003-00</t>
        </is>
      </c>
      <c r="D2095" t="inlineStr">
        <is>
          <t>Banco Azteca</t>
        </is>
      </c>
      <c r="H2095" t="n">
        <v>27.84</v>
      </c>
    </row>
    <row r="2096">
      <c r="D2096" t="inlineStr">
        <is>
          <t>Comisiones Bancarias Azteca</t>
        </is>
      </c>
    </row>
    <row r="2097"/>
    <row r="2098">
      <c r="B2098" t="inlineStr">
        <is>
          <t>Cifra de Control</t>
        </is>
      </c>
      <c r="C2098" t="n">
        <v>740600605</v>
      </c>
      <c r="F2098" t="inlineStr">
        <is>
          <t>Total póliza :</t>
        </is>
      </c>
      <c r="G2098" t="n">
        <v>27.84</v>
      </c>
      <c r="H2098" t="n">
        <v>27.84</v>
      </c>
    </row>
    <row r="2099"/>
    <row r="2100">
      <c r="G2100" t="inlineStr">
        <is>
          <t>Total CFD/CFDI :</t>
        </is>
      </c>
      <c r="H2100" t="n">
        <v>0</v>
      </c>
    </row>
    <row r="2101">
      <c r="G2101" t="inlineStr">
        <is>
          <t>Total Comp. Ext. :</t>
        </is>
      </c>
      <c r="H2101" t="n">
        <v>0</v>
      </c>
    </row>
    <row r="2102">
      <c r="A2102" t="inlineStr">
        <is>
          <t> </t>
        </is>
      </c>
    </row>
    <row r="2103">
      <c r="A2103" t="inlineStr">
        <is>
          <t>31/Ene/2025</t>
        </is>
      </c>
      <c r="B2103" t="inlineStr">
        <is>
          <t>Diario</t>
        </is>
      </c>
      <c r="C2103" t="n">
        <v>39</v>
      </c>
      <c r="D2103" t="inlineStr">
        <is>
          <t>Gastos Pagados Por Anticipado</t>
        </is>
      </c>
      <c r="G2103" t="inlineStr">
        <is>
          <t> </t>
        </is>
      </c>
    </row>
    <row r="2104">
      <c r="A2104" t="n">
        <v>1</v>
      </c>
      <c r="B2104" t="n">
        <v>724461</v>
      </c>
      <c r="C2104" t="inlineStr">
        <is>
          <t>5200-001-03</t>
        </is>
      </c>
      <c r="D2104" t="inlineStr">
        <is>
          <t>Comisiones Billpocket</t>
        </is>
      </c>
      <c r="G2104" t="n">
        <v>4777.01</v>
      </c>
    </row>
    <row r="2105">
      <c r="D2105" t="inlineStr">
        <is>
          <t>Pocket de Latinoamerica</t>
        </is>
      </c>
    </row>
    <row r="2106">
      <c r="A2106" t="n">
        <v>2</v>
      </c>
      <c r="B2106" t="n">
        <v>724461</v>
      </c>
      <c r="C2106" t="inlineStr">
        <is>
          <t>1104-002-01</t>
        </is>
      </c>
      <c r="D2106" t="inlineStr">
        <is>
          <t>IVA de Gastos 16%</t>
        </is>
      </c>
      <c r="G2106" t="n">
        <v>764.3200000000001</v>
      </c>
    </row>
    <row r="2107">
      <c r="D2107" t="inlineStr">
        <is>
          <t>Pocket de Latinoamerica</t>
        </is>
      </c>
    </row>
    <row r="2108">
      <c r="A2108" t="n">
        <v>3</v>
      </c>
      <c r="B2108" t="n">
        <v>724461</v>
      </c>
      <c r="C2108" t="inlineStr">
        <is>
          <t>1114-005-00</t>
        </is>
      </c>
      <c r="D2108" t="inlineStr">
        <is>
          <t>Pocket de Latinoamerica</t>
        </is>
      </c>
      <c r="H2108" t="n">
        <v>5541.33</v>
      </c>
    </row>
    <row r="2109">
      <c r="D2109" t="inlineStr">
        <is>
          <t>Pocket de Latinoamerica</t>
        </is>
      </c>
    </row>
    <row r="2110"/>
    <row r="2111">
      <c r="B2111" t="inlineStr">
        <is>
          <t>Cifra de Control</t>
        </is>
      </c>
      <c r="C2111" t="n">
        <v>741800804</v>
      </c>
      <c r="F2111" t="inlineStr">
        <is>
          <t>Total póliza :</t>
        </is>
      </c>
      <c r="G2111" t="n">
        <v>5541.33</v>
      </c>
      <c r="H2111" t="n">
        <v>5541.33</v>
      </c>
    </row>
    <row r="2112">
      <c r="A2112" t="inlineStr">
        <is>
          <t> </t>
        </is>
      </c>
    </row>
    <row r="2113">
      <c r="A2113" t="inlineStr">
        <is>
          <t>CFD/CFDI ASOCIADOS A LA PÓLIZA</t>
        </is>
      </c>
    </row>
    <row r="2114">
      <c r="A2114" t="inlineStr">
        <is>
          <t>Emisión</t>
        </is>
      </c>
      <c r="B2114" t="inlineStr">
        <is>
          <t>Tipo</t>
        </is>
      </c>
      <c r="C2114" t="inlineStr">
        <is>
          <t>Serie</t>
        </is>
      </c>
      <c r="D2114" t="inlineStr">
        <is>
          <t>Folio</t>
        </is>
      </c>
      <c r="E2114" t="inlineStr">
        <is>
          <t>UUID</t>
        </is>
      </c>
      <c r="F2114" t="inlineStr">
        <is>
          <t>RFC</t>
        </is>
      </c>
      <c r="G2114" t="inlineStr">
        <is>
          <t>Razón Social</t>
        </is>
      </c>
      <c r="H2114" t="inlineStr">
        <is>
          <t>Total</t>
        </is>
      </c>
    </row>
    <row r="2115"/>
    <row r="2116">
      <c r="A2116" t="inlineStr">
        <is>
          <t>31/Ene/2025</t>
        </is>
      </c>
      <c r="B2116" t="inlineStr">
        <is>
          <t>Ingreso</t>
        </is>
      </c>
      <c r="D2116" t="n">
        <v>724461</v>
      </c>
      <c r="E2116" t="inlineStr">
        <is>
          <t>90956b3f-f540-4aa5-b3a8-3221b31dbbb6</t>
        </is>
      </c>
      <c r="F2116" t="inlineStr">
        <is>
          <t>PLA120807BK0</t>
        </is>
      </c>
      <c r="G2116" t="inlineStr">
        <is>
          <t>POCKET DE LATINOAMERICA</t>
        </is>
      </c>
      <c r="H2116" t="n">
        <v>5541.33</v>
      </c>
    </row>
    <row r="2117"/>
    <row r="2118">
      <c r="G2118" t="inlineStr">
        <is>
          <t>Total CFD/CFDI :</t>
        </is>
      </c>
      <c r="H2118" t="n">
        <v>5541.33</v>
      </c>
    </row>
    <row r="2119">
      <c r="G2119" t="inlineStr">
        <is>
          <t>Total Comp. Ext. :</t>
        </is>
      </c>
      <c r="H2119" t="n">
        <v>0</v>
      </c>
    </row>
    <row r="2120">
      <c r="A2120" t="inlineStr">
        <is>
          <t> </t>
        </is>
      </c>
    </row>
    <row r="2121"/>
    <row r="2122">
      <c r="F2122" t="inlineStr">
        <is>
          <t>Total al 31/Ene/2025 :</t>
        </is>
      </c>
      <c r="G2122" t="n">
        <v>10384418.22</v>
      </c>
      <c r="H2122" t="n">
        <v>10384418.22</v>
      </c>
    </row>
    <row r="2123">
      <c r="A2123" t="inlineStr">
        <is>
          <t xml:space="preserve">       Total de pólizas impresas          : 22      </t>
        </is>
      </c>
    </row>
    <row r="2124">
      <c r="A2124" t="inlineStr">
        <is>
          <t xml:space="preserve">       Total de movimientos impresos : 371     </t>
        </is>
      </c>
    </row>
    <row r="2125">
      <c r="A2125" t="inlineStr">
        <is>
          <t> </t>
        </is>
      </c>
    </row>
    <row r="2126"/>
    <row r="2127">
      <c r="F2127" t="inlineStr">
        <is>
          <t>T o t a l   G e n e r a l :</t>
        </is>
      </c>
      <c r="G2127" t="n">
        <v>25859979.73</v>
      </c>
      <c r="H2127" t="n">
        <v>25859979.73</v>
      </c>
    </row>
    <row r="2128">
      <c r="A2128" t="inlineStr">
        <is>
          <t xml:space="preserve">       Total de pólizas impresas          : 123     </t>
        </is>
      </c>
    </row>
    <row r="2129">
      <c r="A2129" t="inlineStr">
        <is>
          <t xml:space="preserve">       Total de movimientos impresos : 1555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10" t="n">
        <v>1.28</v>
      </c>
      <c r="G2" s="11" t="n">
        <v>0</v>
      </c>
      <c r="H2" s="10" t="n">
        <v>1.28</v>
      </c>
      <c r="I2" s="11" t="n">
        <v>0</v>
      </c>
      <c r="J2" s="4">
        <f>F2*0.16-G2</f>
        <v/>
      </c>
      <c r="K2" s="4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10" t="n">
        <v>38000</v>
      </c>
      <c r="G3" s="11" t="n">
        <v>0</v>
      </c>
      <c r="H3" s="10" t="n">
        <v>38000</v>
      </c>
      <c r="I3" s="10" t="n">
        <v>3040</v>
      </c>
      <c r="J3" s="4">
        <f>F3*0.16-G3</f>
        <v/>
      </c>
      <c r="K3" s="4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10" t="n">
        <v>4637.93</v>
      </c>
      <c r="G4" s="10" t="n">
        <v>742.0700000000001</v>
      </c>
      <c r="H4" s="10" t="n">
        <v>4637.93</v>
      </c>
      <c r="I4" s="11" t="n">
        <v>0</v>
      </c>
      <c r="J4" s="4">
        <f>F4*0.16-G4</f>
        <v/>
      </c>
      <c r="K4" s="4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10" t="n">
        <v>21551.7</v>
      </c>
      <c r="G5" s="10" t="n">
        <v>3448.27</v>
      </c>
      <c r="H5" s="10" t="n">
        <v>21551.7</v>
      </c>
      <c r="I5" s="11" t="n">
        <v>0</v>
      </c>
      <c r="J5" s="4">
        <f>F5*0.16-G5</f>
        <v/>
      </c>
      <c r="K5" s="4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10" t="n">
        <v>6474.93</v>
      </c>
      <c r="G6" s="11" t="n">
        <v>0</v>
      </c>
      <c r="H6" s="10" t="n">
        <v>6474.93</v>
      </c>
      <c r="I6" s="10" t="n">
        <v>518</v>
      </c>
      <c r="J6" s="4">
        <f>F6*0.16-G6</f>
        <v/>
      </c>
      <c r="K6" s="4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10" t="n">
        <v>4998.28</v>
      </c>
      <c r="G7" s="10" t="n">
        <v>799.72</v>
      </c>
      <c r="H7" s="10" t="n">
        <v>4998.28</v>
      </c>
      <c r="I7" s="11" t="n">
        <v>0</v>
      </c>
      <c r="J7" s="4">
        <f>F7*0.16-G7</f>
        <v/>
      </c>
      <c r="K7" s="4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10" t="n">
        <v>500</v>
      </c>
      <c r="G8" s="11" t="n">
        <v>0</v>
      </c>
      <c r="H8" s="10" t="n">
        <v>500</v>
      </c>
      <c r="I8" s="10" t="n">
        <v>40</v>
      </c>
      <c r="J8" s="4">
        <f>F8*0.16-G8</f>
        <v/>
      </c>
      <c r="K8" s="4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10" t="n">
        <v>500</v>
      </c>
      <c r="G9" s="10" t="n">
        <v>80</v>
      </c>
      <c r="H9" s="10" t="n">
        <v>500</v>
      </c>
      <c r="I9" s="11" t="n">
        <v>0</v>
      </c>
      <c r="J9" s="4">
        <f>F9*0.16-G9</f>
        <v/>
      </c>
      <c r="K9" s="4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10" t="n">
        <v>2137.06</v>
      </c>
      <c r="G10" s="10" t="n">
        <v>341.92</v>
      </c>
      <c r="H10" s="10" t="n">
        <v>2137.06</v>
      </c>
      <c r="I10" s="11" t="n">
        <v>0</v>
      </c>
      <c r="J10" s="4">
        <f>F10*0.16-G10</f>
        <v/>
      </c>
      <c r="K10" s="4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10" t="n">
        <v>1234.5</v>
      </c>
      <c r="G11" s="10" t="n">
        <v>197.52</v>
      </c>
      <c r="H11" s="10" t="n">
        <v>1234.5</v>
      </c>
      <c r="I11" s="11" t="n">
        <v>0</v>
      </c>
      <c r="J11" s="4">
        <f>F11*0.16-G11</f>
        <v/>
      </c>
      <c r="K11" s="4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10" t="n">
        <v>343.97</v>
      </c>
      <c r="G12" s="10" t="n">
        <v>55.03</v>
      </c>
      <c r="H12" s="10" t="n">
        <v>343.97</v>
      </c>
      <c r="I12" s="11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10" t="n">
        <v>80448.63</v>
      </c>
      <c r="G13" s="10" t="n">
        <v>586.2</v>
      </c>
      <c r="H13" s="10" t="n">
        <v>80448.63</v>
      </c>
      <c r="I13" s="11" t="n">
        <v>0</v>
      </c>
      <c r="J13" s="4">
        <f>F13*0.16-G13</f>
        <v/>
      </c>
      <c r="K13" s="4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10" t="n">
        <v>1831.9</v>
      </c>
      <c r="G14" s="10" t="n">
        <v>293.1</v>
      </c>
      <c r="H14" s="10" t="n">
        <v>1831.9</v>
      </c>
      <c r="I14" s="11" t="n">
        <v>0</v>
      </c>
      <c r="J14" s="4">
        <f>F14*0.16-G14</f>
        <v/>
      </c>
      <c r="K14" s="4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10" t="n">
        <v>625</v>
      </c>
      <c r="G15" s="11" t="n">
        <v>0</v>
      </c>
      <c r="H15" s="10" t="n">
        <v>625</v>
      </c>
      <c r="I15" s="10" t="n">
        <v>50</v>
      </c>
      <c r="J15" s="4">
        <f>F15*0.16-G15</f>
        <v/>
      </c>
      <c r="K15" s="4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10" t="n">
        <v>106.29</v>
      </c>
      <c r="G16" s="10" t="n">
        <v>17.01</v>
      </c>
      <c r="H16" s="10" t="n">
        <v>106.29</v>
      </c>
      <c r="I16" s="11" t="n">
        <v>0</v>
      </c>
      <c r="J16" s="4">
        <f>F16*0.16-G16</f>
        <v/>
      </c>
      <c r="K16" s="4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10" t="n">
        <v>298.15</v>
      </c>
      <c r="G17" s="11" t="n">
        <v>0</v>
      </c>
      <c r="H17" s="10" t="n">
        <v>298.15</v>
      </c>
      <c r="I17" s="10" t="n">
        <v>23.85</v>
      </c>
      <c r="J17" s="4">
        <f>F17*0.16-G17</f>
        <v/>
      </c>
      <c r="K17" s="4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10" t="n">
        <v>698.4299999999999</v>
      </c>
      <c r="G18" s="11" t="n">
        <v>0</v>
      </c>
      <c r="H18" s="10" t="n">
        <v>698.4299999999999</v>
      </c>
      <c r="I18" s="10" t="n">
        <v>55.87</v>
      </c>
      <c r="J18" s="4">
        <f>F18*0.16-G18</f>
        <v/>
      </c>
      <c r="K18" s="4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10" t="n">
        <v>1377.05</v>
      </c>
      <c r="G19" s="11" t="n">
        <v>0</v>
      </c>
      <c r="H19" s="10" t="n">
        <v>1377.05</v>
      </c>
      <c r="I19" s="10" t="n">
        <v>110.16</v>
      </c>
      <c r="J19" s="4">
        <f>F19*0.16-G19</f>
        <v/>
      </c>
      <c r="K19" s="4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10" t="n">
        <v>185.18</v>
      </c>
      <c r="G20" s="11" t="n">
        <v>0</v>
      </c>
      <c r="H20" s="10" t="n">
        <v>185.18</v>
      </c>
      <c r="I20" s="10" t="n">
        <v>14.82</v>
      </c>
      <c r="J20" s="4">
        <f>F20*0.16-G20</f>
        <v/>
      </c>
      <c r="K20" s="4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10" t="n">
        <v>264.98</v>
      </c>
      <c r="G21" s="10" t="n">
        <v>42.4</v>
      </c>
      <c r="H21" s="10" t="n">
        <v>264.98</v>
      </c>
      <c r="I21" s="11" t="n">
        <v>0</v>
      </c>
      <c r="J21" s="4">
        <f>F21*0.16-G21</f>
        <v/>
      </c>
      <c r="K21" s="4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10" t="n">
        <v>162.04</v>
      </c>
      <c r="G22" s="11" t="n">
        <v>0</v>
      </c>
      <c r="H22" s="10" t="n">
        <v>162.04</v>
      </c>
      <c r="I22" s="10" t="n">
        <v>12.96</v>
      </c>
      <c r="J22" s="4">
        <f>F22*0.16-G22</f>
        <v/>
      </c>
      <c r="K22" s="4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10" t="n">
        <v>555.5599999999999</v>
      </c>
      <c r="G23" s="11" t="n">
        <v>0</v>
      </c>
      <c r="H23" s="10" t="n">
        <v>555.5599999999999</v>
      </c>
      <c r="I23" s="10" t="n">
        <v>44.44</v>
      </c>
      <c r="J23" s="4">
        <f>F23*0.16-G23</f>
        <v/>
      </c>
      <c r="K23" s="4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10" t="n">
        <v>334.32</v>
      </c>
      <c r="G24" s="10" t="n">
        <v>53.49</v>
      </c>
      <c r="H24" s="10" t="n">
        <v>334.32</v>
      </c>
      <c r="I24" s="11" t="n">
        <v>0</v>
      </c>
      <c r="J24" s="4">
        <f>F24*0.16-G24</f>
        <v/>
      </c>
      <c r="K24" s="4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10" t="n">
        <v>957.29</v>
      </c>
      <c r="G25" s="10" t="n">
        <v>153.17</v>
      </c>
      <c r="H25" s="10" t="n">
        <v>957.29</v>
      </c>
      <c r="I25" s="11" t="n">
        <v>0</v>
      </c>
      <c r="J25" s="4">
        <f>F25*0.16-G25</f>
        <v/>
      </c>
      <c r="K25" s="4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10" t="n">
        <v>76.86</v>
      </c>
      <c r="G26" s="11" t="n">
        <v>0</v>
      </c>
      <c r="H26" s="10" t="n">
        <v>76.86</v>
      </c>
      <c r="I26" s="10" t="n">
        <v>6.15</v>
      </c>
      <c r="J26" s="4">
        <f>F26*0.16-G26</f>
        <v/>
      </c>
      <c r="K26" s="4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10" t="n">
        <v>36.1</v>
      </c>
      <c r="G27" s="11" t="n">
        <v>0</v>
      </c>
      <c r="H27" s="10" t="n">
        <v>36.1</v>
      </c>
      <c r="I27" s="10" t="n">
        <v>2.89</v>
      </c>
      <c r="J27" s="4">
        <f>F27*0.16-G27</f>
        <v/>
      </c>
      <c r="K27" s="4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10" t="n">
        <v>237</v>
      </c>
      <c r="G28" s="11" t="n">
        <v>0</v>
      </c>
      <c r="H28" s="10" t="n">
        <v>237</v>
      </c>
      <c r="I28" s="10" t="n">
        <v>25.18</v>
      </c>
      <c r="J28" s="4">
        <f>F28*0.16-G28</f>
        <v/>
      </c>
      <c r="K28" s="4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10" t="n">
        <v>414.14</v>
      </c>
      <c r="G29" s="11" t="n">
        <v>0</v>
      </c>
      <c r="H29" s="10" t="n">
        <v>414.14</v>
      </c>
      <c r="I29" s="10" t="n">
        <v>25.18</v>
      </c>
      <c r="J29" s="4">
        <f>F29*0.16-G29</f>
        <v/>
      </c>
      <c r="K29" s="4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10" t="n">
        <v>122</v>
      </c>
      <c r="G30" s="11" t="n">
        <v>0</v>
      </c>
      <c r="H30" s="10" t="n">
        <v>122</v>
      </c>
      <c r="I30" s="10" t="n">
        <v>7.2</v>
      </c>
      <c r="J30" s="4">
        <f>F30*0.16-G30</f>
        <v/>
      </c>
      <c r="K30" s="4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10" t="n">
        <v>150.6</v>
      </c>
      <c r="G31" s="11" t="n">
        <v>0</v>
      </c>
      <c r="H31" s="10" t="n">
        <v>150.6</v>
      </c>
      <c r="I31" s="10" t="n">
        <v>8.960000000000001</v>
      </c>
      <c r="J31" s="4">
        <f>F31*0.16-G31</f>
        <v/>
      </c>
      <c r="K31" s="4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10" t="n">
        <v>300</v>
      </c>
      <c r="G32" s="10" t="n">
        <v>48</v>
      </c>
      <c r="H32" s="10" t="n">
        <v>300</v>
      </c>
      <c r="I32" s="11" t="n">
        <v>0</v>
      </c>
      <c r="J32" s="4">
        <f>F32*0.16-G32</f>
        <v/>
      </c>
      <c r="K32" s="4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10" t="n">
        <v>111.21</v>
      </c>
      <c r="G33" s="10" t="n">
        <v>17.79</v>
      </c>
      <c r="H33" s="10" t="n">
        <v>111.21</v>
      </c>
      <c r="I33" s="11" t="n">
        <v>0</v>
      </c>
      <c r="J33" s="4">
        <f>F33*0.16-G33</f>
        <v/>
      </c>
      <c r="K33" s="4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10" t="n">
        <v>125.93</v>
      </c>
      <c r="G34" s="11" t="n">
        <v>0</v>
      </c>
      <c r="H34" s="10" t="n">
        <v>125.93</v>
      </c>
      <c r="I34" s="10" t="n">
        <v>10.07</v>
      </c>
      <c r="J34" s="4">
        <f>F34*0.16-G34</f>
        <v/>
      </c>
      <c r="K34" s="4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10" t="n">
        <v>82.88</v>
      </c>
      <c r="G35" s="11" t="n">
        <v>0</v>
      </c>
      <c r="H35" s="10" t="n">
        <v>82.88</v>
      </c>
      <c r="I35" s="10" t="n">
        <v>6.62</v>
      </c>
      <c r="J35" s="4">
        <f>F35*0.16-G35</f>
        <v/>
      </c>
      <c r="K35" s="4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10" t="n">
        <v>114.82</v>
      </c>
      <c r="G36" s="11" t="n">
        <v>0</v>
      </c>
      <c r="H36" s="10" t="n">
        <v>114.82</v>
      </c>
      <c r="I36" s="10" t="n">
        <v>9.18</v>
      </c>
      <c r="J36" s="4">
        <f>F36*0.16-G36</f>
        <v/>
      </c>
      <c r="K36" s="4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10" t="n">
        <v>73.15000000000001</v>
      </c>
      <c r="G37" s="11" t="n">
        <v>0</v>
      </c>
      <c r="H37" s="10" t="n">
        <v>73.15000000000001</v>
      </c>
      <c r="I37" s="10" t="n">
        <v>5.85</v>
      </c>
      <c r="J37" s="4">
        <f>F37*0.16-G37</f>
        <v/>
      </c>
      <c r="K37" s="4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10" t="n">
        <v>343.1</v>
      </c>
      <c r="G38" s="10" t="n">
        <v>54.9</v>
      </c>
      <c r="H38" s="10" t="n">
        <v>343.1</v>
      </c>
      <c r="I38" s="11" t="n">
        <v>0</v>
      </c>
      <c r="J38" s="4">
        <f>F38*0.16-G38</f>
        <v/>
      </c>
      <c r="K38" s="4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10" t="n">
        <v>155.37</v>
      </c>
      <c r="G39" s="11" t="n">
        <v>0</v>
      </c>
      <c r="H39" s="10" t="n">
        <v>155.37</v>
      </c>
      <c r="I39" s="10" t="n">
        <v>9.630000000000001</v>
      </c>
      <c r="J39" s="4">
        <f>F39*0.16-G39</f>
        <v/>
      </c>
      <c r="K39" s="4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10" t="n">
        <v>1615.45</v>
      </c>
      <c r="G40" s="11" t="n">
        <v>0</v>
      </c>
      <c r="H40" s="10" t="n">
        <v>1615.45</v>
      </c>
      <c r="I40" s="10" t="n">
        <v>129.24</v>
      </c>
      <c r="J40" s="4">
        <f>F40*0.16-G40</f>
        <v/>
      </c>
      <c r="K40" s="4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10" t="n">
        <v>1809.51</v>
      </c>
      <c r="G41" s="11" t="n">
        <v>0</v>
      </c>
      <c r="H41" s="10" t="n">
        <v>1809.51</v>
      </c>
      <c r="I41" s="10" t="n">
        <v>144.76</v>
      </c>
      <c r="J41" s="4">
        <f>F41*0.16-G41</f>
        <v/>
      </c>
      <c r="K41" s="4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10" t="n">
        <v>188.88</v>
      </c>
      <c r="G42" s="10" t="n">
        <v>30.22</v>
      </c>
      <c r="H42" s="10" t="n">
        <v>188.88</v>
      </c>
      <c r="I42" s="11" t="n">
        <v>0</v>
      </c>
      <c r="J42" s="4">
        <f>F42*0.16-G42</f>
        <v/>
      </c>
      <c r="K42" s="4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10" t="n">
        <v>162.04</v>
      </c>
      <c r="G43" s="10" t="n">
        <v>12.96</v>
      </c>
      <c r="H43" s="10" t="n">
        <v>162.04</v>
      </c>
      <c r="I43" s="11" t="n">
        <v>0</v>
      </c>
      <c r="J43" s="4">
        <f>F43*0.16-G43</f>
        <v/>
      </c>
      <c r="K43" s="4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10" t="n">
        <v>771.3200000000001</v>
      </c>
      <c r="G44" s="10" t="n">
        <v>123.41</v>
      </c>
      <c r="H44" s="10" t="n">
        <v>771.3200000000001</v>
      </c>
      <c r="I44" s="11" t="n">
        <v>0</v>
      </c>
      <c r="J44" s="4">
        <f>F44*0.16-G44</f>
        <v/>
      </c>
      <c r="K44" s="4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10" t="n">
        <v>578.7</v>
      </c>
      <c r="G45" s="11" t="n">
        <v>0</v>
      </c>
      <c r="H45" s="10" t="n">
        <v>578.7</v>
      </c>
      <c r="I45" s="10" t="n">
        <v>46.3</v>
      </c>
      <c r="J45" s="4">
        <f>F45*0.16-G45</f>
        <v/>
      </c>
      <c r="K45" s="4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10" t="n">
        <v>389</v>
      </c>
      <c r="G46" s="11" t="n">
        <v>0</v>
      </c>
      <c r="H46" s="10" t="n">
        <v>389</v>
      </c>
      <c r="I46" s="10" t="n">
        <v>74.94</v>
      </c>
      <c r="J46" s="4">
        <f>F46*0.16-G46</f>
        <v/>
      </c>
      <c r="K46" s="4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10" t="n">
        <v>936.77</v>
      </c>
      <c r="G47" s="11" t="n">
        <v>0</v>
      </c>
      <c r="H47" s="10" t="n">
        <v>936.77</v>
      </c>
      <c r="I47" s="10" t="n">
        <v>74.94</v>
      </c>
      <c r="J47" s="4">
        <f>F47*0.16-G47</f>
        <v/>
      </c>
      <c r="K47" s="4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10" t="n">
        <v>318.92</v>
      </c>
      <c r="G48" s="10" t="n">
        <v>51.03</v>
      </c>
      <c r="H48" s="10" t="n">
        <v>318.92</v>
      </c>
      <c r="I48" s="11" t="n">
        <v>0</v>
      </c>
      <c r="J48" s="4">
        <f>F48*0.16-G48</f>
        <v/>
      </c>
      <c r="K48" s="4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10" t="n">
        <v>430</v>
      </c>
      <c r="G49" s="11" t="n">
        <v>0</v>
      </c>
      <c r="H49" s="10" t="n">
        <v>430</v>
      </c>
      <c r="I49" s="10" t="n">
        <v>34.4</v>
      </c>
      <c r="J49" s="4">
        <f>F49*0.16-G49</f>
        <v/>
      </c>
      <c r="K49" s="4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10" t="n">
        <v>946.3</v>
      </c>
      <c r="G50" s="11" t="n">
        <v>0</v>
      </c>
      <c r="H50" s="10" t="n">
        <v>946.3</v>
      </c>
      <c r="I50" s="10" t="n">
        <v>75.70999999999999</v>
      </c>
      <c r="J50" s="4">
        <f>F50*0.16-G50</f>
        <v/>
      </c>
      <c r="K50" s="4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10" t="n">
        <v>1257.4</v>
      </c>
      <c r="G51" s="11" t="n">
        <v>0</v>
      </c>
      <c r="H51" s="10" t="n">
        <v>1257.4</v>
      </c>
      <c r="I51" s="10" t="n">
        <v>100.59</v>
      </c>
      <c r="J51" s="4">
        <f>F51*0.16-G51</f>
        <v/>
      </c>
      <c r="K51" s="4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10" t="n">
        <v>1058.33</v>
      </c>
      <c r="G52" s="11" t="n">
        <v>0</v>
      </c>
      <c r="H52" s="10" t="n">
        <v>1058.33</v>
      </c>
      <c r="I52" s="10" t="n">
        <v>84.67</v>
      </c>
      <c r="J52" s="4">
        <f>F52*0.16-G52</f>
        <v/>
      </c>
      <c r="K52" s="4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10" t="n">
        <v>439.66</v>
      </c>
      <c r="G53" s="10" t="n">
        <v>70.34</v>
      </c>
      <c r="H53" s="10" t="n">
        <v>439.66</v>
      </c>
      <c r="I53" s="11" t="n">
        <v>0</v>
      </c>
      <c r="J53" s="4">
        <f>F53*0.16-G53</f>
        <v/>
      </c>
      <c r="K53" s="4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10" t="n">
        <v>106.48</v>
      </c>
      <c r="G54" s="11" t="n">
        <v>0</v>
      </c>
      <c r="H54" s="10" t="n">
        <v>106.48</v>
      </c>
      <c r="I54" s="10" t="n">
        <v>8.52</v>
      </c>
      <c r="J54" s="4">
        <f>F54*0.16-G54</f>
        <v/>
      </c>
      <c r="K54" s="4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10" t="n">
        <v>682.8200000000001</v>
      </c>
      <c r="G55" s="10" t="n">
        <v>109.25</v>
      </c>
      <c r="H55" s="10" t="n">
        <v>682.8200000000001</v>
      </c>
      <c r="I55" s="11" t="n">
        <v>0</v>
      </c>
      <c r="J55" s="4">
        <f>F55*0.16-G55</f>
        <v/>
      </c>
      <c r="K55" s="4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10" t="n">
        <v>985.67</v>
      </c>
      <c r="G56" s="10" t="n">
        <v>157.71</v>
      </c>
      <c r="H56" s="10" t="n">
        <v>985.67</v>
      </c>
      <c r="I56" s="11" t="n">
        <v>0</v>
      </c>
      <c r="J56" s="4">
        <f>F56*0.16-G56</f>
        <v/>
      </c>
      <c r="K56" s="4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10" t="n">
        <v>267.34</v>
      </c>
      <c r="G57" s="10" t="n">
        <v>44.93</v>
      </c>
      <c r="H57" s="10" t="n">
        <v>267.34</v>
      </c>
      <c r="I57" s="11" t="n">
        <v>0</v>
      </c>
      <c r="J57" s="4">
        <f>F57*0.16-G57</f>
        <v/>
      </c>
      <c r="K57" s="4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10" t="n">
        <v>280.8</v>
      </c>
      <c r="G58" s="10" t="n">
        <v>44.93</v>
      </c>
      <c r="H58" s="10" t="n">
        <v>280.8</v>
      </c>
      <c r="I58" s="11" t="n">
        <v>0</v>
      </c>
      <c r="J58" s="4">
        <f>F58*0.16-G58</f>
        <v/>
      </c>
      <c r="K58" s="4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10" t="n">
        <v>735.64</v>
      </c>
      <c r="G59" s="11" t="n">
        <v>0</v>
      </c>
      <c r="H59" s="10" t="n">
        <v>735.64</v>
      </c>
      <c r="I59" s="10" t="n">
        <v>58.86</v>
      </c>
      <c r="J59" s="4">
        <f>F59*0.16-G59</f>
        <v/>
      </c>
      <c r="K59" s="4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10" t="n">
        <v>651.74</v>
      </c>
      <c r="G60" s="10" t="n">
        <v>104.26</v>
      </c>
      <c r="H60" s="10" t="n">
        <v>651.74</v>
      </c>
      <c r="I60" s="11" t="n">
        <v>0</v>
      </c>
      <c r="J60" s="4">
        <f>F60*0.16-G60</f>
        <v/>
      </c>
      <c r="K60" s="4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10" t="n">
        <v>423.73</v>
      </c>
      <c r="G61" s="10" t="n">
        <v>67.8</v>
      </c>
      <c r="H61" s="10" t="n">
        <v>423.73</v>
      </c>
      <c r="I61" s="11" t="n">
        <v>0</v>
      </c>
      <c r="J61" s="4">
        <f>F61*0.16-G61</f>
        <v/>
      </c>
      <c r="K61" s="4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10" t="n">
        <v>8.470000000000001</v>
      </c>
      <c r="G62" s="11" t="n">
        <v>0</v>
      </c>
      <c r="H62" s="10" t="n">
        <v>8.470000000000001</v>
      </c>
      <c r="I62" s="10" t="n">
        <v>88.31999999999999</v>
      </c>
      <c r="J62" s="4">
        <f>F62*0.16-G62</f>
        <v/>
      </c>
      <c r="K62" s="4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10" t="n">
        <v>552.02</v>
      </c>
      <c r="G63" s="11" t="n">
        <v>0</v>
      </c>
      <c r="H63" s="10" t="n">
        <v>552.02</v>
      </c>
      <c r="I63" s="10" t="n">
        <v>88.31999999999999</v>
      </c>
      <c r="J63" s="4">
        <f>F63*0.16-G63</f>
        <v/>
      </c>
      <c r="K63" s="4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10" t="n">
        <v>16.56</v>
      </c>
      <c r="G64" s="11" t="n">
        <v>0</v>
      </c>
      <c r="H64" s="10" t="n">
        <v>16.56</v>
      </c>
      <c r="I64" s="10" t="n">
        <v>16</v>
      </c>
      <c r="J64" s="4">
        <f>F64*0.16-G64</f>
        <v/>
      </c>
      <c r="K64" s="4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10" t="n">
        <v>100</v>
      </c>
      <c r="G65" s="11" t="n">
        <v>0</v>
      </c>
      <c r="H65" s="10" t="n">
        <v>100</v>
      </c>
      <c r="I65" s="10" t="n">
        <v>8</v>
      </c>
      <c r="J65" s="4">
        <f>F65*0.16-G65</f>
        <v/>
      </c>
      <c r="K65" s="4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10" t="n">
        <v>4936.66</v>
      </c>
      <c r="G66" s="10" t="n">
        <v>789.86</v>
      </c>
      <c r="H66" s="10" t="n">
        <v>4936.66</v>
      </c>
      <c r="I66" s="11" t="n">
        <v>0</v>
      </c>
      <c r="J66" s="4">
        <f>F66*0.16-G66</f>
        <v/>
      </c>
      <c r="K66" s="4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10" t="n">
        <v>24</v>
      </c>
      <c r="G67" s="10" t="n">
        <v>3.84</v>
      </c>
      <c r="H67" s="10" t="n">
        <v>24</v>
      </c>
      <c r="I67" s="11" t="n">
        <v>0</v>
      </c>
      <c r="J67" s="4">
        <f>F67*0.16-G67</f>
        <v/>
      </c>
      <c r="K67" s="4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10" t="n">
        <v>4777.01</v>
      </c>
      <c r="G68" s="10" t="n">
        <v>764.3200000000001</v>
      </c>
      <c r="H68" s="10" t="n">
        <v>4777.01</v>
      </c>
      <c r="I68" s="11" t="n">
        <v>0</v>
      </c>
      <c r="J68" s="4">
        <f>F68*0.16-G68</f>
        <v/>
      </c>
      <c r="K68" s="4">
        <f>H68*0.08-I68</f>
        <v/>
      </c>
    </row>
    <row r="69">
      <c r="E69" s="5" t="inlineStr">
        <is>
          <t>TOTAL</t>
        </is>
      </c>
      <c r="F69" s="12">
        <f>SUM(F2:F68)</f>
        <v/>
      </c>
      <c r="G69" s="12">
        <f>SUM(G2:G68)</f>
        <v/>
      </c>
      <c r="H69" s="12">
        <f>SUM(H2:H68)</f>
        <v/>
      </c>
      <c r="I69" s="12">
        <f>SUM(I2:I68)</f>
        <v/>
      </c>
      <c r="J69" s="7" t="n"/>
      <c r="K69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0" t="n">
        <v>25862.07</v>
      </c>
      <c r="G2" s="10" t="n">
        <v>4137.93</v>
      </c>
      <c r="H2" s="10" t="n">
        <v>25862.07</v>
      </c>
      <c r="I2" s="11" t="n">
        <v>0</v>
      </c>
      <c r="J2" s="4">
        <f>F2*0.16-G2</f>
        <v/>
      </c>
      <c r="K2" s="4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11" t="n">
        <v>0</v>
      </c>
      <c r="G3" s="11" t="n">
        <v>0</v>
      </c>
      <c r="H3" s="10" t="n">
        <v>3040</v>
      </c>
      <c r="I3" s="11" t="n">
        <v>0</v>
      </c>
      <c r="J3" s="4">
        <f>F3*0.16-G3</f>
        <v/>
      </c>
      <c r="K3" s="4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0" t="n">
        <v>86206.89999999999</v>
      </c>
      <c r="G4" s="10" t="n">
        <v>13793.1</v>
      </c>
      <c r="H4" s="10" t="n">
        <v>86206.89999999999</v>
      </c>
      <c r="I4" s="11" t="n">
        <v>0</v>
      </c>
      <c r="J4" s="4">
        <f>F4*0.16-G4</f>
        <v/>
      </c>
      <c r="K4" s="4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11" t="n">
        <v>0</v>
      </c>
      <c r="G5" s="11" t="n">
        <v>0</v>
      </c>
      <c r="H5" s="11" t="n">
        <v>0</v>
      </c>
      <c r="I5" s="10" t="n">
        <v>23879.05</v>
      </c>
      <c r="J5" s="4">
        <f>F5*0.16-G5</f>
        <v/>
      </c>
      <c r="K5" s="4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10" t="n">
        <v>298488.45</v>
      </c>
      <c r="G6" s="11" t="n">
        <v>0</v>
      </c>
      <c r="H6" s="10" t="n">
        <v>298488.45</v>
      </c>
      <c r="I6" s="10" t="n">
        <v>23879.05</v>
      </c>
      <c r="J6" s="4">
        <f>F6*0.16-G6</f>
        <v/>
      </c>
      <c r="K6" s="4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0" t="n">
        <v>742.0700000000001</v>
      </c>
      <c r="G7" s="11" t="n">
        <v>0</v>
      </c>
      <c r="H7" s="11" t="n">
        <v>0</v>
      </c>
      <c r="I7" s="11" t="n">
        <v>0</v>
      </c>
      <c r="J7" s="4">
        <f>F7*0.16-G7</f>
        <v/>
      </c>
      <c r="K7" s="4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0" t="n">
        <v>86206.89999999999</v>
      </c>
      <c r="G8" s="10" t="n">
        <v>13793.1</v>
      </c>
      <c r="H8" s="10" t="n">
        <v>86206.89999999999</v>
      </c>
      <c r="I8" s="11" t="n">
        <v>0</v>
      </c>
      <c r="J8" s="4">
        <f>F8*0.16-G8</f>
        <v/>
      </c>
      <c r="K8" s="4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0" t="n">
        <v>23237.1</v>
      </c>
      <c r="G9" s="10" t="n">
        <v>3717.94</v>
      </c>
      <c r="H9" s="10" t="n">
        <v>23237.1</v>
      </c>
      <c r="I9" s="11" t="n">
        <v>0</v>
      </c>
      <c r="J9" s="4">
        <f>F9*0.16-G9</f>
        <v/>
      </c>
      <c r="K9" s="4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0" t="n">
        <v>44374.14</v>
      </c>
      <c r="G10" s="10" t="n">
        <v>7099.86</v>
      </c>
      <c r="H10" s="10" t="n">
        <v>44374.14</v>
      </c>
      <c r="I10" s="11" t="n">
        <v>0</v>
      </c>
      <c r="J10" s="4">
        <f>F10*0.16-G10</f>
        <v/>
      </c>
      <c r="K10" s="4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0" t="n">
        <v>18655.17</v>
      </c>
      <c r="G11" s="10" t="n">
        <v>2984.83</v>
      </c>
      <c r="H11" s="10" t="n">
        <v>18655.17</v>
      </c>
      <c r="I11" s="11" t="n">
        <v>0</v>
      </c>
      <c r="J11" s="4">
        <f>F11*0.16-G11</f>
        <v/>
      </c>
      <c r="K11" s="4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0" t="n">
        <v>25862.07</v>
      </c>
      <c r="G12" s="10" t="n">
        <v>4137.93</v>
      </c>
      <c r="H12" s="10" t="n">
        <v>25862.07</v>
      </c>
      <c r="I12" s="11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1" t="n">
        <v>0</v>
      </c>
      <c r="G13" s="10" t="n">
        <v>23557.1</v>
      </c>
      <c r="H13" s="11" t="n">
        <v>0</v>
      </c>
      <c r="I13" s="11" t="n">
        <v>0</v>
      </c>
      <c r="J13" s="4">
        <f>F13*0.16-G13</f>
        <v/>
      </c>
      <c r="K13" s="4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11" t="n">
        <v>0</v>
      </c>
      <c r="G14" s="10" t="n">
        <v>23557.1</v>
      </c>
      <c r="H14" s="11" t="n">
        <v>0</v>
      </c>
      <c r="I14" s="11" t="n">
        <v>0</v>
      </c>
      <c r="J14" s="4">
        <f>F14*0.16-G14</f>
        <v/>
      </c>
      <c r="K14" s="4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0" t="n">
        <v>147231.9</v>
      </c>
      <c r="G15" s="10" t="n">
        <v>23557.1</v>
      </c>
      <c r="H15" s="10" t="n">
        <v>147231.9</v>
      </c>
      <c r="I15" s="11" t="n">
        <v>0</v>
      </c>
      <c r="J15" s="4">
        <f>F15*0.16-G15</f>
        <v/>
      </c>
      <c r="K15" s="4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0" t="n">
        <v>16163.79</v>
      </c>
      <c r="G16" s="10" t="n">
        <v>2586.21</v>
      </c>
      <c r="H16" s="10" t="n">
        <v>16163.79</v>
      </c>
      <c r="I16" s="11" t="n">
        <v>0</v>
      </c>
      <c r="J16" s="4">
        <f>F16*0.16-G16</f>
        <v/>
      </c>
      <c r="K16" s="4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0" t="n">
        <v>3448.27</v>
      </c>
      <c r="G17" s="11" t="n">
        <v>0</v>
      </c>
      <c r="H17" s="11" t="n">
        <v>0</v>
      </c>
      <c r="I17" s="11" t="n">
        <v>0</v>
      </c>
      <c r="J17" s="4">
        <f>F17*0.16-G17</f>
        <v/>
      </c>
      <c r="K17" s="4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11" t="n">
        <v>0</v>
      </c>
      <c r="G18" s="11" t="n">
        <v>0</v>
      </c>
      <c r="H18" s="10" t="n">
        <v>518</v>
      </c>
      <c r="I18" s="11" t="n">
        <v>0</v>
      </c>
      <c r="J18" s="4">
        <f>F18*0.16-G18</f>
        <v/>
      </c>
      <c r="K18" s="4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1" t="n">
        <v>0</v>
      </c>
      <c r="G19" s="10" t="n">
        <v>3262.07</v>
      </c>
      <c r="H19" s="11" t="n">
        <v>0</v>
      </c>
      <c r="I19" s="11" t="n">
        <v>0</v>
      </c>
      <c r="J19" s="4">
        <f>F19*0.16-G19</f>
        <v/>
      </c>
      <c r="K19" s="4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0" t="n">
        <v>20387.95</v>
      </c>
      <c r="G20" s="10" t="n">
        <v>3262.07</v>
      </c>
      <c r="H20" s="10" t="n">
        <v>20387.95</v>
      </c>
      <c r="I20" s="11" t="n">
        <v>0</v>
      </c>
      <c r="J20" s="4">
        <f>F20*0.16-G20</f>
        <v/>
      </c>
      <c r="K20" s="4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0" t="n">
        <v>28705.17</v>
      </c>
      <c r="G21" s="10" t="n">
        <v>4592.83</v>
      </c>
      <c r="H21" s="10" t="n">
        <v>28705.17</v>
      </c>
      <c r="I21" s="11" t="n">
        <v>0</v>
      </c>
      <c r="J21" s="4">
        <f>F21*0.16-G21</f>
        <v/>
      </c>
      <c r="K21" s="4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10" t="n">
        <v>277777.78</v>
      </c>
      <c r="G22" s="11" t="n">
        <v>0</v>
      </c>
      <c r="H22" s="10" t="n">
        <v>277777.78</v>
      </c>
      <c r="I22" s="10" t="n">
        <v>22222.22</v>
      </c>
      <c r="J22" s="4">
        <f>F22*0.16-G22</f>
        <v/>
      </c>
      <c r="K22" s="4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0" t="n">
        <v>25862.07</v>
      </c>
      <c r="G23" s="10" t="n">
        <v>4137.93</v>
      </c>
      <c r="H23" s="10" t="n">
        <v>25862.07</v>
      </c>
      <c r="I23" s="11" t="n">
        <v>0</v>
      </c>
      <c r="J23" s="4">
        <f>F23*0.16-G23</f>
        <v/>
      </c>
      <c r="K23" s="4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10" t="n">
        <v>111111.11</v>
      </c>
      <c r="G24" s="11" t="n">
        <v>0</v>
      </c>
      <c r="H24" s="10" t="n">
        <v>111111.11</v>
      </c>
      <c r="I24" s="10" t="n">
        <v>8888.889999999999</v>
      </c>
      <c r="J24" s="4">
        <f>F24*0.16-G24</f>
        <v/>
      </c>
      <c r="K24" s="4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0" t="n">
        <v>86206.89999999999</v>
      </c>
      <c r="G25" s="10" t="n">
        <v>13793.1</v>
      </c>
      <c r="H25" s="10" t="n">
        <v>86206.89999999999</v>
      </c>
      <c r="I25" s="11" t="n">
        <v>0</v>
      </c>
      <c r="J25" s="4">
        <f>F25*0.16-G25</f>
        <v/>
      </c>
      <c r="K25" s="4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0" t="n">
        <v>799.72</v>
      </c>
      <c r="G26" s="11" t="n">
        <v>0</v>
      </c>
      <c r="H26" s="11" t="n">
        <v>0</v>
      </c>
      <c r="I26" s="11" t="n">
        <v>0</v>
      </c>
      <c r="J26" s="4">
        <f>F26*0.16-G26</f>
        <v/>
      </c>
      <c r="K26" s="4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0" t="n">
        <v>176585.34</v>
      </c>
      <c r="G27" s="10" t="n">
        <v>28253.66</v>
      </c>
      <c r="H27" s="10" t="n">
        <v>176585.34</v>
      </c>
      <c r="I27" s="11" t="n">
        <v>0</v>
      </c>
      <c r="J27" s="4">
        <f>F27*0.16-G27</f>
        <v/>
      </c>
      <c r="K27" s="4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10" t="n">
        <v>212962.96</v>
      </c>
      <c r="G28" s="11" t="n">
        <v>0</v>
      </c>
      <c r="H28" s="10" t="n">
        <v>212962.96</v>
      </c>
      <c r="I28" s="10" t="n">
        <v>17037.04</v>
      </c>
      <c r="J28" s="4">
        <f>F28*0.16-G28</f>
        <v/>
      </c>
      <c r="K28" s="4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10" t="n">
        <v>92592.59</v>
      </c>
      <c r="G29" s="11" t="n">
        <v>0</v>
      </c>
      <c r="H29" s="10" t="n">
        <v>92592.59</v>
      </c>
      <c r="I29" s="10" t="n">
        <v>7407.41</v>
      </c>
      <c r="J29" s="4">
        <f>F29*0.16-G29</f>
        <v/>
      </c>
      <c r="K29" s="4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1" t="n">
        <v>0</v>
      </c>
      <c r="G30" s="10" t="n">
        <v>2227.2</v>
      </c>
      <c r="H30" s="11" t="n">
        <v>0</v>
      </c>
      <c r="I30" s="11" t="n">
        <v>0</v>
      </c>
      <c r="J30" s="4">
        <f>F30*0.16-G30</f>
        <v/>
      </c>
      <c r="K30" s="4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0" t="n">
        <v>13920</v>
      </c>
      <c r="G31" s="10" t="n">
        <v>2227.2</v>
      </c>
      <c r="H31" s="10" t="n">
        <v>13920</v>
      </c>
      <c r="I31" s="11" t="n">
        <v>0</v>
      </c>
      <c r="J31" s="4">
        <f>F31*0.16-G31</f>
        <v/>
      </c>
      <c r="K31" s="4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11" t="n">
        <v>0</v>
      </c>
      <c r="G32" s="10" t="n">
        <v>13793.1</v>
      </c>
      <c r="H32" s="11" t="n">
        <v>0</v>
      </c>
      <c r="I32" s="11" t="n">
        <v>0</v>
      </c>
      <c r="J32" s="4">
        <f>F32*0.16-G32</f>
        <v/>
      </c>
      <c r="K32" s="4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0" t="n">
        <v>86206.89999999999</v>
      </c>
      <c r="G33" s="10" t="n">
        <v>13793.1</v>
      </c>
      <c r="H33" s="10" t="n">
        <v>86206.89999999999</v>
      </c>
      <c r="I33" s="11" t="n">
        <v>0</v>
      </c>
      <c r="J33" s="4">
        <f>F33*0.16-G33</f>
        <v/>
      </c>
      <c r="K33" s="4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11" t="n">
        <v>0</v>
      </c>
      <c r="G34" s="10" t="n">
        <v>41835.17</v>
      </c>
      <c r="H34" s="11" t="n">
        <v>0</v>
      </c>
      <c r="I34" s="11" t="n">
        <v>0</v>
      </c>
      <c r="J34" s="4">
        <f>F34*0.16-G34</f>
        <v/>
      </c>
      <c r="K34" s="4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0" t="n">
        <v>261469.83</v>
      </c>
      <c r="G35" s="10" t="n">
        <v>41835.17</v>
      </c>
      <c r="H35" s="10" t="n">
        <v>261469.83</v>
      </c>
      <c r="I35" s="11" t="n">
        <v>0</v>
      </c>
      <c r="J35" s="4">
        <f>F35*0.16-G35</f>
        <v/>
      </c>
      <c r="K35" s="4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0" t="n">
        <v>8620.690000000001</v>
      </c>
      <c r="G36" s="10" t="n">
        <v>1379.31</v>
      </c>
      <c r="H36" s="10" t="n">
        <v>8620.690000000001</v>
      </c>
      <c r="I36" s="11" t="n">
        <v>0</v>
      </c>
      <c r="J36" s="4">
        <f>F36*0.16-G36</f>
        <v/>
      </c>
      <c r="K36" s="4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0" t="n">
        <v>25862.07</v>
      </c>
      <c r="G37" s="10" t="n">
        <v>4137.93</v>
      </c>
      <c r="H37" s="10" t="n">
        <v>25862.07</v>
      </c>
      <c r="I37" s="11" t="n">
        <v>0</v>
      </c>
      <c r="J37" s="4">
        <f>F37*0.16-G37</f>
        <v/>
      </c>
      <c r="K37" s="4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10" t="n">
        <v>277777.78</v>
      </c>
      <c r="G38" s="11" t="n">
        <v>0</v>
      </c>
      <c r="H38" s="10" t="n">
        <v>277777.78</v>
      </c>
      <c r="I38" s="10" t="n">
        <v>22222.22</v>
      </c>
      <c r="J38" s="4">
        <f>F38*0.16-G38</f>
        <v/>
      </c>
      <c r="K38" s="4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10" t="n">
        <v>222222.22</v>
      </c>
      <c r="G39" s="11" t="n">
        <v>0</v>
      </c>
      <c r="H39" s="10" t="n">
        <v>222222.22</v>
      </c>
      <c r="I39" s="10" t="n">
        <v>17777.78</v>
      </c>
      <c r="J39" s="4">
        <f>F39*0.16-G39</f>
        <v/>
      </c>
      <c r="K39" s="4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0" t="n">
        <v>43102.58</v>
      </c>
      <c r="G40" s="10" t="n">
        <v>6896.42</v>
      </c>
      <c r="H40" s="10" t="n">
        <v>43102.58</v>
      </c>
      <c r="I40" s="11" t="n">
        <v>0</v>
      </c>
      <c r="J40" s="4">
        <f>F40*0.16-G40</f>
        <v/>
      </c>
      <c r="K40" s="4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0" t="n">
        <v>86206.89999999999</v>
      </c>
      <c r="G41" s="10" t="n">
        <v>13793.1</v>
      </c>
      <c r="H41" s="10" t="n">
        <v>86206.89999999999</v>
      </c>
      <c r="I41" s="11" t="n">
        <v>0</v>
      </c>
      <c r="J41" s="4">
        <f>F41*0.16-G41</f>
        <v/>
      </c>
      <c r="K41" s="4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11" t="n">
        <v>0</v>
      </c>
      <c r="G42" s="11" t="n">
        <v>0</v>
      </c>
      <c r="H42" s="10" t="n">
        <v>40</v>
      </c>
      <c r="I42" s="11" t="n">
        <v>0</v>
      </c>
      <c r="J42" s="4">
        <f>F42*0.16-G42</f>
        <v/>
      </c>
      <c r="K42" s="4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0" t="n">
        <v>20719.81</v>
      </c>
      <c r="G43" s="10" t="n">
        <v>3315.19</v>
      </c>
      <c r="H43" s="10" t="n">
        <v>20719.81</v>
      </c>
      <c r="I43" s="11" t="n">
        <v>0</v>
      </c>
      <c r="J43" s="4">
        <f>F43*0.16-G43</f>
        <v/>
      </c>
      <c r="K43" s="4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0" t="n">
        <v>14775.86</v>
      </c>
      <c r="G44" s="10" t="n">
        <v>2364.14</v>
      </c>
      <c r="H44" s="10" t="n">
        <v>14775.86</v>
      </c>
      <c r="I44" s="11" t="n">
        <v>0</v>
      </c>
      <c r="J44" s="4">
        <f>F44*0.16-G44</f>
        <v/>
      </c>
      <c r="K44" s="4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0" t="n">
        <v>34482.76</v>
      </c>
      <c r="G45" s="10" t="n">
        <v>5517.24</v>
      </c>
      <c r="H45" s="10" t="n">
        <v>34482.76</v>
      </c>
      <c r="I45" s="11" t="n">
        <v>0</v>
      </c>
      <c r="J45" s="4">
        <f>F45*0.16-G45</f>
        <v/>
      </c>
      <c r="K45" s="4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11" t="n">
        <v>0</v>
      </c>
      <c r="G46" s="11" t="n">
        <v>0</v>
      </c>
      <c r="H46" s="11" t="n">
        <v>0</v>
      </c>
      <c r="I46" s="10" t="n">
        <v>7407.41</v>
      </c>
      <c r="J46" s="4">
        <f>F46*0.16-G46</f>
        <v/>
      </c>
      <c r="K46" s="4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10" t="n">
        <v>92592.59</v>
      </c>
      <c r="G47" s="11" t="n">
        <v>0</v>
      </c>
      <c r="H47" s="10" t="n">
        <v>92592.59</v>
      </c>
      <c r="I47" s="10" t="n">
        <v>7407.41</v>
      </c>
      <c r="J47" s="4">
        <f>F47*0.16-G47</f>
        <v/>
      </c>
      <c r="K47" s="4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0" t="n">
        <v>110226.73</v>
      </c>
      <c r="G48" s="10" t="n">
        <v>17636.27</v>
      </c>
      <c r="H48" s="10" t="n">
        <v>110226.73</v>
      </c>
      <c r="I48" s="11" t="n">
        <v>0</v>
      </c>
      <c r="J48" s="4">
        <f>F48*0.16-G48</f>
        <v/>
      </c>
      <c r="K48" s="4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0" t="n">
        <v>80</v>
      </c>
      <c r="G49" s="11" t="n">
        <v>0</v>
      </c>
      <c r="H49" s="11" t="n">
        <v>0</v>
      </c>
      <c r="I49" s="11" t="n">
        <v>0</v>
      </c>
      <c r="J49" s="4">
        <f>F49*0.16-G49</f>
        <v/>
      </c>
      <c r="K49" s="4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0" t="n">
        <v>8676.719999999999</v>
      </c>
      <c r="G50" s="10" t="n">
        <v>1388.28</v>
      </c>
      <c r="H50" s="10" t="n">
        <v>8676.719999999999</v>
      </c>
      <c r="I50" s="11" t="n">
        <v>0</v>
      </c>
      <c r="J50" s="4">
        <f>F50*0.16-G50</f>
        <v/>
      </c>
      <c r="K50" s="4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0" t="n">
        <v>1135.62</v>
      </c>
      <c r="G51" s="11" t="n">
        <v>0</v>
      </c>
      <c r="H51" s="11" t="n">
        <v>0</v>
      </c>
      <c r="I51" s="11" t="n">
        <v>0</v>
      </c>
      <c r="J51" s="4">
        <f>F51*0.16-G51</f>
        <v/>
      </c>
      <c r="K51" s="4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0" t="n">
        <v>197.52</v>
      </c>
      <c r="G52" s="11" t="n">
        <v>0</v>
      </c>
      <c r="H52" s="11" t="n">
        <v>0</v>
      </c>
      <c r="I52" s="11" t="n">
        <v>0</v>
      </c>
      <c r="J52" s="4">
        <f>F52*0.16-G52</f>
        <v/>
      </c>
      <c r="K52" s="4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10" t="n">
        <v>381624.36</v>
      </c>
      <c r="G53" s="11" t="n">
        <v>0</v>
      </c>
      <c r="H53" s="10" t="n">
        <v>381624.36</v>
      </c>
      <c r="I53" s="10" t="n">
        <v>30529.95</v>
      </c>
      <c r="J53" s="4">
        <f>F53*0.16-G53</f>
        <v/>
      </c>
      <c r="K53" s="4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11" t="n">
        <v>0</v>
      </c>
      <c r="G54" s="11" t="n">
        <v>0</v>
      </c>
      <c r="H54" s="11" t="n">
        <v>0</v>
      </c>
      <c r="I54" s="10" t="n">
        <v>11111.11</v>
      </c>
      <c r="J54" s="4">
        <f>F54*0.16-G54</f>
        <v/>
      </c>
      <c r="K54" s="4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10" t="n">
        <v>138888.89</v>
      </c>
      <c r="G55" s="11" t="n">
        <v>0</v>
      </c>
      <c r="H55" s="10" t="n">
        <v>138888.89</v>
      </c>
      <c r="I55" s="10" t="n">
        <v>11111.11</v>
      </c>
      <c r="J55" s="4">
        <f>F55*0.16-G55</f>
        <v/>
      </c>
      <c r="K55" s="4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0" t="n">
        <v>55.03</v>
      </c>
      <c r="G56" s="11" t="n">
        <v>0</v>
      </c>
      <c r="H56" s="11" t="n">
        <v>0</v>
      </c>
      <c r="I56" s="11" t="n">
        <v>0</v>
      </c>
      <c r="J56" s="4">
        <f>F56*0.16-G56</f>
        <v/>
      </c>
      <c r="K56" s="4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0" t="n">
        <v>80448.63</v>
      </c>
      <c r="G57" s="10" t="n">
        <v>586.2</v>
      </c>
      <c r="H57" s="10" t="n">
        <v>80448.63</v>
      </c>
      <c r="I57" s="11" t="n">
        <v>0</v>
      </c>
      <c r="J57" s="4">
        <f>F57*0.16-G57</f>
        <v/>
      </c>
      <c r="K57" s="4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0" t="n">
        <v>293.1</v>
      </c>
      <c r="G58" s="11" t="n">
        <v>0</v>
      </c>
      <c r="H58" s="11" t="n">
        <v>0</v>
      </c>
      <c r="I58" s="11" t="n">
        <v>0</v>
      </c>
      <c r="J58" s="4">
        <f>F58*0.16-G58</f>
        <v/>
      </c>
      <c r="K58" s="4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10" t="n">
        <v>259259.26</v>
      </c>
      <c r="G59" s="11" t="n">
        <v>0</v>
      </c>
      <c r="H59" s="10" t="n">
        <v>259259.26</v>
      </c>
      <c r="I59" s="10" t="n">
        <v>20740.74</v>
      </c>
      <c r="J59" s="4">
        <f>F59*0.16-G59</f>
        <v/>
      </c>
      <c r="K59" s="4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0" t="n">
        <v>2027</v>
      </c>
      <c r="G60" s="11" t="n">
        <v>0</v>
      </c>
      <c r="H60" s="10" t="n">
        <v>2027</v>
      </c>
      <c r="I60" s="10" t="n">
        <v>50</v>
      </c>
      <c r="J60" s="4">
        <f>F60*0.16-G60</f>
        <v/>
      </c>
      <c r="K60" s="4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11" t="n">
        <v>0</v>
      </c>
      <c r="G61" s="11" t="n">
        <v>0</v>
      </c>
      <c r="H61" s="10" t="n">
        <v>50</v>
      </c>
      <c r="I61" s="11" t="n">
        <v>0</v>
      </c>
      <c r="J61" s="4">
        <f>F61*0.16-G61</f>
        <v/>
      </c>
      <c r="K61" s="4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10" t="n">
        <v>83333.33</v>
      </c>
      <c r="G62" s="11" t="n">
        <v>0</v>
      </c>
      <c r="H62" s="10" t="n">
        <v>83333.33</v>
      </c>
      <c r="I62" s="10" t="n">
        <v>6666.67</v>
      </c>
      <c r="J62" s="4">
        <f>F62*0.16-G62</f>
        <v/>
      </c>
      <c r="K62" s="4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11" t="n">
        <v>0</v>
      </c>
      <c r="G63" s="10" t="n">
        <v>17.01</v>
      </c>
      <c r="H63" s="11" t="n">
        <v>0</v>
      </c>
      <c r="I63" s="11" t="n">
        <v>0</v>
      </c>
      <c r="J63" s="4">
        <f>F63*0.16-G63</f>
        <v/>
      </c>
      <c r="K63" s="4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11" t="n">
        <v>0</v>
      </c>
      <c r="G64" s="10" t="n">
        <v>70.34</v>
      </c>
      <c r="H64" s="11" t="n">
        <v>0</v>
      </c>
      <c r="I64" s="11" t="n">
        <v>0</v>
      </c>
      <c r="J64" s="4">
        <f>F64*0.16-G64</f>
        <v/>
      </c>
      <c r="K64" s="4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10" t="n">
        <v>764.3200000000001</v>
      </c>
      <c r="G65" s="11" t="n">
        <v>0</v>
      </c>
      <c r="H65" s="11" t="n">
        <v>0</v>
      </c>
      <c r="I65" s="11" t="n">
        <v>0</v>
      </c>
      <c r="J65" s="4">
        <f>F65*0.16-G65</f>
        <v/>
      </c>
      <c r="K65" s="4">
        <f>H65*0.08-I65</f>
        <v/>
      </c>
    </row>
    <row r="66">
      <c r="E66" s="5" t="inlineStr">
        <is>
          <t>TOTAL</t>
        </is>
      </c>
      <c r="F66" s="12">
        <f>SUM(F2:F65)</f>
        <v/>
      </c>
      <c r="G66" s="12">
        <f>SUM(G2:G65)</f>
        <v/>
      </c>
      <c r="H66" s="12">
        <f>SUM(H2:H65)</f>
        <v/>
      </c>
      <c r="I66" s="12">
        <f>SUM(I2:I65)</f>
        <v/>
      </c>
      <c r="J66" s="7" t="n"/>
      <c r="K6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2025-05-28T20:35:22Z</dcterms:created>
  <dcterms:modified xsi:type="dcterms:W3CDTF">2025-05-28T20:35:25Z</dcterms:modified>
</cp:coreProperties>
</file>