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b val="1"/>
    </font>
    <font>
      <b val="1"/>
      <color rgb="004472C4"/>
      <sz val="18"/>
    </font>
    <font>
      <b val="1"/>
      <color rgb="00008000"/>
    </font>
    <font>
      <b val="1"/>
      <color rgb="00003366"/>
    </font>
    <font>
      <b val="1"/>
      <color rgb="00008000"/>
      <sz val="14"/>
    </font>
    <font>
      <b val="1"/>
      <sz val="13"/>
    </font>
    <font>
      <b val="1"/>
      <color rgb="004472C4"/>
      <sz val="13"/>
    </font>
  </fonts>
  <fills count="1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  <fill>
      <patternFill patternType="solid">
        <fgColor rgb="00EAF1FB"/>
        <bgColor rgb="00EAF1FB"/>
      </patternFill>
    </fill>
    <fill>
      <patternFill patternType="solid">
        <fgColor rgb="00B4C6E7"/>
        <bgColor rgb="00B4C6E7"/>
      </patternFill>
    </fill>
    <fill>
      <patternFill patternType="solid">
        <fgColor rgb="00F7F7F7"/>
        <bgColor rgb="00F7F7F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  <border>
      <bottom style="medium">
        <color rgb="004472C4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9" borderId="2" pivotButton="0" quotePrefix="0" xfId="0"/>
    <xf numFmtId="164" fontId="0" fillId="9" borderId="2" pivotButton="0" quotePrefix="0" xfId="0"/>
    <xf numFmtId="0" fontId="0" fillId="6" borderId="2" pivotButton="0" quotePrefix="0" xfId="0"/>
    <xf numFmtId="0" fontId="0" fillId="9" borderId="2" pivotButton="0" quotePrefix="0" xfId="0"/>
    <xf numFmtId="4" fontId="0" fillId="7" borderId="2" pivotButton="0" quotePrefix="0" xfId="0"/>
    <xf numFmtId="4" fontId="0" fillId="5" borderId="2" pivotButton="0" quotePrefix="0" xfId="0"/>
    <xf numFmtId="4" fontId="3" fillId="9" borderId="2" pivotButton="0" quotePrefix="0" xfId="0"/>
    <xf numFmtId="4" fontId="0" fillId="0" borderId="0" pivotButton="0" quotePrefix="0" xfId="0"/>
    <xf numFmtId="0" fontId="0" fillId="6" borderId="0" pivotButton="0" quotePrefix="0" xfId="0"/>
    <xf numFmtId="4" fontId="0" fillId="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9" borderId="0" pivotButton="0" quotePrefix="0" xfId="0"/>
    <xf numFmtId="164" fontId="0" fillId="9" borderId="0" pivotButton="0" quotePrefix="0" xfId="0"/>
    <xf numFmtId="0" fontId="0" fillId="9" borderId="0" pivotButton="0" quotePrefix="0" xfId="0"/>
    <xf numFmtId="4" fontId="3" fillId="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0" fontId="0" fillId="8" borderId="0" pivotButton="0" quotePrefix="0" xfId="0"/>
    <xf numFmtId="4" fontId="0" fillId="3" borderId="0" pivotButton="0" quotePrefix="0" xfId="0"/>
    <xf numFmtId="0" fontId="0" fillId="8" borderId="2" pivotButton="0" quotePrefix="0" xfId="0"/>
    <xf numFmtId="4" fontId="0" fillId="4" borderId="2" pivotButton="0" quotePrefix="0" xfId="0"/>
    <xf numFmtId="4" fontId="0" fillId="3" borderId="2" pivotButton="0" quotePrefix="0" xfId="0"/>
    <xf numFmtId="4" fontId="0" fillId="4" borderId="0" pivotButton="0" quotePrefix="0" xfId="0"/>
    <xf numFmtId="4" fontId="4" fillId="10" borderId="0" applyAlignment="1" pivotButton="0" quotePrefix="0" xfId="0">
      <alignment horizontal="center"/>
    </xf>
    <xf numFmtId="0" fontId="4" fillId="1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9" fillId="11" borderId="0" applyAlignment="1" pivotButton="0" quotePrefix="0" xfId="0">
      <alignment horizontal="right"/>
    </xf>
    <xf numFmtId="4" fontId="8" fillId="11" borderId="0" applyAlignment="1" pivotButton="0" quotePrefix="0" xfId="0">
      <alignment horizontal="center"/>
    </xf>
    <xf numFmtId="0" fontId="0" fillId="0" borderId="3" pivotButton="0" quotePrefix="0" xfId="0"/>
    <xf numFmtId="0" fontId="2" fillId="2" borderId="0" pivotButton="0" quotePrefix="0" xfId="0"/>
    <xf numFmtId="0" fontId="4" fillId="0" borderId="0" pivotButton="0" quotePrefix="0" xfId="0"/>
    <xf numFmtId="4" fontId="7" fillId="0" borderId="0" pivotButton="0" quotePrefix="0" xfId="0"/>
    <xf numFmtId="0" fontId="10" fillId="0" borderId="0" applyAlignment="1" pivotButton="0" quotePrefix="0" xfId="0">
      <alignment horizontal="left"/>
    </xf>
    <xf numFmtId="0" fontId="2" fillId="12" borderId="4" pivotButton="0" quotePrefix="0" xfId="0"/>
    <xf numFmtId="0" fontId="0" fillId="13" borderId="4" pivotButton="0" quotePrefix="0" xfId="0"/>
    <xf numFmtId="4" fontId="0" fillId="13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Totales por Categoría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'Resume'!B8</f>
            </strRef>
          </tx>
          <spPr>
            <a:ln>
              <a:prstDash val="solid"/>
            </a:ln>
          </spPr>
          <cat>
            <numRef>
              <f>'Resume'!$A$9:$A$17</f>
            </numRef>
          </cat>
          <val>
            <numRef>
              <f>'Resume'!$B$9:$B$17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% por Categoría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'Resume'!$A$9:$A$17</f>
            </numRef>
          </cat>
          <val>
            <numRef>
              <f>'Resume'!$B$9:$B$17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7</row>
      <rowOff>0</rowOff>
    </from>
    <ext cx="576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21</row>
      <rowOff>0</rowOff>
    </from>
    <ext cx="2880000" cy="25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" customWidth="1" min="1" max="1"/>
    <col width="21" customWidth="1" min="2" max="2"/>
    <col width="82" customWidth="1" min="3" max="3"/>
    <col width="7" customWidth="1" min="4" max="4"/>
    <col width="9" customWidth="1" min="5" max="5"/>
    <col width="12" customWidth="1" min="6" max="6"/>
    <col width="7" customWidth="1" min="7" max="7"/>
    <col width="8" customWidth="1" min="8" max="8"/>
    <col width="9" customWidth="1" min="9" max="9"/>
    <col width="10" customWidth="1" min="10" max="10"/>
    <col width="12" customWidth="1" min="11" max="11"/>
    <col width="9" customWidth="1" min="12" max="12"/>
    <col width="15" customWidth="1" min="13" max="13"/>
    <col width="10" customWidth="1" min="14" max="14"/>
    <col width="5" customWidth="1" min="15" max="15"/>
    <col width="8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45692</v>
      </c>
      <c r="C3" s="12" t="inlineStr">
        <is>
          <t>BBVA1/2025/02/0016 SPEI RECIBIDOBANAMEX/0153076082  002 0402202TRASPASO A BBVA</t>
        </is>
      </c>
      <c r="E3" s="13" t="n">
        <v>240000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4" t="n">
        <v>240000</v>
      </c>
      <c r="O3" s="11" t="n">
        <v>0</v>
      </c>
      <c r="P3" s="15" t="n">
        <v>0</v>
      </c>
      <c r="Q3" s="11" t="n">
        <v>0</v>
      </c>
    </row>
    <row r="4">
      <c r="A4" s="16" t="n">
        <v>3</v>
      </c>
      <c r="B4" s="17" t="n">
        <v>45692</v>
      </c>
      <c r="C4" s="12" t="inlineStr">
        <is>
          <t>BBVA1/2025/02/0019 SPEI RECIBIDOSANTANDER/0152374445  014 2828308TRASPASO A BBVA</t>
        </is>
      </c>
      <c r="D4" s="18" t="n"/>
      <c r="E4" s="13" t="n">
        <v>50000</v>
      </c>
      <c r="F4" s="18" t="n"/>
      <c r="G4" s="16" t="n">
        <v>0</v>
      </c>
      <c r="H4" s="16" t="n">
        <v>0</v>
      </c>
      <c r="I4" s="16" t="n">
        <v>0</v>
      </c>
      <c r="J4" s="16" t="n">
        <v>0</v>
      </c>
      <c r="K4" s="16" t="n">
        <v>0</v>
      </c>
      <c r="L4" s="16" t="n">
        <v>0</v>
      </c>
      <c r="M4" s="16" t="n">
        <v>0</v>
      </c>
      <c r="N4" s="14" t="n">
        <v>50000</v>
      </c>
      <c r="O4" s="16" t="n">
        <v>0</v>
      </c>
      <c r="P4" s="19" t="n">
        <v>0</v>
      </c>
      <c r="Q4" s="16" t="n">
        <v>0</v>
      </c>
    </row>
    <row r="5">
      <c r="A5" s="20" t="n">
        <v>4</v>
      </c>
      <c r="B5" s="21" t="n">
        <v>45692</v>
      </c>
      <c r="C5" s="6" t="inlineStr">
        <is>
          <t>BBVA1/2025/02/0021 SPEI RECIBIDOBANAMEX/0152249474  002 0402202TRASPASO A BBVA</t>
        </is>
      </c>
      <c r="D5" s="22" t="n"/>
      <c r="E5" s="8" t="n">
        <v>50000</v>
      </c>
      <c r="F5" s="22" t="n"/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9" t="n">
        <v>50000</v>
      </c>
      <c r="O5" s="20" t="n">
        <v>0</v>
      </c>
      <c r="P5" s="23" t="n">
        <v>0</v>
      </c>
      <c r="Q5" s="20" t="n">
        <v>0</v>
      </c>
    </row>
    <row r="6">
      <c r="A6" s="16" t="n">
        <v>5</v>
      </c>
      <c r="B6" s="17" t="n">
        <v>45693</v>
      </c>
      <c r="C6" s="24" t="inlineStr">
        <is>
          <t xml:space="preserve">BBVA1/2025/02/0025 DEPOSITO EN EFECTIVO/0012531  </t>
        </is>
      </c>
      <c r="D6" s="18" t="n"/>
      <c r="E6" s="13" t="n">
        <v>1738</v>
      </c>
      <c r="F6" s="18" t="n"/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25" t="n">
        <v>1738</v>
      </c>
      <c r="M6" s="16" t="n">
        <v>0</v>
      </c>
      <c r="N6" s="16" t="n">
        <v>0</v>
      </c>
      <c r="O6" s="16" t="n">
        <v>0</v>
      </c>
      <c r="P6" s="19" t="n">
        <v>0</v>
      </c>
      <c r="Q6" s="16" t="n">
        <v>0</v>
      </c>
    </row>
    <row r="7">
      <c r="A7" s="20" t="n">
        <v>6</v>
      </c>
      <c r="B7" s="21" t="n">
        <v>45693</v>
      </c>
      <c r="C7" s="26" t="inlineStr">
        <is>
          <t xml:space="preserve">BBVA1/2025/02/0026 DEPOSITO EN EFECTIVO/0012530  </t>
        </is>
      </c>
      <c r="D7" s="22" t="n"/>
      <c r="E7" s="8" t="n">
        <v>8743</v>
      </c>
      <c r="F7" s="22" t="n"/>
      <c r="G7" s="20" t="n">
        <v>0</v>
      </c>
      <c r="H7" s="20" t="n">
        <v>0</v>
      </c>
      <c r="I7" s="20" t="n">
        <v>0</v>
      </c>
      <c r="J7" s="20" t="n">
        <v>0</v>
      </c>
      <c r="K7" s="20" t="n">
        <v>0</v>
      </c>
      <c r="L7" s="20" t="n">
        <v>0</v>
      </c>
      <c r="M7" s="27" t="n">
        <v>8743</v>
      </c>
      <c r="N7" s="20" t="n">
        <v>0</v>
      </c>
      <c r="O7" s="20" t="n">
        <v>0</v>
      </c>
      <c r="P7" s="23" t="n">
        <v>0</v>
      </c>
      <c r="Q7" s="20" t="n">
        <v>0</v>
      </c>
    </row>
    <row r="8">
      <c r="A8" s="4" t="n">
        <v>7</v>
      </c>
      <c r="B8" s="5" t="n">
        <v>45694</v>
      </c>
      <c r="C8" s="26" t="inlineStr">
        <is>
          <t xml:space="preserve">BBVA1/2025/02/0029 DEPOSITO EN EFECTIVO/0012540  </t>
        </is>
      </c>
      <c r="D8" s="7" t="n"/>
      <c r="E8" s="8" t="n">
        <v>2916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28" t="n">
        <v>2916</v>
      </c>
      <c r="M8" s="4" t="n">
        <v>0</v>
      </c>
      <c r="N8" s="4" t="n">
        <v>0</v>
      </c>
      <c r="O8" s="4" t="n">
        <v>0</v>
      </c>
      <c r="P8" s="10" t="n">
        <v>0</v>
      </c>
      <c r="Q8" s="4" t="n">
        <v>0</v>
      </c>
    </row>
    <row r="9">
      <c r="A9" s="20" t="n">
        <v>8</v>
      </c>
      <c r="B9" s="21" t="n">
        <v>45695</v>
      </c>
      <c r="C9" s="26" t="inlineStr">
        <is>
          <t xml:space="preserve">BBVA1/2025/02/0036 DEPOSITO EN EFECTIVO/0012545  </t>
        </is>
      </c>
      <c r="D9" s="22" t="n"/>
      <c r="E9" s="8" t="n">
        <v>2736</v>
      </c>
      <c r="F9" s="22" t="n"/>
      <c r="G9" s="20" t="n">
        <v>0</v>
      </c>
      <c r="H9" s="20" t="n">
        <v>0</v>
      </c>
      <c r="I9" s="20" t="n">
        <v>0</v>
      </c>
      <c r="J9" s="20" t="n">
        <v>0</v>
      </c>
      <c r="K9" s="20" t="n">
        <v>0</v>
      </c>
      <c r="L9" s="28" t="n">
        <v>2736</v>
      </c>
      <c r="M9" s="20" t="n">
        <v>0</v>
      </c>
      <c r="N9" s="20" t="n">
        <v>0</v>
      </c>
      <c r="O9" s="20" t="n">
        <v>0</v>
      </c>
      <c r="P9" s="23" t="n">
        <v>0</v>
      </c>
      <c r="Q9" s="20" t="n">
        <v>0</v>
      </c>
    </row>
    <row r="10">
      <c r="A10" s="4" t="n">
        <v>9</v>
      </c>
      <c r="B10" s="5" t="n">
        <v>45696</v>
      </c>
      <c r="C10" s="26" t="inlineStr">
        <is>
          <t xml:space="preserve">BBVA1/2025/02/0041 DEPOSITO EN EFECTIVO/ </t>
        </is>
      </c>
      <c r="D10" s="7" t="n"/>
      <c r="E10" s="8" t="n">
        <v>7058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27" t="n">
        <v>7058</v>
      </c>
      <c r="N10" s="4" t="n">
        <v>0</v>
      </c>
      <c r="O10" s="4" t="n">
        <v>0</v>
      </c>
      <c r="P10" s="10" t="n">
        <v>0</v>
      </c>
      <c r="Q10" s="4" t="n">
        <v>0</v>
      </c>
    </row>
    <row r="11">
      <c r="A11" s="11" t="n">
        <v>10</v>
      </c>
      <c r="B11" s="2" t="n">
        <v>45699</v>
      </c>
      <c r="C11" s="24" t="inlineStr">
        <is>
          <t xml:space="preserve">BBVA1/2025/02/0052 DEPOSITO EN EFECTIVO/0012559  </t>
        </is>
      </c>
      <c r="E11" s="13" t="n">
        <v>1598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5" t="n">
        <v>1598</v>
      </c>
      <c r="M11" s="11" t="n">
        <v>0</v>
      </c>
      <c r="N11" s="11" t="n">
        <v>0</v>
      </c>
      <c r="O11" s="11" t="n">
        <v>0</v>
      </c>
      <c r="P11" s="15" t="n">
        <v>0</v>
      </c>
      <c r="Q11" s="11" t="n">
        <v>0</v>
      </c>
    </row>
    <row r="12">
      <c r="A12" s="4" t="n">
        <v>11</v>
      </c>
      <c r="B12" s="5" t="n">
        <v>45699</v>
      </c>
      <c r="C12" s="6" t="inlineStr">
        <is>
          <t>BBVA1/2025/02/0053 SPEI RECIBIDOSANTANDER/0185417054  014 4834038TRASPASO A BBVA</t>
        </is>
      </c>
      <c r="D12" s="7" t="n"/>
      <c r="E12" s="8" t="n">
        <v>530000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9" t="n">
        <v>530000</v>
      </c>
      <c r="O12" s="4" t="n">
        <v>0</v>
      </c>
      <c r="P12" s="10" t="n">
        <v>0</v>
      </c>
      <c r="Q12" s="4" t="n">
        <v>0</v>
      </c>
    </row>
    <row r="13">
      <c r="A13" s="11" t="n">
        <v>12</v>
      </c>
      <c r="B13" s="2" t="n">
        <v>45702</v>
      </c>
      <c r="C13" s="12" t="inlineStr">
        <is>
          <t>BBVA1/2025/02/0062 SPEI RECIBIDOBANAMEX/0100364431  002 1402202TRASPASO A BBVA</t>
        </is>
      </c>
      <c r="E13" s="13" t="n">
        <v>20000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4" t="n">
        <v>20000</v>
      </c>
      <c r="O13" s="11" t="n">
        <v>0</v>
      </c>
      <c r="P13" s="15" t="n">
        <v>0</v>
      </c>
      <c r="Q13" s="11" t="n">
        <v>0</v>
      </c>
    </row>
    <row r="14">
      <c r="A14" s="4" t="n">
        <v>13</v>
      </c>
      <c r="B14" s="5" t="n">
        <v>45702</v>
      </c>
      <c r="C14" s="6" t="inlineStr">
        <is>
          <t>BBVA1/2025/02/0063 SPEI RECIBIDOSANTANDER/0199855181  014 5617775TRASPASO A BBVA</t>
        </is>
      </c>
      <c r="D14" s="7" t="n"/>
      <c r="E14" s="8" t="n">
        <v>15000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9" t="n">
        <v>15000</v>
      </c>
      <c r="O14" s="4" t="n">
        <v>0</v>
      </c>
      <c r="P14" s="10" t="n">
        <v>0</v>
      </c>
      <c r="Q14" s="4" t="n">
        <v>0</v>
      </c>
    </row>
    <row r="15">
      <c r="A15" s="20" t="n">
        <v>14</v>
      </c>
      <c r="B15" s="21" t="n">
        <v>45705</v>
      </c>
      <c r="C15" s="6" t="inlineStr">
        <is>
          <t>BBVA1/2025/02/0074 SPEI RECIBIDOSANTANDER/0115808706  014 8061999TRASPASO A BBVA</t>
        </is>
      </c>
      <c r="D15" s="22" t="n"/>
      <c r="E15" s="8" t="n">
        <v>10000</v>
      </c>
      <c r="F15" s="22" t="n"/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9" t="n">
        <v>10000</v>
      </c>
      <c r="O15" s="20" t="n">
        <v>0</v>
      </c>
      <c r="P15" s="23" t="n">
        <v>0</v>
      </c>
      <c r="Q15" s="20" t="n">
        <v>0</v>
      </c>
    </row>
    <row r="16">
      <c r="A16" s="16" t="n">
        <v>15</v>
      </c>
      <c r="B16" s="17" t="n">
        <v>45707</v>
      </c>
      <c r="C16" s="24" t="inlineStr">
        <is>
          <t xml:space="preserve">BBVA1/2025/02/0087 DEPOSITO EN EFECTIVO/0012599  </t>
        </is>
      </c>
      <c r="D16" s="18" t="n"/>
      <c r="E16" s="13" t="n">
        <v>6794</v>
      </c>
      <c r="F16" s="18" t="n"/>
      <c r="G16" s="16" t="n">
        <v>0</v>
      </c>
      <c r="H16" s="16" t="n">
        <v>0</v>
      </c>
      <c r="I16" s="16" t="n">
        <v>0</v>
      </c>
      <c r="J16" s="16" t="n">
        <v>0</v>
      </c>
      <c r="K16" s="16" t="n">
        <v>0</v>
      </c>
      <c r="L16" s="16" t="n">
        <v>0</v>
      </c>
      <c r="M16" s="29" t="n">
        <v>6794</v>
      </c>
      <c r="N16" s="16" t="n">
        <v>0</v>
      </c>
      <c r="O16" s="16" t="n">
        <v>0</v>
      </c>
      <c r="P16" s="19" t="n">
        <v>0</v>
      </c>
      <c r="Q16" s="16" t="n">
        <v>0</v>
      </c>
    </row>
    <row r="17">
      <c r="A17" s="20" t="n">
        <v>16</v>
      </c>
      <c r="B17" s="21" t="n">
        <v>45707</v>
      </c>
      <c r="C17" s="26" t="inlineStr">
        <is>
          <t xml:space="preserve">BBVA1/2025/02/0088 DEPOSITO EN EFECTIVO/0012598  </t>
        </is>
      </c>
      <c r="D17" s="22" t="n"/>
      <c r="E17" s="8" t="n">
        <v>1598</v>
      </c>
      <c r="F17" s="22" t="n"/>
      <c r="G17" s="20" t="n">
        <v>0</v>
      </c>
      <c r="H17" s="20" t="n">
        <v>0</v>
      </c>
      <c r="I17" s="20" t="n">
        <v>0</v>
      </c>
      <c r="J17" s="20" t="n">
        <v>0</v>
      </c>
      <c r="K17" s="20" t="n">
        <v>0</v>
      </c>
      <c r="L17" s="28" t="n">
        <v>1598</v>
      </c>
      <c r="M17" s="20" t="n">
        <v>0</v>
      </c>
      <c r="N17" s="20" t="n">
        <v>0</v>
      </c>
      <c r="O17" s="20" t="n">
        <v>0</v>
      </c>
      <c r="P17" s="23" t="n">
        <v>0</v>
      </c>
      <c r="Q17" s="20" t="n">
        <v>0</v>
      </c>
    </row>
    <row r="18">
      <c r="A18" s="16" t="n">
        <v>17</v>
      </c>
      <c r="B18" s="17" t="n">
        <v>45708</v>
      </c>
      <c r="C18" s="24" t="inlineStr">
        <is>
          <t xml:space="preserve">BBVA1/2025/02/0094 DEPOSITO EN EFECTIVO/0012610  </t>
        </is>
      </c>
      <c r="D18" s="18" t="n"/>
      <c r="E18" s="13" t="n">
        <v>4012</v>
      </c>
      <c r="F18" s="18" t="n"/>
      <c r="G18" s="16" t="n">
        <v>0</v>
      </c>
      <c r="H18" s="16" t="n">
        <v>0</v>
      </c>
      <c r="I18" s="16" t="n">
        <v>0</v>
      </c>
      <c r="J18" s="16" t="n">
        <v>0</v>
      </c>
      <c r="K18" s="16" t="n">
        <v>0</v>
      </c>
      <c r="L18" s="16" t="n">
        <v>0</v>
      </c>
      <c r="M18" s="29" t="n">
        <v>4012</v>
      </c>
      <c r="N18" s="16" t="n">
        <v>0</v>
      </c>
      <c r="O18" s="16" t="n">
        <v>0</v>
      </c>
      <c r="P18" s="19" t="n">
        <v>0</v>
      </c>
      <c r="Q18" s="16" t="n">
        <v>0</v>
      </c>
    </row>
    <row r="19">
      <c r="A19" s="11" t="n">
        <v>18</v>
      </c>
      <c r="B19" s="2" t="n">
        <v>45708</v>
      </c>
      <c r="C19" s="24" t="inlineStr">
        <is>
          <t xml:space="preserve">BBVA1/2025/02/0095 DEPOSITO EN EFECTIVO/0012609  </t>
        </is>
      </c>
      <c r="E19" s="13" t="n">
        <v>600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5" t="n">
        <v>600</v>
      </c>
      <c r="M19" s="11" t="n">
        <v>0</v>
      </c>
      <c r="N19" s="11" t="n">
        <v>0</v>
      </c>
      <c r="O19" s="11" t="n">
        <v>0</v>
      </c>
      <c r="P19" s="15" t="n">
        <v>0</v>
      </c>
      <c r="Q19" s="11" t="n">
        <v>0</v>
      </c>
    </row>
    <row r="20">
      <c r="A20" s="16" t="n">
        <v>19</v>
      </c>
      <c r="B20" s="17" t="n">
        <v>45708</v>
      </c>
      <c r="C20" s="24" t="inlineStr">
        <is>
          <t xml:space="preserve">BBVA1/2025/02/0096 DEPOSITO EN EFECTIVO/0012608  </t>
        </is>
      </c>
      <c r="D20" s="18" t="n"/>
      <c r="E20" s="13" t="n">
        <v>2576</v>
      </c>
      <c r="F20" s="18" t="n"/>
      <c r="G20" s="16" t="n">
        <v>0</v>
      </c>
      <c r="H20" s="16" t="n">
        <v>0</v>
      </c>
      <c r="I20" s="16" t="n">
        <v>0</v>
      </c>
      <c r="J20" s="16" t="n">
        <v>0</v>
      </c>
      <c r="K20" s="16" t="n">
        <v>0</v>
      </c>
      <c r="L20" s="25" t="n">
        <v>2576</v>
      </c>
      <c r="M20" s="16" t="n">
        <v>0</v>
      </c>
      <c r="N20" s="16" t="n">
        <v>0</v>
      </c>
      <c r="O20" s="16" t="n">
        <v>0</v>
      </c>
      <c r="P20" s="19" t="n">
        <v>0</v>
      </c>
      <c r="Q20" s="16" t="n">
        <v>0</v>
      </c>
    </row>
    <row r="21">
      <c r="A21" s="20" t="n">
        <v>20</v>
      </c>
      <c r="B21" s="21" t="n">
        <v>45708</v>
      </c>
      <c r="C21" s="6" t="inlineStr">
        <is>
          <t>BBVA1/2025/02/0101 SPEI RECIBIDOBANAMEX/0129454258  002 2002202TRASPASO A BBVA</t>
        </is>
      </c>
      <c r="D21" s="22" t="n"/>
      <c r="E21" s="8" t="n">
        <v>120000</v>
      </c>
      <c r="F21" s="22" t="n"/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9" t="n">
        <v>120000</v>
      </c>
      <c r="O21" s="20" t="n">
        <v>0</v>
      </c>
      <c r="P21" s="23" t="n">
        <v>0</v>
      </c>
      <c r="Q21" s="20" t="n">
        <v>0</v>
      </c>
    </row>
    <row r="22">
      <c r="A22" s="16" t="n">
        <v>21</v>
      </c>
      <c r="B22" s="17" t="n">
        <v>45710</v>
      </c>
      <c r="C22" s="24" t="inlineStr">
        <is>
          <t xml:space="preserve">BBVA1/2025/02/0114 DEPOSITO EN EFECTIVO/ </t>
        </is>
      </c>
      <c r="D22" s="18" t="n"/>
      <c r="E22" s="13" t="n">
        <v>5325</v>
      </c>
      <c r="F22" s="18" t="n"/>
      <c r="G22" s="16" t="n">
        <v>0</v>
      </c>
      <c r="H22" s="16" t="n">
        <v>0</v>
      </c>
      <c r="I22" s="16" t="n">
        <v>0</v>
      </c>
      <c r="J22" s="16" t="n">
        <v>0</v>
      </c>
      <c r="K22" s="16" t="n">
        <v>0</v>
      </c>
      <c r="L22" s="16" t="n">
        <v>0</v>
      </c>
      <c r="M22" s="29" t="n">
        <v>5325</v>
      </c>
      <c r="N22" s="16" t="n">
        <v>0</v>
      </c>
      <c r="O22" s="16" t="n">
        <v>0</v>
      </c>
      <c r="P22" s="19" t="n">
        <v>0</v>
      </c>
      <c r="Q22" s="16" t="n">
        <v>0</v>
      </c>
    </row>
    <row r="23">
      <c r="A23" s="11" t="n">
        <v>22</v>
      </c>
      <c r="B23" s="2" t="n">
        <v>45710</v>
      </c>
      <c r="C23" s="24" t="inlineStr">
        <is>
          <t xml:space="preserve">BBVA1/2025/02/0115 DEPOSITO EN EFECTIVO/ </t>
        </is>
      </c>
      <c r="E23" s="13" t="n">
        <v>5963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29" t="n">
        <v>5963</v>
      </c>
      <c r="N23" s="11" t="n">
        <v>0</v>
      </c>
      <c r="O23" s="11" t="n">
        <v>0</v>
      </c>
      <c r="P23" s="15" t="n">
        <v>0</v>
      </c>
      <c r="Q23" s="11" t="n">
        <v>0</v>
      </c>
    </row>
    <row r="24">
      <c r="A24" s="4" t="n">
        <v>23</v>
      </c>
      <c r="B24" s="5" t="n">
        <v>45710</v>
      </c>
      <c r="C24" s="26" t="inlineStr">
        <is>
          <t xml:space="preserve">BBVA1/2025/02/0116 DEPOSITO EN EFECTIVO/ </t>
        </is>
      </c>
      <c r="D24" s="7" t="n"/>
      <c r="E24" s="8" t="n">
        <v>200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28" t="n">
        <v>200</v>
      </c>
      <c r="M24" s="4" t="n">
        <v>0</v>
      </c>
      <c r="N24" s="4" t="n">
        <v>0</v>
      </c>
      <c r="O24" s="4" t="n">
        <v>0</v>
      </c>
      <c r="P24" s="10" t="n">
        <v>0</v>
      </c>
      <c r="Q24" s="4" t="n">
        <v>0</v>
      </c>
    </row>
    <row r="25">
      <c r="A25" s="11" t="n">
        <v>24</v>
      </c>
      <c r="B25" s="2" t="n">
        <v>45712</v>
      </c>
      <c r="C25" s="24" t="inlineStr">
        <is>
          <t xml:space="preserve">BBVA1/2025/02/0142 DEPOSITO EN EFECTIVO/0012632  </t>
        </is>
      </c>
      <c r="E25" s="13" t="n">
        <v>799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25" t="n">
        <v>799</v>
      </c>
      <c r="M25" s="11" t="n">
        <v>0</v>
      </c>
      <c r="N25" s="11" t="n">
        <v>0</v>
      </c>
      <c r="O25" s="11" t="n">
        <v>0</v>
      </c>
      <c r="P25" s="15" t="n">
        <v>0</v>
      </c>
      <c r="Q25" s="11" t="n">
        <v>0</v>
      </c>
    </row>
    <row r="26">
      <c r="A26" s="16" t="n">
        <v>25</v>
      </c>
      <c r="B26" s="17" t="n">
        <v>45712</v>
      </c>
      <c r="C26" s="24" t="inlineStr">
        <is>
          <t xml:space="preserve">BBVA1/2025/02/0143 DEPOSITO EN EFECTIVO/0012631  </t>
        </is>
      </c>
      <c r="D26" s="18" t="n"/>
      <c r="E26" s="13" t="n">
        <v>7343</v>
      </c>
      <c r="F26" s="18" t="n"/>
      <c r="G26" s="16" t="n">
        <v>0</v>
      </c>
      <c r="H26" s="16" t="n">
        <v>0</v>
      </c>
      <c r="I26" s="16" t="n">
        <v>0</v>
      </c>
      <c r="J26" s="16" t="n">
        <v>0</v>
      </c>
      <c r="K26" s="16" t="n">
        <v>0</v>
      </c>
      <c r="L26" s="16" t="n">
        <v>0</v>
      </c>
      <c r="M26" s="29" t="n">
        <v>7343</v>
      </c>
      <c r="N26" s="16" t="n">
        <v>0</v>
      </c>
      <c r="O26" s="16" t="n">
        <v>0</v>
      </c>
      <c r="P26" s="19" t="n">
        <v>0</v>
      </c>
      <c r="Q26" s="16" t="n">
        <v>0</v>
      </c>
    </row>
    <row r="27">
      <c r="A27" s="11" t="n">
        <v>26</v>
      </c>
      <c r="B27" s="2" t="n">
        <v>45712</v>
      </c>
      <c r="C27" s="24" t="inlineStr">
        <is>
          <t xml:space="preserve">BBVA1/2025/02/0144 DEPOSITO EN EFECTIVO/0012630  </t>
        </is>
      </c>
      <c r="E27" s="13" t="n">
        <v>5329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29" t="n">
        <v>5329</v>
      </c>
      <c r="N27" s="11" t="n">
        <v>0</v>
      </c>
      <c r="O27" s="11" t="n">
        <v>0</v>
      </c>
      <c r="P27" s="15" t="n">
        <v>0</v>
      </c>
      <c r="Q27" s="11" t="n">
        <v>0</v>
      </c>
    </row>
    <row r="28">
      <c r="A28" s="16" t="n">
        <v>27</v>
      </c>
      <c r="B28" s="17" t="n">
        <v>45712</v>
      </c>
      <c r="C28" s="24" t="inlineStr">
        <is>
          <t xml:space="preserve">BBVA1/2025/02/0145 DEPOSITO EN EFECTIVO/0012629  </t>
        </is>
      </c>
      <c r="D28" s="18" t="n"/>
      <c r="E28" s="13" t="n">
        <v>6367</v>
      </c>
      <c r="F28" s="18" t="n"/>
      <c r="G28" s="16" t="n">
        <v>0</v>
      </c>
      <c r="H28" s="16" t="n">
        <v>0</v>
      </c>
      <c r="I28" s="16" t="n">
        <v>0</v>
      </c>
      <c r="J28" s="16" t="n">
        <v>0</v>
      </c>
      <c r="K28" s="16" t="n">
        <v>0</v>
      </c>
      <c r="L28" s="16" t="n">
        <v>0</v>
      </c>
      <c r="M28" s="29" t="n">
        <v>6367</v>
      </c>
      <c r="N28" s="16" t="n">
        <v>0</v>
      </c>
      <c r="O28" s="16" t="n">
        <v>0</v>
      </c>
      <c r="P28" s="19" t="n">
        <v>0</v>
      </c>
      <c r="Q28" s="16" t="n">
        <v>0</v>
      </c>
    </row>
    <row r="29">
      <c r="A29" s="20" t="n">
        <v>28</v>
      </c>
      <c r="B29" s="21" t="n">
        <v>45712</v>
      </c>
      <c r="C29" s="26" t="inlineStr">
        <is>
          <t xml:space="preserve">BBVA1/2025/02/0146 DEPOSITO EN EFECTIVO/0012628  </t>
        </is>
      </c>
      <c r="D29" s="22" t="n"/>
      <c r="E29" s="8" t="n">
        <v>939</v>
      </c>
      <c r="F29" s="22" t="n"/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8" t="n">
        <v>939</v>
      </c>
      <c r="M29" s="20" t="n">
        <v>0</v>
      </c>
      <c r="N29" s="20" t="n">
        <v>0</v>
      </c>
      <c r="O29" s="20" t="n">
        <v>0</v>
      </c>
      <c r="P29" s="23" t="n">
        <v>0</v>
      </c>
      <c r="Q29" s="20" t="n">
        <v>0</v>
      </c>
    </row>
    <row r="30">
      <c r="A30" s="16" t="n">
        <v>29</v>
      </c>
      <c r="B30" s="17" t="n">
        <v>45713</v>
      </c>
      <c r="C30" s="24" t="inlineStr">
        <is>
          <t xml:space="preserve">BBVA1/2025/02/0154 DEPOSITO EN EFECTIVO/0012654  </t>
        </is>
      </c>
      <c r="D30" s="18" t="n"/>
      <c r="E30" s="13" t="n">
        <v>7539</v>
      </c>
      <c r="F30" s="18" t="n"/>
      <c r="G30" s="16" t="n">
        <v>0</v>
      </c>
      <c r="H30" s="16" t="n">
        <v>0</v>
      </c>
      <c r="I30" s="16" t="n">
        <v>0</v>
      </c>
      <c r="J30" s="16" t="n">
        <v>0</v>
      </c>
      <c r="K30" s="16" t="n">
        <v>0</v>
      </c>
      <c r="L30" s="16" t="n">
        <v>0</v>
      </c>
      <c r="M30" s="29" t="n">
        <v>7539</v>
      </c>
      <c r="N30" s="16" t="n">
        <v>0</v>
      </c>
      <c r="O30" s="16" t="n">
        <v>0</v>
      </c>
      <c r="P30" s="19" t="n">
        <v>0</v>
      </c>
      <c r="Q30" s="16" t="n">
        <v>0</v>
      </c>
    </row>
    <row r="31">
      <c r="A31" s="20" t="n">
        <v>30</v>
      </c>
      <c r="B31" s="21" t="n">
        <v>45713</v>
      </c>
      <c r="C31" s="26" t="inlineStr">
        <is>
          <t xml:space="preserve">BBVA1/2025/02/0155 DEPOSITO EN EFECTIVO/0012653  </t>
        </is>
      </c>
      <c r="D31" s="22" t="n"/>
      <c r="E31" s="8" t="n">
        <v>8593</v>
      </c>
      <c r="F31" s="22" t="n"/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7" t="n">
        <v>8593</v>
      </c>
      <c r="N31" s="20" t="n">
        <v>0</v>
      </c>
      <c r="O31" s="20" t="n">
        <v>0</v>
      </c>
      <c r="P31" s="23" t="n">
        <v>0</v>
      </c>
      <c r="Q31" s="20" t="n">
        <v>0</v>
      </c>
    </row>
    <row r="32">
      <c r="A32" s="16" t="n">
        <v>31</v>
      </c>
      <c r="B32" s="17" t="n">
        <v>45714</v>
      </c>
      <c r="C32" s="24" t="inlineStr">
        <is>
          <t xml:space="preserve">BBVA1/2025/02/0161 DEPOSITO EN EFECTIVO/0012658  </t>
        </is>
      </c>
      <c r="D32" s="18" t="n"/>
      <c r="E32" s="13" t="n">
        <v>7218</v>
      </c>
      <c r="F32" s="18" t="n"/>
      <c r="G32" s="16" t="n">
        <v>0</v>
      </c>
      <c r="H32" s="16" t="n">
        <v>0</v>
      </c>
      <c r="I32" s="16" t="n">
        <v>0</v>
      </c>
      <c r="J32" s="16" t="n">
        <v>0</v>
      </c>
      <c r="K32" s="16" t="n">
        <v>0</v>
      </c>
      <c r="L32" s="16" t="n">
        <v>0</v>
      </c>
      <c r="M32" s="29" t="n">
        <v>7218</v>
      </c>
      <c r="N32" s="16" t="n">
        <v>0</v>
      </c>
      <c r="O32" s="16" t="n">
        <v>0</v>
      </c>
      <c r="P32" s="19" t="n">
        <v>0</v>
      </c>
      <c r="Q32" s="16" t="n">
        <v>0</v>
      </c>
    </row>
    <row r="33">
      <c r="A33" s="20" t="n">
        <v>32</v>
      </c>
      <c r="B33" s="21" t="n">
        <v>45714</v>
      </c>
      <c r="C33" s="26" t="inlineStr">
        <is>
          <t xml:space="preserve">BBVA1/2025/02/0163 DEPOSITO EN EFECTIVO/0012656  </t>
        </is>
      </c>
      <c r="D33" s="22" t="n"/>
      <c r="E33" s="8" t="n">
        <v>639</v>
      </c>
      <c r="F33" s="22" t="n"/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8" t="n">
        <v>639</v>
      </c>
      <c r="M33" s="20" t="n">
        <v>0</v>
      </c>
      <c r="N33" s="20" t="n">
        <v>0</v>
      </c>
      <c r="O33" s="20" t="n">
        <v>0</v>
      </c>
      <c r="P33" s="23" t="n">
        <v>0</v>
      </c>
      <c r="Q33" s="20" t="n">
        <v>0</v>
      </c>
    </row>
    <row r="34">
      <c r="A34" s="16" t="n">
        <v>33</v>
      </c>
      <c r="B34" s="17" t="n">
        <v>45716</v>
      </c>
      <c r="C34" s="12" t="inlineStr">
        <is>
          <t>BBVA1/2025/02/0168 SPEI RECIBIDOBANAMEX/0170618806  002 2802202TRASPASO A BBVA</t>
        </is>
      </c>
      <c r="D34" s="18" t="n"/>
      <c r="E34" s="13" t="n">
        <v>50000</v>
      </c>
      <c r="F34" s="18" t="n"/>
      <c r="G34" s="16" t="n">
        <v>0</v>
      </c>
      <c r="H34" s="16" t="n">
        <v>0</v>
      </c>
      <c r="I34" s="16" t="n">
        <v>0</v>
      </c>
      <c r="J34" s="16" t="n">
        <v>0</v>
      </c>
      <c r="K34" s="16" t="n">
        <v>0</v>
      </c>
      <c r="L34" s="16" t="n">
        <v>0</v>
      </c>
      <c r="M34" s="16" t="n">
        <v>0</v>
      </c>
      <c r="N34" s="14" t="n">
        <v>50000</v>
      </c>
      <c r="O34" s="16" t="n">
        <v>0</v>
      </c>
      <c r="P34" s="19" t="n">
        <v>0</v>
      </c>
      <c r="Q34" s="16" t="n">
        <v>0</v>
      </c>
    </row>
    <row r="35">
      <c r="A35" s="11" t="n">
        <v>34</v>
      </c>
      <c r="B35" s="2" t="n">
        <v>45716</v>
      </c>
      <c r="C35" s="12" t="inlineStr">
        <is>
          <t>BBVA1/2025/02/0169 SPEI RECIBIDOSANTANDER/0170551122  014 5953493TRASPASO A BBVA</t>
        </is>
      </c>
      <c r="E35" s="13" t="n">
        <v>40000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4" t="n">
        <v>40000</v>
      </c>
      <c r="O35" s="11" t="n">
        <v>0</v>
      </c>
      <c r="P35" s="15" t="n">
        <v>0</v>
      </c>
      <c r="Q35" s="11" t="n">
        <v>0</v>
      </c>
    </row>
    <row r="36">
      <c r="A36" s="30" t="n">
        <v>595</v>
      </c>
      <c r="B36" s="31" t="n"/>
      <c r="C36" s="31" t="inlineStr">
        <is>
          <t>TOTAL</t>
        </is>
      </c>
      <c r="D36" s="31" t="n"/>
      <c r="E36" s="30" t="n">
        <v>1249623</v>
      </c>
      <c r="F36" s="30" t="n">
        <v>0</v>
      </c>
      <c r="G36" s="30" t="n">
        <v>0</v>
      </c>
      <c r="H36" s="30" t="n">
        <v>0</v>
      </c>
      <c r="I36" s="30" t="n">
        <v>0</v>
      </c>
      <c r="J36" s="30" t="n">
        <v>0</v>
      </c>
      <c r="K36" s="30" t="n">
        <v>0</v>
      </c>
      <c r="L36" s="30" t="n">
        <v>16339</v>
      </c>
      <c r="M36" s="30" t="n">
        <v>80284</v>
      </c>
      <c r="N36" s="30" t="n">
        <v>1153000</v>
      </c>
      <c r="O36" s="30" t="n">
        <v>0</v>
      </c>
      <c r="P36" s="30" t="n">
        <v>0</v>
      </c>
      <c r="Q36" s="30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32" t="inlineStr">
        <is>
          <t>DASHBOARD RESUMEN CONTABLE</t>
        </is>
      </c>
    </row>
    <row r="3">
      <c r="A3" s="33" t="inlineStr">
        <is>
          <t>Total Abono</t>
        </is>
      </c>
      <c r="B3" s="34" t="n">
        <v>1249623</v>
      </c>
    </row>
    <row r="4">
      <c r="A4" s="33" t="inlineStr">
        <is>
          <t>Total Redondeo</t>
        </is>
      </c>
      <c r="B4" s="34" t="n">
        <v>0</v>
      </c>
    </row>
    <row r="5">
      <c r="A5" s="33" t="inlineStr">
        <is>
          <t>Total Saldo</t>
        </is>
      </c>
      <c r="B5" s="34" t="n">
        <v>0</v>
      </c>
    </row>
    <row r="7">
      <c r="A7" s="35" t="n"/>
      <c r="B7" s="35" t="n"/>
      <c r="C7" s="35" t="n"/>
      <c r="D7" s="35" t="n"/>
      <c r="E7" s="35" t="n"/>
      <c r="F7" s="35" t="n"/>
    </row>
    <row r="8">
      <c r="A8" s="36" t="inlineStr">
        <is>
          <t>Categoría</t>
        </is>
      </c>
      <c r="B8" s="36" t="inlineStr">
        <is>
          <t>Total</t>
        </is>
      </c>
    </row>
    <row r="9">
      <c r="A9" s="37" t="inlineStr">
        <is>
          <t>Facta</t>
        </is>
      </c>
      <c r="B9" s="38" t="n">
        <v>0</v>
      </c>
    </row>
    <row r="10">
      <c r="A10" s="37" t="inlineStr">
        <is>
          <t>Master</t>
        </is>
      </c>
      <c r="B10" s="38" t="n">
        <v>0</v>
      </c>
    </row>
    <row r="11">
      <c r="A11" s="37" t="inlineStr">
        <is>
          <t>Almacen</t>
        </is>
      </c>
      <c r="B11" s="38" t="n">
        <v>0</v>
      </c>
    </row>
    <row r="12">
      <c r="A12" s="37" t="inlineStr">
        <is>
          <t>Comision</t>
        </is>
      </c>
      <c r="B12" s="38" t="n">
        <v>0</v>
      </c>
    </row>
    <row r="13">
      <c r="A13" s="37" t="inlineStr">
        <is>
          <t>Submarcell</t>
        </is>
      </c>
      <c r="B13" s="38" t="n">
        <v>0</v>
      </c>
    </row>
    <row r="14">
      <c r="A14" s="37" t="inlineStr">
        <is>
          <t>Linea 9</t>
        </is>
      </c>
      <c r="B14" s="38" t="n">
        <v>16339</v>
      </c>
    </row>
    <row r="15">
      <c r="A15" s="37" t="inlineStr">
        <is>
          <t>Caja de cobro</t>
        </is>
      </c>
      <c r="B15" s="38" t="n">
        <v>80284</v>
      </c>
    </row>
    <row r="16">
      <c r="A16" s="37" t="inlineStr">
        <is>
          <t>Traspaso</t>
        </is>
      </c>
      <c r="B16" s="38" t="n">
        <v>1153000</v>
      </c>
    </row>
    <row r="17">
      <c r="A17" s="37" t="inlineStr">
        <is>
          <t>SAT</t>
        </is>
      </c>
      <c r="B17" s="38" t="n">
        <v>0</v>
      </c>
    </row>
    <row r="20">
      <c r="A20" s="39" t="inlineStr">
        <is>
          <t>Tabla dinámica: Total por Día y Categoría</t>
        </is>
      </c>
    </row>
    <row r="22">
      <c r="A22" s="40" t="inlineStr">
        <is>
          <t>Día</t>
        </is>
      </c>
      <c r="B22" s="40" t="inlineStr">
        <is>
          <t>Facta</t>
        </is>
      </c>
      <c r="C22" s="40" t="inlineStr">
        <is>
          <t>Master</t>
        </is>
      </c>
      <c r="D22" s="40" t="inlineStr">
        <is>
          <t>Almacen</t>
        </is>
      </c>
      <c r="E22" s="40" t="inlineStr">
        <is>
          <t>Comision</t>
        </is>
      </c>
      <c r="F22" s="40" t="inlineStr">
        <is>
          <t>Submarcell</t>
        </is>
      </c>
      <c r="G22" s="40" t="inlineStr">
        <is>
          <t>Linea 9</t>
        </is>
      </c>
      <c r="H22" s="40" t="inlineStr">
        <is>
          <t>Caja de cobro</t>
        </is>
      </c>
      <c r="I22" s="40" t="inlineStr">
        <is>
          <t>Traspaso</t>
        </is>
      </c>
      <c r="J22" s="40" t="inlineStr">
        <is>
          <t>SAT</t>
        </is>
      </c>
    </row>
    <row r="23">
      <c r="A23" s="41" t="inlineStr">
        <is>
          <t>2025-02-01</t>
        </is>
      </c>
      <c r="B23" s="42" t="n">
        <v>0</v>
      </c>
      <c r="C23" s="42" t="n">
        <v>0</v>
      </c>
      <c r="D23" s="42" t="n">
        <v>0</v>
      </c>
      <c r="E23" s="42" t="n">
        <v>0</v>
      </c>
      <c r="F23" s="42" t="n">
        <v>0</v>
      </c>
      <c r="G23" s="42" t="n">
        <v>0</v>
      </c>
      <c r="H23" s="42" t="n">
        <v>0</v>
      </c>
      <c r="I23" s="42" t="n">
        <v>28000</v>
      </c>
      <c r="J23" s="42" t="n">
        <v>0</v>
      </c>
    </row>
    <row r="24">
      <c r="A24" s="41" t="inlineStr">
        <is>
          <t>2025-02-04</t>
        </is>
      </c>
      <c r="B24" s="42" t="n">
        <v>0</v>
      </c>
      <c r="C24" s="42" t="n">
        <v>0</v>
      </c>
      <c r="D24" s="42" t="n">
        <v>0</v>
      </c>
      <c r="E24" s="42" t="n">
        <v>0</v>
      </c>
      <c r="F24" s="42" t="n">
        <v>0</v>
      </c>
      <c r="G24" s="42" t="n">
        <v>0</v>
      </c>
      <c r="H24" s="42" t="n">
        <v>0</v>
      </c>
      <c r="I24" s="42" t="n">
        <v>340000</v>
      </c>
      <c r="J24" s="42" t="n">
        <v>0</v>
      </c>
    </row>
    <row r="25">
      <c r="A25" s="41" t="inlineStr">
        <is>
          <t>2025-02-05</t>
        </is>
      </c>
      <c r="B25" s="42" t="n">
        <v>0</v>
      </c>
      <c r="C25" s="42" t="n">
        <v>0</v>
      </c>
      <c r="D25" s="42" t="n">
        <v>0</v>
      </c>
      <c r="E25" s="42" t="n">
        <v>0</v>
      </c>
      <c r="F25" s="42" t="n">
        <v>0</v>
      </c>
      <c r="G25" s="42" t="n">
        <v>1738</v>
      </c>
      <c r="H25" s="42" t="n">
        <v>8743</v>
      </c>
      <c r="I25" s="42" t="n">
        <v>0</v>
      </c>
      <c r="J25" s="42" t="n">
        <v>0</v>
      </c>
    </row>
    <row r="26">
      <c r="A26" s="41" t="inlineStr">
        <is>
          <t>2025-02-06</t>
        </is>
      </c>
      <c r="B26" s="42" t="n">
        <v>0</v>
      </c>
      <c r="C26" s="42" t="n">
        <v>0</v>
      </c>
      <c r="D26" s="42" t="n">
        <v>0</v>
      </c>
      <c r="E26" s="42" t="n">
        <v>0</v>
      </c>
      <c r="F26" s="42" t="n">
        <v>0</v>
      </c>
      <c r="G26" s="42" t="n">
        <v>2916</v>
      </c>
      <c r="H26" s="42" t="n">
        <v>0</v>
      </c>
      <c r="I26" s="42" t="n">
        <v>0</v>
      </c>
      <c r="J26" s="42" t="n">
        <v>0</v>
      </c>
    </row>
    <row r="27">
      <c r="A27" s="41" t="inlineStr">
        <is>
          <t>2025-02-07</t>
        </is>
      </c>
      <c r="B27" s="42" t="n">
        <v>0</v>
      </c>
      <c r="C27" s="42" t="n">
        <v>0</v>
      </c>
      <c r="D27" s="42" t="n">
        <v>0</v>
      </c>
      <c r="E27" s="42" t="n">
        <v>0</v>
      </c>
      <c r="F27" s="42" t="n">
        <v>0</v>
      </c>
      <c r="G27" s="42" t="n">
        <v>2736</v>
      </c>
      <c r="H27" s="42" t="n">
        <v>0</v>
      </c>
      <c r="I27" s="42" t="n">
        <v>0</v>
      </c>
      <c r="J27" s="42" t="n">
        <v>0</v>
      </c>
    </row>
    <row r="28">
      <c r="A28" s="41" t="inlineStr">
        <is>
          <t>2025-02-08</t>
        </is>
      </c>
      <c r="B28" s="42" t="n">
        <v>0</v>
      </c>
      <c r="C28" s="42" t="n">
        <v>0</v>
      </c>
      <c r="D28" s="42" t="n">
        <v>0</v>
      </c>
      <c r="E28" s="42" t="n">
        <v>0</v>
      </c>
      <c r="F28" s="42" t="n">
        <v>0</v>
      </c>
      <c r="G28" s="42" t="n">
        <v>0</v>
      </c>
      <c r="H28" s="42" t="n">
        <v>7058</v>
      </c>
      <c r="I28" s="42" t="n">
        <v>0</v>
      </c>
      <c r="J28" s="42" t="n">
        <v>0</v>
      </c>
    </row>
    <row r="29">
      <c r="A29" s="41" t="inlineStr">
        <is>
          <t>2025-02-11</t>
        </is>
      </c>
      <c r="B29" s="42" t="n">
        <v>0</v>
      </c>
      <c r="C29" s="42" t="n">
        <v>0</v>
      </c>
      <c r="D29" s="42" t="n">
        <v>0</v>
      </c>
      <c r="E29" s="42" t="n">
        <v>0</v>
      </c>
      <c r="F29" s="42" t="n">
        <v>0</v>
      </c>
      <c r="G29" s="42" t="n">
        <v>1598</v>
      </c>
      <c r="H29" s="42" t="n">
        <v>0</v>
      </c>
      <c r="I29" s="42" t="n">
        <v>530000</v>
      </c>
      <c r="J29" s="42" t="n">
        <v>0</v>
      </c>
    </row>
    <row r="30">
      <c r="A30" s="41" t="inlineStr">
        <is>
          <t>2025-02-14</t>
        </is>
      </c>
      <c r="B30" s="42" t="n">
        <v>0</v>
      </c>
      <c r="C30" s="42" t="n">
        <v>0</v>
      </c>
      <c r="D30" s="42" t="n">
        <v>0</v>
      </c>
      <c r="E30" s="42" t="n">
        <v>0</v>
      </c>
      <c r="F30" s="42" t="n">
        <v>0</v>
      </c>
      <c r="G30" s="42" t="n">
        <v>0</v>
      </c>
      <c r="H30" s="42" t="n">
        <v>0</v>
      </c>
      <c r="I30" s="42" t="n">
        <v>35000</v>
      </c>
      <c r="J30" s="42" t="n">
        <v>0</v>
      </c>
    </row>
    <row r="31">
      <c r="A31" s="41" t="inlineStr">
        <is>
          <t>2025-02-17</t>
        </is>
      </c>
      <c r="B31" s="42" t="n">
        <v>0</v>
      </c>
      <c r="C31" s="42" t="n">
        <v>0</v>
      </c>
      <c r="D31" s="42" t="n">
        <v>0</v>
      </c>
      <c r="E31" s="42" t="n">
        <v>0</v>
      </c>
      <c r="F31" s="42" t="n">
        <v>0</v>
      </c>
      <c r="G31" s="42" t="n">
        <v>0</v>
      </c>
      <c r="H31" s="42" t="n">
        <v>0</v>
      </c>
      <c r="I31" s="42" t="n">
        <v>10000</v>
      </c>
      <c r="J31" s="42" t="n">
        <v>0</v>
      </c>
    </row>
    <row r="32">
      <c r="A32" s="41" t="inlineStr">
        <is>
          <t>2025-02-19</t>
        </is>
      </c>
      <c r="B32" s="42" t="n">
        <v>0</v>
      </c>
      <c r="C32" s="42" t="n">
        <v>0</v>
      </c>
      <c r="D32" s="42" t="n">
        <v>0</v>
      </c>
      <c r="E32" s="42" t="n">
        <v>0</v>
      </c>
      <c r="F32" s="42" t="n">
        <v>0</v>
      </c>
      <c r="G32" s="42" t="n">
        <v>1598</v>
      </c>
      <c r="H32" s="42" t="n">
        <v>6794</v>
      </c>
      <c r="I32" s="42" t="n">
        <v>0</v>
      </c>
      <c r="J32" s="42" t="n">
        <v>0</v>
      </c>
    </row>
    <row r="33">
      <c r="A33" s="41" t="inlineStr">
        <is>
          <t>2025-02-20</t>
        </is>
      </c>
      <c r="B33" s="42" t="n">
        <v>0</v>
      </c>
      <c r="C33" s="42" t="n">
        <v>0</v>
      </c>
      <c r="D33" s="42" t="n">
        <v>0</v>
      </c>
      <c r="E33" s="42" t="n">
        <v>0</v>
      </c>
      <c r="F33" s="42" t="n">
        <v>0</v>
      </c>
      <c r="G33" s="42" t="n">
        <v>3176</v>
      </c>
      <c r="H33" s="42" t="n">
        <v>4012</v>
      </c>
      <c r="I33" s="42" t="n">
        <v>120000</v>
      </c>
      <c r="J33" s="42" t="n">
        <v>0</v>
      </c>
    </row>
    <row r="34">
      <c r="A34" s="41" t="inlineStr">
        <is>
          <t>2025-02-22</t>
        </is>
      </c>
      <c r="B34" s="42" t="n">
        <v>0</v>
      </c>
      <c r="C34" s="42" t="n">
        <v>0</v>
      </c>
      <c r="D34" s="42" t="n">
        <v>0</v>
      </c>
      <c r="E34" s="42" t="n">
        <v>0</v>
      </c>
      <c r="F34" s="42" t="n">
        <v>0</v>
      </c>
      <c r="G34" s="42" t="n">
        <v>200</v>
      </c>
      <c r="H34" s="42" t="n">
        <v>11288</v>
      </c>
      <c r="I34" s="42" t="n">
        <v>0</v>
      </c>
      <c r="J34" s="42" t="n">
        <v>0</v>
      </c>
    </row>
    <row r="35">
      <c r="A35" s="41" t="inlineStr">
        <is>
          <t>2025-02-24</t>
        </is>
      </c>
      <c r="B35" s="42" t="n">
        <v>0</v>
      </c>
      <c r="C35" s="42" t="n">
        <v>0</v>
      </c>
      <c r="D35" s="42" t="n">
        <v>0</v>
      </c>
      <c r="E35" s="42" t="n">
        <v>0</v>
      </c>
      <c r="F35" s="42" t="n">
        <v>0</v>
      </c>
      <c r="G35" s="42" t="n">
        <v>1738</v>
      </c>
      <c r="H35" s="42" t="n">
        <v>19039</v>
      </c>
      <c r="I35" s="42" t="n">
        <v>0</v>
      </c>
      <c r="J35" s="42" t="n">
        <v>0</v>
      </c>
    </row>
    <row r="36">
      <c r="A36" s="41" t="inlineStr">
        <is>
          <t>2025-02-25</t>
        </is>
      </c>
      <c r="B36" s="42" t="n">
        <v>0</v>
      </c>
      <c r="C36" s="42" t="n">
        <v>0</v>
      </c>
      <c r="D36" s="42" t="n">
        <v>0</v>
      </c>
      <c r="E36" s="42" t="n">
        <v>0</v>
      </c>
      <c r="F36" s="42" t="n">
        <v>0</v>
      </c>
      <c r="G36" s="42" t="n">
        <v>0</v>
      </c>
      <c r="H36" s="42" t="n">
        <v>16132</v>
      </c>
      <c r="I36" s="42" t="n">
        <v>0</v>
      </c>
      <c r="J36" s="42" t="n">
        <v>0</v>
      </c>
    </row>
    <row r="37">
      <c r="A37" s="41" t="inlineStr">
        <is>
          <t>2025-02-26</t>
        </is>
      </c>
      <c r="B37" s="42" t="n">
        <v>0</v>
      </c>
      <c r="C37" s="42" t="n">
        <v>0</v>
      </c>
      <c r="D37" s="42" t="n">
        <v>0</v>
      </c>
      <c r="E37" s="42" t="n">
        <v>0</v>
      </c>
      <c r="F37" s="42" t="n">
        <v>0</v>
      </c>
      <c r="G37" s="42" t="n">
        <v>639</v>
      </c>
      <c r="H37" s="42" t="n">
        <v>7218</v>
      </c>
      <c r="I37" s="42" t="n">
        <v>0</v>
      </c>
      <c r="J37" s="42" t="n">
        <v>0</v>
      </c>
    </row>
    <row r="38">
      <c r="A38" s="41" t="inlineStr">
        <is>
          <t>2025-02-28</t>
        </is>
      </c>
      <c r="B38" s="42" t="n">
        <v>0</v>
      </c>
      <c r="C38" s="42" t="n">
        <v>0</v>
      </c>
      <c r="D38" s="42" t="n">
        <v>0</v>
      </c>
      <c r="E38" s="42" t="n">
        <v>0</v>
      </c>
      <c r="F38" s="42" t="n">
        <v>0</v>
      </c>
      <c r="G38" s="42" t="n">
        <v>0</v>
      </c>
      <c r="H38" s="42" t="n">
        <v>0</v>
      </c>
      <c r="I38" s="42" t="n">
        <v>90000</v>
      </c>
      <c r="J38" s="42" t="n">
        <v>0</v>
      </c>
    </row>
  </sheetData>
  <mergeCells count="2">
    <mergeCell ref="A1:F1"/>
    <mergeCell ref="A20:D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2025-04-28T17:19:17Z</dcterms:created>
  <dcterms:modified xsi:type="dcterms:W3CDTF">2025-04-28T17:19:17Z</dcterms:modified>
</cp:coreProperties>
</file>