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n" sheetId="2" state="visible" r:id="rId2"/>
  </sheets>
  <definedNames>
    <definedName name="_xlnm._FilterDatabase" localSheetId="0" hidden="1">'Sheet1'!$A$1:$W$1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EAD1DC"/>
        <bgColor rgb="00EAD1DC"/>
      </patternFill>
    </fill>
    <fill>
      <patternFill patternType="solid">
        <fgColor rgb="00FFF2CC"/>
        <bgColor rgb="00FFF2CC"/>
      </patternFill>
    </fill>
    <fill>
      <patternFill patternType="solid">
        <fgColor rgb="00B6D7A8"/>
        <bgColor rgb="00B6D7A8"/>
      </patternFill>
    </fill>
    <fill>
      <patternFill patternType="solid">
        <fgColor rgb="00EA9999"/>
        <bgColor rgb="00EA9999"/>
      </patternFill>
    </fill>
    <fill>
      <patternFill patternType="solid">
        <fgColor rgb="00A4C2F4"/>
        <bgColor rgb="00A4C2F4"/>
      </patternFill>
    </fill>
    <fill>
      <patternFill patternType="solid">
        <fgColor rgb="00D5A6BD"/>
        <bgColor rgb="00D5A6BD"/>
      </patternFill>
    </fill>
    <fill>
      <patternFill patternType="solid">
        <fgColor rgb="00CCE5FF"/>
        <bgColor rgb="00CCE5FF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3" borderId="0" pivotButton="0" quotePrefix="0" xfId="0"/>
    <xf numFmtId="4" fontId="0" fillId="12" borderId="0" pivotButton="0" quotePrefix="0" xfId="0"/>
    <xf numFmtId="4" fontId="0" fillId="7" borderId="0" pivotButton="0" quotePrefix="0" xfId="0"/>
    <xf numFmtId="4" fontId="3" fillId="13" borderId="0" pivotButton="0" quotePrefix="0" xfId="0"/>
    <xf numFmtId="4" fontId="0" fillId="0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2" borderId="2" pivotButton="0" quotePrefix="0" xfId="0"/>
    <xf numFmtId="4" fontId="0" fillId="6" borderId="2" pivotButton="0" quotePrefix="0" xfId="0"/>
    <xf numFmtId="4" fontId="5" fillId="13" borderId="2" pivotButton="0" quotePrefix="0" xfId="0"/>
    <xf numFmtId="4" fontId="0" fillId="9" borderId="0" pivotButton="0" quotePrefix="0" xfId="0"/>
    <xf numFmtId="4" fontId="3" fillId="0" borderId="0" pivotButton="0" quotePrefix="0" xfId="0"/>
    <xf numFmtId="4" fontId="0" fillId="3" borderId="0" pivotButton="0" quotePrefix="0" xfId="0"/>
    <xf numFmtId="4" fontId="5" fillId="13" borderId="0" pivotButton="0" quotePrefix="0" xfId="0"/>
    <xf numFmtId="4" fontId="0" fillId="5" borderId="0" pivotButton="0" quotePrefix="0" xfId="0"/>
    <xf numFmtId="4" fontId="0" fillId="4" borderId="2" pivotButton="0" quotePrefix="0" xfId="0"/>
    <xf numFmtId="4" fontId="0" fillId="4" borderId="0" pivotButton="0" quotePrefix="0" xfId="0"/>
    <xf numFmtId="4" fontId="0" fillId="8" borderId="0" pivotButton="0" quotePrefix="0" xfId="0"/>
    <xf numFmtId="4" fontId="0" fillId="11" borderId="0" pivotButton="0" quotePrefix="0" xfId="0"/>
    <xf numFmtId="4" fontId="5" fillId="0" borderId="0" pivotButton="0" quotePrefix="0" xfId="0"/>
    <xf numFmtId="4" fontId="0" fillId="8" borderId="2" pivotButton="0" quotePrefix="0" xfId="0"/>
    <xf numFmtId="4" fontId="0" fillId="11" borderId="2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0" borderId="2" pivotButton="0" quotePrefix="0" xfId="0"/>
    <xf numFmtId="4" fontId="5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0" fillId="7" borderId="2" pivotButton="0" quotePrefix="0" xfId="0"/>
    <xf numFmtId="4" fontId="4" fillId="13" borderId="0" pivotButton="0" quotePrefix="0" xfId="0"/>
    <xf numFmtId="4" fontId="4" fillId="0" borderId="2" pivotButton="0" quotePrefix="0" xfId="0"/>
    <xf numFmtId="4" fontId="0" fillId="5" borderId="2" pivotButton="0" quotePrefix="0" xfId="0"/>
    <xf numFmtId="4" fontId="0" fillId="6" borderId="0" pivotButton="0" quotePrefix="0" xfId="0"/>
    <xf numFmtId="4" fontId="0" fillId="3" borderId="2" pivotButton="0" quotePrefix="0" xfId="0"/>
    <xf numFmtId="4" fontId="0" fillId="10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Resumen Totales por Categor%C3%ADa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'Sheet1'!$G$59</f>
            </numRef>
          </val>
        </ser>
        <ser>
          <idx val="1"/>
          <order val="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'Sheet1'!$H$59</f>
            </numRef>
          </val>
        </ser>
        <ser>
          <idx val="2"/>
          <order val="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'Sheet1'!$I$59</f>
            </numRef>
          </val>
        </ser>
        <ser>
          <idx val="3"/>
          <order val="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'Sheet1'!$J$59</f>
            </numRef>
          </val>
        </ser>
        <ser>
          <idx val="4"/>
          <order val="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'Sheet1'!$K$59</f>
            </numRef>
          </val>
        </ser>
        <ser>
          <idx val="5"/>
          <order val="5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'Sheet1'!$L$59</f>
            </numRef>
          </val>
        </ser>
        <ser>
          <idx val="6"/>
          <order val="6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'Sheet1'!$M$59</f>
            </numRef>
          </val>
        </ser>
        <ser>
          <idx val="7"/>
          <order val="7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'Sheet1'!$N$59</f>
            </numRef>
          </val>
        </ser>
        <ser>
          <idx val="8"/>
          <order val="8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'Sheet1'!$O$59</f>
            </numRef>
          </val>
        </ser>
        <ser>
          <idx val="9"/>
          <order val="9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'Sheet1'!$P$59</f>
            </numRef>
          </val>
        </ser>
        <ser>
          <idx val="10"/>
          <order val="10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'Sheet1'!$Q$59</f>
            </numRef>
          </val>
        </ser>
        <ser>
          <idx val="11"/>
          <order val="11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'Sheet1'!$R$59</f>
            </numRef>
          </val>
        </ser>
        <ser>
          <idx val="12"/>
          <order val="12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'Sheet1'!$S$59</f>
            </numRef>
          </val>
        </ser>
        <ser>
          <idx val="13"/>
          <order val="13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'Sheet1'!$T$59</f>
            </numRef>
          </val>
        </ser>
        <ser>
          <idx val="14"/>
          <order val="14"/>
          <spPr>
            <a:ln>
              <a:prstDash val="solid"/>
            </a:ln>
          </spPr>
          <cat>
            <numRef>
              <f>'Sheet1'!$G$1:$U$1</f>
            </numRef>
          </cat>
          <val>
            <numRef>
              <f>'Sheet1'!$U$59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101" customWidth="1" min="3" max="3"/>
    <col width="7" customWidth="1" min="4" max="4"/>
    <col width="11" customWidth="1" min="5" max="5"/>
    <col width="12" customWidth="1" min="6" max="6"/>
    <col width="19" customWidth="1" min="7" max="7"/>
    <col width="19" customWidth="1" min="8" max="8"/>
    <col width="10" customWidth="1" min="9" max="9"/>
    <col width="19" customWidth="1" min="10" max="10"/>
    <col width="10" customWidth="1" min="11" max="11"/>
    <col width="8" customWidth="1" min="12" max="12"/>
    <col width="8" customWidth="1" min="13" max="13"/>
    <col width="8" customWidth="1" min="14" max="14"/>
    <col width="8" customWidth="1" min="15" max="15"/>
    <col width="11" customWidth="1" min="16" max="16"/>
    <col width="11" customWidth="1" min="17" max="17"/>
    <col width="10" customWidth="1" min="18" max="18"/>
    <col width="11" customWidth="1" min="19" max="19"/>
    <col width="9" customWidth="1" min="20" max="20"/>
    <col width="6" customWidth="1" min="21" max="21"/>
    <col width="23" customWidth="1" min="22" max="22"/>
    <col width="7" customWidth="1" min="23" max="23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Parque</t>
        </is>
      </c>
      <c r="H1" s="3" t="inlineStr">
        <is>
          <t>Norte</t>
        </is>
      </c>
      <c r="I1" s="3" t="inlineStr">
        <is>
          <t>Palacio</t>
        </is>
      </c>
      <c r="J1" s="3" t="inlineStr">
        <is>
          <t>Sendero</t>
        </is>
      </c>
      <c r="K1" s="3" t="inlineStr">
        <is>
          <t>Galeria</t>
        </is>
      </c>
      <c r="L1" s="3" t="inlineStr">
        <is>
          <t>Evento</t>
        </is>
      </c>
      <c r="M1" s="3" t="inlineStr">
        <is>
          <t>KKTN 1</t>
        </is>
      </c>
      <c r="N1" s="3" t="inlineStr">
        <is>
          <t>KKTN 2</t>
        </is>
      </c>
      <c r="O1" s="3" t="inlineStr">
        <is>
          <t>KKTN 3</t>
        </is>
      </c>
      <c r="P1" s="3" t="inlineStr">
        <is>
          <t>Comision</t>
        </is>
      </c>
      <c r="Q1" s="3" t="inlineStr">
        <is>
          <t>FMDIS</t>
        </is>
      </c>
      <c r="R1" s="3" t="inlineStr">
        <is>
          <t>Traspaso</t>
        </is>
      </c>
      <c r="S1" s="3" t="inlineStr">
        <is>
          <t>Telmov</t>
        </is>
      </c>
      <c r="T1" s="3" t="inlineStr">
        <is>
          <t>Lespago</t>
        </is>
      </c>
      <c r="U1" s="3" t="inlineStr">
        <is>
          <t>Otro</t>
        </is>
      </c>
      <c r="V1" s="3" t="inlineStr">
        <is>
          <t>Redond</t>
        </is>
      </c>
      <c r="W1" s="3" t="inlineStr">
        <is>
          <t>Saldo</t>
        </is>
      </c>
    </row>
    <row r="2">
      <c r="A2" s="4" t="n">
        <v>1</v>
      </c>
      <c r="B2" s="5" t="n">
        <v>45719</v>
      </c>
      <c r="C2" s="6" t="inlineStr">
        <is>
          <t xml:space="preserve">BNK2/2025/00230 DEPOSITO VTAS AFIL.-009489426                                             </t>
        </is>
      </c>
      <c r="D2" s="6" t="n"/>
      <c r="E2" s="7" t="n">
        <v>1799.01</v>
      </c>
      <c r="F2" s="6" t="n"/>
      <c r="G2" s="4" t="n">
        <v>0</v>
      </c>
      <c r="H2" s="4" t="n">
        <v>0</v>
      </c>
      <c r="I2" s="4" t="n">
        <v>0</v>
      </c>
      <c r="J2" s="4" t="n">
        <v>0</v>
      </c>
      <c r="K2" s="8" t="n">
        <v>1799.01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9" t="n">
        <v>0</v>
      </c>
      <c r="W2" s="4" t="n">
        <v>0</v>
      </c>
    </row>
    <row r="3">
      <c r="A3" s="10" t="n">
        <v>2</v>
      </c>
      <c r="B3" s="2" t="n">
        <v>45719</v>
      </c>
      <c r="C3" t="inlineStr">
        <is>
          <t xml:space="preserve">BNK2/2025/00234 AB TRANSF SPEI 01:13:00 p. m.                         </t>
        </is>
      </c>
      <c r="E3" s="7" t="n">
        <v>10000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1" t="n">
        <v>10000</v>
      </c>
      <c r="W3" s="10" t="n">
        <v>0</v>
      </c>
    </row>
    <row r="4">
      <c r="A4" s="12" t="n">
        <v>3</v>
      </c>
      <c r="B4" s="13" t="n">
        <v>45719</v>
      </c>
      <c r="C4" s="14" t="inlineStr">
        <is>
          <t xml:space="preserve">BNK2/2025/00236 AB TRANSF SPEI   04:51:00 p. m.                       </t>
        </is>
      </c>
      <c r="D4" s="14" t="n"/>
      <c r="E4" s="15" t="n">
        <v>14089.97</v>
      </c>
      <c r="F4" s="14" t="n"/>
      <c r="G4" s="12" t="n">
        <v>0</v>
      </c>
      <c r="H4" s="12" t="n">
        <v>0</v>
      </c>
      <c r="I4" s="12" t="n">
        <v>0</v>
      </c>
      <c r="J4" s="16" t="n">
        <v>14397.05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7" t="n">
        <v>-307.0800000000017</v>
      </c>
      <c r="W4" s="12" t="n">
        <v>0</v>
      </c>
    </row>
    <row r="5">
      <c r="A5" s="10" t="n">
        <v>4</v>
      </c>
      <c r="B5" s="2" t="n">
        <v>45720</v>
      </c>
      <c r="C5" t="inlineStr">
        <is>
          <t xml:space="preserve">BNK2/2025/00237 AB TRANSF SPEI 11:21:00 p. m.                         </t>
        </is>
      </c>
      <c r="E5" s="7" t="n">
        <v>7261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8" t="n">
        <v>7261</v>
      </c>
      <c r="R5" s="10" t="n">
        <v>0</v>
      </c>
      <c r="S5" s="10" t="n">
        <v>0</v>
      </c>
      <c r="T5" s="10" t="n">
        <v>0</v>
      </c>
      <c r="U5" s="10" t="n">
        <v>0</v>
      </c>
      <c r="V5" s="19" t="n">
        <v>0</v>
      </c>
      <c r="W5" s="10" t="n">
        <v>0</v>
      </c>
    </row>
    <row r="6">
      <c r="A6" s="4" t="n">
        <v>5</v>
      </c>
      <c r="B6" s="5" t="n">
        <v>45720</v>
      </c>
      <c r="C6" s="6" t="inlineStr">
        <is>
          <t xml:space="preserve">BNK2/2025/00238 DEPOSITO VTAS   AFIL.-009489877                          </t>
        </is>
      </c>
      <c r="D6" s="6" t="n"/>
      <c r="E6" s="7" t="n">
        <v>1350</v>
      </c>
      <c r="F6" s="6" t="n"/>
      <c r="G6" s="20" t="n">
        <v>1350.02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21" t="n">
        <v>-0.01999999999998181</v>
      </c>
      <c r="W6" s="4" t="n">
        <v>0</v>
      </c>
    </row>
    <row r="7">
      <c r="A7" s="10" t="n">
        <v>6</v>
      </c>
      <c r="B7" s="2" t="n">
        <v>45720</v>
      </c>
      <c r="C7" t="inlineStr">
        <is>
          <t xml:space="preserve">BNK2/2025/00239 DEPOSITO VTAS   AFIL.-009489892                                      </t>
        </is>
      </c>
      <c r="E7" s="7" t="n">
        <v>3000</v>
      </c>
      <c r="G7" s="10" t="n">
        <v>0</v>
      </c>
      <c r="H7" s="10" t="n">
        <v>0</v>
      </c>
      <c r="I7" s="22" t="n">
        <v>3000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9" t="n">
        <v>0</v>
      </c>
      <c r="W7" s="10" t="n">
        <v>0</v>
      </c>
    </row>
    <row r="8">
      <c r="A8" s="12" t="n">
        <v>7</v>
      </c>
      <c r="B8" s="13" t="n">
        <v>45720</v>
      </c>
      <c r="C8" s="14" t="inlineStr">
        <is>
          <t xml:space="preserve">BNK2/2025/00240 AB TRANSF SPEI  10:20:00 a. m.                        </t>
        </is>
      </c>
      <c r="D8" s="14" t="n"/>
      <c r="E8" s="15" t="n">
        <v>4998.42</v>
      </c>
      <c r="F8" s="14" t="n"/>
      <c r="G8" s="12" t="n">
        <v>0</v>
      </c>
      <c r="H8" s="23" t="n">
        <v>103</v>
      </c>
      <c r="I8" s="12" t="n">
        <v>0</v>
      </c>
      <c r="J8" s="16" t="n">
        <v>4999.030000000001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7" t="n">
        <v>-103.6100000000006</v>
      </c>
      <c r="W8" s="12" t="n">
        <v>0</v>
      </c>
    </row>
    <row r="9">
      <c r="A9" s="10" t="n">
        <v>8</v>
      </c>
      <c r="B9" s="2" t="n">
        <v>45721</v>
      </c>
      <c r="C9" t="inlineStr">
        <is>
          <t xml:space="preserve">BNK2/2025/00241 DEPOSITO VTAS  AFIL.-009489877                             </t>
        </is>
      </c>
      <c r="E9" s="7" t="n">
        <v>2350</v>
      </c>
      <c r="G9" s="20" t="n">
        <v>2349.01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1" t="n">
        <v>0.9899999999997817</v>
      </c>
      <c r="W9" s="10" t="n">
        <v>0</v>
      </c>
    </row>
    <row r="10">
      <c r="A10" s="4" t="n">
        <v>9</v>
      </c>
      <c r="B10" s="5" t="n">
        <v>45721</v>
      </c>
      <c r="C10" s="6" t="inlineStr">
        <is>
          <t xml:space="preserve">BNK2/2025/00242 AB TRANSF SPEI   10:49:00 a. m.                       </t>
        </is>
      </c>
      <c r="D10" s="6" t="n"/>
      <c r="E10" s="7" t="n">
        <v>3543.18</v>
      </c>
      <c r="F10" s="6" t="n"/>
      <c r="G10" s="4" t="n">
        <v>0</v>
      </c>
      <c r="H10" s="24" t="n">
        <v>3649.01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21" t="n">
        <v>-105.8300000000004</v>
      </c>
      <c r="W10" s="4" t="n">
        <v>0</v>
      </c>
    </row>
    <row r="11">
      <c r="A11" s="10" t="n">
        <v>10</v>
      </c>
      <c r="B11" s="2" t="n">
        <v>45721</v>
      </c>
      <c r="C11" t="inlineStr">
        <is>
          <t xml:space="preserve">BNK2/2025/00243 AB TRANSF SPEI   10:59:00 a. m.                       </t>
        </is>
      </c>
      <c r="E11" s="7" t="n">
        <v>28307.1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25" t="n">
        <v>28307.1</v>
      </c>
      <c r="Q11" s="10" t="n">
        <v>0</v>
      </c>
      <c r="R11" s="10" t="n">
        <v>0</v>
      </c>
      <c r="S11" s="26" t="n">
        <v>28307.1</v>
      </c>
      <c r="T11" s="10" t="n">
        <v>0</v>
      </c>
      <c r="U11" s="10" t="n">
        <v>0</v>
      </c>
      <c r="V11" s="27" t="n">
        <v>-28307.1</v>
      </c>
      <c r="W11" s="10" t="n">
        <v>0</v>
      </c>
    </row>
    <row r="12">
      <c r="A12" s="12" t="n">
        <v>11</v>
      </c>
      <c r="B12" s="13" t="n">
        <v>45721</v>
      </c>
      <c r="C12" s="14" t="inlineStr">
        <is>
          <t xml:space="preserve">BNK2/2025/00244 AB TRANSF SPEI  02:43:00 p. m.                        </t>
        </is>
      </c>
      <c r="D12" s="14" t="n"/>
      <c r="E12" s="15" t="n">
        <v>37954.3</v>
      </c>
      <c r="F12" s="14" t="n"/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28" t="n">
        <v>37954.3</v>
      </c>
      <c r="Q12" s="12" t="n">
        <v>0</v>
      </c>
      <c r="R12" s="12" t="n">
        <v>0</v>
      </c>
      <c r="S12" s="29" t="n">
        <v>37954.3</v>
      </c>
      <c r="T12" s="12" t="n">
        <v>0</v>
      </c>
      <c r="U12" s="12" t="n">
        <v>0</v>
      </c>
      <c r="V12" s="17" t="n">
        <v>-37954.3</v>
      </c>
      <c r="W12" s="12" t="n">
        <v>0</v>
      </c>
    </row>
    <row r="13">
      <c r="A13" s="30" t="n">
        <v>12</v>
      </c>
      <c r="B13" s="31" t="n">
        <v>45722</v>
      </c>
      <c r="C13" s="32" t="inlineStr">
        <is>
          <t xml:space="preserve">BNK2/2025/00246 AB TRANSF SPEI  10:54:00 a. m.                        </t>
        </is>
      </c>
      <c r="D13" s="32" t="n"/>
      <c r="E13" s="15" t="n">
        <v>12474.09</v>
      </c>
      <c r="F13" s="32" t="n"/>
      <c r="G13" s="30" t="n">
        <v>0</v>
      </c>
      <c r="H13" s="23" t="n">
        <v>1849.01</v>
      </c>
      <c r="I13" s="30" t="n">
        <v>0</v>
      </c>
      <c r="J13" s="16" t="n">
        <v>10898.04</v>
      </c>
      <c r="K13" s="30" t="n">
        <v>0</v>
      </c>
      <c r="L13" s="30" t="n">
        <v>0</v>
      </c>
      <c r="M13" s="30" t="n">
        <v>0</v>
      </c>
      <c r="N13" s="30" t="n">
        <v>0</v>
      </c>
      <c r="O13" s="30" t="n">
        <v>0</v>
      </c>
      <c r="P13" s="30" t="n">
        <v>0</v>
      </c>
      <c r="Q13" s="30" t="n">
        <v>0</v>
      </c>
      <c r="R13" s="30" t="n">
        <v>0</v>
      </c>
      <c r="S13" s="30" t="n">
        <v>0</v>
      </c>
      <c r="T13" s="30" t="n">
        <v>0</v>
      </c>
      <c r="U13" s="30" t="n">
        <v>0</v>
      </c>
      <c r="V13" s="33" t="n">
        <v>-272.9600000000009</v>
      </c>
      <c r="W13" s="30" t="n">
        <v>0</v>
      </c>
    </row>
    <row r="14">
      <c r="A14" s="4" t="n">
        <v>13</v>
      </c>
      <c r="B14" s="5" t="n">
        <v>45723</v>
      </c>
      <c r="C14" s="6" t="inlineStr">
        <is>
          <t xml:space="preserve">BNK2/2025/00248 AB TRANSF SPEI 08:23:00 a. m.                         </t>
        </is>
      </c>
      <c r="D14" s="6" t="n"/>
      <c r="E14" s="7" t="n">
        <v>400</v>
      </c>
      <c r="F14" s="6" t="n"/>
      <c r="G14" s="20" t="n">
        <v>400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0</v>
      </c>
      <c r="U14" s="4" t="n">
        <v>0</v>
      </c>
      <c r="V14" s="9" t="n">
        <v>0</v>
      </c>
      <c r="W14" s="4" t="n">
        <v>0</v>
      </c>
    </row>
    <row r="15">
      <c r="A15" s="30" t="n">
        <v>14</v>
      </c>
      <c r="B15" s="31" t="n">
        <v>45723</v>
      </c>
      <c r="C15" s="32" t="inlineStr">
        <is>
          <t xml:space="preserve">BNK2/2025/00249 AB TRANSF SPEI 04:30:00 p. m.                         </t>
        </is>
      </c>
      <c r="D15" s="32" t="n"/>
      <c r="E15" s="15" t="n">
        <v>6662</v>
      </c>
      <c r="F15" s="32" t="n"/>
      <c r="G15" s="30" t="n">
        <v>0</v>
      </c>
      <c r="H15" s="30" t="n">
        <v>0</v>
      </c>
      <c r="I15" s="30" t="n">
        <v>0</v>
      </c>
      <c r="J15" s="30" t="n">
        <v>0</v>
      </c>
      <c r="K15" s="30" t="n">
        <v>0</v>
      </c>
      <c r="L15" s="30" t="n">
        <v>0</v>
      </c>
      <c r="M15" s="30" t="n">
        <v>0</v>
      </c>
      <c r="N15" s="30" t="n">
        <v>0</v>
      </c>
      <c r="O15" s="30" t="n">
        <v>0</v>
      </c>
      <c r="P15" s="30" t="n">
        <v>0</v>
      </c>
      <c r="Q15" s="34" t="n">
        <v>6662</v>
      </c>
      <c r="R15" s="30" t="n">
        <v>0</v>
      </c>
      <c r="S15" s="30" t="n">
        <v>0</v>
      </c>
      <c r="T15" s="30" t="n">
        <v>0</v>
      </c>
      <c r="U15" s="30" t="n">
        <v>0</v>
      </c>
      <c r="V15" s="35" t="n">
        <v>0</v>
      </c>
      <c r="W15" s="30" t="n">
        <v>0</v>
      </c>
    </row>
    <row r="16">
      <c r="A16" s="4" t="n">
        <v>15</v>
      </c>
      <c r="B16" s="5" t="n">
        <v>45726</v>
      </c>
      <c r="C16" s="6" t="inlineStr">
        <is>
          <t xml:space="preserve">BNK2/2025/00250 AB TRANS ELECT  01:51:00 p. m.                       </t>
        </is>
      </c>
      <c r="D16" s="6" t="n"/>
      <c r="E16" s="7" t="n">
        <v>148264.67</v>
      </c>
      <c r="F16" s="6" t="n"/>
      <c r="G16" s="4" t="n">
        <v>0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18" t="n">
        <v>148264.67</v>
      </c>
      <c r="R16" s="4" t="n">
        <v>0</v>
      </c>
      <c r="S16" s="4" t="n">
        <v>0</v>
      </c>
      <c r="T16" s="4" t="n">
        <v>0</v>
      </c>
      <c r="U16" s="4" t="n">
        <v>0</v>
      </c>
      <c r="V16" s="9" t="n">
        <v>0</v>
      </c>
      <c r="W16" s="4" t="n">
        <v>0</v>
      </c>
    </row>
    <row r="17">
      <c r="A17" s="30" t="n">
        <v>16</v>
      </c>
      <c r="B17" s="31" t="n">
        <v>45726</v>
      </c>
      <c r="C17" s="32" t="inlineStr">
        <is>
          <t xml:space="preserve">BNK2/2025/00252 AB TRANSF SPEI   04:32:00 p. m.                       </t>
        </is>
      </c>
      <c r="D17" s="32" t="n"/>
      <c r="E17" s="15" t="n">
        <v>6641.54</v>
      </c>
      <c r="F17" s="32" t="n"/>
      <c r="G17" s="30" t="n">
        <v>0</v>
      </c>
      <c r="H17" s="30" t="n">
        <v>0</v>
      </c>
      <c r="I17" s="30" t="n">
        <v>0</v>
      </c>
      <c r="J17" s="30" t="n">
        <v>0</v>
      </c>
      <c r="K17" s="36" t="n">
        <v>7978.87</v>
      </c>
      <c r="L17" s="30" t="n">
        <v>0</v>
      </c>
      <c r="M17" s="30" t="n">
        <v>0</v>
      </c>
      <c r="N17" s="30" t="n">
        <v>0</v>
      </c>
      <c r="O17" s="30" t="n">
        <v>0</v>
      </c>
      <c r="P17" s="30" t="n">
        <v>0</v>
      </c>
      <c r="Q17" s="30" t="n">
        <v>0</v>
      </c>
      <c r="R17" s="30" t="n">
        <v>0</v>
      </c>
      <c r="S17" s="30" t="n">
        <v>0</v>
      </c>
      <c r="T17" s="30" t="n">
        <v>0</v>
      </c>
      <c r="U17" s="30" t="n">
        <v>0</v>
      </c>
      <c r="V17" s="33" t="n">
        <v>-1337.33</v>
      </c>
      <c r="W17" s="30" t="n">
        <v>0</v>
      </c>
    </row>
    <row r="18">
      <c r="A18" s="4" t="n">
        <v>17</v>
      </c>
      <c r="B18" s="5" t="n">
        <v>45727</v>
      </c>
      <c r="C18" s="6" t="inlineStr">
        <is>
          <t xml:space="preserve">BNK2/2025/00255 DEPOSITO VTAS   AFIL.-009489877                               </t>
        </is>
      </c>
      <c r="D18" s="6" t="n"/>
      <c r="E18" s="7" t="n">
        <v>2350</v>
      </c>
      <c r="F18" s="6" t="n"/>
      <c r="G18" s="20" t="n">
        <v>2349.02</v>
      </c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  <c r="R18" s="4" t="n">
        <v>0</v>
      </c>
      <c r="S18" s="4" t="n">
        <v>0</v>
      </c>
      <c r="T18" s="4" t="n">
        <v>0</v>
      </c>
      <c r="U18" s="4" t="n">
        <v>0</v>
      </c>
      <c r="V18" s="37" t="n">
        <v>0.9800000000000182</v>
      </c>
      <c r="W18" s="4" t="n">
        <v>0</v>
      </c>
    </row>
    <row r="19">
      <c r="A19" s="10" t="n">
        <v>18</v>
      </c>
      <c r="B19" s="2" t="n">
        <v>45727</v>
      </c>
      <c r="C19" t="inlineStr">
        <is>
          <t xml:space="preserve">BNK2/2025/00256 DEPOSITO VTAS AFIL.-009489892                                 </t>
        </is>
      </c>
      <c r="E19" s="7" t="n">
        <v>11050</v>
      </c>
      <c r="G19" s="10" t="n">
        <v>0</v>
      </c>
      <c r="H19" s="10" t="n">
        <v>0</v>
      </c>
      <c r="I19" s="22" t="n">
        <v>11049.01</v>
      </c>
      <c r="J19" s="10" t="n">
        <v>0</v>
      </c>
      <c r="K19" s="10" t="n">
        <v>0</v>
      </c>
      <c r="L19" s="10" t="n">
        <v>0</v>
      </c>
      <c r="M19" s="10" t="n">
        <v>0</v>
      </c>
      <c r="N19" s="10" t="n">
        <v>0</v>
      </c>
      <c r="O19" s="10" t="n">
        <v>0</v>
      </c>
      <c r="P19" s="10" t="n">
        <v>0</v>
      </c>
      <c r="Q19" s="10" t="n">
        <v>0</v>
      </c>
      <c r="R19" s="10" t="n">
        <v>0</v>
      </c>
      <c r="S19" s="10" t="n">
        <v>0</v>
      </c>
      <c r="T19" s="10" t="n">
        <v>0</v>
      </c>
      <c r="U19" s="10" t="n">
        <v>0</v>
      </c>
      <c r="V19" s="11" t="n">
        <v>0.9899999999997817</v>
      </c>
      <c r="W19" s="10" t="n">
        <v>0</v>
      </c>
    </row>
    <row r="20">
      <c r="A20" s="12" t="n">
        <v>19</v>
      </c>
      <c r="B20" s="13" t="n">
        <v>45727</v>
      </c>
      <c r="C20" s="14" t="inlineStr">
        <is>
          <t xml:space="preserve">BNK2/2025/00257 AB TRANSF SPEI  06:20:00 p. m.                        </t>
        </is>
      </c>
      <c r="D20" s="14" t="n"/>
      <c r="E20" s="15" t="n">
        <v>18211.41</v>
      </c>
      <c r="F20" s="14" t="n"/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28" t="n">
        <v>18211.41</v>
      </c>
      <c r="Q20" s="12" t="n">
        <v>0</v>
      </c>
      <c r="R20" s="12" t="n">
        <v>0</v>
      </c>
      <c r="S20" s="29" t="n">
        <v>18211.41</v>
      </c>
      <c r="T20" s="12" t="n">
        <v>0</v>
      </c>
      <c r="U20" s="12" t="n">
        <v>0</v>
      </c>
      <c r="V20" s="17" t="n">
        <v>-18211.41</v>
      </c>
      <c r="W20" s="12" t="n">
        <v>0</v>
      </c>
    </row>
    <row r="21">
      <c r="A21" s="30" t="n">
        <v>20</v>
      </c>
      <c r="B21" s="31" t="n">
        <v>45728</v>
      </c>
      <c r="C21" s="32" t="inlineStr">
        <is>
          <t xml:space="preserve">BNK2/2025/00258 AB TRANSF SPEI  09:12:00 a. m.                        </t>
        </is>
      </c>
      <c r="D21" s="32" t="n"/>
      <c r="E21" s="15" t="n">
        <v>9828</v>
      </c>
      <c r="F21" s="32" t="n"/>
      <c r="G21" s="30" t="n">
        <v>0</v>
      </c>
      <c r="H21" s="30" t="n">
        <v>0</v>
      </c>
      <c r="I21" s="30" t="n">
        <v>0</v>
      </c>
      <c r="J21" s="30" t="n">
        <v>0</v>
      </c>
      <c r="K21" s="30" t="n">
        <v>0</v>
      </c>
      <c r="L21" s="30" t="n">
        <v>0</v>
      </c>
      <c r="M21" s="30" t="n">
        <v>0</v>
      </c>
      <c r="N21" s="30" t="n">
        <v>0</v>
      </c>
      <c r="O21" s="30" t="n">
        <v>0</v>
      </c>
      <c r="P21" s="28" t="n">
        <v>9828</v>
      </c>
      <c r="Q21" s="30" t="n">
        <v>0</v>
      </c>
      <c r="R21" s="30" t="n">
        <v>0</v>
      </c>
      <c r="S21" s="29" t="n">
        <v>9828</v>
      </c>
      <c r="T21" s="30" t="n">
        <v>0</v>
      </c>
      <c r="U21" s="30" t="n">
        <v>0</v>
      </c>
      <c r="V21" s="33" t="n">
        <v>-9828</v>
      </c>
      <c r="W21" s="30" t="n">
        <v>0</v>
      </c>
    </row>
    <row r="22">
      <c r="A22" s="4" t="n">
        <v>21</v>
      </c>
      <c r="B22" s="5" t="n">
        <v>45730</v>
      </c>
      <c r="C22" s="6" t="inlineStr">
        <is>
          <t xml:space="preserve">BNK2/2025/00260 DEPOSITO VTAS AFIL.-009489877                                        </t>
        </is>
      </c>
      <c r="D22" s="6" t="n"/>
      <c r="E22" s="7" t="n">
        <v>6518</v>
      </c>
      <c r="F22" s="6" t="n"/>
      <c r="G22" s="20" t="n">
        <v>6498.07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37" t="n">
        <v>19.93000000000029</v>
      </c>
      <c r="W22" s="4" t="n">
        <v>0</v>
      </c>
    </row>
    <row r="23">
      <c r="A23" s="30" t="n">
        <v>22</v>
      </c>
      <c r="B23" s="31" t="n">
        <v>45730</v>
      </c>
      <c r="C23" s="32" t="inlineStr">
        <is>
          <t xml:space="preserve">BNK2/2025/00262 AB TRANSF SPEI  10:46:00 a. m.                       </t>
        </is>
      </c>
      <c r="D23" s="32" t="n"/>
      <c r="E23" s="15" t="n">
        <v>302.69</v>
      </c>
      <c r="F23" s="32" t="n"/>
      <c r="G23" s="30" t="n">
        <v>0</v>
      </c>
      <c r="H23" s="23" t="n">
        <v>300</v>
      </c>
      <c r="I23" s="30" t="n">
        <v>0</v>
      </c>
      <c r="J23" s="30" t="n">
        <v>0</v>
      </c>
      <c r="K23" s="30" t="n">
        <v>0</v>
      </c>
      <c r="L23" s="30" t="n">
        <v>0</v>
      </c>
      <c r="M23" s="30" t="n">
        <v>0</v>
      </c>
      <c r="N23" s="30" t="n">
        <v>0</v>
      </c>
      <c r="O23" s="30" t="n">
        <v>0</v>
      </c>
      <c r="P23" s="30" t="n">
        <v>0</v>
      </c>
      <c r="Q23" s="30" t="n">
        <v>0</v>
      </c>
      <c r="R23" s="30" t="n">
        <v>0</v>
      </c>
      <c r="S23" s="30" t="n">
        <v>0</v>
      </c>
      <c r="T23" s="30" t="n">
        <v>0</v>
      </c>
      <c r="U23" s="30" t="n">
        <v>0</v>
      </c>
      <c r="V23" s="38" t="n">
        <v>2.689999999999998</v>
      </c>
      <c r="W23" s="30" t="n">
        <v>0</v>
      </c>
    </row>
    <row r="24">
      <c r="A24" s="4" t="n">
        <v>23</v>
      </c>
      <c r="B24" s="5" t="n">
        <v>45734</v>
      </c>
      <c r="C24" s="6" t="inlineStr">
        <is>
          <t xml:space="preserve">BNK2/2025/00264 DEPOSITO VTAS AFIL.-009489877                                 </t>
        </is>
      </c>
      <c r="D24" s="6" t="n"/>
      <c r="E24" s="7" t="n">
        <v>9250</v>
      </c>
      <c r="F24" s="6" t="n"/>
      <c r="G24" s="20" t="n">
        <v>9248.040000000001</v>
      </c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37" t="n">
        <v>1.959999999999127</v>
      </c>
      <c r="W24" s="4" t="n">
        <v>0</v>
      </c>
    </row>
    <row r="25">
      <c r="A25" s="10" t="n">
        <v>24</v>
      </c>
      <c r="B25" s="2" t="n">
        <v>45734</v>
      </c>
      <c r="C25" t="inlineStr">
        <is>
          <t xml:space="preserve">BNK2/2025/00265 DEPOSITO VTAS       AFIL.-009489877                           </t>
        </is>
      </c>
      <c r="E25" s="7" t="n">
        <v>100</v>
      </c>
      <c r="G25" s="20" t="n">
        <v>100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  <c r="V25" s="19" t="n">
        <v>0</v>
      </c>
      <c r="W25" s="10" t="n">
        <v>0</v>
      </c>
    </row>
    <row r="26">
      <c r="A26" s="4" t="n">
        <v>25</v>
      </c>
      <c r="B26" s="5" t="n">
        <v>45734</v>
      </c>
      <c r="C26" s="6" t="inlineStr">
        <is>
          <t xml:space="preserve">BNK2/2025/00266 DEPOSITO VTAS       AFIL.-009489877                           </t>
        </is>
      </c>
      <c r="D26" s="6" t="n"/>
      <c r="E26" s="7" t="n">
        <v>4600</v>
      </c>
      <c r="F26" s="6" t="n"/>
      <c r="G26" s="20" t="n">
        <v>4600.05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0</v>
      </c>
      <c r="V26" s="21" t="n">
        <v>-0.0500000000001819</v>
      </c>
      <c r="W26" s="4" t="n">
        <v>0</v>
      </c>
    </row>
    <row r="27">
      <c r="A27" s="10" t="n">
        <v>26</v>
      </c>
      <c r="B27" s="2" t="n">
        <v>45734</v>
      </c>
      <c r="C27" t="inlineStr">
        <is>
          <t xml:space="preserve">BNK2/2025/00267 DEPOSITO VTAS       AFIL.-009489877                           </t>
        </is>
      </c>
      <c r="E27" s="7" t="n">
        <v>1850</v>
      </c>
      <c r="G27" s="20" t="n">
        <v>1849.01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  <c r="V27" s="11" t="n">
        <v>0.9900000000000091</v>
      </c>
      <c r="W27" s="10" t="n">
        <v>0</v>
      </c>
    </row>
    <row r="28">
      <c r="A28" s="4" t="n">
        <v>27</v>
      </c>
      <c r="B28" s="5" t="n">
        <v>45734</v>
      </c>
      <c r="C28" s="6" t="inlineStr">
        <is>
          <t xml:space="preserve">BNK2/2025/00268 AB TRANSF SPEI  11:22:00 a. m.                        </t>
        </is>
      </c>
      <c r="D28" s="6" t="n"/>
      <c r="E28" s="7" t="n">
        <v>135000</v>
      </c>
      <c r="F28" s="6" t="n"/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0</v>
      </c>
      <c r="V28" s="37" t="n">
        <v>135000</v>
      </c>
      <c r="W28" s="4" t="n">
        <v>0</v>
      </c>
    </row>
    <row r="29">
      <c r="A29" s="30" t="n">
        <v>28</v>
      </c>
      <c r="B29" s="31" t="n">
        <v>45734</v>
      </c>
      <c r="C29" s="32" t="inlineStr">
        <is>
          <t xml:space="preserve">BNK2/2025/00270 AB TRANSF SPEI   04:29:00 p. m.                       </t>
        </is>
      </c>
      <c r="D29" s="32" t="n"/>
      <c r="E29" s="15" t="n">
        <v>17480.55</v>
      </c>
      <c r="F29" s="32" t="n"/>
      <c r="G29" s="30" t="n">
        <v>0</v>
      </c>
      <c r="H29" s="30" t="n">
        <v>0</v>
      </c>
      <c r="I29" s="39" t="n">
        <v>3078.02</v>
      </c>
      <c r="J29" s="16" t="n">
        <v>6550.01</v>
      </c>
      <c r="K29" s="36" t="n">
        <v>9999.01</v>
      </c>
      <c r="L29" s="30" t="n">
        <v>0</v>
      </c>
      <c r="M29" s="30" t="n">
        <v>0</v>
      </c>
      <c r="N29" s="30" t="n">
        <v>0</v>
      </c>
      <c r="O29" s="30" t="n">
        <v>0</v>
      </c>
      <c r="P29" s="30" t="n">
        <v>0</v>
      </c>
      <c r="Q29" s="30" t="n">
        <v>0</v>
      </c>
      <c r="R29" s="30" t="n">
        <v>0</v>
      </c>
      <c r="S29" s="30" t="n">
        <v>0</v>
      </c>
      <c r="T29" s="30" t="n">
        <v>0</v>
      </c>
      <c r="U29" s="30" t="n">
        <v>0</v>
      </c>
      <c r="V29" s="33" t="n">
        <v>-2146.490000000002</v>
      </c>
      <c r="W29" s="30" t="n">
        <v>0</v>
      </c>
    </row>
    <row r="30">
      <c r="A30" s="4" t="n">
        <v>29</v>
      </c>
      <c r="B30" s="5" t="n">
        <v>45735</v>
      </c>
      <c r="C30" s="6" t="inlineStr">
        <is>
          <t xml:space="preserve">BNK2/2025/00271 DEPOSITO VTAS   AFIL.-009489877                           </t>
        </is>
      </c>
      <c r="D30" s="6" t="n"/>
      <c r="E30" s="7" t="n">
        <v>2400</v>
      </c>
      <c r="F30" s="6" t="n"/>
      <c r="G30" s="20" t="n">
        <v>2399.01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0</v>
      </c>
      <c r="V30" s="37" t="n">
        <v>0.9899999999997817</v>
      </c>
      <c r="W30" s="4" t="n">
        <v>0</v>
      </c>
    </row>
    <row r="31">
      <c r="A31" s="30" t="n">
        <v>30</v>
      </c>
      <c r="B31" s="31" t="n">
        <v>45735</v>
      </c>
      <c r="C31" s="32" t="inlineStr">
        <is>
          <t xml:space="preserve">BNK2/2025/00272 AB TRANSF SPEI  11:17:00 a. m.                        </t>
        </is>
      </c>
      <c r="D31" s="32" t="n"/>
      <c r="E31" s="15" t="n">
        <v>1959.39</v>
      </c>
      <c r="F31" s="32" t="n"/>
      <c r="G31" s="30" t="n">
        <v>0</v>
      </c>
      <c r="H31" s="30" t="n">
        <v>0</v>
      </c>
      <c r="I31" s="30" t="n">
        <v>0</v>
      </c>
      <c r="J31" s="16" t="n">
        <v>2000.01</v>
      </c>
      <c r="K31" s="30" t="n">
        <v>0</v>
      </c>
      <c r="L31" s="30" t="n">
        <v>0</v>
      </c>
      <c r="M31" s="30" t="n">
        <v>0</v>
      </c>
      <c r="N31" s="30" t="n">
        <v>0</v>
      </c>
      <c r="O31" s="30" t="n">
        <v>0</v>
      </c>
      <c r="P31" s="30" t="n">
        <v>0</v>
      </c>
      <c r="Q31" s="30" t="n">
        <v>0</v>
      </c>
      <c r="R31" s="30" t="n">
        <v>0</v>
      </c>
      <c r="S31" s="30" t="n">
        <v>0</v>
      </c>
      <c r="T31" s="30" t="n">
        <v>0</v>
      </c>
      <c r="U31" s="30" t="n">
        <v>0</v>
      </c>
      <c r="V31" s="33" t="n">
        <v>-40.61999999999989</v>
      </c>
      <c r="W31" s="30" t="n">
        <v>0</v>
      </c>
    </row>
    <row r="32">
      <c r="A32" s="4" t="n">
        <v>31</v>
      </c>
      <c r="B32" s="5" t="n">
        <v>45736</v>
      </c>
      <c r="C32" s="6" t="inlineStr">
        <is>
          <t xml:space="preserve">BNK2/2025/00273 DEPOSITO VTAS AFIL.-009489892                                    </t>
        </is>
      </c>
      <c r="D32" s="6" t="n"/>
      <c r="E32" s="7" t="n">
        <v>2550</v>
      </c>
      <c r="F32" s="6" t="n"/>
      <c r="G32" s="4" t="n">
        <v>0</v>
      </c>
      <c r="H32" s="4" t="n">
        <v>0</v>
      </c>
      <c r="I32" s="22" t="n">
        <v>2549.01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</v>
      </c>
      <c r="T32" s="4" t="n">
        <v>0</v>
      </c>
      <c r="U32" s="4" t="n">
        <v>0</v>
      </c>
      <c r="V32" s="37" t="n">
        <v>0.9899999999997817</v>
      </c>
      <c r="W32" s="4" t="n">
        <v>0</v>
      </c>
    </row>
    <row r="33">
      <c r="A33" s="10" t="n">
        <v>32</v>
      </c>
      <c r="B33" s="2" t="n">
        <v>45736</v>
      </c>
      <c r="C33" t="inlineStr">
        <is>
          <t xml:space="preserve">BNK2/2025/00274 AB TRANSF SPEI   10:46:00 a. m.                       </t>
        </is>
      </c>
      <c r="E33" s="7" t="n">
        <v>979.7</v>
      </c>
      <c r="G33" s="10" t="n">
        <v>0</v>
      </c>
      <c r="H33" s="10" t="n">
        <v>0</v>
      </c>
      <c r="I33" s="10" t="n">
        <v>0</v>
      </c>
      <c r="J33" s="40" t="n">
        <v>1000.02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  <c r="V33" s="27" t="n">
        <v>-20.31999999999994</v>
      </c>
      <c r="W33" s="10" t="n">
        <v>0</v>
      </c>
    </row>
    <row r="34">
      <c r="A34" s="4" t="n">
        <v>33</v>
      </c>
      <c r="B34" s="5" t="n">
        <v>45736</v>
      </c>
      <c r="C34" s="6" t="inlineStr">
        <is>
          <t xml:space="preserve">BNK2/2025/00275 AB TRANSF SPEI   01:40:00 p. m.                       </t>
        </is>
      </c>
      <c r="D34" s="6" t="n"/>
      <c r="E34" s="7" t="n">
        <v>10624</v>
      </c>
      <c r="F34" s="6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18" t="n">
        <v>10624</v>
      </c>
      <c r="R34" s="4" t="n">
        <v>0</v>
      </c>
      <c r="S34" s="4" t="n">
        <v>0</v>
      </c>
      <c r="T34" s="4" t="n">
        <v>0</v>
      </c>
      <c r="U34" s="4" t="n">
        <v>0</v>
      </c>
      <c r="V34" s="9" t="n">
        <v>0</v>
      </c>
      <c r="W34" s="4" t="n">
        <v>0</v>
      </c>
    </row>
    <row r="35">
      <c r="A35" s="30" t="n">
        <v>34</v>
      </c>
      <c r="B35" s="31" t="n">
        <v>45736</v>
      </c>
      <c r="C35" s="32" t="inlineStr">
        <is>
          <t xml:space="preserve">BNK2/2025/00276 AB TRANSF SPEI 03:58:00 p. m.                         </t>
        </is>
      </c>
      <c r="D35" s="32" t="n"/>
      <c r="E35" s="15" t="n">
        <v>6194</v>
      </c>
      <c r="F35" s="32" t="n"/>
      <c r="G35" s="30" t="n">
        <v>0</v>
      </c>
      <c r="H35" s="30" t="n">
        <v>0</v>
      </c>
      <c r="I35" s="30" t="n">
        <v>0</v>
      </c>
      <c r="J35" s="30" t="n">
        <v>0</v>
      </c>
      <c r="K35" s="30" t="n">
        <v>0</v>
      </c>
      <c r="L35" s="30" t="n">
        <v>0</v>
      </c>
      <c r="M35" s="30" t="n">
        <v>0</v>
      </c>
      <c r="N35" s="30" t="n">
        <v>0</v>
      </c>
      <c r="O35" s="30" t="n">
        <v>0</v>
      </c>
      <c r="P35" s="28" t="n">
        <v>6194</v>
      </c>
      <c r="Q35" s="30" t="n">
        <v>0</v>
      </c>
      <c r="R35" s="30" t="n">
        <v>0</v>
      </c>
      <c r="S35" s="29" t="n">
        <v>6194</v>
      </c>
      <c r="T35" s="30" t="n">
        <v>0</v>
      </c>
      <c r="U35" s="30" t="n">
        <v>0</v>
      </c>
      <c r="V35" s="33" t="n">
        <v>-6194</v>
      </c>
      <c r="W35" s="30" t="n">
        <v>0</v>
      </c>
    </row>
    <row r="36">
      <c r="A36" s="4" t="n">
        <v>35</v>
      </c>
      <c r="B36" s="5" t="n">
        <v>45737</v>
      </c>
      <c r="C36" s="6" t="inlineStr">
        <is>
          <t xml:space="preserve">BNK2/2025/00278 AB TRANSF SPEI  10:50:00 a. m.                       </t>
        </is>
      </c>
      <c r="D36" s="6" t="n"/>
      <c r="E36" s="7" t="n">
        <v>8228.51</v>
      </c>
      <c r="F36" s="6" t="n"/>
      <c r="G36" s="4" t="n">
        <v>0</v>
      </c>
      <c r="H36" s="4" t="n">
        <v>0</v>
      </c>
      <c r="I36" s="4" t="n">
        <v>0</v>
      </c>
      <c r="J36" s="40" t="n">
        <v>8399.030000000001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21" t="n">
        <v>-170.5200000000004</v>
      </c>
      <c r="W36" s="4" t="n">
        <v>0</v>
      </c>
    </row>
    <row r="37">
      <c r="A37" s="30" t="n">
        <v>36</v>
      </c>
      <c r="B37" s="31" t="n">
        <v>45737</v>
      </c>
      <c r="C37" s="32" t="inlineStr">
        <is>
          <t xml:space="preserve">BNK2/2025/00279 AB TRANSF SPEI   05:36:00 p. m.                       </t>
        </is>
      </c>
      <c r="D37" s="32" t="n"/>
      <c r="E37" s="15" t="n">
        <v>56924</v>
      </c>
      <c r="F37" s="32" t="n"/>
      <c r="G37" s="30" t="n">
        <v>0</v>
      </c>
      <c r="H37" s="30" t="n">
        <v>0</v>
      </c>
      <c r="I37" s="30" t="n">
        <v>0</v>
      </c>
      <c r="J37" s="30" t="n">
        <v>0</v>
      </c>
      <c r="K37" s="30" t="n">
        <v>0</v>
      </c>
      <c r="L37" s="30" t="n">
        <v>0</v>
      </c>
      <c r="M37" s="30" t="n">
        <v>0</v>
      </c>
      <c r="N37" s="30" t="n">
        <v>0</v>
      </c>
      <c r="O37" s="30" t="n">
        <v>0</v>
      </c>
      <c r="P37" s="28" t="n">
        <v>56924</v>
      </c>
      <c r="Q37" s="30" t="n">
        <v>0</v>
      </c>
      <c r="R37" s="30" t="n">
        <v>0</v>
      </c>
      <c r="S37" s="29" t="n">
        <v>56924</v>
      </c>
      <c r="T37" s="30" t="n">
        <v>0</v>
      </c>
      <c r="U37" s="30" t="n">
        <v>0</v>
      </c>
      <c r="V37" s="33" t="n">
        <v>-56924</v>
      </c>
      <c r="W37" s="30" t="n">
        <v>0</v>
      </c>
    </row>
    <row r="38">
      <c r="A38" s="4" t="n">
        <v>37</v>
      </c>
      <c r="B38" s="5" t="n">
        <v>45740</v>
      </c>
      <c r="C38" s="6" t="inlineStr">
        <is>
          <t xml:space="preserve">BNK2/2025/00280 AB TRANSF SPEI  02:48:00 a. m.                        </t>
        </is>
      </c>
      <c r="D38" s="6" t="n"/>
      <c r="E38" s="7" t="n">
        <v>30000</v>
      </c>
      <c r="F38" s="6" t="n"/>
      <c r="G38" s="4" t="n">
        <v>0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18" t="n">
        <v>30000</v>
      </c>
      <c r="R38" s="4" t="n">
        <v>0</v>
      </c>
      <c r="S38" s="4" t="n">
        <v>0</v>
      </c>
      <c r="T38" s="4" t="n">
        <v>0</v>
      </c>
      <c r="U38" s="4" t="n">
        <v>0</v>
      </c>
      <c r="V38" s="9" t="n">
        <v>0</v>
      </c>
      <c r="W38" s="4" t="n">
        <v>0</v>
      </c>
    </row>
    <row r="39">
      <c r="A39" s="10" t="n">
        <v>38</v>
      </c>
      <c r="B39" s="2" t="n">
        <v>45740</v>
      </c>
      <c r="C39" t="inlineStr">
        <is>
          <t xml:space="preserve">BNK2/2025/00281 AB TRANSF SPEI  01:30:00 p. m.                        </t>
        </is>
      </c>
      <c r="E39" s="7" t="n">
        <v>16000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10" t="n">
        <v>0</v>
      </c>
      <c r="P39" s="10" t="n">
        <v>0</v>
      </c>
      <c r="Q39" s="18" t="n">
        <v>16000</v>
      </c>
      <c r="R39" s="10" t="n">
        <v>0</v>
      </c>
      <c r="S39" s="10" t="n">
        <v>0</v>
      </c>
      <c r="T39" s="10" t="n">
        <v>0</v>
      </c>
      <c r="U39" s="10" t="n">
        <v>0</v>
      </c>
      <c r="V39" s="19" t="n">
        <v>0</v>
      </c>
      <c r="W39" s="10" t="n">
        <v>0</v>
      </c>
    </row>
    <row r="40">
      <c r="A40" s="4" t="n">
        <v>39</v>
      </c>
      <c r="B40" s="5" t="n">
        <v>45740</v>
      </c>
      <c r="C40" s="6" t="inlineStr">
        <is>
          <t xml:space="preserve">BNK2/2025/00282 DEPOSITO VTAS AFIL.-009489877                              </t>
        </is>
      </c>
      <c r="D40" s="6" t="n"/>
      <c r="E40" s="7" t="n">
        <v>7950</v>
      </c>
      <c r="F40" s="6" t="n"/>
      <c r="G40" s="20" t="n">
        <v>7950</v>
      </c>
      <c r="H40" s="4" t="n">
        <v>0</v>
      </c>
      <c r="I40" s="4" t="n">
        <v>0</v>
      </c>
      <c r="J40" s="4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4" t="n">
        <v>0</v>
      </c>
      <c r="T40" s="4" t="n">
        <v>0</v>
      </c>
      <c r="U40" s="4" t="n">
        <v>0</v>
      </c>
      <c r="V40" s="9" t="n">
        <v>0</v>
      </c>
      <c r="W40" s="4" t="n">
        <v>0</v>
      </c>
    </row>
    <row r="41">
      <c r="A41" s="10" t="n">
        <v>40</v>
      </c>
      <c r="B41" s="2" t="n">
        <v>45740</v>
      </c>
      <c r="C41" t="inlineStr">
        <is>
          <t xml:space="preserve">BNK2/2025/00283 DEPOSITO VTAS      AFIL.-009489877                         </t>
        </is>
      </c>
      <c r="E41" s="7" t="n">
        <v>13650</v>
      </c>
      <c r="G41" s="20" t="n">
        <v>13649.04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  <c r="V41" s="11" t="n">
        <v>0.9599999999991269</v>
      </c>
      <c r="W41" s="10" t="n">
        <v>0</v>
      </c>
    </row>
    <row r="42">
      <c r="A42" s="12" t="n">
        <v>41</v>
      </c>
      <c r="B42" s="13" t="n">
        <v>45740</v>
      </c>
      <c r="C42" s="14" t="inlineStr">
        <is>
          <t xml:space="preserve">BNK2/2025/00284 AB TRANSF SPEI    04:15:00 p. m.                      </t>
        </is>
      </c>
      <c r="D42" s="14" t="n"/>
      <c r="E42" s="15" t="n">
        <v>14485.6</v>
      </c>
      <c r="F42" s="14" t="n"/>
      <c r="G42" s="12" t="n">
        <v>0</v>
      </c>
      <c r="H42" s="23" t="n">
        <v>2050.02</v>
      </c>
      <c r="I42" s="12" t="n">
        <v>0</v>
      </c>
      <c r="J42" s="12" t="n">
        <v>0</v>
      </c>
      <c r="K42" s="36" t="n">
        <v>14998.03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12" t="n">
        <v>0</v>
      </c>
      <c r="T42" s="12" t="n">
        <v>0</v>
      </c>
      <c r="U42" s="12" t="n">
        <v>0</v>
      </c>
      <c r="V42" s="17" t="n">
        <v>-2562.449999999999</v>
      </c>
      <c r="W42" s="12" t="n">
        <v>0</v>
      </c>
    </row>
    <row r="43">
      <c r="A43" s="10" t="n">
        <v>42</v>
      </c>
      <c r="B43" s="2" t="n">
        <v>45741</v>
      </c>
      <c r="C43" t="inlineStr">
        <is>
          <t xml:space="preserve">BNK2/2025/00285 AB TRANSF SPEI 08:26:00 a. m.                        </t>
        </is>
      </c>
      <c r="E43" s="7" t="n">
        <v>200</v>
      </c>
      <c r="G43" s="10" t="n">
        <v>0</v>
      </c>
      <c r="H43" s="10" t="n">
        <v>0</v>
      </c>
      <c r="I43" s="10" t="n">
        <v>0</v>
      </c>
      <c r="J43" s="10" t="n">
        <v>0</v>
      </c>
      <c r="K43" s="8" t="n">
        <v>200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  <c r="V43" s="19" t="n">
        <v>0</v>
      </c>
      <c r="W43" s="10" t="n">
        <v>0</v>
      </c>
    </row>
    <row r="44">
      <c r="A44" s="12" t="n">
        <v>43</v>
      </c>
      <c r="B44" s="13" t="n">
        <v>45741</v>
      </c>
      <c r="C44" s="14" t="inlineStr">
        <is>
          <t xml:space="preserve">BNK2/2025/00290 AB TRANSF SPEI   06:16:00 p. m.                       </t>
        </is>
      </c>
      <c r="D44" s="14" t="n"/>
      <c r="E44" s="15" t="n">
        <v>46191.16</v>
      </c>
      <c r="F44" s="14" t="n"/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28" t="n">
        <v>46191.16</v>
      </c>
      <c r="Q44" s="12" t="n">
        <v>0</v>
      </c>
      <c r="R44" s="12" t="n">
        <v>0</v>
      </c>
      <c r="S44" s="29" t="n">
        <v>46191.16</v>
      </c>
      <c r="T44" s="12" t="n">
        <v>0</v>
      </c>
      <c r="U44" s="12" t="n">
        <v>0</v>
      </c>
      <c r="V44" s="17" t="n">
        <v>-46191.16</v>
      </c>
      <c r="W44" s="12" t="n">
        <v>0</v>
      </c>
    </row>
    <row r="45">
      <c r="A45" s="10" t="n">
        <v>44</v>
      </c>
      <c r="B45" s="2" t="n">
        <v>45742</v>
      </c>
      <c r="C45" t="inlineStr">
        <is>
          <t xml:space="preserve">BNK2/2025/00291 DEPOSITO VTAS   AFIL.-009489426                                     </t>
        </is>
      </c>
      <c r="E45" s="7" t="n">
        <v>1849</v>
      </c>
      <c r="G45" s="10" t="n">
        <v>0</v>
      </c>
      <c r="H45" s="10" t="n">
        <v>0</v>
      </c>
      <c r="I45" s="10" t="n">
        <v>0</v>
      </c>
      <c r="J45" s="10" t="n">
        <v>0</v>
      </c>
      <c r="K45" s="8" t="n">
        <v>1849.01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  <c r="V45" s="27" t="n">
        <v>-0.009999999999990905</v>
      </c>
      <c r="W45" s="10" t="n">
        <v>0</v>
      </c>
    </row>
    <row r="46">
      <c r="A46" s="4" t="n">
        <v>45</v>
      </c>
      <c r="B46" s="5" t="n">
        <v>45742</v>
      </c>
      <c r="C46" s="6" t="inlineStr">
        <is>
          <t xml:space="preserve">BNK2/2025/00292 DEPOSITO VTAS  AFIL.-009489877                                 </t>
        </is>
      </c>
      <c r="D46" s="6" t="n"/>
      <c r="E46" s="7" t="n">
        <v>3750</v>
      </c>
      <c r="F46" s="6" t="n"/>
      <c r="G46" s="20" t="n">
        <v>3748.02</v>
      </c>
      <c r="H46" s="4" t="n">
        <v>0</v>
      </c>
      <c r="I46" s="4" t="n">
        <v>0</v>
      </c>
      <c r="J46" s="4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  <c r="R46" s="4" t="n">
        <v>0</v>
      </c>
      <c r="S46" s="4" t="n">
        <v>0</v>
      </c>
      <c r="T46" s="4" t="n">
        <v>0</v>
      </c>
      <c r="U46" s="4" t="n">
        <v>0</v>
      </c>
      <c r="V46" s="37" t="n">
        <v>1.980000000000018</v>
      </c>
      <c r="W46" s="4" t="n">
        <v>0</v>
      </c>
    </row>
    <row r="47">
      <c r="A47" s="10" t="n">
        <v>46</v>
      </c>
      <c r="B47" s="2" t="n">
        <v>45742</v>
      </c>
      <c r="C47" t="inlineStr">
        <is>
          <t xml:space="preserve">BNK2/2025/00293 DEPOSITO VTAS AFIL.-009489892                                    </t>
        </is>
      </c>
      <c r="E47" s="7" t="n">
        <v>670</v>
      </c>
      <c r="G47" s="10" t="n">
        <v>0</v>
      </c>
      <c r="H47" s="10" t="n">
        <v>0</v>
      </c>
      <c r="I47" s="22" t="n">
        <v>650.01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  <c r="V47" s="11" t="n">
        <v>19.99000000000001</v>
      </c>
      <c r="W47" s="10" t="n">
        <v>0</v>
      </c>
    </row>
    <row r="48">
      <c r="A48" s="4" t="n">
        <v>47</v>
      </c>
      <c r="B48" s="5" t="n">
        <v>45742</v>
      </c>
      <c r="C48" s="6" t="inlineStr">
        <is>
          <t xml:space="preserve">BNK2/2025/00294 AB TRANSF SPEI  10:05:00 a. m.                        </t>
        </is>
      </c>
      <c r="D48" s="6" t="n"/>
      <c r="E48" s="7" t="n">
        <v>2799</v>
      </c>
      <c r="F48" s="6" t="n"/>
      <c r="G48" s="4" t="n">
        <v>0</v>
      </c>
      <c r="H48" s="4" t="n">
        <v>0</v>
      </c>
      <c r="I48" s="4" t="n">
        <v>0</v>
      </c>
      <c r="J48" s="4" t="n">
        <v>0</v>
      </c>
      <c r="K48" s="8" t="n">
        <v>2799.01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21" t="n">
        <v>-0.01000000000021828</v>
      </c>
      <c r="W48" s="4" t="n">
        <v>0</v>
      </c>
    </row>
    <row r="49">
      <c r="A49" s="30" t="n">
        <v>48</v>
      </c>
      <c r="B49" s="31" t="n">
        <v>45742</v>
      </c>
      <c r="C49" s="32" t="inlineStr">
        <is>
          <t xml:space="preserve">BNK2/2025/00295 AB TRANS ELECT   06:20:00 p. m.                       </t>
        </is>
      </c>
      <c r="D49" s="32" t="n"/>
      <c r="E49" s="15" t="n">
        <v>77377.3</v>
      </c>
      <c r="F49" s="32" t="n"/>
      <c r="G49" s="30" t="n">
        <v>0</v>
      </c>
      <c r="H49" s="30" t="n">
        <v>0</v>
      </c>
      <c r="I49" s="30" t="n">
        <v>0</v>
      </c>
      <c r="J49" s="30" t="n">
        <v>0</v>
      </c>
      <c r="K49" s="30" t="n">
        <v>0</v>
      </c>
      <c r="L49" s="30" t="n">
        <v>0</v>
      </c>
      <c r="M49" s="30" t="n">
        <v>0</v>
      </c>
      <c r="N49" s="30" t="n">
        <v>0</v>
      </c>
      <c r="O49" s="30" t="n">
        <v>0</v>
      </c>
      <c r="P49" s="28" t="n">
        <v>77377.3</v>
      </c>
      <c r="Q49" s="30" t="n">
        <v>0</v>
      </c>
      <c r="R49" s="30" t="n">
        <v>0</v>
      </c>
      <c r="S49" s="30" t="n">
        <v>0</v>
      </c>
      <c r="T49" s="30" t="n">
        <v>0</v>
      </c>
      <c r="U49" s="30" t="n">
        <v>0</v>
      </c>
      <c r="V49" s="35" t="n">
        <v>0</v>
      </c>
      <c r="W49" s="30" t="n">
        <v>0</v>
      </c>
    </row>
    <row r="50">
      <c r="A50" s="12" t="n">
        <v>49</v>
      </c>
      <c r="B50" s="13" t="n">
        <v>45743</v>
      </c>
      <c r="C50" s="14" t="inlineStr">
        <is>
          <t xml:space="preserve">BNK2/2025/00296 DEPOSITO VTAS AFIL.-009489877                                </t>
        </is>
      </c>
      <c r="D50" s="14" t="n"/>
      <c r="E50" s="15" t="n">
        <v>350</v>
      </c>
      <c r="F50" s="14" t="n"/>
      <c r="G50" s="41" t="n">
        <v>350.01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12" t="n">
        <v>0</v>
      </c>
      <c r="T50" s="12" t="n">
        <v>0</v>
      </c>
      <c r="U50" s="12" t="n">
        <v>0</v>
      </c>
      <c r="V50" s="17" t="n">
        <v>-0.009999999999990905</v>
      </c>
      <c r="W50" s="12" t="n">
        <v>0</v>
      </c>
    </row>
    <row r="51">
      <c r="A51" s="10" t="n">
        <v>50</v>
      </c>
      <c r="B51" s="2" t="n">
        <v>45744</v>
      </c>
      <c r="C51" t="inlineStr">
        <is>
          <t xml:space="preserve">BNK2/2025/00297 DEPOSITO VTAS  AFIL.-009489877                                                </t>
        </is>
      </c>
      <c r="E51" s="7" t="n">
        <v>4000</v>
      </c>
      <c r="G51" s="20" t="n">
        <v>4000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  <c r="V51" s="19" t="n">
        <v>0</v>
      </c>
      <c r="W51" s="10" t="n">
        <v>0</v>
      </c>
    </row>
    <row r="52">
      <c r="A52" s="12" t="n">
        <v>51</v>
      </c>
      <c r="B52" s="13" t="n">
        <v>45744</v>
      </c>
      <c r="C52" s="14" t="inlineStr">
        <is>
          <t xml:space="preserve">BNK2/2025/00298 AB TRANSF SPEI 10:48:00 a. m.                         </t>
        </is>
      </c>
      <c r="D52" s="14" t="n"/>
      <c r="E52" s="15" t="n">
        <v>1812.44</v>
      </c>
      <c r="F52" s="14" t="n"/>
      <c r="G52" s="12" t="n">
        <v>0</v>
      </c>
      <c r="H52" s="23" t="n">
        <v>1849.01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12" t="n">
        <v>0</v>
      </c>
      <c r="T52" s="12" t="n">
        <v>0</v>
      </c>
      <c r="U52" s="12" t="n">
        <v>0</v>
      </c>
      <c r="V52" s="17" t="n">
        <v>-36.56999999999994</v>
      </c>
      <c r="W52" s="12" t="n">
        <v>0</v>
      </c>
    </row>
    <row r="53">
      <c r="A53" s="10" t="n">
        <v>52</v>
      </c>
      <c r="B53" s="2" t="n">
        <v>45747</v>
      </c>
      <c r="C53" t="inlineStr">
        <is>
          <t xml:space="preserve">BNK2/2025/00299 AB TRANSF SPEI 01:05:00 p. m.                         </t>
        </is>
      </c>
      <c r="E53" s="7" t="n">
        <v>20000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8" t="n">
        <v>20000</v>
      </c>
      <c r="R53" s="10" t="n">
        <v>0</v>
      </c>
      <c r="S53" s="10" t="n">
        <v>0</v>
      </c>
      <c r="T53" s="10" t="n">
        <v>0</v>
      </c>
      <c r="U53" s="10" t="n">
        <v>0</v>
      </c>
      <c r="V53" s="19" t="n">
        <v>0</v>
      </c>
      <c r="W53" s="10" t="n">
        <v>0</v>
      </c>
    </row>
    <row r="54">
      <c r="A54" s="4" t="n">
        <v>53</v>
      </c>
      <c r="B54" s="5" t="n">
        <v>45747</v>
      </c>
      <c r="C54" s="6" t="inlineStr">
        <is>
          <t xml:space="preserve">BNK2/2025/00300 AB TRANSF SPEI     02:00:00 p. m.                     </t>
        </is>
      </c>
      <c r="D54" s="6" t="n"/>
      <c r="E54" s="7" t="n">
        <v>100000</v>
      </c>
      <c r="F54" s="6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4" t="n">
        <v>0</v>
      </c>
      <c r="T54" s="4" t="n">
        <v>0</v>
      </c>
      <c r="U54" s="4" t="n">
        <v>0</v>
      </c>
      <c r="V54" s="37" t="n">
        <v>100000</v>
      </c>
      <c r="W54" s="4" t="n">
        <v>0</v>
      </c>
    </row>
    <row r="55">
      <c r="A55" s="10" t="n">
        <v>54</v>
      </c>
      <c r="B55" s="2" t="n">
        <v>45747</v>
      </c>
      <c r="C55" t="inlineStr">
        <is>
          <t xml:space="preserve">BNK2/2025/00302 DEPOSITO VTAS AFIL.-009489877                                        </t>
        </is>
      </c>
      <c r="E55" s="7" t="n">
        <v>2710.5</v>
      </c>
      <c r="G55" s="20" t="n">
        <v>2349.02</v>
      </c>
      <c r="H55" s="10" t="n">
        <v>0</v>
      </c>
      <c r="I55" s="22" t="n">
        <v>350.01</v>
      </c>
      <c r="J55" s="10" t="n">
        <v>0</v>
      </c>
      <c r="K55" s="10" t="n">
        <v>0</v>
      </c>
      <c r="L55" s="10" t="n">
        <v>0</v>
      </c>
      <c r="M55" s="10" t="n">
        <v>0</v>
      </c>
      <c r="N55" s="10" t="n">
        <v>0</v>
      </c>
      <c r="O55" s="10" t="n">
        <v>0</v>
      </c>
      <c r="P55" s="10" t="n">
        <v>0</v>
      </c>
      <c r="Q55" s="10" t="n">
        <v>0</v>
      </c>
      <c r="R55" s="10" t="n">
        <v>0</v>
      </c>
      <c r="S55" s="10" t="n">
        <v>0</v>
      </c>
      <c r="T55" s="10" t="n">
        <v>0</v>
      </c>
      <c r="U55" s="10" t="n">
        <v>0</v>
      </c>
      <c r="V55" s="11" t="n">
        <v>11.46999999999935</v>
      </c>
      <c r="W55" s="10" t="n">
        <v>0</v>
      </c>
    </row>
    <row r="56">
      <c r="A56" s="4" t="n">
        <v>55</v>
      </c>
      <c r="B56" s="5" t="n">
        <v>45747</v>
      </c>
      <c r="C56" s="6" t="inlineStr">
        <is>
          <t xml:space="preserve">BNK2/2025/00303 DEPOSITO VTAS  AFIL.-009489892                                                     </t>
        </is>
      </c>
      <c r="D56" s="6" t="n"/>
      <c r="E56" s="7" t="n">
        <v>2850</v>
      </c>
      <c r="F56" s="6" t="n"/>
      <c r="G56" s="4" t="n">
        <v>0</v>
      </c>
      <c r="H56" s="4" t="n">
        <v>0</v>
      </c>
      <c r="I56" s="22" t="n">
        <v>2849.01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0</v>
      </c>
      <c r="T56" s="4" t="n">
        <v>0</v>
      </c>
      <c r="U56" s="4" t="n">
        <v>0</v>
      </c>
      <c r="V56" s="37" t="n">
        <v>0.9899999999997817</v>
      </c>
      <c r="W56" s="4" t="n">
        <v>0</v>
      </c>
    </row>
    <row r="57">
      <c r="A57" s="30" t="n">
        <v>56</v>
      </c>
      <c r="B57" s="31" t="n">
        <v>45747</v>
      </c>
      <c r="C57" s="32" t="inlineStr">
        <is>
          <t xml:space="preserve">BNK2/2025/00308 AB TRANSF SPEI 04:45:00 p. m.                        </t>
        </is>
      </c>
      <c r="D57" s="32" t="n"/>
      <c r="E57" s="15" t="n">
        <v>6112.12</v>
      </c>
      <c r="F57" s="32" t="n"/>
      <c r="G57" s="30" t="n">
        <v>0</v>
      </c>
      <c r="H57" s="30" t="n">
        <v>0</v>
      </c>
      <c r="I57" s="30" t="n">
        <v>0</v>
      </c>
      <c r="J57" s="16" t="n">
        <v>1949.03</v>
      </c>
      <c r="K57" s="36" t="n">
        <v>5049.01</v>
      </c>
      <c r="L57" s="30" t="n">
        <v>0</v>
      </c>
      <c r="M57" s="30" t="n">
        <v>0</v>
      </c>
      <c r="N57" s="30" t="n">
        <v>0</v>
      </c>
      <c r="O57" s="30" t="n">
        <v>0</v>
      </c>
      <c r="P57" s="30" t="n">
        <v>0</v>
      </c>
      <c r="Q57" s="30" t="n">
        <v>0</v>
      </c>
      <c r="R57" s="42" t="n">
        <v>28000</v>
      </c>
      <c r="S57" s="30" t="n">
        <v>0</v>
      </c>
      <c r="T57" s="30" t="n">
        <v>0</v>
      </c>
      <c r="U57" s="30" t="n">
        <v>0</v>
      </c>
      <c r="V57" s="33" t="n">
        <v>-28885.92</v>
      </c>
      <c r="W57" s="30" t="n">
        <v>0</v>
      </c>
    </row>
    <row r="58">
      <c r="A58" s="4" t="n">
        <v>57</v>
      </c>
      <c r="B58" s="6" t="n"/>
      <c r="C58" s="6" t="inlineStr">
        <is>
          <t xml:space="preserve">BNK2/2025/00310 IVA COMISION 04:06:00 p. m.                           </t>
        </is>
      </c>
      <c r="D58" s="6" t="n"/>
      <c r="E58" s="7" t="n">
        <v>0</v>
      </c>
      <c r="F58" s="6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  <c r="R58" s="4" t="n">
        <v>0</v>
      </c>
      <c r="S58" s="4" t="n">
        <v>0</v>
      </c>
      <c r="T58" s="4" t="n">
        <v>0</v>
      </c>
      <c r="U58" s="4" t="n">
        <v>0</v>
      </c>
      <c r="V58" s="9" t="n">
        <v>0</v>
      </c>
      <c r="W58" s="4" t="n">
        <v>0</v>
      </c>
    </row>
    <row r="59">
      <c r="A59" s="43" t="n">
        <v>1653</v>
      </c>
      <c r="B59" s="44" t="n"/>
      <c r="C59" s="44" t="inlineStr">
        <is>
          <t>TOTAL</t>
        </is>
      </c>
      <c r="D59" s="44" t="n"/>
      <c r="E59" s="43" t="n">
        <v>948252.65</v>
      </c>
      <c r="F59" s="43" t="n">
        <v>0</v>
      </c>
      <c r="G59" s="43" t="n">
        <v>63188.32000000001</v>
      </c>
      <c r="H59" s="43" t="n">
        <v>9800.050000000001</v>
      </c>
      <c r="I59" s="43" t="n">
        <v>23525.07</v>
      </c>
      <c r="J59" s="43" t="n">
        <v>50192.22</v>
      </c>
      <c r="K59" s="43" t="n">
        <v>44671.95</v>
      </c>
      <c r="L59" s="43" t="n">
        <v>0</v>
      </c>
      <c r="M59" s="43" t="n">
        <v>0</v>
      </c>
      <c r="N59" s="43" t="n">
        <v>0</v>
      </c>
      <c r="O59" s="43" t="n">
        <v>0</v>
      </c>
      <c r="P59" s="43" t="n">
        <v>280987.27</v>
      </c>
      <c r="Q59" s="43" t="n">
        <v>238811.67</v>
      </c>
      <c r="R59" s="43" t="n">
        <v>28000</v>
      </c>
      <c r="S59" s="43" t="n">
        <v>203609.97</v>
      </c>
      <c r="T59" s="43" t="n">
        <v>0</v>
      </c>
      <c r="U59" s="43" t="n">
        <v>0</v>
      </c>
      <c r="V59" s="43" t="n">
        <v>5466.12999999999</v>
      </c>
      <c r="W59" s="43" t="n">
        <v>0</v>
      </c>
    </row>
  </sheetData>
  <autoFilter ref="A1:W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2025-04-22T17:36:01Z</dcterms:created>
  <dcterms:modified xsi:type="dcterms:W3CDTF">2025-04-22T17:36:02Z</dcterms:modified>
</cp:coreProperties>
</file>