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dez\Information-Society-Technologies-Thesis-\Resultados\Experimento2.1\"/>
    </mc:Choice>
  </mc:AlternateContent>
  <xr:revisionPtr revIDLastSave="0" documentId="13_ncr:1_{85696330-B4C7-4193-9CA0-48264720FF37}" xr6:coauthVersionLast="47" xr6:coauthVersionMax="47" xr10:uidLastSave="{00000000-0000-0000-0000-000000000000}"/>
  <bookViews>
    <workbookView xWindow="-108" yWindow="-108" windowWidth="23256" windowHeight="13176" activeTab="2" xr2:uid="{C57B2C5A-1348-45DE-91F3-E6B74122179A}"/>
  </bookViews>
  <sheets>
    <sheet name="Gráfico1" sheetId="2" r:id="rId1"/>
    <sheet name="CPU use-data-as-joinbyfield-202" sheetId="1" r:id="rId2"/>
    <sheet name="Hoja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5" i="3" l="1"/>
  <c r="AC6" i="3"/>
  <c r="AC7" i="3"/>
  <c r="AC8" i="3"/>
  <c r="AD8" i="3"/>
  <c r="AC9" i="3"/>
  <c r="AD9" i="3"/>
  <c r="AC10" i="3"/>
  <c r="AD10" i="3"/>
  <c r="AE10" i="3"/>
  <c r="AC11" i="3"/>
  <c r="AD11" i="3"/>
  <c r="AE11" i="3"/>
  <c r="AC12" i="3"/>
  <c r="AD12" i="3"/>
  <c r="AE12" i="3"/>
  <c r="AF12" i="3"/>
  <c r="AC13" i="3"/>
  <c r="AD13" i="3"/>
  <c r="AE13" i="3"/>
  <c r="AF13" i="3"/>
  <c r="AC16" i="3"/>
  <c r="AC17" i="3"/>
  <c r="AC18" i="3"/>
  <c r="AD18" i="3"/>
  <c r="AC19" i="3"/>
  <c r="AD19" i="3"/>
  <c r="AC20" i="3"/>
  <c r="AD20" i="3"/>
  <c r="AE20" i="3"/>
  <c r="AC21" i="3"/>
  <c r="AD21" i="3"/>
  <c r="AE21" i="3"/>
  <c r="AC22" i="3"/>
  <c r="AD22" i="3"/>
  <c r="AE22" i="3"/>
  <c r="AF22" i="3"/>
  <c r="AC23" i="3"/>
  <c r="AD23" i="3"/>
  <c r="AE23" i="3"/>
  <c r="AF23" i="3"/>
  <c r="AC26" i="3"/>
  <c r="AC27" i="3"/>
  <c r="AC28" i="3"/>
  <c r="AD28" i="3"/>
  <c r="AC29" i="3"/>
  <c r="AD29" i="3"/>
  <c r="AC30" i="3"/>
  <c r="AD30" i="3"/>
  <c r="AE30" i="3"/>
  <c r="AC31" i="3"/>
  <c r="AD31" i="3"/>
  <c r="AE31" i="3"/>
  <c r="AC32" i="3"/>
  <c r="AD32" i="3"/>
  <c r="AE32" i="3"/>
  <c r="AF32" i="3"/>
  <c r="AC33" i="3"/>
  <c r="AD33" i="3"/>
  <c r="AE33" i="3"/>
  <c r="AF33" i="3"/>
  <c r="AC36" i="3"/>
  <c r="AC37" i="3"/>
  <c r="AC38" i="3"/>
  <c r="AD38" i="3"/>
  <c r="AC39" i="3"/>
  <c r="AD39" i="3"/>
  <c r="AC40" i="3"/>
  <c r="AD40" i="3"/>
  <c r="AE40" i="3"/>
  <c r="AC41" i="3"/>
  <c r="AD41" i="3"/>
  <c r="AE41" i="3"/>
  <c r="AC42" i="3"/>
  <c r="AD42" i="3"/>
  <c r="AE42" i="3"/>
  <c r="AF42" i="3"/>
  <c r="AC43" i="3"/>
  <c r="AD43" i="3"/>
  <c r="AE43" i="3"/>
  <c r="AF43" i="3"/>
  <c r="AC46" i="3"/>
  <c r="AC47" i="3"/>
  <c r="AC48" i="3"/>
  <c r="AD48" i="3"/>
  <c r="AC49" i="3"/>
  <c r="AD49" i="3"/>
  <c r="AC50" i="3"/>
  <c r="AD50" i="3"/>
  <c r="AE50" i="3"/>
  <c r="AC51" i="3"/>
  <c r="AD51" i="3"/>
  <c r="AE51" i="3"/>
  <c r="AC52" i="3"/>
  <c r="AD52" i="3"/>
  <c r="AE52" i="3"/>
  <c r="AF52" i="3"/>
  <c r="AC53" i="3"/>
  <c r="AD53" i="3"/>
  <c r="AE53" i="3"/>
  <c r="AF53" i="3"/>
  <c r="AC56" i="3"/>
  <c r="AC57" i="3"/>
  <c r="AC58" i="3"/>
  <c r="AD58" i="3"/>
  <c r="AC59" i="3"/>
  <c r="AD59" i="3"/>
  <c r="AC60" i="3"/>
  <c r="AD60" i="3"/>
  <c r="AE60" i="3"/>
  <c r="AC61" i="3"/>
  <c r="AD61" i="3"/>
  <c r="AE61" i="3"/>
  <c r="AC62" i="3"/>
  <c r="AD62" i="3"/>
  <c r="AE62" i="3"/>
  <c r="AF62" i="3"/>
  <c r="AC63" i="3"/>
  <c r="AD63" i="3"/>
  <c r="AE63" i="3"/>
  <c r="AF63" i="3"/>
  <c r="AB6" i="3"/>
  <c r="AB7" i="3"/>
  <c r="AB8" i="3"/>
  <c r="AB9" i="3"/>
  <c r="AB10" i="3"/>
  <c r="AB11" i="3"/>
  <c r="AB12" i="3"/>
  <c r="AB13" i="3"/>
  <c r="AB15" i="3"/>
  <c r="AB16" i="3"/>
  <c r="AB17" i="3"/>
  <c r="AB18" i="3"/>
  <c r="AB19" i="3"/>
  <c r="AB20" i="3"/>
  <c r="AB21" i="3"/>
  <c r="AB22" i="3"/>
  <c r="AB23" i="3"/>
  <c r="AB26" i="3"/>
  <c r="AB27" i="3"/>
  <c r="AB28" i="3"/>
  <c r="AB29" i="3"/>
  <c r="AB30" i="3"/>
  <c r="AB31" i="3"/>
  <c r="AB32" i="3"/>
  <c r="AB33" i="3"/>
  <c r="AB35" i="3"/>
  <c r="AB36" i="3"/>
  <c r="AB37" i="3"/>
  <c r="AB38" i="3"/>
  <c r="AB39" i="3"/>
  <c r="AB40" i="3"/>
  <c r="AB41" i="3"/>
  <c r="AB42" i="3"/>
  <c r="AB43" i="3"/>
  <c r="AB45" i="3"/>
  <c r="AB46" i="3"/>
  <c r="AB47" i="3"/>
  <c r="AB48" i="3"/>
  <c r="AB49" i="3"/>
  <c r="AB50" i="3"/>
  <c r="AB51" i="3"/>
  <c r="AB52" i="3"/>
  <c r="AB53" i="3"/>
  <c r="AB55" i="3"/>
  <c r="AB56" i="3"/>
  <c r="AB57" i="3"/>
  <c r="AB58" i="3"/>
  <c r="AB59" i="3"/>
  <c r="AB60" i="3"/>
  <c r="AB61" i="3"/>
  <c r="AB62" i="3"/>
  <c r="AB63" i="3"/>
  <c r="AB65" i="3"/>
  <c r="AB66" i="3"/>
  <c r="AB67" i="3"/>
  <c r="AB68" i="3"/>
  <c r="AB69" i="3"/>
  <c r="AB70" i="3"/>
  <c r="AB71" i="3"/>
  <c r="AB72" i="3"/>
  <c r="AB73" i="3"/>
  <c r="AB75" i="3"/>
  <c r="AB76" i="3"/>
  <c r="AB77" i="3"/>
  <c r="AB78" i="3"/>
  <c r="AB79" i="3"/>
  <c r="AB80" i="3"/>
  <c r="AB81" i="3"/>
  <c r="AB82" i="3"/>
  <c r="AB83" i="3"/>
  <c r="AB85" i="3"/>
  <c r="AB86" i="3"/>
  <c r="AB87" i="3"/>
  <c r="AB88" i="3"/>
  <c r="AB89" i="3"/>
  <c r="AB90" i="3"/>
  <c r="AB91" i="3"/>
  <c r="AB92" i="3"/>
  <c r="AB93" i="3"/>
  <c r="AB95" i="3"/>
  <c r="AB96" i="3"/>
  <c r="AB97" i="3"/>
  <c r="AB98" i="3"/>
  <c r="AB99" i="3"/>
  <c r="AB100" i="3"/>
  <c r="AB101" i="3"/>
  <c r="AB102" i="3"/>
  <c r="AB103" i="3"/>
  <c r="AB105" i="3"/>
  <c r="AB106" i="3"/>
  <c r="AB107" i="3"/>
  <c r="AB108" i="3"/>
  <c r="AB109" i="3"/>
  <c r="AB110" i="3"/>
  <c r="AB111" i="3"/>
  <c r="AB112" i="3"/>
  <c r="AB113" i="3"/>
  <c r="AB115" i="3"/>
  <c r="AB116" i="3"/>
  <c r="AB117" i="3"/>
  <c r="AB118" i="3"/>
  <c r="AB119" i="3"/>
  <c r="AB120" i="3"/>
  <c r="AB121" i="3"/>
  <c r="AB122" i="3"/>
  <c r="AB123" i="3"/>
  <c r="AB5" i="3"/>
</calcChain>
</file>

<file path=xl/sharedStrings.xml><?xml version="1.0" encoding="utf-8"?>
<sst xmlns="http://schemas.openxmlformats.org/spreadsheetml/2006/main" count="380" uniqueCount="141">
  <si>
    <t>Time</t>
  </si>
  <si>
    <t>22ll8</t>
  </si>
  <si>
    <t>272s9</t>
  </si>
  <si>
    <t>27lw4</t>
  </si>
  <si>
    <t>28zvk</t>
  </si>
  <si>
    <t>29z2z</t>
  </si>
  <si>
    <t>46xmb</t>
  </si>
  <si>
    <t>486ll</t>
  </si>
  <si>
    <t>48l2j</t>
  </si>
  <si>
    <t>4cz5c</t>
  </si>
  <si>
    <t>4qv8w</t>
  </si>
  <si>
    <t>4snrh</t>
  </si>
  <si>
    <t>558vk</t>
  </si>
  <si>
    <t>5bzng</t>
  </si>
  <si>
    <t>5ds9w</t>
  </si>
  <si>
    <t>5hm9v</t>
  </si>
  <si>
    <t>5kkq9</t>
  </si>
  <si>
    <t>5nvq5</t>
  </si>
  <si>
    <t>5p9fq</t>
  </si>
  <si>
    <t>5r9l5</t>
  </si>
  <si>
    <t>5s9c2</t>
  </si>
  <si>
    <t>6df8c</t>
  </si>
  <si>
    <t>6mvqv</t>
  </si>
  <si>
    <t>6pwtk</t>
  </si>
  <si>
    <t>7hqvm</t>
  </si>
  <si>
    <t>7jlmr</t>
  </si>
  <si>
    <t>7kqlm</t>
  </si>
  <si>
    <t>7l9cn</t>
  </si>
  <si>
    <t>7ltbf</t>
  </si>
  <si>
    <t>7xdzb</t>
  </si>
  <si>
    <t>87d9p</t>
  </si>
  <si>
    <t>87s2c</t>
  </si>
  <si>
    <t>88zt4</t>
  </si>
  <si>
    <t>8fk9t</t>
  </si>
  <si>
    <t>8hgnj</t>
  </si>
  <si>
    <t>8tx27</t>
  </si>
  <si>
    <t>8zvhf</t>
  </si>
  <si>
    <t>96pqv</t>
  </si>
  <si>
    <t>96w9n</t>
  </si>
  <si>
    <t>9dbsm</t>
  </si>
  <si>
    <t>b9qrg</t>
  </si>
  <si>
    <t>bbdld</t>
  </si>
  <si>
    <t>bbnnk</t>
  </si>
  <si>
    <t>bdwvx</t>
  </si>
  <si>
    <t>c72lw</t>
  </si>
  <si>
    <t>cksxf</t>
  </si>
  <si>
    <t>cppl6</t>
  </si>
  <si>
    <t>crj2t</t>
  </si>
  <si>
    <t>csbpb</t>
  </si>
  <si>
    <t>d7s5n</t>
  </si>
  <si>
    <t>dffbb</t>
  </si>
  <si>
    <t>dfh79</t>
  </si>
  <si>
    <t>dzpwp</t>
  </si>
  <si>
    <t>f9h54</t>
  </si>
  <si>
    <t>fc6xz</t>
  </si>
  <si>
    <t>fjlmw</t>
  </si>
  <si>
    <t>fl782</t>
  </si>
  <si>
    <t>fncvm</t>
  </si>
  <si>
    <t>fwprt</t>
  </si>
  <si>
    <t>gw4n5</t>
  </si>
  <si>
    <t>gzrgj</t>
  </si>
  <si>
    <t>h4flp</t>
  </si>
  <si>
    <t>hgskq</t>
  </si>
  <si>
    <t>hjsbt</t>
  </si>
  <si>
    <t>hxbkv</t>
  </si>
  <si>
    <t>hz9pb</t>
  </si>
  <si>
    <t>j6slb</t>
  </si>
  <si>
    <t>jfzqr</t>
  </si>
  <si>
    <t>jjkbg</t>
  </si>
  <si>
    <t>jzwjz</t>
  </si>
  <si>
    <t>k7l6c</t>
  </si>
  <si>
    <t>k8v45</t>
  </si>
  <si>
    <t>kg2dz</t>
  </si>
  <si>
    <t>kht4z</t>
  </si>
  <si>
    <t>kmjtv</t>
  </si>
  <si>
    <t>kmr84</t>
  </si>
  <si>
    <t>l2b46</t>
  </si>
  <si>
    <t>l79mt</t>
  </si>
  <si>
    <t>lg8vm</t>
  </si>
  <si>
    <t>lkjmh</t>
  </si>
  <si>
    <t>lkt9z</t>
  </si>
  <si>
    <t>llxw4</t>
  </si>
  <si>
    <t>m698r</t>
  </si>
  <si>
    <t>mlfxr</t>
  </si>
  <si>
    <t>mq6jv</t>
  </si>
  <si>
    <t>mt8ql</t>
  </si>
  <si>
    <t>nb485</t>
  </si>
  <si>
    <t>npt2d</t>
  </si>
  <si>
    <t>pfqgw</t>
  </si>
  <si>
    <t>q4l7j</t>
  </si>
  <si>
    <t>q57lq</t>
  </si>
  <si>
    <t>qgckn</t>
  </si>
  <si>
    <t>ql6g9</t>
  </si>
  <si>
    <t>r8h4w</t>
  </si>
  <si>
    <t>rc668</t>
  </si>
  <si>
    <t>rcn8d</t>
  </si>
  <si>
    <t>rh2hn</t>
  </si>
  <si>
    <t>rkqt2</t>
  </si>
  <si>
    <t>sqvtr</t>
  </si>
  <si>
    <t>tb7tc</t>
  </si>
  <si>
    <t>tmdrq</t>
  </si>
  <si>
    <t>twtmx</t>
  </si>
  <si>
    <t>txv4d</t>
  </si>
  <si>
    <t>v28tw</t>
  </si>
  <si>
    <t>v5j4h</t>
  </si>
  <si>
    <t>vh2p5</t>
  </si>
  <si>
    <t>vnflw</t>
  </si>
  <si>
    <t>vnfqz</t>
  </si>
  <si>
    <t>vqtn6</t>
  </si>
  <si>
    <t>vzn65</t>
  </si>
  <si>
    <t>wzgd9</t>
  </si>
  <si>
    <t>xcld4</t>
  </si>
  <si>
    <t>xctl5</t>
  </si>
  <si>
    <t>xfqkb</t>
  </si>
  <si>
    <t>xt5x4</t>
  </si>
  <si>
    <t>z4k9b</t>
  </si>
  <si>
    <t>z5bsj</t>
  </si>
  <si>
    <t>zbh2v</t>
  </si>
  <si>
    <t>zc69n</t>
  </si>
  <si>
    <t>zcq5c</t>
  </si>
  <si>
    <t>zxfvd</t>
  </si>
  <si>
    <t>zxxdr</t>
  </si>
  <si>
    <t>1</t>
  </si>
  <si>
    <t>4</t>
  </si>
  <si>
    <t>5</t>
  </si>
  <si>
    <t>2</t>
  </si>
  <si>
    <t>3</t>
  </si>
  <si>
    <t>JPG - 0</t>
  </si>
  <si>
    <t>PNG - 0</t>
  </si>
  <si>
    <t>JPG - 1</t>
  </si>
  <si>
    <t>PNG - 1</t>
  </si>
  <si>
    <t>JPG - 2</t>
  </si>
  <si>
    <t>PNG - 2</t>
  </si>
  <si>
    <t>JPG - 3</t>
  </si>
  <si>
    <t>PNG - 3</t>
  </si>
  <si>
    <t>JPG - 4</t>
  </si>
  <si>
    <t>PNG - 4</t>
  </si>
  <si>
    <t>JPG - 5</t>
  </si>
  <si>
    <t>PNG - 5</t>
  </si>
  <si>
    <t>Varianza</t>
  </si>
  <si>
    <t>Consumo de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</si>
</sst>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5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6">
    <xf numFmtId="0" fontId="0" fillId="0" borderId="0" xfId="0"/>
    <xf numFmtId="10" fontId="0" fillId="0" borderId="0" xfId="0" applyNumberFormat="1"/>
    <xf numFmtId="164" fontId="0" fillId="0" borderId="0" xfId="0" applyNumberFormat="1"/>
    <xf numFmtId="164" fontId="0" fillId="33" borderId="0" xfId="0" applyNumberFormat="1" applyFill="1"/>
    <xf numFmtId="164" fontId="17" fillId="34" borderId="0" xfId="0" applyNumberFormat="1" applyFont="1" applyFill="1"/>
    <xf numFmtId="164" fontId="0" fillId="35" borderId="0" xfId="0" applyNumberFormat="1" applyFill="1"/>
    <xf numFmtId="164" fontId="17" fillId="36" borderId="0" xfId="0" applyNumberFormat="1" applyFont="1" applyFill="1"/>
    <xf numFmtId="164" fontId="0" fillId="37" borderId="0" xfId="0" applyNumberFormat="1" applyFill="1"/>
    <xf numFmtId="164" fontId="17" fillId="38" borderId="0" xfId="0" applyNumberFormat="1" applyFont="1" applyFill="1"/>
    <xf numFmtId="164" fontId="0" fillId="39" borderId="0" xfId="0" applyNumberFormat="1" applyFill="1"/>
    <xf numFmtId="164" fontId="17" fillId="40" borderId="0" xfId="0" applyNumberFormat="1" applyFont="1" applyFill="1"/>
    <xf numFmtId="164" fontId="0" fillId="41" borderId="0" xfId="0" applyNumberFormat="1" applyFill="1"/>
    <xf numFmtId="164" fontId="17" fillId="42" borderId="0" xfId="0" applyNumberFormat="1" applyFont="1" applyFill="1"/>
    <xf numFmtId="164" fontId="0" fillId="43" borderId="0" xfId="0" applyNumberFormat="1" applyFill="1"/>
    <xf numFmtId="164" fontId="17" fillId="44" borderId="0" xfId="0" applyNumberFormat="1" applyFont="1" applyFill="1"/>
    <xf numFmtId="10" fontId="0" fillId="33" borderId="0" xfId="0" applyNumberFormat="1" applyFill="1"/>
    <xf numFmtId="10" fontId="17" fillId="34" borderId="0" xfId="0" applyNumberFormat="1" applyFont="1" applyFill="1"/>
    <xf numFmtId="10" fontId="0" fillId="35" borderId="0" xfId="0" applyNumberFormat="1" applyFill="1"/>
    <xf numFmtId="10" fontId="17" fillId="36" borderId="0" xfId="0" applyNumberFormat="1" applyFont="1" applyFill="1"/>
    <xf numFmtId="10" fontId="0" fillId="37" borderId="0" xfId="0" applyNumberFormat="1" applyFill="1"/>
    <xf numFmtId="10" fontId="17" fillId="38" borderId="0" xfId="0" applyNumberFormat="1" applyFont="1" applyFill="1"/>
    <xf numFmtId="10" fontId="0" fillId="39" borderId="0" xfId="0" applyNumberFormat="1" applyFill="1"/>
    <xf numFmtId="10" fontId="17" fillId="40" borderId="0" xfId="0" applyNumberFormat="1" applyFont="1" applyFill="1"/>
    <xf numFmtId="10" fontId="0" fillId="41" borderId="0" xfId="0" applyNumberFormat="1" applyFill="1"/>
    <xf numFmtId="10" fontId="17" fillId="42" borderId="0" xfId="0" applyNumberFormat="1" applyFont="1" applyFill="1"/>
    <xf numFmtId="10" fontId="0" fillId="43" borderId="0" xfId="0" applyNumberFormat="1" applyFill="1"/>
    <xf numFmtId="10" fontId="17" fillId="44" borderId="0" xfId="0" applyNumberFormat="1" applyFont="1" applyFill="1"/>
    <xf numFmtId="49" fontId="0" fillId="0" borderId="0" xfId="0" applyNumberFormat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10" fontId="0" fillId="33" borderId="13" xfId="0" applyNumberFormat="1" applyFill="1" applyBorder="1"/>
    <xf numFmtId="10" fontId="17" fillId="34" borderId="13" xfId="0" applyNumberFormat="1" applyFont="1" applyFill="1" applyBorder="1"/>
    <xf numFmtId="10" fontId="0" fillId="35" borderId="13" xfId="0" applyNumberFormat="1" applyFill="1" applyBorder="1"/>
    <xf numFmtId="10" fontId="0" fillId="35" borderId="14" xfId="0" applyNumberFormat="1" applyFill="1" applyBorder="1"/>
    <xf numFmtId="10" fontId="17" fillId="36" borderId="13" xfId="0" applyNumberFormat="1" applyFont="1" applyFill="1" applyBorder="1"/>
    <xf numFmtId="10" fontId="17" fillId="36" borderId="14" xfId="0" applyNumberFormat="1" applyFont="1" applyFill="1" applyBorder="1"/>
    <xf numFmtId="10" fontId="0" fillId="37" borderId="13" xfId="0" applyNumberFormat="1" applyFill="1" applyBorder="1"/>
    <xf numFmtId="10" fontId="0" fillId="37" borderId="14" xfId="0" applyNumberFormat="1" applyFill="1" applyBorder="1"/>
    <xf numFmtId="10" fontId="17" fillId="38" borderId="13" xfId="0" applyNumberFormat="1" applyFont="1" applyFill="1" applyBorder="1"/>
    <xf numFmtId="10" fontId="17" fillId="38" borderId="14" xfId="0" applyNumberFormat="1" applyFont="1" applyFill="1" applyBorder="1"/>
    <xf numFmtId="10" fontId="0" fillId="39" borderId="13" xfId="0" applyNumberFormat="1" applyFill="1" applyBorder="1"/>
    <xf numFmtId="10" fontId="0" fillId="39" borderId="14" xfId="0" applyNumberFormat="1" applyFill="1" applyBorder="1"/>
    <xf numFmtId="10" fontId="17" fillId="40" borderId="13" xfId="0" applyNumberFormat="1" applyFont="1" applyFill="1" applyBorder="1"/>
    <xf numFmtId="10" fontId="17" fillId="40" borderId="14" xfId="0" applyNumberFormat="1" applyFont="1" applyFill="1" applyBorder="1"/>
    <xf numFmtId="10" fontId="0" fillId="41" borderId="13" xfId="0" applyNumberFormat="1" applyFill="1" applyBorder="1"/>
    <xf numFmtId="10" fontId="0" fillId="41" borderId="14" xfId="0" applyNumberFormat="1" applyFill="1" applyBorder="1"/>
    <xf numFmtId="10" fontId="17" fillId="42" borderId="13" xfId="0" applyNumberFormat="1" applyFont="1" applyFill="1" applyBorder="1"/>
    <xf numFmtId="10" fontId="0" fillId="43" borderId="13" xfId="0" applyNumberFormat="1" applyFill="1" applyBorder="1"/>
    <xf numFmtId="10" fontId="17" fillId="44" borderId="13" xfId="0" applyNumberFormat="1" applyFont="1" applyFill="1" applyBorder="1"/>
    <xf numFmtId="10" fontId="17" fillId="44" borderId="15" xfId="0" applyNumberFormat="1" applyFont="1" applyFill="1" applyBorder="1"/>
    <xf numFmtId="0" fontId="0" fillId="0" borderId="17" xfId="0" applyBorder="1"/>
    <xf numFmtId="10" fontId="0" fillId="33" borderId="14" xfId="0" applyNumberFormat="1" applyFill="1" applyBorder="1"/>
    <xf numFmtId="10" fontId="17" fillId="34" borderId="14" xfId="0" applyNumberFormat="1" applyFont="1" applyFill="1" applyBorder="1"/>
    <xf numFmtId="10" fontId="0" fillId="43" borderId="14" xfId="0" applyNumberFormat="1" applyFill="1" applyBorder="1"/>
    <xf numFmtId="10" fontId="17" fillId="44" borderId="14" xfId="0" applyNumberFormat="1" applyFont="1" applyFill="1" applyBorder="1"/>
    <xf numFmtId="10" fontId="17" fillId="44" borderId="17" xfId="0" applyNumberFormat="1" applyFont="1" applyFill="1" applyBorder="1"/>
    <xf numFmtId="10" fontId="17" fillId="42" borderId="14" xfId="0" applyNumberFormat="1" applyFont="1" applyFill="1" applyBorder="1"/>
    <xf numFmtId="10" fontId="17" fillId="44" borderId="16" xfId="0" applyNumberFormat="1" applyFont="1" applyFill="1" applyBorder="1"/>
    <xf numFmtId="0" fontId="0" fillId="0" borderId="11" xfId="0" applyBorder="1"/>
    <xf numFmtId="0" fontId="0" fillId="0" borderId="12" xfId="0" applyBorder="1"/>
    <xf numFmtId="10" fontId="0" fillId="43" borderId="15" xfId="0" applyNumberFormat="1" applyFill="1" applyBorder="1"/>
    <xf numFmtId="10" fontId="0" fillId="43" borderId="17" xfId="0" applyNumberFormat="1" applyFill="1" applyBorder="1"/>
    <xf numFmtId="10" fontId="0" fillId="43" borderId="16" xfId="0" applyNumberFormat="1" applyFill="1" applyBorder="1"/>
    <xf numFmtId="10" fontId="17" fillId="42" borderId="15" xfId="0" applyNumberFormat="1" applyFont="1" applyFill="1" applyBorder="1"/>
    <xf numFmtId="10" fontId="17" fillId="42" borderId="16" xfId="0" applyNumberFormat="1" applyFont="1" applyFill="1" applyBorder="1"/>
    <xf numFmtId="10" fontId="17" fillId="42" borderId="17" xfId="0" applyNumberFormat="1" applyFont="1" applyFill="1" applyBorder="1"/>
    <xf numFmtId="10" fontId="17" fillId="40" borderId="15" xfId="0" applyNumberFormat="1" applyFont="1" applyFill="1" applyBorder="1"/>
    <xf numFmtId="10" fontId="17" fillId="40" borderId="16" xfId="0" applyNumberFormat="1" applyFont="1" applyFill="1" applyBorder="1"/>
    <xf numFmtId="10" fontId="17" fillId="40" borderId="17" xfId="0" applyNumberFormat="1" applyFont="1" applyFill="1" applyBorder="1"/>
    <xf numFmtId="10" fontId="0" fillId="39" borderId="15" xfId="0" applyNumberFormat="1" applyFill="1" applyBorder="1"/>
    <xf numFmtId="10" fontId="0" fillId="39" borderId="16" xfId="0" applyNumberFormat="1" applyFill="1" applyBorder="1"/>
    <xf numFmtId="10" fontId="0" fillId="39" borderId="17" xfId="0" applyNumberFormat="1" applyFill="1" applyBorder="1"/>
    <xf numFmtId="10" fontId="17" fillId="38" borderId="15" xfId="0" applyNumberFormat="1" applyFont="1" applyFill="1" applyBorder="1"/>
    <xf numFmtId="10" fontId="17" fillId="38" borderId="16" xfId="0" applyNumberFormat="1" applyFont="1" applyFill="1" applyBorder="1"/>
    <xf numFmtId="10" fontId="17" fillId="38" borderId="17" xfId="0" applyNumberFormat="1" applyFont="1" applyFill="1" applyBorder="1"/>
    <xf numFmtId="10" fontId="0" fillId="37" borderId="15" xfId="0" applyNumberFormat="1" applyFill="1" applyBorder="1"/>
    <xf numFmtId="10" fontId="0" fillId="37" borderId="16" xfId="0" applyNumberFormat="1" applyFill="1" applyBorder="1"/>
    <xf numFmtId="10" fontId="0" fillId="37" borderId="17" xfId="0" applyNumberFormat="1" applyFill="1" applyBorder="1"/>
    <xf numFmtId="10" fontId="17" fillId="36" borderId="15" xfId="0" applyNumberFormat="1" applyFont="1" applyFill="1" applyBorder="1"/>
    <xf numFmtId="10" fontId="17" fillId="36" borderId="16" xfId="0" applyNumberFormat="1" applyFont="1" applyFill="1" applyBorder="1"/>
    <xf numFmtId="10" fontId="17" fillId="36" borderId="17" xfId="0" applyNumberFormat="1" applyFont="1" applyFill="1" applyBorder="1"/>
    <xf numFmtId="10" fontId="0" fillId="35" borderId="15" xfId="0" applyNumberFormat="1" applyFill="1" applyBorder="1"/>
    <xf numFmtId="10" fontId="0" fillId="35" borderId="16" xfId="0" applyNumberFormat="1" applyFill="1" applyBorder="1"/>
    <xf numFmtId="10" fontId="0" fillId="35" borderId="17" xfId="0" applyNumberFormat="1" applyFill="1" applyBorder="1"/>
    <xf numFmtId="10" fontId="17" fillId="34" borderId="15" xfId="0" applyNumberFormat="1" applyFont="1" applyFill="1" applyBorder="1"/>
    <xf numFmtId="10" fontId="17" fillId="34" borderId="17" xfId="0" applyNumberFormat="1" applyFont="1" applyFill="1" applyBorder="1"/>
    <xf numFmtId="10" fontId="17" fillId="34" borderId="16" xfId="0" applyNumberFormat="1" applyFont="1" applyFill="1" applyBorder="1"/>
    <xf numFmtId="10" fontId="0" fillId="33" borderId="15" xfId="0" applyNumberFormat="1" applyFill="1" applyBorder="1"/>
    <xf numFmtId="10" fontId="0" fillId="33" borderId="17" xfId="0" applyNumberFormat="1" applyFill="1" applyBorder="1"/>
    <xf numFmtId="10" fontId="0" fillId="33" borderId="16" xfId="0" applyNumberFormat="1" applyFill="1" applyBorder="1"/>
    <xf numFmtId="0" fontId="0" fillId="33" borderId="14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4" borderId="14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5" borderId="14" xfId="0" applyFill="1" applyBorder="1"/>
    <xf numFmtId="0" fontId="0" fillId="35" borderId="17" xfId="0" applyFill="1" applyBorder="1"/>
    <xf numFmtId="0" fontId="0" fillId="36" borderId="14" xfId="0" applyFill="1" applyBorder="1"/>
    <xf numFmtId="0" fontId="0" fillId="37" borderId="14" xfId="0" applyFill="1" applyBorder="1"/>
    <xf numFmtId="0" fontId="0" fillId="38" borderId="14" xfId="0" applyFill="1" applyBorder="1"/>
    <xf numFmtId="0" fontId="0" fillId="41" borderId="14" xfId="0" applyFill="1" applyBorder="1"/>
    <xf numFmtId="0" fontId="0" fillId="42" borderId="14" xfId="0" applyFill="1" applyBorder="1"/>
    <xf numFmtId="0" fontId="0" fillId="42" borderId="16" xfId="0" applyFill="1" applyBorder="1"/>
    <xf numFmtId="0" fontId="0" fillId="42" borderId="17" xfId="0" applyFill="1" applyBorder="1"/>
    <xf numFmtId="0" fontId="0" fillId="43" borderId="14" xfId="0" applyFill="1" applyBorder="1"/>
    <xf numFmtId="0" fontId="0" fillId="43" borderId="16" xfId="0" applyFill="1" applyBorder="1"/>
    <xf numFmtId="0" fontId="0" fillId="43" borderId="17" xfId="0" applyFill="1" applyBorder="1"/>
    <xf numFmtId="0" fontId="0" fillId="44" borderId="14" xfId="0" applyFill="1" applyBorder="1"/>
    <xf numFmtId="0" fontId="0" fillId="44" borderId="16" xfId="0" applyFill="1" applyBorder="1"/>
    <xf numFmtId="0" fontId="0" fillId="44" borderId="17" xfId="0" applyFill="1" applyBorder="1"/>
    <xf numFmtId="10" fontId="17" fillId="44" borderId="0" xfId="0" applyNumberFormat="1" applyFont="1" applyFill="1" applyBorder="1"/>
    <xf numFmtId="0" fontId="0" fillId="44" borderId="0" xfId="0" applyFill="1" applyBorder="1"/>
    <xf numFmtId="10" fontId="18" fillId="37" borderId="14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13" xfId="0" applyNumberFormat="1" applyBorder="1"/>
    <xf numFmtId="49" fontId="0" fillId="0" borderId="0" xfId="0" applyNumberFormat="1" applyBorder="1"/>
    <xf numFmtId="49" fontId="0" fillId="0" borderId="14" xfId="0" applyNumberFormat="1" applyBorder="1"/>
    <xf numFmtId="10" fontId="17" fillId="36" borderId="10" xfId="0" applyNumberFormat="1" applyFont="1" applyFill="1" applyBorder="1"/>
    <xf numFmtId="10" fontId="17" fillId="36" borderId="11" xfId="0" applyNumberFormat="1" applyFont="1" applyFill="1" applyBorder="1"/>
    <xf numFmtId="10" fontId="17" fillId="36" borderId="12" xfId="0" applyNumberFormat="1" applyFont="1" applyFill="1" applyBorder="1"/>
    <xf numFmtId="0" fontId="0" fillId="36" borderId="12" xfId="0" applyFill="1" applyBorder="1"/>
    <xf numFmtId="10" fontId="17" fillId="36" borderId="0" xfId="0" applyNumberFormat="1" applyFont="1" applyFill="1" applyBorder="1"/>
    <xf numFmtId="10" fontId="0" fillId="35" borderId="10" xfId="0" applyNumberFormat="1" applyFill="1" applyBorder="1"/>
    <xf numFmtId="10" fontId="0" fillId="35" borderId="11" xfId="0" applyNumberFormat="1" applyFill="1" applyBorder="1"/>
    <xf numFmtId="10" fontId="0" fillId="35" borderId="12" xfId="0" applyNumberFormat="1" applyFill="1" applyBorder="1"/>
    <xf numFmtId="0" fontId="0" fillId="35" borderId="12" xfId="0" applyFill="1" applyBorder="1"/>
    <xf numFmtId="10" fontId="0" fillId="35" borderId="0" xfId="0" applyNumberFormat="1" applyFill="1" applyBorder="1"/>
    <xf numFmtId="10" fontId="0" fillId="37" borderId="10" xfId="0" applyNumberFormat="1" applyFill="1" applyBorder="1"/>
    <xf numFmtId="10" fontId="0" fillId="37" borderId="11" xfId="0" applyNumberFormat="1" applyFill="1" applyBorder="1"/>
    <xf numFmtId="10" fontId="0" fillId="37" borderId="12" xfId="0" applyNumberFormat="1" applyFill="1" applyBorder="1"/>
    <xf numFmtId="0" fontId="0" fillId="37" borderId="12" xfId="0" applyFill="1" applyBorder="1"/>
    <xf numFmtId="10" fontId="0" fillId="37" borderId="0" xfId="0" applyNumberFormat="1" applyFill="1" applyBorder="1"/>
    <xf numFmtId="10" fontId="18" fillId="37" borderId="17" xfId="0" applyNumberFormat="1" applyFont="1" applyFill="1" applyBorder="1"/>
    <xf numFmtId="10" fontId="17" fillId="38" borderId="10" xfId="0" applyNumberFormat="1" applyFont="1" applyFill="1" applyBorder="1"/>
    <xf numFmtId="10" fontId="17" fillId="38" borderId="11" xfId="0" applyNumberFormat="1" applyFont="1" applyFill="1" applyBorder="1"/>
    <xf numFmtId="10" fontId="17" fillId="38" borderId="12" xfId="0" applyNumberFormat="1" applyFont="1" applyFill="1" applyBorder="1"/>
    <xf numFmtId="0" fontId="0" fillId="38" borderId="12" xfId="0" applyFill="1" applyBorder="1"/>
    <xf numFmtId="10" fontId="17" fillId="38" borderId="0" xfId="0" applyNumberFormat="1" applyFont="1" applyFill="1" applyBorder="1"/>
    <xf numFmtId="10" fontId="0" fillId="39" borderId="10" xfId="0" applyNumberFormat="1" applyFill="1" applyBorder="1"/>
    <xf numFmtId="10" fontId="0" fillId="39" borderId="11" xfId="0" applyNumberFormat="1" applyFill="1" applyBorder="1"/>
    <xf numFmtId="10" fontId="0" fillId="39" borderId="12" xfId="0" applyNumberFormat="1" applyFill="1" applyBorder="1"/>
    <xf numFmtId="10" fontId="0" fillId="39" borderId="0" xfId="0" applyNumberFormat="1" applyFill="1" applyBorder="1"/>
    <xf numFmtId="10" fontId="0" fillId="0" borderId="14" xfId="0" applyNumberFormat="1" applyBorder="1"/>
    <xf numFmtId="10" fontId="0" fillId="0" borderId="0" xfId="0" applyNumberFormat="1" applyBorder="1"/>
    <xf numFmtId="10" fontId="17" fillId="40" borderId="10" xfId="0" applyNumberFormat="1" applyFont="1" applyFill="1" applyBorder="1"/>
    <xf numFmtId="10" fontId="17" fillId="40" borderId="11" xfId="0" applyNumberFormat="1" applyFont="1" applyFill="1" applyBorder="1"/>
    <xf numFmtId="10" fontId="17" fillId="40" borderId="12" xfId="0" applyNumberFormat="1" applyFont="1" applyFill="1" applyBorder="1"/>
    <xf numFmtId="10" fontId="17" fillId="40" borderId="0" xfId="0" applyNumberFormat="1" applyFont="1" applyFill="1" applyBorder="1"/>
    <xf numFmtId="10" fontId="0" fillId="41" borderId="10" xfId="0" applyNumberFormat="1" applyFill="1" applyBorder="1"/>
    <xf numFmtId="0" fontId="0" fillId="41" borderId="11" xfId="0" applyFill="1" applyBorder="1"/>
    <xf numFmtId="0" fontId="0" fillId="41" borderId="12" xfId="0" applyFill="1" applyBorder="1"/>
    <xf numFmtId="10" fontId="0" fillId="41" borderId="12" xfId="0" applyNumberFormat="1" applyFill="1" applyBorder="1"/>
    <xf numFmtId="10" fontId="0" fillId="41" borderId="11" xfId="0" applyNumberFormat="1" applyFill="1" applyBorder="1"/>
    <xf numFmtId="0" fontId="0" fillId="41" borderId="0" xfId="0" applyFill="1" applyBorder="1"/>
    <xf numFmtId="10" fontId="0" fillId="41" borderId="0" xfId="0" applyNumberFormat="1" applyFill="1" applyBorder="1"/>
    <xf numFmtId="10" fontId="0" fillId="41" borderId="15" xfId="0" applyNumberFormat="1" applyFill="1" applyBorder="1"/>
    <xf numFmtId="0" fontId="0" fillId="41" borderId="16" xfId="0" applyFill="1" applyBorder="1"/>
    <xf numFmtId="0" fontId="0" fillId="41" borderId="17" xfId="0" applyFill="1" applyBorder="1"/>
    <xf numFmtId="10" fontId="0" fillId="41" borderId="17" xfId="0" applyNumberFormat="1" applyFill="1" applyBorder="1"/>
    <xf numFmtId="10" fontId="0" fillId="41" borderId="16" xfId="0" applyNumberFormat="1" applyFill="1" applyBorder="1"/>
    <xf numFmtId="10" fontId="17" fillId="42" borderId="10" xfId="0" applyNumberFormat="1" applyFont="1" applyFill="1" applyBorder="1"/>
    <xf numFmtId="10" fontId="17" fillId="42" borderId="11" xfId="0" applyNumberFormat="1" applyFont="1" applyFill="1" applyBorder="1"/>
    <xf numFmtId="0" fontId="0" fillId="42" borderId="11" xfId="0" applyFill="1" applyBorder="1"/>
    <xf numFmtId="0" fontId="0" fillId="42" borderId="12" xfId="0" applyFill="1" applyBorder="1"/>
    <xf numFmtId="10" fontId="17" fillId="42" borderId="12" xfId="0" applyNumberFormat="1" applyFont="1" applyFill="1" applyBorder="1"/>
    <xf numFmtId="10" fontId="17" fillId="42" borderId="0" xfId="0" applyNumberFormat="1" applyFont="1" applyFill="1" applyBorder="1"/>
    <xf numFmtId="0" fontId="0" fillId="42" borderId="0" xfId="0" applyFill="1" applyBorder="1"/>
    <xf numFmtId="10" fontId="0" fillId="43" borderId="10" xfId="0" applyNumberFormat="1" applyFill="1" applyBorder="1"/>
    <xf numFmtId="0" fontId="0" fillId="43" borderId="11" xfId="0" applyFill="1" applyBorder="1"/>
    <xf numFmtId="0" fontId="0" fillId="43" borderId="12" xfId="0" applyFill="1" applyBorder="1"/>
    <xf numFmtId="10" fontId="0" fillId="43" borderId="12" xfId="0" applyNumberFormat="1" applyFill="1" applyBorder="1"/>
    <xf numFmtId="10" fontId="0" fillId="43" borderId="11" xfId="0" applyNumberFormat="1" applyFill="1" applyBorder="1"/>
    <xf numFmtId="0" fontId="0" fillId="43" borderId="0" xfId="0" applyFill="1" applyBorder="1"/>
    <xf numFmtId="10" fontId="0" fillId="43" borderId="0" xfId="0" applyNumberFormat="1" applyFill="1" applyBorder="1"/>
    <xf numFmtId="10" fontId="17" fillId="44" borderId="10" xfId="0" applyNumberFormat="1" applyFont="1" applyFill="1" applyBorder="1"/>
    <xf numFmtId="0" fontId="0" fillId="44" borderId="11" xfId="0" applyFill="1" applyBorder="1"/>
    <xf numFmtId="0" fontId="0" fillId="44" borderId="12" xfId="0" applyFill="1" applyBorder="1"/>
    <xf numFmtId="10" fontId="17" fillId="44" borderId="12" xfId="0" applyNumberFormat="1" applyFont="1" applyFill="1" applyBorder="1"/>
    <xf numFmtId="10" fontId="17" fillId="44" borderId="11" xfId="0" applyNumberFormat="1" applyFont="1" applyFill="1" applyBorder="1"/>
    <xf numFmtId="10" fontId="0" fillId="33" borderId="10" xfId="0" applyNumberFormat="1" applyFill="1" applyBorder="1"/>
    <xf numFmtId="0" fontId="0" fillId="33" borderId="11" xfId="0" applyFill="1" applyBorder="1"/>
    <xf numFmtId="0" fontId="0" fillId="33" borderId="12" xfId="0" applyFill="1" applyBorder="1"/>
    <xf numFmtId="10" fontId="0" fillId="33" borderId="12" xfId="0" applyNumberFormat="1" applyFill="1" applyBorder="1"/>
    <xf numFmtId="10" fontId="0" fillId="33" borderId="11" xfId="0" applyNumberFormat="1" applyFill="1" applyBorder="1"/>
    <xf numFmtId="0" fontId="0" fillId="33" borderId="0" xfId="0" applyFill="1" applyBorder="1"/>
    <xf numFmtId="10" fontId="0" fillId="33" borderId="0" xfId="0" applyNumberFormat="1" applyFill="1" applyBorder="1"/>
    <xf numFmtId="10" fontId="17" fillId="34" borderId="10" xfId="0" applyNumberFormat="1" applyFont="1" applyFill="1" applyBorder="1"/>
    <xf numFmtId="0" fontId="0" fillId="34" borderId="11" xfId="0" applyFill="1" applyBorder="1"/>
    <xf numFmtId="0" fontId="0" fillId="34" borderId="12" xfId="0" applyFill="1" applyBorder="1"/>
    <xf numFmtId="10" fontId="17" fillId="34" borderId="12" xfId="0" applyNumberFormat="1" applyFont="1" applyFill="1" applyBorder="1"/>
    <xf numFmtId="10" fontId="17" fillId="34" borderId="11" xfId="0" applyNumberFormat="1" applyFont="1" applyFill="1" applyBorder="1"/>
    <xf numFmtId="0" fontId="0" fillId="34" borderId="0" xfId="0" applyFill="1" applyBorder="1"/>
    <xf numFmtId="10" fontId="17" fillId="34" borderId="0" xfId="0" applyNumberFormat="1" applyFont="1" applyFill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505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064208"/>
        <c:axId val="417064688"/>
      </c:barChart>
      <c:catAx>
        <c:axId val="41706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064688"/>
        <c:crosses val="autoZero"/>
        <c:auto val="1"/>
        <c:lblAlgn val="ctr"/>
        <c:lblOffset val="100"/>
        <c:noMultiLvlLbl val="0"/>
      </c:catAx>
      <c:valAx>
        <c:axId val="4170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06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B8CFF6-4E76-4D62-AB32-0CEDBB2BBC83}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1278DA-105E-F7D9-12D9-EF2B3A038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054C-496A-426E-A75E-3B388845C968}">
  <dimension ref="A1:AU203"/>
  <sheetViews>
    <sheetView topLeftCell="A10" zoomScale="70" zoomScaleNormal="70" workbookViewId="0">
      <selection activeCell="Y40" sqref="Y40"/>
    </sheetView>
  </sheetViews>
  <sheetFormatPr baseColWidth="10" defaultRowHeight="14.4" x14ac:dyDescent="0.3"/>
  <cols>
    <col min="1" max="47" width="11.5546875" style="2"/>
  </cols>
  <sheetData>
    <row r="1" spans="1:47" x14ac:dyDescent="0.3">
      <c r="A1" s="2" t="s">
        <v>0</v>
      </c>
      <c r="B1" s="2" t="s">
        <v>113</v>
      </c>
      <c r="C1" s="2" t="s">
        <v>113</v>
      </c>
      <c r="D1" s="2" t="s">
        <v>113</v>
      </c>
      <c r="E1" s="2" t="s">
        <v>113</v>
      </c>
      <c r="F1" s="2" t="s">
        <v>113</v>
      </c>
    </row>
    <row r="2" spans="1:47" x14ac:dyDescent="0.3">
      <c r="A2" s="3">
        <v>45581.073611111096</v>
      </c>
      <c r="B2" s="15">
        <v>1.7600000000000001E-5</v>
      </c>
      <c r="C2" s="15">
        <v>5.11E-3</v>
      </c>
      <c r="D2" s="15">
        <v>4.3200000000000001E-3</v>
      </c>
      <c r="E2" s="15">
        <v>5.8799999999999998E-3</v>
      </c>
      <c r="F2" s="15">
        <v>2.4299999999999999E-3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3" spans="1:47" x14ac:dyDescent="0.3">
      <c r="A3" s="3">
        <v>45581.073842592603</v>
      </c>
      <c r="B3" s="15">
        <v>8.9200000000000008E-3</v>
      </c>
      <c r="C3" s="15">
        <v>1.0200000000000001E-2</v>
      </c>
      <c r="D3" s="15">
        <v>1.03E-2</v>
      </c>
      <c r="E3" s="15">
        <v>1.03E-2</v>
      </c>
      <c r="F3" s="15">
        <v>1.03E-2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</row>
    <row r="4" spans="1:47" x14ac:dyDescent="0.3">
      <c r="A4" s="3">
        <v>45581.074074074102</v>
      </c>
      <c r="B4" s="15">
        <v>1.0200000000000001E-2</v>
      </c>
      <c r="C4" s="15">
        <v>1.0200000000000001E-2</v>
      </c>
      <c r="D4" s="15">
        <v>1.03E-2</v>
      </c>
      <c r="E4" s="15">
        <v>1.03E-2</v>
      </c>
      <c r="F4" s="15">
        <v>1.03E-2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</row>
    <row r="5" spans="1:47" x14ac:dyDescent="0.3">
      <c r="A5" s="3">
        <v>45581.074305555601</v>
      </c>
      <c r="B5" s="15">
        <v>1.0200000000000001E-2</v>
      </c>
      <c r="C5" s="15">
        <v>1.0200000000000001E-2</v>
      </c>
      <c r="D5" s="15">
        <v>1.03E-2</v>
      </c>
      <c r="E5" s="15">
        <v>1.03E-2</v>
      </c>
      <c r="F5" s="15">
        <v>1.03E-2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</row>
    <row r="6" spans="1:47" x14ac:dyDescent="0.3">
      <c r="A6" s="3">
        <v>45581.074537036999</v>
      </c>
      <c r="B6" s="15">
        <v>1.0200000000000001E-2</v>
      </c>
      <c r="C6" s="15">
        <v>1.0200000000000001E-2</v>
      </c>
      <c r="D6" s="15">
        <v>1.03E-2</v>
      </c>
      <c r="E6" s="15">
        <v>1.03E-2</v>
      </c>
      <c r="F6" s="15">
        <v>1.03E-2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</row>
    <row r="7" spans="1:47" x14ac:dyDescent="0.3">
      <c r="A7" s="3">
        <v>45581.074768518498</v>
      </c>
      <c r="B7" s="15">
        <v>1.0699999999999999E-2</v>
      </c>
      <c r="C7" s="15">
        <v>1.0200000000000001E-2</v>
      </c>
      <c r="D7" s="15">
        <v>1.03E-2</v>
      </c>
      <c r="E7" s="15">
        <v>1.03E-2</v>
      </c>
      <c r="F7" s="15">
        <v>1.03E-2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</row>
    <row r="8" spans="1:47" x14ac:dyDescent="0.3">
      <c r="A8" s="3">
        <v>45581.074999999997</v>
      </c>
      <c r="B8" s="15">
        <v>1.0200000000000001E-2</v>
      </c>
      <c r="C8" s="15">
        <v>1.0200000000000001E-2</v>
      </c>
      <c r="D8" s="15">
        <v>1.03E-2</v>
      </c>
      <c r="E8" s="15">
        <v>1.03E-2</v>
      </c>
      <c r="F8" s="15">
        <v>1.03E-2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</row>
    <row r="9" spans="1:47" x14ac:dyDescent="0.3">
      <c r="A9" s="3">
        <v>45581.075231481504</v>
      </c>
      <c r="B9" s="15">
        <v>1.0200000000000001E-2</v>
      </c>
      <c r="C9" s="15">
        <v>1.0200000000000001E-2</v>
      </c>
      <c r="D9" s="15">
        <v>1.03E-2</v>
      </c>
      <c r="E9" s="15">
        <v>1.03E-2</v>
      </c>
      <c r="F9" s="15">
        <v>1.03E-2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</row>
    <row r="10" spans="1:47" x14ac:dyDescent="0.3">
      <c r="A10" s="3">
        <v>45581.075462963003</v>
      </c>
      <c r="B10" s="15">
        <v>1.0200000000000001E-2</v>
      </c>
      <c r="C10" s="15">
        <v>1.0200000000000001E-2</v>
      </c>
      <c r="D10" s="15">
        <v>1.03E-2</v>
      </c>
      <c r="E10" s="15">
        <v>1.03E-2</v>
      </c>
      <c r="F10" s="15">
        <v>1.03E-2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</row>
    <row r="11" spans="1:47" x14ac:dyDescent="0.3">
      <c r="A11" s="3">
        <v>45581.0756944444</v>
      </c>
      <c r="B11" s="15">
        <v>1.0200000000000001E-2</v>
      </c>
      <c r="C11" s="15">
        <v>8.8000000000000005E-3</v>
      </c>
      <c r="D11" s="15">
        <v>1.0200000000000001E-2</v>
      </c>
      <c r="E11" s="15">
        <v>8.6999999999999994E-3</v>
      </c>
      <c r="F11" s="15">
        <v>1.0200000000000001E-2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</row>
    <row r="12" spans="1:47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3">
      <c r="A13" s="2">
        <v>45581.076157407399</v>
      </c>
      <c r="B13" s="2" t="s">
        <v>113</v>
      </c>
      <c r="C13" s="2" t="s">
        <v>113</v>
      </c>
      <c r="D13" s="2" t="s">
        <v>113</v>
      </c>
      <c r="E13" s="2" t="s">
        <v>113</v>
      </c>
      <c r="F13" s="2" t="s">
        <v>113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3">
      <c r="A14" s="4">
        <v>45581.076388888898</v>
      </c>
      <c r="B14" s="16">
        <v>5.4400000000000004E-3</v>
      </c>
      <c r="C14" s="16">
        <v>3.1599999999999998E-4</v>
      </c>
      <c r="D14" s="16">
        <v>2.1800000000000001E-3</v>
      </c>
      <c r="E14" s="16">
        <v>3.3999999999999998E-3</v>
      </c>
      <c r="F14" s="16">
        <v>1.1299999999999999E-3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</row>
    <row r="15" spans="1:47" x14ac:dyDescent="0.3">
      <c r="A15" s="4">
        <v>45581.076620370397</v>
      </c>
      <c r="B15" s="16">
        <v>5.7499999999999999E-3</v>
      </c>
      <c r="C15" s="16">
        <v>6.1500000000000001E-3</v>
      </c>
      <c r="D15" s="16">
        <v>7.9699999999999997E-3</v>
      </c>
      <c r="E15" s="16">
        <v>8.1700000000000002E-3</v>
      </c>
      <c r="F15" s="16">
        <v>8.4100000000000008E-3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</row>
    <row r="16" spans="1:47" x14ac:dyDescent="0.3">
      <c r="A16" s="4">
        <v>45581.076851851903</v>
      </c>
      <c r="B16" s="16">
        <v>7.45E-3</v>
      </c>
      <c r="C16" s="16">
        <v>6.1900000000000002E-3</v>
      </c>
      <c r="D16" s="16">
        <v>8.0199999999999994E-3</v>
      </c>
      <c r="E16" s="16">
        <v>8.5100000000000002E-3</v>
      </c>
      <c r="F16" s="16">
        <v>7.5300000000000002E-3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</row>
    <row r="17" spans="1:47" x14ac:dyDescent="0.3">
      <c r="A17" s="4">
        <v>45581.077083333301</v>
      </c>
      <c r="B17" s="16">
        <v>6.4099999999999999E-3</v>
      </c>
      <c r="C17" s="16">
        <v>6.0299999999999998E-3</v>
      </c>
      <c r="D17" s="16">
        <v>8.9999999999999993E-3</v>
      </c>
      <c r="E17" s="16">
        <v>8.2100000000000003E-3</v>
      </c>
      <c r="F17" s="16">
        <v>8.6199999999999992E-3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</row>
    <row r="18" spans="1:47" x14ac:dyDescent="0.3">
      <c r="A18" s="4">
        <v>45581.0773148148</v>
      </c>
      <c r="B18" s="16">
        <v>6.8500000000000002E-3</v>
      </c>
      <c r="C18" s="16">
        <v>6.6E-3</v>
      </c>
      <c r="D18" s="16">
        <v>7.9100000000000004E-3</v>
      </c>
      <c r="E18" s="16">
        <v>8.43E-3</v>
      </c>
      <c r="F18" s="16">
        <v>8.7299999999999999E-3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</row>
    <row r="19" spans="1:47" x14ac:dyDescent="0.3">
      <c r="A19" s="4">
        <v>45581.077546296299</v>
      </c>
      <c r="B19" s="16">
        <v>6.0000000000000001E-3</v>
      </c>
      <c r="C19" s="16">
        <v>7.0899999999999999E-3</v>
      </c>
      <c r="D19" s="16">
        <v>8.4499999999999992E-3</v>
      </c>
      <c r="E19" s="16">
        <v>8.5400000000000007E-3</v>
      </c>
      <c r="F19" s="16">
        <v>8.1499999999999993E-3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</row>
    <row r="20" spans="1:47" x14ac:dyDescent="0.3">
      <c r="A20" s="4">
        <v>45581.077777777798</v>
      </c>
      <c r="B20" s="16">
        <v>7.6400000000000001E-3</v>
      </c>
      <c r="C20" s="16">
        <v>6.0200000000000002E-3</v>
      </c>
      <c r="D20" s="16">
        <v>8.6899999999999998E-3</v>
      </c>
      <c r="E20" s="16">
        <v>8.5599999999999999E-3</v>
      </c>
      <c r="F20" s="16">
        <v>8.0999999999999996E-3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</row>
    <row r="21" spans="1:47" x14ac:dyDescent="0.3">
      <c r="A21" s="4">
        <v>45581.078009259298</v>
      </c>
      <c r="B21" s="16">
        <v>6.4799999999999996E-3</v>
      </c>
      <c r="C21" s="16">
        <v>6.6100000000000004E-3</v>
      </c>
      <c r="D21" s="16">
        <v>8.7899999999999992E-3</v>
      </c>
      <c r="E21" s="16">
        <v>8.3300000000000006E-3</v>
      </c>
      <c r="F21" s="16">
        <v>8.3599999999999994E-3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</row>
    <row r="22" spans="1:47" x14ac:dyDescent="0.3">
      <c r="A22" s="4">
        <v>45581.078240740702</v>
      </c>
      <c r="B22" s="16">
        <v>6.3899999999999998E-3</v>
      </c>
      <c r="C22" s="16">
        <v>4.0200000000000001E-3</v>
      </c>
      <c r="D22" s="16">
        <v>1.06E-2</v>
      </c>
      <c r="E22" s="16">
        <v>9.3299999999999998E-3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</row>
    <row r="23" spans="1:47" x14ac:dyDescent="0.3">
      <c r="A23" s="2">
        <v>45581.078472222202</v>
      </c>
      <c r="B23" s="2" t="s">
        <v>113</v>
      </c>
      <c r="C23" s="2" t="s">
        <v>20</v>
      </c>
      <c r="D23" s="2" t="s">
        <v>118</v>
      </c>
      <c r="E23" s="2" t="s">
        <v>43</v>
      </c>
      <c r="F23" s="2" t="s">
        <v>24</v>
      </c>
      <c r="G23" s="2" t="s">
        <v>113</v>
      </c>
      <c r="H23" s="2" t="s">
        <v>60</v>
      </c>
      <c r="I23" s="2" t="s">
        <v>4</v>
      </c>
      <c r="J23" s="2" t="s">
        <v>35</v>
      </c>
      <c r="K23" s="2" t="s">
        <v>111</v>
      </c>
      <c r="L23" s="2" t="s">
        <v>113</v>
      </c>
      <c r="M23" s="2" t="s">
        <v>27</v>
      </c>
      <c r="N23" s="2" t="s">
        <v>79</v>
      </c>
      <c r="O23" s="2" t="s">
        <v>18</v>
      </c>
      <c r="P23" s="2" t="s">
        <v>113</v>
      </c>
      <c r="Q23" s="2" t="s">
        <v>36</v>
      </c>
      <c r="R23" s="2" t="s">
        <v>86</v>
      </c>
      <c r="S23" s="2" t="s">
        <v>56</v>
      </c>
      <c r="T23" s="2" t="s">
        <v>121</v>
      </c>
      <c r="U23" s="1"/>
      <c r="V23" s="2" t="s">
        <v>15</v>
      </c>
      <c r="W23" s="2" t="s">
        <v>8</v>
      </c>
      <c r="X23" s="2" t="s">
        <v>68</v>
      </c>
      <c r="Y23" s="2" t="s">
        <v>88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3">
      <c r="A24" s="5">
        <v>45581.078703703701</v>
      </c>
      <c r="B24" s="17">
        <v>2.7499999999999998E-3</v>
      </c>
      <c r="C24" s="17"/>
      <c r="D24" s="17"/>
      <c r="E24" s="17"/>
      <c r="F24" s="17"/>
      <c r="G24" s="17">
        <v>1.1299999999999999E-2</v>
      </c>
      <c r="H24" s="17"/>
      <c r="I24" s="17"/>
      <c r="J24" s="17"/>
      <c r="K24" s="17"/>
      <c r="L24" s="17">
        <v>1.0500000000000001E-2</v>
      </c>
      <c r="M24" s="17"/>
      <c r="N24" s="17"/>
      <c r="O24" s="17"/>
      <c r="P24" s="17">
        <v>1.8199999999999999E-5</v>
      </c>
      <c r="Q24" s="17"/>
      <c r="R24" s="17"/>
      <c r="S24" s="17"/>
      <c r="T24" s="17"/>
      <c r="U24" s="17">
        <v>3.6600000000000001E-3</v>
      </c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</row>
    <row r="25" spans="1:47" x14ac:dyDescent="0.3">
      <c r="A25" s="5">
        <v>45581.0789351852</v>
      </c>
      <c r="B25" s="17">
        <v>1.0699999999999999E-2</v>
      </c>
      <c r="C25" s="17">
        <v>6.9699999999999996E-3</v>
      </c>
      <c r="D25" s="17"/>
      <c r="E25" s="17"/>
      <c r="F25" s="17"/>
      <c r="G25" s="17">
        <v>9.6699999999999998E-3</v>
      </c>
      <c r="H25" s="17">
        <v>1.2999999999999999E-2</v>
      </c>
      <c r="I25" s="17"/>
      <c r="J25" s="17"/>
      <c r="K25" s="17"/>
      <c r="L25" s="17">
        <v>8.9499999999999996E-3</v>
      </c>
      <c r="M25" s="17">
        <v>1.2200000000000001E-2</v>
      </c>
      <c r="N25" s="17"/>
      <c r="O25" s="17"/>
      <c r="P25" s="17">
        <v>1.1299999999999999E-2</v>
      </c>
      <c r="Q25" s="17">
        <v>0</v>
      </c>
      <c r="R25" s="17"/>
      <c r="S25" s="17"/>
      <c r="T25" s="17"/>
      <c r="U25" s="17">
        <v>1.0999999999999999E-2</v>
      </c>
      <c r="V25" s="17">
        <v>7.7799999999999996E-3</v>
      </c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</row>
    <row r="26" spans="1:47" x14ac:dyDescent="0.3">
      <c r="A26" s="5">
        <v>45581.079166666699</v>
      </c>
      <c r="B26" s="17">
        <v>1.01E-2</v>
      </c>
      <c r="C26" s="17">
        <v>1.38E-2</v>
      </c>
      <c r="D26" s="17"/>
      <c r="E26" s="17"/>
      <c r="F26" s="17"/>
      <c r="G26" s="17">
        <v>9.4599999999999997E-3</v>
      </c>
      <c r="H26" s="17">
        <v>1.1900000000000001E-2</v>
      </c>
      <c r="I26" s="17"/>
      <c r="J26" s="17"/>
      <c r="K26" s="17"/>
      <c r="L26" s="17">
        <v>1.0999999999999999E-2</v>
      </c>
      <c r="M26" s="17">
        <v>1.38E-2</v>
      </c>
      <c r="N26" s="17"/>
      <c r="O26" s="17"/>
      <c r="P26" s="17">
        <v>9.41E-3</v>
      </c>
      <c r="Q26" s="17">
        <v>1.1900000000000001E-2</v>
      </c>
      <c r="R26" s="17"/>
      <c r="S26" s="17"/>
      <c r="T26" s="17"/>
      <c r="U26" s="17">
        <v>1.0699999999999999E-2</v>
      </c>
      <c r="V26" s="17">
        <v>1.49E-2</v>
      </c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</row>
    <row r="27" spans="1:47" x14ac:dyDescent="0.3">
      <c r="A27" s="5">
        <v>45581.079398148097</v>
      </c>
      <c r="B27" s="17">
        <v>1.01E-2</v>
      </c>
      <c r="C27" s="17">
        <v>1.11E-2</v>
      </c>
      <c r="D27" s="17">
        <v>6.9800000000000001E-3</v>
      </c>
      <c r="E27" s="17"/>
      <c r="F27" s="17"/>
      <c r="G27" s="17">
        <v>9.5099999999999994E-3</v>
      </c>
      <c r="H27" s="17">
        <v>1.04E-2</v>
      </c>
      <c r="I27" s="17">
        <v>1.1900000000000001E-2</v>
      </c>
      <c r="J27" s="17"/>
      <c r="K27" s="17"/>
      <c r="L27" s="17">
        <v>9.3299999999999998E-3</v>
      </c>
      <c r="M27" s="17">
        <v>1.04E-2</v>
      </c>
      <c r="N27" s="17">
        <v>1.17E-2</v>
      </c>
      <c r="O27" s="17"/>
      <c r="P27" s="17">
        <v>1.01E-2</v>
      </c>
      <c r="Q27" s="17">
        <v>1.2500000000000001E-2</v>
      </c>
      <c r="R27" s="17">
        <v>0</v>
      </c>
      <c r="S27" s="17"/>
      <c r="T27" s="17"/>
      <c r="U27" s="17">
        <v>9.4599999999999997E-3</v>
      </c>
      <c r="V27" s="17">
        <v>9.8099999999999993E-3</v>
      </c>
      <c r="W27" s="17">
        <v>6.96E-3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</row>
    <row r="28" spans="1:47" x14ac:dyDescent="0.3">
      <c r="A28" s="5">
        <v>45581.079629629603</v>
      </c>
      <c r="B28" s="17">
        <v>9.8399999999999998E-3</v>
      </c>
      <c r="C28" s="17">
        <v>1.06E-2</v>
      </c>
      <c r="D28" s="17">
        <v>1.34E-2</v>
      </c>
      <c r="E28" s="17"/>
      <c r="F28" s="17"/>
      <c r="G28" s="17">
        <v>9.4900000000000002E-3</v>
      </c>
      <c r="H28" s="17">
        <v>1.0999999999999999E-2</v>
      </c>
      <c r="I28" s="17">
        <v>1.44E-2</v>
      </c>
      <c r="J28" s="17"/>
      <c r="K28" s="17"/>
      <c r="L28" s="17">
        <v>9.2499999999999995E-3</v>
      </c>
      <c r="M28" s="17">
        <v>1.0699999999999999E-2</v>
      </c>
      <c r="N28" s="17">
        <v>1.4200000000000001E-2</v>
      </c>
      <c r="O28" s="17"/>
      <c r="P28" s="17">
        <v>9.4800000000000006E-3</v>
      </c>
      <c r="Q28" s="17">
        <v>9.4500000000000001E-3</v>
      </c>
      <c r="R28" s="17">
        <v>1.14E-2</v>
      </c>
      <c r="S28" s="17"/>
      <c r="T28" s="17"/>
      <c r="U28" s="17">
        <v>9.4999999999999998E-3</v>
      </c>
      <c r="V28" s="17">
        <v>1.09E-2</v>
      </c>
      <c r="W28" s="17">
        <v>1.3100000000000001E-2</v>
      </c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</row>
    <row r="29" spans="1:47" x14ac:dyDescent="0.3">
      <c r="A29" s="5">
        <v>45581.079861111102</v>
      </c>
      <c r="B29" s="17">
        <v>9.0600000000000003E-3</v>
      </c>
      <c r="C29" s="17">
        <v>9.11E-3</v>
      </c>
      <c r="D29" s="17">
        <v>1.06E-2</v>
      </c>
      <c r="E29" s="17">
        <v>6.0899999999999999E-3</v>
      </c>
      <c r="F29" s="17"/>
      <c r="G29" s="17">
        <v>9.1900000000000003E-3</v>
      </c>
      <c r="H29" s="17">
        <v>9.6200000000000001E-3</v>
      </c>
      <c r="I29" s="17">
        <v>1.01E-2</v>
      </c>
      <c r="J29" s="17">
        <v>1.11E-2</v>
      </c>
      <c r="K29" s="17"/>
      <c r="L29" s="17">
        <v>8.2400000000000008E-3</v>
      </c>
      <c r="M29" s="17">
        <v>9.2200000000000008E-3</v>
      </c>
      <c r="N29" s="17">
        <v>1.04E-2</v>
      </c>
      <c r="O29" s="17">
        <v>1.11E-2</v>
      </c>
      <c r="P29" s="17">
        <v>8.8100000000000001E-3</v>
      </c>
      <c r="Q29" s="17">
        <v>1.06E-2</v>
      </c>
      <c r="R29" s="17">
        <v>1.3299999999999999E-2</v>
      </c>
      <c r="S29" s="17"/>
      <c r="T29" s="17"/>
      <c r="U29" s="17">
        <v>8.3400000000000002E-3</v>
      </c>
      <c r="V29" s="17">
        <v>9.4599999999999997E-3</v>
      </c>
      <c r="W29" s="17">
        <v>1.11E-2</v>
      </c>
      <c r="X29" s="17">
        <v>6.5799999999999999E-3</v>
      </c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</row>
    <row r="30" spans="1:47" x14ac:dyDescent="0.3">
      <c r="A30" s="5">
        <v>45581.080092592601</v>
      </c>
      <c r="B30" s="17">
        <v>9.2399999999999999E-3</v>
      </c>
      <c r="C30" s="17">
        <v>9.6600000000000002E-3</v>
      </c>
      <c r="D30" s="17">
        <v>1.04E-2</v>
      </c>
      <c r="E30" s="17">
        <v>1.3100000000000001E-2</v>
      </c>
      <c r="F30" s="17"/>
      <c r="G30" s="17">
        <v>9.2099999999999994E-3</v>
      </c>
      <c r="H30" s="17">
        <v>1.01E-2</v>
      </c>
      <c r="I30" s="17">
        <v>1.0200000000000001E-2</v>
      </c>
      <c r="J30" s="17">
        <v>1.5599999999999999E-2</v>
      </c>
      <c r="K30" s="17"/>
      <c r="L30" s="17">
        <v>7.62E-3</v>
      </c>
      <c r="M30" s="17">
        <v>1.12E-2</v>
      </c>
      <c r="N30" s="17">
        <v>9.1199999999999996E-3</v>
      </c>
      <c r="O30" s="17">
        <v>1.37E-2</v>
      </c>
      <c r="P30" s="17">
        <v>8.1499999999999993E-3</v>
      </c>
      <c r="Q30" s="17">
        <v>9.6399999999999993E-3</v>
      </c>
      <c r="R30" s="17">
        <v>9.6799999999999994E-3</v>
      </c>
      <c r="S30" s="17">
        <v>1.12E-2</v>
      </c>
      <c r="T30" s="17"/>
      <c r="U30" s="17">
        <v>8.3800000000000003E-3</v>
      </c>
      <c r="V30" s="17">
        <v>9.0399999999999994E-3</v>
      </c>
      <c r="W30" s="17">
        <v>8.9700000000000005E-3</v>
      </c>
      <c r="X30" s="17">
        <v>1.15E-2</v>
      </c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</row>
    <row r="31" spans="1:47" x14ac:dyDescent="0.3">
      <c r="A31" s="5">
        <v>45581.080324074101</v>
      </c>
      <c r="B31" s="17">
        <v>7.1000000000000004E-3</v>
      </c>
      <c r="C31" s="17">
        <v>8.9499999999999996E-3</v>
      </c>
      <c r="D31" s="17">
        <v>8.1700000000000002E-3</v>
      </c>
      <c r="E31" s="17">
        <v>1.12E-2</v>
      </c>
      <c r="F31" s="17">
        <v>6.7499999999999999E-3</v>
      </c>
      <c r="G31" s="17">
        <v>8.5699999999999995E-3</v>
      </c>
      <c r="H31" s="17">
        <v>8.6599999999999993E-3</v>
      </c>
      <c r="I31" s="17">
        <v>8.6499999999999997E-3</v>
      </c>
      <c r="J31" s="17">
        <v>7.5399999999999998E-3</v>
      </c>
      <c r="K31" s="17">
        <v>0.01</v>
      </c>
      <c r="L31" s="17">
        <v>7.9900000000000006E-3</v>
      </c>
      <c r="M31" s="17">
        <v>8.0300000000000007E-3</v>
      </c>
      <c r="N31" s="17">
        <v>8.94E-3</v>
      </c>
      <c r="O31" s="17">
        <v>9.6100000000000005E-3</v>
      </c>
      <c r="P31" s="17">
        <v>7.8100000000000001E-3</v>
      </c>
      <c r="Q31" s="17">
        <v>8.6999999999999994E-3</v>
      </c>
      <c r="R31" s="17">
        <v>9.6100000000000005E-3</v>
      </c>
      <c r="S31" s="17">
        <v>1.49E-2</v>
      </c>
      <c r="T31" s="17">
        <v>0</v>
      </c>
      <c r="U31" s="17">
        <v>7.77E-3</v>
      </c>
      <c r="V31" s="17">
        <v>7.92E-3</v>
      </c>
      <c r="W31" s="17">
        <v>8.4499999999999992E-3</v>
      </c>
      <c r="X31" s="17">
        <v>1.0999999999999999E-2</v>
      </c>
      <c r="Y31" s="17">
        <v>7.0699999999999999E-3</v>
      </c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</row>
    <row r="32" spans="1:47" x14ac:dyDescent="0.3">
      <c r="A32" s="5">
        <v>45581.0805555556</v>
      </c>
      <c r="B32" s="17">
        <v>7.9699999999999997E-3</v>
      </c>
      <c r="C32" s="17">
        <v>9.6200000000000001E-3</v>
      </c>
      <c r="D32" s="17">
        <v>8.9499999999999996E-3</v>
      </c>
      <c r="E32" s="17">
        <v>9.5700000000000004E-3</v>
      </c>
      <c r="F32" s="17">
        <v>1.11E-2</v>
      </c>
      <c r="G32" s="17">
        <v>7.7200000000000003E-3</v>
      </c>
      <c r="H32" s="17">
        <v>8.4600000000000005E-3</v>
      </c>
      <c r="I32" s="17">
        <v>9.9900000000000006E-3</v>
      </c>
      <c r="J32" s="17">
        <v>9.7699999999999992E-3</v>
      </c>
      <c r="K32" s="17">
        <v>1.38E-2</v>
      </c>
      <c r="L32" s="17">
        <v>7.8799999999999999E-3</v>
      </c>
      <c r="M32" s="17">
        <v>8.5100000000000002E-3</v>
      </c>
      <c r="N32" s="17">
        <v>8.6700000000000006E-3</v>
      </c>
      <c r="O32" s="17">
        <v>1.0699999999999999E-2</v>
      </c>
      <c r="P32" s="17">
        <v>7.6499999999999997E-3</v>
      </c>
      <c r="Q32" s="17">
        <v>9.0600000000000003E-3</v>
      </c>
      <c r="R32" s="17">
        <v>8.7200000000000003E-3</v>
      </c>
      <c r="S32" s="17">
        <v>9.0699999999999999E-3</v>
      </c>
      <c r="T32" s="17">
        <v>1.0500000000000001E-2</v>
      </c>
      <c r="U32" s="17">
        <v>8.4200000000000004E-3</v>
      </c>
      <c r="V32" s="17">
        <v>7.9699999999999997E-3</v>
      </c>
      <c r="W32" s="17">
        <v>8.7500000000000008E-3</v>
      </c>
      <c r="X32" s="17">
        <v>9.4900000000000002E-3</v>
      </c>
      <c r="Y32" s="17">
        <v>9.3200000000000002E-3</v>
      </c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</row>
    <row r="33" spans="1:47" x14ac:dyDescent="0.3">
      <c r="A33" s="2">
        <v>45581.080787036997</v>
      </c>
      <c r="B33" s="1"/>
      <c r="C33" s="1"/>
      <c r="D33" s="1"/>
      <c r="E33" s="1"/>
      <c r="F33" s="1"/>
      <c r="U33" s="1">
        <v>5.6499999999999996E-3</v>
      </c>
      <c r="V33" s="1">
        <v>6.3800000000000003E-3</v>
      </c>
      <c r="W33" s="1">
        <v>6.4099999999999999E-3</v>
      </c>
      <c r="X33" s="1">
        <v>6.2199999999999998E-3</v>
      </c>
      <c r="Y33" s="1">
        <v>1.12E-2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3">
      <c r="A34" s="2">
        <v>45581.081018518496</v>
      </c>
      <c r="B34" s="2" t="s">
        <v>113</v>
      </c>
      <c r="C34" s="2" t="s">
        <v>120</v>
      </c>
      <c r="D34" s="2" t="s">
        <v>67</v>
      </c>
      <c r="E34" s="2" t="s">
        <v>58</v>
      </c>
      <c r="F34" s="2" t="s">
        <v>32</v>
      </c>
      <c r="G34" s="2" t="s">
        <v>113</v>
      </c>
      <c r="H34" s="2" t="s">
        <v>19</v>
      </c>
      <c r="I34" s="2" t="s">
        <v>106</v>
      </c>
      <c r="J34" s="2" t="s">
        <v>31</v>
      </c>
      <c r="K34" s="2" t="s">
        <v>80</v>
      </c>
      <c r="L34" s="2" t="s">
        <v>113</v>
      </c>
      <c r="M34" s="2" t="s">
        <v>112</v>
      </c>
      <c r="N34" s="2" t="s">
        <v>66</v>
      </c>
      <c r="O34" s="2" t="s">
        <v>1</v>
      </c>
      <c r="P34" s="2" t="s">
        <v>113</v>
      </c>
      <c r="Q34" s="2" t="s">
        <v>61</v>
      </c>
      <c r="R34" s="2" t="s">
        <v>59</v>
      </c>
      <c r="S34" s="2" t="s">
        <v>72</v>
      </c>
      <c r="T34" s="2" t="s">
        <v>115</v>
      </c>
      <c r="U34" s="1">
        <v>1.6099999999999998E-5</v>
      </c>
      <c r="V34" s="2" t="s">
        <v>77</v>
      </c>
      <c r="W34" s="2" t="s">
        <v>108</v>
      </c>
      <c r="X34" s="2" t="s">
        <v>73</v>
      </c>
      <c r="Y34" s="2" t="s">
        <v>11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3">
      <c r="A35" s="6">
        <v>45581.081250000003</v>
      </c>
      <c r="B35" s="18">
        <v>1.01E-2</v>
      </c>
      <c r="C35" s="18"/>
      <c r="D35" s="18"/>
      <c r="E35" s="18"/>
      <c r="F35" s="18"/>
      <c r="G35" s="18">
        <v>5.4299999999999999E-3</v>
      </c>
      <c r="H35" s="18"/>
      <c r="I35" s="18"/>
      <c r="J35" s="18"/>
      <c r="K35" s="18"/>
      <c r="L35" s="18">
        <v>5.2199999999999998E-3</v>
      </c>
      <c r="M35" s="18"/>
      <c r="N35" s="18"/>
      <c r="O35" s="18"/>
      <c r="P35" s="18">
        <v>6.4200000000000004E-3</v>
      </c>
      <c r="Q35" s="18"/>
      <c r="R35" s="18"/>
      <c r="S35" s="18"/>
      <c r="T35" s="18"/>
      <c r="U35" s="18">
        <v>1.14E-2</v>
      </c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</row>
    <row r="36" spans="1:47" x14ac:dyDescent="0.3">
      <c r="A36" s="6">
        <v>45581.081481481502</v>
      </c>
      <c r="B36" s="18">
        <v>7.6800000000000002E-3</v>
      </c>
      <c r="C36" s="18">
        <v>1.21E-2</v>
      </c>
      <c r="D36" s="18"/>
      <c r="E36" s="18"/>
      <c r="F36" s="18"/>
      <c r="G36" s="18">
        <v>9.3399999999999993E-3</v>
      </c>
      <c r="H36" s="18">
        <v>9.0500000000000008E-3</v>
      </c>
      <c r="I36" s="18"/>
      <c r="J36" s="18"/>
      <c r="K36" s="18"/>
      <c r="L36" s="18">
        <v>9.5999999999999992E-3</v>
      </c>
      <c r="M36" s="18">
        <v>9.1699999999999993E-3</v>
      </c>
      <c r="N36" s="18"/>
      <c r="O36" s="18"/>
      <c r="P36" s="18">
        <v>9.4199999999999996E-3</v>
      </c>
      <c r="Q36" s="18">
        <v>8.6E-3</v>
      </c>
      <c r="R36" s="18"/>
      <c r="S36" s="18"/>
      <c r="T36" s="18"/>
      <c r="U36" s="18">
        <v>7.6E-3</v>
      </c>
      <c r="V36" s="18">
        <v>1.61E-2</v>
      </c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</row>
    <row r="37" spans="1:47" x14ac:dyDescent="0.3">
      <c r="A37" s="6">
        <v>45581.081712963001</v>
      </c>
      <c r="B37" s="18">
        <v>7.1900000000000002E-3</v>
      </c>
      <c r="C37" s="18">
        <v>8.5800000000000008E-3</v>
      </c>
      <c r="D37" s="18"/>
      <c r="E37" s="18"/>
      <c r="F37" s="18"/>
      <c r="G37" s="18">
        <v>7.4599999999999996E-3</v>
      </c>
      <c r="H37" s="18">
        <v>1.09E-2</v>
      </c>
      <c r="I37" s="18"/>
      <c r="J37" s="18"/>
      <c r="K37" s="18"/>
      <c r="L37" s="18">
        <v>9.0399999999999994E-3</v>
      </c>
      <c r="M37" s="18">
        <v>1.38E-2</v>
      </c>
      <c r="N37" s="18"/>
      <c r="O37" s="18"/>
      <c r="P37" s="18">
        <v>9.3799999999999994E-3</v>
      </c>
      <c r="Q37" s="18">
        <v>1.3100000000000001E-2</v>
      </c>
      <c r="R37" s="18"/>
      <c r="S37" s="18"/>
      <c r="T37" s="18"/>
      <c r="U37" s="18">
        <v>8.3300000000000006E-3</v>
      </c>
      <c r="V37" s="18">
        <v>1.24E-2</v>
      </c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</row>
    <row r="38" spans="1:47" x14ac:dyDescent="0.3">
      <c r="A38" s="6">
        <v>45581.081944444399</v>
      </c>
      <c r="B38" s="18">
        <v>4.7999999999999996E-3</v>
      </c>
      <c r="C38" s="18">
        <v>6.3299999999999997E-3</v>
      </c>
      <c r="D38" s="18">
        <v>8.9300000000000004E-3</v>
      </c>
      <c r="E38" s="18"/>
      <c r="F38" s="18"/>
      <c r="G38" s="18">
        <v>7.0699999999999999E-3</v>
      </c>
      <c r="H38" s="18">
        <v>7.5799999999999999E-3</v>
      </c>
      <c r="I38" s="18">
        <v>7.2899999999999996E-3</v>
      </c>
      <c r="J38" s="18"/>
      <c r="K38" s="18"/>
      <c r="L38" s="18">
        <v>6.9899999999999997E-3</v>
      </c>
      <c r="M38" s="18">
        <v>8.8100000000000001E-3</v>
      </c>
      <c r="N38" s="18">
        <v>8.0700000000000008E-3</v>
      </c>
      <c r="O38" s="18"/>
      <c r="P38" s="18">
        <v>6.6400000000000001E-3</v>
      </c>
      <c r="Q38" s="18">
        <v>7.8899999999999994E-3</v>
      </c>
      <c r="R38" s="18">
        <v>7.5900000000000004E-3</v>
      </c>
      <c r="S38" s="18"/>
      <c r="T38" s="18"/>
      <c r="U38" s="18">
        <v>6.1000000000000004E-3</v>
      </c>
      <c r="V38" s="18">
        <v>6.6800000000000002E-3</v>
      </c>
      <c r="W38" s="18">
        <v>1.12E-2</v>
      </c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</row>
    <row r="39" spans="1:47" x14ac:dyDescent="0.3">
      <c r="A39" s="6">
        <v>45581.082175925898</v>
      </c>
      <c r="B39" s="18">
        <v>4.6800000000000001E-3</v>
      </c>
      <c r="C39" s="18">
        <v>6.1799999999999997E-3</v>
      </c>
      <c r="D39" s="18">
        <v>5.9199999999999999E-3</v>
      </c>
      <c r="E39" s="18"/>
      <c r="F39" s="18"/>
      <c r="G39" s="18">
        <v>4.6899999999999997E-3</v>
      </c>
      <c r="H39" s="18">
        <v>6.4900000000000001E-3</v>
      </c>
      <c r="I39" s="18">
        <v>1.0699999999999999E-2</v>
      </c>
      <c r="J39" s="18"/>
      <c r="K39" s="18"/>
      <c r="L39" s="18">
        <v>6.6499999999999997E-3</v>
      </c>
      <c r="M39" s="18">
        <v>7.4000000000000003E-3</v>
      </c>
      <c r="N39" s="18">
        <v>1.06E-2</v>
      </c>
      <c r="O39" s="18"/>
      <c r="P39" s="18">
        <v>6.6299999999999996E-3</v>
      </c>
      <c r="Q39" s="18">
        <v>6.7400000000000003E-3</v>
      </c>
      <c r="R39" s="18">
        <v>1.0999999999999999E-2</v>
      </c>
      <c r="S39" s="18"/>
      <c r="T39" s="18"/>
      <c r="U39" s="18">
        <v>5.9300000000000004E-3</v>
      </c>
      <c r="V39" s="18">
        <v>7.2199999999999999E-3</v>
      </c>
      <c r="W39" s="18">
        <v>8.5199999999999998E-3</v>
      </c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</row>
    <row r="40" spans="1:47" x14ac:dyDescent="0.3">
      <c r="A40" s="6">
        <v>45581.082407407397</v>
      </c>
      <c r="B40" s="18">
        <v>4.1599999999999996E-3</v>
      </c>
      <c r="C40" s="18">
        <v>4.1999999999999997E-3</v>
      </c>
      <c r="D40" s="18">
        <v>5.77E-3</v>
      </c>
      <c r="E40" s="18">
        <v>6.62E-3</v>
      </c>
      <c r="F40" s="18"/>
      <c r="G40" s="18">
        <v>4.9100000000000003E-3</v>
      </c>
      <c r="H40" s="18">
        <v>6.3699999999999998E-3</v>
      </c>
      <c r="I40" s="18">
        <v>5.8500000000000002E-3</v>
      </c>
      <c r="J40" s="18">
        <v>4.4799999999999996E-3</v>
      </c>
      <c r="K40" s="18"/>
      <c r="L40" s="18">
        <v>5.8900000000000003E-3</v>
      </c>
      <c r="M40" s="18">
        <v>6.1799999999999997E-3</v>
      </c>
      <c r="N40" s="18">
        <v>6.9100000000000003E-3</v>
      </c>
      <c r="O40" s="18">
        <v>6.3699999999999998E-3</v>
      </c>
      <c r="P40" s="18">
        <v>5.0600000000000003E-3</v>
      </c>
      <c r="Q40" s="18">
        <v>5.79E-3</v>
      </c>
      <c r="R40" s="18">
        <v>6.43E-3</v>
      </c>
      <c r="S40" s="18">
        <v>6.3200000000000001E-3</v>
      </c>
      <c r="T40" s="18"/>
      <c r="U40" s="18">
        <v>4.4600000000000004E-3</v>
      </c>
      <c r="V40" s="18">
        <v>5.5700000000000003E-3</v>
      </c>
      <c r="W40" s="18">
        <v>6.3099999999999996E-3</v>
      </c>
      <c r="X40" s="18">
        <v>9.4400000000000005E-3</v>
      </c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</row>
    <row r="41" spans="1:47" x14ac:dyDescent="0.3">
      <c r="A41" s="6">
        <v>45581.082638888904</v>
      </c>
      <c r="B41" s="18">
        <v>3.4399999999999999E-3</v>
      </c>
      <c r="C41" s="18">
        <v>4.3899999999999998E-3</v>
      </c>
      <c r="D41" s="18">
        <v>4.7200000000000002E-3</v>
      </c>
      <c r="E41" s="18">
        <v>8.3700000000000007E-3</v>
      </c>
      <c r="F41" s="18"/>
      <c r="G41" s="18">
        <v>4.0299999999999997E-3</v>
      </c>
      <c r="H41" s="18">
        <v>4.5599999999999998E-3</v>
      </c>
      <c r="I41" s="18">
        <v>4.9800000000000001E-3</v>
      </c>
      <c r="J41" s="18">
        <v>8.26E-3</v>
      </c>
      <c r="K41" s="18"/>
      <c r="L41" s="18">
        <v>4.9399999999999999E-3</v>
      </c>
      <c r="M41" s="18">
        <v>5.2599999999999999E-3</v>
      </c>
      <c r="N41" s="18">
        <v>6.5599999999999999E-3</v>
      </c>
      <c r="O41" s="18">
        <v>1.09E-2</v>
      </c>
      <c r="P41" s="18">
        <v>4.5399999999999998E-3</v>
      </c>
      <c r="Q41" s="18">
        <v>5.8500000000000002E-3</v>
      </c>
      <c r="R41" s="18">
        <v>5.7400000000000003E-3</v>
      </c>
      <c r="S41" s="18">
        <v>8.5500000000000003E-3</v>
      </c>
      <c r="T41" s="18"/>
      <c r="U41" s="18">
        <v>4.8999999999999998E-3</v>
      </c>
      <c r="V41" s="18">
        <v>5.2900000000000004E-3</v>
      </c>
      <c r="W41" s="18">
        <v>6.2700000000000004E-3</v>
      </c>
      <c r="X41" s="18">
        <v>7.9000000000000008E-3</v>
      </c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</row>
    <row r="42" spans="1:47" x14ac:dyDescent="0.3">
      <c r="A42" s="6">
        <v>45581.082870370403</v>
      </c>
      <c r="B42" s="18">
        <v>3.4499999999999999E-3</v>
      </c>
      <c r="C42" s="18">
        <v>3.3600000000000001E-3</v>
      </c>
      <c r="D42" s="18">
        <v>3.82E-3</v>
      </c>
      <c r="E42" s="18">
        <v>4.1399999999999996E-3</v>
      </c>
      <c r="F42" s="18">
        <v>6.2100000000000002E-3</v>
      </c>
      <c r="G42" s="18">
        <v>3.5500000000000002E-3</v>
      </c>
      <c r="H42" s="18">
        <v>4.8399999999999997E-3</v>
      </c>
      <c r="I42" s="18">
        <v>4.8500000000000001E-3</v>
      </c>
      <c r="J42" s="18">
        <v>5.0299999999999997E-3</v>
      </c>
      <c r="K42" s="18">
        <v>5.7099999999999998E-3</v>
      </c>
      <c r="L42" s="18">
        <v>4.4099999999999999E-3</v>
      </c>
      <c r="M42" s="18">
        <v>5.4200000000000003E-3</v>
      </c>
      <c r="N42" s="18">
        <v>4.5900000000000003E-3</v>
      </c>
      <c r="O42" s="18">
        <v>6.3499999999999997E-3</v>
      </c>
      <c r="P42" s="18">
        <v>4.5999999999999999E-3</v>
      </c>
      <c r="Q42" s="18">
        <v>4.6800000000000001E-3</v>
      </c>
      <c r="R42" s="18">
        <v>4.81E-3</v>
      </c>
      <c r="S42" s="18">
        <v>5.4599999999999996E-3</v>
      </c>
      <c r="T42" s="18">
        <v>6.1199999999999996E-3</v>
      </c>
      <c r="U42" s="18">
        <v>3.6800000000000001E-3</v>
      </c>
      <c r="V42" s="18">
        <v>4.1399999999999996E-3</v>
      </c>
      <c r="W42" s="18">
        <v>4.0800000000000003E-3</v>
      </c>
      <c r="X42" s="18">
        <v>4.4900000000000001E-3</v>
      </c>
      <c r="Y42" s="18">
        <v>8.8100000000000001E-3</v>
      </c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</row>
    <row r="43" spans="1:47" x14ac:dyDescent="0.3">
      <c r="A43" s="6">
        <v>45581.083101851902</v>
      </c>
      <c r="B43" s="18">
        <v>3.2799999999999999E-3</v>
      </c>
      <c r="C43" s="18">
        <v>3.8400000000000001E-3</v>
      </c>
      <c r="D43" s="18">
        <v>3.8700000000000002E-3</v>
      </c>
      <c r="E43" s="18">
        <v>4.4200000000000003E-3</v>
      </c>
      <c r="F43" s="18">
        <v>6.0499999999999998E-3</v>
      </c>
      <c r="G43" s="18">
        <v>3.2299999999999998E-3</v>
      </c>
      <c r="H43" s="18">
        <v>4.6100000000000004E-3</v>
      </c>
      <c r="I43" s="18">
        <v>4.3099999999999996E-3</v>
      </c>
      <c r="J43" s="18">
        <v>3.6099999999999999E-3</v>
      </c>
      <c r="K43" s="18">
        <v>5.8300000000000001E-3</v>
      </c>
      <c r="L43" s="18">
        <v>3.31E-3</v>
      </c>
      <c r="M43" s="18">
        <v>5.0899999999999999E-3</v>
      </c>
      <c r="N43" s="18">
        <v>4.8599999999999997E-3</v>
      </c>
      <c r="O43" s="18">
        <v>4.6299999999999996E-3</v>
      </c>
      <c r="P43" s="18">
        <v>3.8400000000000001E-3</v>
      </c>
      <c r="Q43" s="18">
        <v>4.3800000000000002E-3</v>
      </c>
      <c r="R43" s="18">
        <v>4.4799999999999996E-3</v>
      </c>
      <c r="S43" s="18">
        <v>4.6299999999999996E-3</v>
      </c>
      <c r="T43" s="18">
        <v>6.1500000000000001E-3</v>
      </c>
      <c r="U43" s="18">
        <v>3.5300000000000002E-3</v>
      </c>
      <c r="V43" s="18">
        <v>4.1200000000000004E-3</v>
      </c>
      <c r="W43" s="18">
        <v>4.3E-3</v>
      </c>
      <c r="X43" s="18">
        <v>5.5900000000000004E-3</v>
      </c>
      <c r="Y43" s="18">
        <v>7.5900000000000004E-3</v>
      </c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</row>
    <row r="44" spans="1:47" x14ac:dyDescent="0.3">
      <c r="A44" s="2">
        <v>45581.083333333299</v>
      </c>
      <c r="B44" s="2" t="s">
        <v>113</v>
      </c>
      <c r="C44" s="1"/>
      <c r="D44" s="1"/>
      <c r="E44" s="1"/>
      <c r="F44" s="1"/>
      <c r="G44" s="2" t="s">
        <v>113</v>
      </c>
      <c r="H44" s="2" t="s">
        <v>49</v>
      </c>
      <c r="I44" s="2" t="s">
        <v>26</v>
      </c>
      <c r="J44" s="2" t="s">
        <v>78</v>
      </c>
      <c r="K44" s="2" t="s">
        <v>83</v>
      </c>
      <c r="L44" s="2" t="s">
        <v>113</v>
      </c>
      <c r="M44" s="2" t="s">
        <v>92</v>
      </c>
      <c r="N44" s="2" t="s">
        <v>103</v>
      </c>
      <c r="O44" s="2" t="s">
        <v>101</v>
      </c>
      <c r="P44" s="2" t="s">
        <v>113</v>
      </c>
      <c r="Q44" s="2" t="s">
        <v>9</v>
      </c>
      <c r="R44" s="2" t="s">
        <v>74</v>
      </c>
      <c r="T44" s="2" t="s">
        <v>17</v>
      </c>
      <c r="U44" s="1"/>
      <c r="V44" s="2" t="s">
        <v>55</v>
      </c>
      <c r="W44" s="2" t="s">
        <v>99</v>
      </c>
      <c r="X44" s="2" t="s">
        <v>28</v>
      </c>
      <c r="Y44" s="2" t="s">
        <v>65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3">
      <c r="A45" s="7">
        <v>45581.083564814799</v>
      </c>
      <c r="B45" s="19">
        <v>1.64E-3</v>
      </c>
      <c r="C45" s="19"/>
      <c r="D45" s="19"/>
      <c r="E45" s="19"/>
      <c r="F45" s="19"/>
      <c r="G45" s="19">
        <v>1.06E-2</v>
      </c>
      <c r="H45" s="19"/>
      <c r="I45" s="19"/>
      <c r="J45" s="19"/>
      <c r="K45" s="19"/>
      <c r="L45" s="19">
        <v>1.0500000000000001E-2</v>
      </c>
      <c r="M45" s="19"/>
      <c r="N45" s="19"/>
      <c r="O45" s="19"/>
      <c r="P45" s="19">
        <v>1.6900000000000001E-5</v>
      </c>
      <c r="Q45" s="19"/>
      <c r="R45" s="19"/>
      <c r="S45" s="19"/>
      <c r="T45" s="19"/>
      <c r="U45" s="19">
        <v>1.2800000000000001E-3</v>
      </c>
      <c r="V45" s="19"/>
      <c r="W45" s="19"/>
      <c r="X45" s="19"/>
      <c r="Y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</row>
    <row r="46" spans="1:47" x14ac:dyDescent="0.3">
      <c r="A46" s="7">
        <v>45581.083796296298</v>
      </c>
      <c r="B46" s="19">
        <v>1.06E-2</v>
      </c>
      <c r="C46" s="19">
        <v>3.5400000000000002E-3</v>
      </c>
      <c r="D46" s="19"/>
      <c r="E46" s="19"/>
      <c r="F46" s="19"/>
      <c r="G46" s="19">
        <v>9.58E-3</v>
      </c>
      <c r="H46" s="19">
        <v>1.11E-2</v>
      </c>
      <c r="I46" s="19"/>
      <c r="J46" s="19"/>
      <c r="K46" s="19"/>
      <c r="L46" s="19">
        <v>1.06E-2</v>
      </c>
      <c r="M46" s="19">
        <v>1.12E-2</v>
      </c>
      <c r="N46" s="19"/>
      <c r="O46" s="19"/>
      <c r="P46" s="19">
        <v>1.0699999999999999E-2</v>
      </c>
      <c r="Q46" s="19"/>
      <c r="R46" s="19"/>
      <c r="S46" s="19"/>
      <c r="T46" s="19"/>
      <c r="U46" s="19">
        <v>1.06E-2</v>
      </c>
      <c r="V46" s="19">
        <v>4.7600000000000003E-3</v>
      </c>
      <c r="W46" s="19"/>
      <c r="X46" s="19"/>
      <c r="Y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</row>
    <row r="47" spans="1:47" x14ac:dyDescent="0.3">
      <c r="A47" s="7">
        <v>45581.084027777797</v>
      </c>
      <c r="B47" s="19">
        <v>1.06E-2</v>
      </c>
      <c r="C47" s="19">
        <v>1.03E-2</v>
      </c>
      <c r="D47" s="19"/>
      <c r="E47" s="19"/>
      <c r="F47" s="19"/>
      <c r="G47" s="19">
        <v>1.0500000000000001E-2</v>
      </c>
      <c r="H47" s="19">
        <v>1.32E-2</v>
      </c>
      <c r="I47" s="19"/>
      <c r="J47" s="19"/>
      <c r="K47" s="19"/>
      <c r="L47" s="19">
        <v>9.4699999999999993E-3</v>
      </c>
      <c r="M47" s="19">
        <v>1.32E-2</v>
      </c>
      <c r="N47" s="19"/>
      <c r="O47" s="19"/>
      <c r="P47" s="19">
        <v>1.0500000000000001E-2</v>
      </c>
      <c r="Q47" s="19">
        <v>1.12E-2</v>
      </c>
      <c r="R47" s="19"/>
      <c r="S47" s="19"/>
      <c r="T47" s="19"/>
      <c r="U47" s="19">
        <v>9.8200000000000006E-3</v>
      </c>
      <c r="V47" s="19">
        <v>1.11E-2</v>
      </c>
      <c r="W47" s="19"/>
      <c r="X47" s="19"/>
      <c r="Y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</row>
    <row r="48" spans="1:47" x14ac:dyDescent="0.3">
      <c r="A48" s="7">
        <v>45581.084259259304</v>
      </c>
      <c r="B48" s="19">
        <v>1.04E-2</v>
      </c>
      <c r="C48" s="19">
        <v>1.1900000000000001E-2</v>
      </c>
      <c r="D48" s="19">
        <v>3.7399999999999998E-3</v>
      </c>
      <c r="E48" s="19"/>
      <c r="F48" s="19"/>
      <c r="G48" s="19">
        <v>9.0600000000000003E-3</v>
      </c>
      <c r="H48" s="19">
        <v>1.0800000000000001E-2</v>
      </c>
      <c r="I48" s="19">
        <v>1.11E-2</v>
      </c>
      <c r="J48" s="19"/>
      <c r="K48" s="19"/>
      <c r="L48" s="19">
        <v>7.0299999999999998E-3</v>
      </c>
      <c r="M48" s="19">
        <v>1.0500000000000001E-2</v>
      </c>
      <c r="N48" s="19">
        <v>1.1299999999999999E-2</v>
      </c>
      <c r="O48" s="19"/>
      <c r="P48" s="19">
        <v>1.03E-2</v>
      </c>
      <c r="Q48" s="19">
        <v>1.3100000000000001E-2</v>
      </c>
      <c r="R48" s="19"/>
      <c r="S48" s="19"/>
      <c r="T48" s="19"/>
      <c r="U48" s="19">
        <v>1.0500000000000001E-2</v>
      </c>
      <c r="V48" s="19">
        <v>1.17E-2</v>
      </c>
      <c r="W48" s="19">
        <v>2.65E-3</v>
      </c>
      <c r="X48" s="19"/>
      <c r="Y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</row>
    <row r="49" spans="1:47" x14ac:dyDescent="0.3">
      <c r="A49" s="7">
        <v>45581.084490740701</v>
      </c>
      <c r="B49" s="19">
        <v>1.0200000000000001E-2</v>
      </c>
      <c r="C49" s="19">
        <v>1.09E-2</v>
      </c>
      <c r="D49" s="19">
        <v>1.11E-2</v>
      </c>
      <c r="E49" s="19"/>
      <c r="F49" s="19"/>
      <c r="G49" s="19">
        <v>9.75E-3</v>
      </c>
      <c r="H49" s="19">
        <v>1.04E-2</v>
      </c>
      <c r="I49" s="19">
        <v>1.2999999999999999E-2</v>
      </c>
      <c r="J49" s="19"/>
      <c r="K49" s="19"/>
      <c r="L49" s="19">
        <v>9.7300000000000008E-3</v>
      </c>
      <c r="M49" s="19">
        <v>1.06E-2</v>
      </c>
      <c r="N49" s="19">
        <v>1.29E-2</v>
      </c>
      <c r="O49" s="19"/>
      <c r="P49" s="19">
        <v>8.6400000000000001E-3</v>
      </c>
      <c r="Q49" s="19">
        <v>1.09E-2</v>
      </c>
      <c r="R49" s="19">
        <v>1.0800000000000001E-2</v>
      </c>
      <c r="S49" s="19"/>
      <c r="T49" s="19"/>
      <c r="U49" s="19">
        <v>0.01</v>
      </c>
      <c r="V49" s="19">
        <v>1.09E-2</v>
      </c>
      <c r="W49" s="19">
        <v>1.0999999999999999E-2</v>
      </c>
      <c r="X49" s="19"/>
      <c r="Y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</row>
    <row r="50" spans="1:47" x14ac:dyDescent="0.3">
      <c r="A50" s="7">
        <v>45581.0847222222</v>
      </c>
      <c r="B50" s="19">
        <v>9.2499999999999995E-3</v>
      </c>
      <c r="C50" s="19">
        <v>1.0500000000000001E-2</v>
      </c>
      <c r="D50" s="19">
        <v>1.4500000000000001E-2</v>
      </c>
      <c r="E50" s="19">
        <v>3.1900000000000001E-3</v>
      </c>
      <c r="F50" s="19"/>
      <c r="G50" s="19">
        <v>0.01</v>
      </c>
      <c r="H50" s="19">
        <v>9.7099999999999999E-3</v>
      </c>
      <c r="I50" s="19">
        <v>9.7599999999999996E-3</v>
      </c>
      <c r="J50" s="19">
        <v>1.15E-2</v>
      </c>
      <c r="K50" s="19"/>
      <c r="L50" s="19">
        <v>8.94E-3</v>
      </c>
      <c r="M50" s="19">
        <v>8.8699999999999994E-3</v>
      </c>
      <c r="N50" s="19">
        <v>1.03E-2</v>
      </c>
      <c r="O50" s="19">
        <v>1.0800000000000001E-2</v>
      </c>
      <c r="P50" s="19">
        <v>9.8099999999999993E-3</v>
      </c>
      <c r="Q50" s="19">
        <v>1.06E-2</v>
      </c>
      <c r="R50" s="19">
        <v>1.2E-2</v>
      </c>
      <c r="S50" s="19"/>
      <c r="T50" s="19"/>
      <c r="U50" s="19">
        <v>9.41E-3</v>
      </c>
      <c r="V50" s="19">
        <v>8.2699999999999996E-3</v>
      </c>
      <c r="W50" s="19">
        <v>1.34E-2</v>
      </c>
      <c r="X50" s="19">
        <v>4.0000000000000001E-3</v>
      </c>
      <c r="Y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</row>
    <row r="51" spans="1:47" x14ac:dyDescent="0.3">
      <c r="A51" s="7">
        <v>45581.084953703699</v>
      </c>
      <c r="B51" s="19">
        <v>8.26E-3</v>
      </c>
      <c r="C51" s="19">
        <v>9.0600000000000003E-3</v>
      </c>
      <c r="D51" s="19">
        <v>9.1000000000000004E-3</v>
      </c>
      <c r="E51" s="19">
        <v>1.0999999999999999E-2</v>
      </c>
      <c r="F51" s="19"/>
      <c r="G51" s="19">
        <v>9.4999999999999998E-3</v>
      </c>
      <c r="H51" s="19">
        <v>9.75E-3</v>
      </c>
      <c r="I51" s="19">
        <v>1.04E-2</v>
      </c>
      <c r="J51" s="19">
        <v>1.1900000000000001E-2</v>
      </c>
      <c r="K51" s="19"/>
      <c r="L51" s="19">
        <v>9.6500000000000006E-3</v>
      </c>
      <c r="M51" s="19">
        <v>1.0699999999999999E-2</v>
      </c>
      <c r="N51" s="19">
        <v>1.04E-2</v>
      </c>
      <c r="O51" s="19">
        <v>1.06E-2</v>
      </c>
      <c r="P51" s="19">
        <v>7.0699999999999999E-3</v>
      </c>
      <c r="Q51" s="19">
        <v>1.04E-2</v>
      </c>
      <c r="R51" s="19">
        <v>9.9799999999999993E-3</v>
      </c>
      <c r="S51" s="19">
        <v>1.0999999999999999E-2</v>
      </c>
      <c r="T51" s="19"/>
      <c r="U51" s="19">
        <v>9.5399999999999999E-3</v>
      </c>
      <c r="V51" s="19">
        <v>9.0699999999999999E-3</v>
      </c>
      <c r="W51" s="19">
        <v>1.03E-2</v>
      </c>
      <c r="X51" s="19">
        <v>1.11E-2</v>
      </c>
      <c r="Y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</row>
    <row r="52" spans="1:47" x14ac:dyDescent="0.3">
      <c r="A52" s="7">
        <v>45581.085185185198</v>
      </c>
      <c r="B52" s="19">
        <v>9.4400000000000005E-3</v>
      </c>
      <c r="C52" s="19">
        <v>9.0100000000000006E-3</v>
      </c>
      <c r="D52" s="19">
        <v>9.3100000000000006E-3</v>
      </c>
      <c r="E52" s="19">
        <v>1.46E-2</v>
      </c>
      <c r="F52" s="19">
        <v>0</v>
      </c>
      <c r="G52" s="19">
        <v>9.1500000000000001E-3</v>
      </c>
      <c r="H52" s="19">
        <v>8.77E-3</v>
      </c>
      <c r="I52" s="19">
        <v>9.6900000000000007E-3</v>
      </c>
      <c r="J52" s="19">
        <v>1.1299999999999999E-2</v>
      </c>
      <c r="K52" s="19">
        <v>1.09E-2</v>
      </c>
      <c r="L52" s="19">
        <v>8.09E-3</v>
      </c>
      <c r="M52" s="19">
        <v>8.4200000000000004E-3</v>
      </c>
      <c r="N52" s="19">
        <v>9.8200000000000006E-3</v>
      </c>
      <c r="O52" s="19">
        <v>1.06E-2</v>
      </c>
      <c r="P52" s="19">
        <v>9.4199999999999996E-3</v>
      </c>
      <c r="Q52" s="19">
        <v>8.3700000000000007E-3</v>
      </c>
      <c r="R52" s="19">
        <v>1.0800000000000001E-2</v>
      </c>
      <c r="S52" s="19">
        <v>1.01E-2</v>
      </c>
      <c r="T52" s="19"/>
      <c r="U52" s="19">
        <v>9.1199999999999996E-3</v>
      </c>
      <c r="V52" s="19">
        <v>1.04E-2</v>
      </c>
      <c r="W52" s="19">
        <v>9.9600000000000001E-3</v>
      </c>
      <c r="X52" s="19">
        <v>1.3599999999999999E-2</v>
      </c>
      <c r="Y52" s="19">
        <v>0</v>
      </c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</row>
    <row r="53" spans="1:47" x14ac:dyDescent="0.3">
      <c r="A53" s="7">
        <v>45581.085416666698</v>
      </c>
      <c r="B53" s="19">
        <v>8.6400000000000001E-3</v>
      </c>
      <c r="C53" s="19">
        <v>8.8800000000000007E-3</v>
      </c>
      <c r="D53" s="19">
        <v>8.6599999999999993E-3</v>
      </c>
      <c r="E53" s="19">
        <v>1.0500000000000001E-2</v>
      </c>
      <c r="F53" s="19">
        <v>1.06E-2</v>
      </c>
      <c r="G53" s="19">
        <v>9.0200000000000002E-3</v>
      </c>
      <c r="H53" s="19">
        <v>8.2199999999999999E-3</v>
      </c>
      <c r="I53" s="19">
        <v>8.7399999999999995E-3</v>
      </c>
      <c r="J53" s="19">
        <v>8.2500000000000004E-3</v>
      </c>
      <c r="K53" s="19">
        <v>1.24E-2</v>
      </c>
      <c r="L53" s="19">
        <v>9.9299999999999996E-3</v>
      </c>
      <c r="M53" s="19">
        <v>9.1999999999999998E-3</v>
      </c>
      <c r="N53" s="19">
        <v>9.5300000000000003E-3</v>
      </c>
      <c r="O53" s="19">
        <v>9.4699999999999993E-3</v>
      </c>
      <c r="P53" s="19">
        <v>7.1000000000000004E-3</v>
      </c>
      <c r="Q53" s="19">
        <v>8.8500000000000002E-3</v>
      </c>
      <c r="R53" s="19">
        <v>8.2400000000000008E-3</v>
      </c>
      <c r="S53" s="19">
        <v>8.6899999999999998E-3</v>
      </c>
      <c r="T53" s="19">
        <v>1.0800000000000001E-2</v>
      </c>
      <c r="U53" s="19">
        <v>8.0099999999999998E-3</v>
      </c>
      <c r="V53" s="19">
        <v>9.8700000000000003E-3</v>
      </c>
      <c r="W53" s="19">
        <v>6.96E-3</v>
      </c>
      <c r="X53" s="19">
        <v>9.2300000000000004E-3</v>
      </c>
      <c r="Y53" s="19">
        <v>1.06E-2</v>
      </c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</row>
    <row r="54" spans="1:47" x14ac:dyDescent="0.3">
      <c r="A54" s="7">
        <v>45581.085648148102</v>
      </c>
      <c r="B54" s="19">
        <v>7.5700000000000003E-3</v>
      </c>
      <c r="C54" s="19">
        <v>7.6800000000000002E-3</v>
      </c>
      <c r="D54" s="19">
        <v>7.6699999999999997E-3</v>
      </c>
      <c r="E54" s="19">
        <v>7.3800000000000003E-3</v>
      </c>
      <c r="F54" s="19">
        <v>1.06E-2</v>
      </c>
      <c r="P54" s="19">
        <v>9.0900000000000009E-3</v>
      </c>
      <c r="Q54" s="19">
        <v>7.1799999999999998E-3</v>
      </c>
      <c r="R54" s="19">
        <v>8.8900000000000003E-3</v>
      </c>
      <c r="S54" s="19">
        <v>9.2899999999999996E-3</v>
      </c>
      <c r="T54" s="19">
        <v>1.0500000000000001E-2</v>
      </c>
      <c r="U54" s="1"/>
      <c r="V54" s="1"/>
      <c r="W54" s="1"/>
      <c r="X54" s="1"/>
      <c r="Y54" s="1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</row>
    <row r="55" spans="1:47" x14ac:dyDescent="0.3">
      <c r="A55" s="2">
        <v>45581.085879629602</v>
      </c>
      <c r="B55" s="2" t="s">
        <v>113</v>
      </c>
      <c r="C55" s="2" t="s">
        <v>38</v>
      </c>
      <c r="D55" s="2" t="s">
        <v>119</v>
      </c>
      <c r="E55" s="2" t="s">
        <v>42</v>
      </c>
      <c r="F55" s="2" t="s">
        <v>54</v>
      </c>
      <c r="G55" s="2" t="s">
        <v>113</v>
      </c>
      <c r="H55" s="2" t="s">
        <v>85</v>
      </c>
      <c r="I55" s="2" t="s">
        <v>81</v>
      </c>
      <c r="J55" s="2" t="s">
        <v>109</v>
      </c>
      <c r="K55" s="2" t="s">
        <v>82</v>
      </c>
      <c r="L55" s="2" t="s">
        <v>113</v>
      </c>
      <c r="M55" s="2" t="s">
        <v>50</v>
      </c>
      <c r="N55" s="2" t="s">
        <v>98</v>
      </c>
      <c r="O55" s="2" t="s">
        <v>64</v>
      </c>
      <c r="P55" s="2" t="s">
        <v>113</v>
      </c>
      <c r="Q55" s="2" t="s">
        <v>96</v>
      </c>
      <c r="R55" s="2" t="s">
        <v>13</v>
      </c>
      <c r="S55" s="2" t="s">
        <v>93</v>
      </c>
      <c r="T55" s="2" t="s">
        <v>45</v>
      </c>
      <c r="U55" s="1"/>
      <c r="V55" s="2" t="s">
        <v>97</v>
      </c>
      <c r="W55" s="2" t="s">
        <v>3</v>
      </c>
      <c r="X55" s="2" t="s">
        <v>69</v>
      </c>
      <c r="Y55" s="2" t="s">
        <v>39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3">
      <c r="A56" s="8">
        <v>45581.086111111101</v>
      </c>
      <c r="B56" s="20">
        <v>5.47E-3</v>
      </c>
      <c r="C56" s="20"/>
      <c r="D56" s="20"/>
      <c r="E56" s="20"/>
      <c r="F56" s="20"/>
      <c r="G56" s="20">
        <v>2.5000000000000001E-3</v>
      </c>
      <c r="H56" s="20"/>
      <c r="I56" s="20"/>
      <c r="J56" s="20"/>
      <c r="K56" s="20"/>
      <c r="L56" s="20">
        <v>2.1800000000000001E-3</v>
      </c>
      <c r="M56" s="20"/>
      <c r="N56" s="20"/>
      <c r="O56" s="20"/>
      <c r="P56" s="20">
        <v>3.49E-3</v>
      </c>
      <c r="Q56" s="20"/>
      <c r="R56" s="20"/>
      <c r="S56" s="20"/>
      <c r="T56" s="20"/>
      <c r="U56" s="20">
        <v>7.9500000000000005E-3</v>
      </c>
      <c r="V56" s="20"/>
      <c r="W56" s="20"/>
      <c r="X56" s="20"/>
      <c r="Y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</row>
    <row r="57" spans="1:47" x14ac:dyDescent="0.3">
      <c r="A57" s="8">
        <v>45581.0863425926</v>
      </c>
      <c r="B57" s="20">
        <v>5.5999999999999999E-3</v>
      </c>
      <c r="C57" s="20">
        <v>5.1999999999999998E-3</v>
      </c>
      <c r="D57" s="20"/>
      <c r="E57" s="20"/>
      <c r="F57" s="20"/>
      <c r="G57" s="20">
        <v>7.8600000000000007E-3</v>
      </c>
      <c r="H57" s="20">
        <v>4.6499999999999996E-3</v>
      </c>
      <c r="I57" s="20"/>
      <c r="J57" s="20"/>
      <c r="K57" s="20"/>
      <c r="L57" s="20">
        <v>1.01E-2</v>
      </c>
      <c r="M57" s="20">
        <v>4.2399999999999998E-3</v>
      </c>
      <c r="N57" s="20"/>
      <c r="O57" s="20"/>
      <c r="P57" s="20">
        <v>9.2399999999999999E-3</v>
      </c>
      <c r="Q57" s="20">
        <v>5.3299999999999997E-3</v>
      </c>
      <c r="R57" s="20"/>
      <c r="S57" s="20"/>
      <c r="T57" s="20"/>
      <c r="U57" s="20">
        <v>7.8399999999999997E-3</v>
      </c>
      <c r="V57" s="20">
        <v>7.79E-3</v>
      </c>
      <c r="W57" s="20"/>
      <c r="X57" s="20"/>
      <c r="Y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</row>
    <row r="58" spans="1:47" x14ac:dyDescent="0.3">
      <c r="A58" s="8">
        <v>45581.086574074099</v>
      </c>
      <c r="B58" s="20">
        <v>4.13E-3</v>
      </c>
      <c r="C58" s="20">
        <v>5.8399999999999997E-3</v>
      </c>
      <c r="D58" s="20"/>
      <c r="E58" s="20"/>
      <c r="F58" s="20"/>
      <c r="G58" s="20">
        <v>4.3800000000000002E-3</v>
      </c>
      <c r="H58" s="20">
        <v>5.6100000000000004E-3</v>
      </c>
      <c r="I58" s="20"/>
      <c r="J58" s="20"/>
      <c r="K58" s="20"/>
      <c r="L58" s="20">
        <v>7.0000000000000001E-3</v>
      </c>
      <c r="M58" s="20">
        <v>9.11E-3</v>
      </c>
      <c r="N58" s="20"/>
      <c r="O58" s="20"/>
      <c r="P58" s="20">
        <v>5.3899999999999998E-3</v>
      </c>
      <c r="Q58" s="20">
        <v>8.6400000000000001E-3</v>
      </c>
      <c r="R58" s="20"/>
      <c r="S58" s="20"/>
      <c r="T58" s="20"/>
      <c r="U58" s="20">
        <v>5.8399999999999997E-3</v>
      </c>
      <c r="V58" s="20">
        <v>7.6099999999999996E-3</v>
      </c>
      <c r="W58" s="20"/>
      <c r="X58" s="20"/>
      <c r="Y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</row>
    <row r="59" spans="1:47" x14ac:dyDescent="0.3">
      <c r="A59" s="8">
        <v>45581.086805555598</v>
      </c>
      <c r="B59" s="20">
        <v>3.31E-3</v>
      </c>
      <c r="C59" s="20">
        <v>4.2300000000000003E-3</v>
      </c>
      <c r="D59" s="20">
        <v>4.0400000000000002E-3</v>
      </c>
      <c r="E59" s="20"/>
      <c r="F59" s="20"/>
      <c r="G59" s="20">
        <v>3.8999999999999998E-3</v>
      </c>
      <c r="H59" s="20">
        <v>5.8500000000000002E-3</v>
      </c>
      <c r="I59" s="20">
        <v>3.98E-3</v>
      </c>
      <c r="J59" s="20"/>
      <c r="K59" s="20"/>
      <c r="L59" s="20">
        <v>6.45E-3</v>
      </c>
      <c r="M59" s="20">
        <v>7.5900000000000004E-3</v>
      </c>
      <c r="N59" s="20">
        <v>3.2599999999999999E-3</v>
      </c>
      <c r="O59" s="20"/>
      <c r="P59" s="20">
        <v>5.0699999999999999E-3</v>
      </c>
      <c r="Q59" s="20">
        <v>6.9499999999999996E-3</v>
      </c>
      <c r="R59" s="20">
        <v>4.4900000000000001E-3</v>
      </c>
      <c r="S59" s="20"/>
      <c r="T59" s="20"/>
      <c r="U59" s="20">
        <v>4.6899999999999997E-3</v>
      </c>
      <c r="V59" s="20">
        <v>5.8900000000000003E-3</v>
      </c>
      <c r="W59" s="20">
        <v>5.5599999999999998E-3</v>
      </c>
      <c r="X59" s="20"/>
      <c r="Y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</row>
    <row r="60" spans="1:47" x14ac:dyDescent="0.3">
      <c r="A60" s="8">
        <v>45581.087037037003</v>
      </c>
      <c r="B60" s="20">
        <v>3.0500000000000002E-3</v>
      </c>
      <c r="C60" s="20">
        <v>3.3600000000000001E-3</v>
      </c>
      <c r="D60" s="20">
        <v>4.0600000000000002E-3</v>
      </c>
      <c r="E60" s="20"/>
      <c r="F60" s="20"/>
      <c r="G60" s="20">
        <v>3.2100000000000002E-3</v>
      </c>
      <c r="H60" s="20">
        <v>3.63E-3</v>
      </c>
      <c r="I60" s="20">
        <v>4.62E-3</v>
      </c>
      <c r="J60" s="20"/>
      <c r="K60" s="20"/>
      <c r="L60" s="20">
        <v>4.2399999999999998E-3</v>
      </c>
      <c r="M60" s="20">
        <v>4.1799999999999997E-3</v>
      </c>
      <c r="N60" s="20">
        <v>5.5799999999999999E-3</v>
      </c>
      <c r="O60" s="20"/>
      <c r="P60" s="20">
        <v>3.8600000000000001E-3</v>
      </c>
      <c r="Q60" s="20">
        <v>4.5300000000000002E-3</v>
      </c>
      <c r="R60" s="20">
        <v>5.8799999999999998E-3</v>
      </c>
      <c r="S60" s="20"/>
      <c r="T60" s="20"/>
      <c r="U60" s="20">
        <v>3.9399999999999999E-3</v>
      </c>
      <c r="V60" s="20">
        <v>4.3699999999999998E-3</v>
      </c>
      <c r="W60" s="20">
        <v>5.7099999999999998E-3</v>
      </c>
      <c r="X60" s="20"/>
      <c r="Y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</row>
    <row r="61" spans="1:47" x14ac:dyDescent="0.3">
      <c r="A61" s="8">
        <v>45581.087268518502</v>
      </c>
      <c r="B61" s="20">
        <v>2.9099999999999998E-3</v>
      </c>
      <c r="C61" s="20">
        <v>3.46E-3</v>
      </c>
      <c r="D61" s="20">
        <v>3.0899999999999999E-3</v>
      </c>
      <c r="E61" s="20">
        <v>3.8999999999999998E-3</v>
      </c>
      <c r="F61" s="20"/>
      <c r="G61" s="20">
        <v>3.5000000000000001E-3</v>
      </c>
      <c r="H61" s="20">
        <v>3.3800000000000002E-3</v>
      </c>
      <c r="I61" s="20">
        <v>3.9399999999999999E-3</v>
      </c>
      <c r="J61" s="20">
        <v>3.7100000000000002E-3</v>
      </c>
      <c r="K61" s="20"/>
      <c r="L61" s="20">
        <v>4.1599999999999996E-3</v>
      </c>
      <c r="M61" s="20">
        <v>5.2599999999999999E-3</v>
      </c>
      <c r="N61" s="20">
        <v>5.11E-3</v>
      </c>
      <c r="O61" s="20">
        <v>3.8300000000000001E-3</v>
      </c>
      <c r="P61" s="20">
        <v>3.8E-3</v>
      </c>
      <c r="Q61" s="20">
        <v>4.3400000000000001E-3</v>
      </c>
      <c r="R61" s="20">
        <v>5.1599999999999997E-3</v>
      </c>
      <c r="S61" s="20">
        <v>4.7600000000000003E-3</v>
      </c>
      <c r="T61" s="20"/>
      <c r="U61" s="20">
        <v>3.6700000000000001E-3</v>
      </c>
      <c r="V61" s="20">
        <v>4.0400000000000002E-3</v>
      </c>
      <c r="W61" s="20">
        <v>3.9399999999999999E-3</v>
      </c>
      <c r="X61" s="20">
        <v>5.0699999999999999E-3</v>
      </c>
      <c r="Y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</row>
    <row r="62" spans="1:47" x14ac:dyDescent="0.3">
      <c r="A62" s="8">
        <v>45581.087500000001</v>
      </c>
      <c r="B62" s="20">
        <v>2.3600000000000001E-3</v>
      </c>
      <c r="C62" s="20">
        <v>2.3E-3</v>
      </c>
      <c r="D62" s="20">
        <v>3.13E-3</v>
      </c>
      <c r="E62" s="20">
        <v>3.46E-3</v>
      </c>
      <c r="F62" s="20"/>
      <c r="G62" s="20">
        <v>2.1900000000000001E-3</v>
      </c>
      <c r="H62" s="20">
        <v>2.9199999999999999E-3</v>
      </c>
      <c r="I62" s="20">
        <v>3.0500000000000002E-3</v>
      </c>
      <c r="J62" s="20">
        <v>3.6099999999999999E-3</v>
      </c>
      <c r="K62" s="20"/>
      <c r="L62" s="20">
        <v>2.8999999999999998E-3</v>
      </c>
      <c r="M62" s="20">
        <v>3.5799999999999998E-3</v>
      </c>
      <c r="N62" s="20">
        <v>3.5599999999999998E-3</v>
      </c>
      <c r="O62" s="20">
        <v>3.96E-3</v>
      </c>
      <c r="P62" s="20">
        <v>2.7699999999999999E-3</v>
      </c>
      <c r="Q62" s="20">
        <v>3.46E-3</v>
      </c>
      <c r="R62" s="20">
        <v>3.2399999999999998E-3</v>
      </c>
      <c r="S62" s="20">
        <v>4.5999999999999999E-3</v>
      </c>
      <c r="T62" s="20"/>
      <c r="U62" s="20">
        <v>2.8E-3</v>
      </c>
      <c r="V62" s="20">
        <v>3.6099999999999999E-3</v>
      </c>
      <c r="W62" s="20">
        <v>3.1900000000000001E-3</v>
      </c>
      <c r="X62" s="20">
        <v>4.3099999999999996E-3</v>
      </c>
      <c r="Y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</row>
    <row r="63" spans="1:47" x14ac:dyDescent="0.3">
      <c r="A63" s="8">
        <v>45581.087731481501</v>
      </c>
      <c r="B63" s="20">
        <v>2.0100000000000001E-3</v>
      </c>
      <c r="C63" s="20">
        <v>2.5100000000000001E-3</v>
      </c>
      <c r="D63" s="20">
        <v>2.0999999999999999E-3</v>
      </c>
      <c r="E63" s="20">
        <v>2.5699999999999998E-3</v>
      </c>
      <c r="F63" s="20">
        <v>3.1099999999999999E-3</v>
      </c>
      <c r="G63" s="20">
        <v>2.2100000000000002E-3</v>
      </c>
      <c r="H63" s="20">
        <v>2.7799999999999999E-3</v>
      </c>
      <c r="I63" s="20">
        <v>2.5600000000000002E-3</v>
      </c>
      <c r="J63" s="20">
        <v>4.1200000000000004E-3</v>
      </c>
      <c r="K63" s="20">
        <v>3.8700000000000002E-3</v>
      </c>
      <c r="L63" s="20">
        <v>3.31E-3</v>
      </c>
      <c r="M63" s="20">
        <v>2.8500000000000001E-3</v>
      </c>
      <c r="N63" s="20">
        <v>3.8800000000000002E-3</v>
      </c>
      <c r="O63" s="20">
        <v>4.4099999999999999E-3</v>
      </c>
      <c r="P63" s="20">
        <v>3.2799999999999999E-3</v>
      </c>
      <c r="Q63" s="20">
        <v>3.15E-3</v>
      </c>
      <c r="R63" s="20">
        <v>3.6800000000000001E-3</v>
      </c>
      <c r="S63" s="20">
        <v>4.2500000000000003E-3</v>
      </c>
      <c r="T63" s="20">
        <v>4.0899999999999999E-3</v>
      </c>
      <c r="U63" s="20">
        <v>2.3400000000000001E-3</v>
      </c>
      <c r="V63" s="20">
        <v>3.0300000000000001E-3</v>
      </c>
      <c r="W63" s="20">
        <v>3.5000000000000001E-3</v>
      </c>
      <c r="X63" s="20">
        <v>3.0300000000000001E-3</v>
      </c>
      <c r="Y63" s="20">
        <v>5.7800000000000004E-3</v>
      </c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</row>
    <row r="64" spans="1:47" x14ac:dyDescent="0.3">
      <c r="A64" s="8">
        <v>45581.087962963</v>
      </c>
      <c r="B64" s="20">
        <v>1.81E-3</v>
      </c>
      <c r="C64" s="20">
        <v>2.2300000000000002E-3</v>
      </c>
      <c r="D64" s="20">
        <v>2.3400000000000001E-3</v>
      </c>
      <c r="E64" s="20">
        <v>2.3800000000000002E-3</v>
      </c>
      <c r="F64" s="20">
        <v>1.9499999999999999E-3</v>
      </c>
      <c r="G64" s="20">
        <v>1.9499999999999999E-3</v>
      </c>
      <c r="H64" s="20">
        <v>2.3600000000000001E-3</v>
      </c>
      <c r="I64" s="20">
        <v>1.82E-3</v>
      </c>
      <c r="J64" s="20">
        <v>2.3999999999999998E-3</v>
      </c>
      <c r="K64" s="20">
        <v>2.81E-3</v>
      </c>
      <c r="L64" s="20">
        <v>2.0799999999999998E-3</v>
      </c>
      <c r="M64" s="20">
        <v>3.0599999999999998E-3</v>
      </c>
      <c r="N64" s="20">
        <v>2.1700000000000001E-3</v>
      </c>
      <c r="O64" s="20">
        <v>3.2100000000000002E-3</v>
      </c>
      <c r="P64" s="20">
        <v>2.4199999999999998E-3</v>
      </c>
      <c r="Q64" s="20">
        <v>2.7799999999999999E-3</v>
      </c>
      <c r="R64" s="20">
        <v>2.4399999999999999E-3</v>
      </c>
      <c r="S64" s="20">
        <v>5.8100000000000001E-3</v>
      </c>
      <c r="T64" s="20">
        <v>3.96E-3</v>
      </c>
      <c r="U64" s="20">
        <v>2.4299999999999999E-3</v>
      </c>
      <c r="V64" s="20">
        <v>1.9599999999999999E-3</v>
      </c>
      <c r="W64" s="20">
        <v>2.5300000000000001E-3</v>
      </c>
      <c r="X64" s="20">
        <v>3.2599999999999999E-3</v>
      </c>
      <c r="Y64" s="20">
        <v>4.2300000000000003E-3</v>
      </c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</row>
    <row r="65" spans="1:47" x14ac:dyDescent="0.3">
      <c r="A65" s="2">
        <v>45581.088194444397</v>
      </c>
      <c r="B65" s="2" t="s">
        <v>113</v>
      </c>
      <c r="C65" s="2" t="s">
        <v>105</v>
      </c>
      <c r="D65" s="2" t="s">
        <v>102</v>
      </c>
      <c r="E65" s="2" t="s">
        <v>95</v>
      </c>
      <c r="F65" s="2" t="s">
        <v>110</v>
      </c>
      <c r="G65" s="2" t="s">
        <v>113</v>
      </c>
      <c r="H65" s="2" t="s">
        <v>89</v>
      </c>
      <c r="I65" s="2" t="s">
        <v>62</v>
      </c>
      <c r="J65" s="2" t="s">
        <v>22</v>
      </c>
      <c r="K65" s="2" t="s">
        <v>29</v>
      </c>
      <c r="L65" s="2" t="s">
        <v>113</v>
      </c>
      <c r="M65" s="2" t="s">
        <v>2</v>
      </c>
      <c r="N65" s="2" t="s">
        <v>107</v>
      </c>
      <c r="O65" s="2" t="s">
        <v>84</v>
      </c>
      <c r="P65" s="2" t="s">
        <v>94</v>
      </c>
      <c r="Q65" s="2" t="s">
        <v>113</v>
      </c>
      <c r="R65" s="2" t="s">
        <v>75</v>
      </c>
      <c r="S65" s="2" t="s">
        <v>87</v>
      </c>
      <c r="T65" s="2" t="s">
        <v>100</v>
      </c>
      <c r="U65" s="2" t="s">
        <v>51</v>
      </c>
      <c r="V65" s="1"/>
      <c r="W65" s="2" t="s">
        <v>57</v>
      </c>
      <c r="X65" s="2" t="s">
        <v>91</v>
      </c>
      <c r="Y65" s="2" t="s">
        <v>104</v>
      </c>
      <c r="Z65" s="2" t="s">
        <v>63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3">
      <c r="A66" s="9">
        <v>45581.088425925896</v>
      </c>
      <c r="B66" s="21">
        <v>1.1199999999999999E-3</v>
      </c>
      <c r="C66" s="21"/>
      <c r="D66" s="21"/>
      <c r="E66" s="21"/>
      <c r="F66" s="21"/>
      <c r="G66" s="21">
        <v>1.04E-2</v>
      </c>
      <c r="H66" s="21"/>
      <c r="I66" s="21"/>
      <c r="J66" s="21"/>
      <c r="K66" s="21"/>
      <c r="L66" s="21">
        <v>9.3100000000000006E-3</v>
      </c>
      <c r="M66" s="21"/>
      <c r="N66" s="21"/>
      <c r="O66" s="21"/>
      <c r="P66" s="21"/>
      <c r="Q66" s="21">
        <v>1.03E-2</v>
      </c>
      <c r="R66" s="21"/>
      <c r="S66" s="21"/>
      <c r="T66" s="21"/>
      <c r="U66" s="21"/>
      <c r="V66" s="21">
        <v>1.9E-3</v>
      </c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</row>
    <row r="67" spans="1:47" x14ac:dyDescent="0.3">
      <c r="A67" s="9">
        <v>45581.088657407403</v>
      </c>
      <c r="B67" s="21">
        <v>1.04E-2</v>
      </c>
      <c r="C67" s="21"/>
      <c r="D67" s="21"/>
      <c r="E67" s="21"/>
      <c r="F67" s="21"/>
      <c r="G67" s="21">
        <v>1.04E-2</v>
      </c>
      <c r="H67" s="21">
        <v>9.6200000000000001E-3</v>
      </c>
      <c r="I67" s="21"/>
      <c r="J67" s="21"/>
      <c r="K67" s="21"/>
      <c r="L67" s="21">
        <v>1.04E-2</v>
      </c>
      <c r="M67" s="21">
        <v>7.4599999999999996E-3</v>
      </c>
      <c r="N67" s="21"/>
      <c r="O67" s="21"/>
      <c r="P67" s="21"/>
      <c r="Q67" s="21">
        <v>1.04E-2</v>
      </c>
      <c r="R67" s="21">
        <v>1.0500000000000001E-2</v>
      </c>
      <c r="S67" s="21"/>
      <c r="T67" s="21"/>
      <c r="U67" s="21"/>
      <c r="V67" s="21">
        <v>1.04E-2</v>
      </c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</row>
    <row r="68" spans="1:47" x14ac:dyDescent="0.3">
      <c r="A68" s="9">
        <v>45581.088888888902</v>
      </c>
      <c r="B68" s="21">
        <v>1.04E-2</v>
      </c>
      <c r="C68" s="21">
        <v>9.0299999999999998E-3</v>
      </c>
      <c r="D68" s="21"/>
      <c r="E68" s="21"/>
      <c r="F68" s="21"/>
      <c r="G68" s="21">
        <v>1.04E-2</v>
      </c>
      <c r="H68" s="21">
        <v>9.0699999999999999E-3</v>
      </c>
      <c r="I68" s="21"/>
      <c r="J68" s="21"/>
      <c r="K68" s="21"/>
      <c r="L68" s="21">
        <v>1.04E-2</v>
      </c>
      <c r="M68" s="21">
        <v>7.8499999999999993E-3</v>
      </c>
      <c r="N68" s="21"/>
      <c r="O68" s="21"/>
      <c r="P68" s="21"/>
      <c r="Q68" s="21">
        <v>1.04E-2</v>
      </c>
      <c r="R68" s="21">
        <v>0.01</v>
      </c>
      <c r="S68" s="21"/>
      <c r="T68" s="21"/>
      <c r="U68" s="21"/>
      <c r="V68" s="21">
        <v>1.04E-2</v>
      </c>
      <c r="W68" s="21">
        <v>1.0699999999999999E-2</v>
      </c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</row>
    <row r="69" spans="1:47" x14ac:dyDescent="0.3">
      <c r="A69" s="9">
        <v>45581.089120370401</v>
      </c>
      <c r="B69" s="21">
        <v>1.03E-2</v>
      </c>
      <c r="C69" s="21">
        <v>1.14E-2</v>
      </c>
      <c r="D69" s="21"/>
      <c r="E69" s="21"/>
      <c r="F69" s="21"/>
      <c r="G69" s="21">
        <v>1.03E-2</v>
      </c>
      <c r="H69" s="21">
        <v>9.3600000000000003E-3</v>
      </c>
      <c r="I69" s="21">
        <v>1.0800000000000001E-2</v>
      </c>
      <c r="J69" s="21"/>
      <c r="K69" s="21"/>
      <c r="L69" s="21">
        <v>1.0200000000000001E-2</v>
      </c>
      <c r="M69" s="21">
        <v>1.1900000000000001E-2</v>
      </c>
      <c r="N69" s="21">
        <v>7.9500000000000005E-3</v>
      </c>
      <c r="O69" s="21"/>
      <c r="P69" s="21"/>
      <c r="Q69" s="21">
        <v>1.03E-2</v>
      </c>
      <c r="R69" s="21">
        <v>9.3900000000000008E-3</v>
      </c>
      <c r="S69" s="21">
        <v>1.09E-2</v>
      </c>
      <c r="T69" s="21"/>
      <c r="U69" s="21"/>
      <c r="V69" s="21">
        <v>1.03E-2</v>
      </c>
      <c r="W69" s="21">
        <v>1.1299999999999999E-2</v>
      </c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</row>
    <row r="70" spans="1:47" x14ac:dyDescent="0.3">
      <c r="A70" s="9">
        <v>45581.089351851799</v>
      </c>
      <c r="B70" s="21">
        <v>1.03E-2</v>
      </c>
      <c r="C70" s="21">
        <v>1.0500000000000001E-2</v>
      </c>
      <c r="D70" s="21">
        <v>1.04E-2</v>
      </c>
      <c r="E70" s="21"/>
      <c r="F70" s="21"/>
      <c r="G70" s="21">
        <v>1.03E-2</v>
      </c>
      <c r="H70" s="21">
        <v>1.03E-2</v>
      </c>
      <c r="I70" s="21">
        <v>1.0800000000000001E-2</v>
      </c>
      <c r="J70" s="21"/>
      <c r="K70" s="21"/>
      <c r="L70" s="21">
        <v>1.03E-2</v>
      </c>
      <c r="M70" s="21">
        <v>1.0200000000000001E-2</v>
      </c>
      <c r="N70" s="21">
        <v>9.5399999999999999E-3</v>
      </c>
      <c r="O70" s="21"/>
      <c r="P70" s="21"/>
      <c r="Q70" s="21">
        <v>1.03E-2</v>
      </c>
      <c r="R70" s="21">
        <v>1.03E-2</v>
      </c>
      <c r="S70" s="21">
        <v>8.09E-3</v>
      </c>
      <c r="T70" s="21"/>
      <c r="U70" s="21"/>
      <c r="V70" s="21">
        <v>1.03E-2</v>
      </c>
      <c r="W70" s="21">
        <v>1.04E-2</v>
      </c>
      <c r="X70" s="21">
        <v>9.3399999999999993E-3</v>
      </c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</row>
    <row r="71" spans="1:47" x14ac:dyDescent="0.3">
      <c r="A71" s="9">
        <v>45581.089583333298</v>
      </c>
      <c r="B71" s="21">
        <v>1.03E-2</v>
      </c>
      <c r="C71" s="21">
        <v>8.5800000000000008E-3</v>
      </c>
      <c r="D71" s="21">
        <v>8.9899999999999997E-3</v>
      </c>
      <c r="E71" s="21"/>
      <c r="F71" s="21"/>
      <c r="G71" s="21">
        <v>1.0200000000000001E-2</v>
      </c>
      <c r="H71" s="21">
        <v>9.1400000000000006E-3</v>
      </c>
      <c r="I71" s="21">
        <v>8.5000000000000006E-3</v>
      </c>
      <c r="J71" s="21">
        <v>9.3699999999999999E-3</v>
      </c>
      <c r="K71" s="21"/>
      <c r="L71" s="21">
        <v>9.9900000000000006E-3</v>
      </c>
      <c r="M71" s="21">
        <v>7.0200000000000002E-3</v>
      </c>
      <c r="N71" s="21">
        <v>1.0500000000000001E-2</v>
      </c>
      <c r="O71" s="21">
        <v>7.1900000000000002E-3</v>
      </c>
      <c r="P71" s="21"/>
      <c r="Q71" s="21">
        <v>1.01E-2</v>
      </c>
      <c r="R71" s="21">
        <v>1.0200000000000001E-2</v>
      </c>
      <c r="S71" s="21">
        <v>1.11E-2</v>
      </c>
      <c r="T71" s="21">
        <v>1.0699999999999999E-2</v>
      </c>
      <c r="U71" s="21"/>
      <c r="V71" s="21">
        <v>1.03E-2</v>
      </c>
      <c r="W71" s="21">
        <v>8.5599999999999999E-3</v>
      </c>
      <c r="X71" s="21">
        <v>8.5599999999999999E-3</v>
      </c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</row>
    <row r="72" spans="1:47" x14ac:dyDescent="0.3">
      <c r="A72" s="9">
        <v>45581.089814814797</v>
      </c>
      <c r="B72" s="21">
        <v>1.0200000000000001E-2</v>
      </c>
      <c r="C72" s="21">
        <v>8.4799999999999997E-3</v>
      </c>
      <c r="D72" s="21">
        <v>9.9299999999999996E-3</v>
      </c>
      <c r="E72" s="21">
        <v>9.1299999999999992E-3</v>
      </c>
      <c r="F72" s="21"/>
      <c r="G72" s="21">
        <v>1.0200000000000001E-2</v>
      </c>
      <c r="H72" s="21">
        <v>9.3399999999999993E-3</v>
      </c>
      <c r="I72" s="21">
        <v>1.03E-2</v>
      </c>
      <c r="J72" s="21">
        <v>1.0800000000000001E-2</v>
      </c>
      <c r="K72" s="21"/>
      <c r="L72" s="21">
        <v>1.0200000000000001E-2</v>
      </c>
      <c r="M72" s="21">
        <v>9.7300000000000008E-3</v>
      </c>
      <c r="N72" s="21">
        <v>8.3700000000000007E-3</v>
      </c>
      <c r="O72" s="21">
        <v>1.03E-2</v>
      </c>
      <c r="P72" s="21"/>
      <c r="Q72" s="21">
        <v>9.8200000000000006E-3</v>
      </c>
      <c r="R72" s="21">
        <v>1.04E-2</v>
      </c>
      <c r="S72" s="21">
        <v>1.0200000000000001E-2</v>
      </c>
      <c r="T72" s="21">
        <v>9.1199999999999996E-3</v>
      </c>
      <c r="U72" s="21"/>
      <c r="V72" s="21">
        <v>9.9900000000000006E-3</v>
      </c>
      <c r="W72" s="21">
        <v>8.5400000000000007E-3</v>
      </c>
      <c r="X72" s="21">
        <v>1.09E-2</v>
      </c>
      <c r="Y72" s="21">
        <v>9.8399999999999998E-3</v>
      </c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</row>
    <row r="73" spans="1:47" x14ac:dyDescent="0.3">
      <c r="A73" s="9">
        <v>45581.090046296304</v>
      </c>
      <c r="B73" s="21">
        <v>1.01E-2</v>
      </c>
      <c r="C73" s="21">
        <v>1.04E-2</v>
      </c>
      <c r="D73" s="21">
        <v>9.9299999999999996E-3</v>
      </c>
      <c r="E73" s="21">
        <v>1.03E-2</v>
      </c>
      <c r="F73" s="21"/>
      <c r="G73" s="21">
        <v>9.7800000000000005E-3</v>
      </c>
      <c r="H73" s="21">
        <v>0.01</v>
      </c>
      <c r="I73" s="21">
        <v>8.0999999999999996E-3</v>
      </c>
      <c r="J73" s="21">
        <v>1.1900000000000001E-2</v>
      </c>
      <c r="K73" s="21">
        <v>1.03E-2</v>
      </c>
      <c r="L73" s="21">
        <v>9.3900000000000008E-3</v>
      </c>
      <c r="M73" s="21">
        <v>8.0300000000000007E-3</v>
      </c>
      <c r="N73" s="21">
        <v>9.75E-3</v>
      </c>
      <c r="O73" s="21">
        <v>8.0499999999999999E-3</v>
      </c>
      <c r="P73" s="21">
        <v>7.45E-3</v>
      </c>
      <c r="Q73" s="21">
        <v>7.43E-3</v>
      </c>
      <c r="R73" s="21">
        <v>1.03E-2</v>
      </c>
      <c r="S73" s="21">
        <v>9.2899999999999996E-3</v>
      </c>
      <c r="T73" s="21">
        <v>1.0500000000000001E-2</v>
      </c>
      <c r="U73" s="21">
        <v>8.9999999999999993E-3</v>
      </c>
      <c r="V73" s="21">
        <v>1.01E-2</v>
      </c>
      <c r="W73" s="21">
        <v>9.4900000000000002E-3</v>
      </c>
      <c r="X73" s="21">
        <v>9.5700000000000004E-3</v>
      </c>
      <c r="Y73" s="21">
        <v>1.06E-2</v>
      </c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</row>
    <row r="74" spans="1:47" x14ac:dyDescent="0.3">
      <c r="A74" s="9">
        <v>45581.090277777803</v>
      </c>
      <c r="B74" s="21">
        <v>0.01</v>
      </c>
      <c r="C74" s="21">
        <v>1.01E-2</v>
      </c>
      <c r="D74" s="21">
        <v>1.01E-2</v>
      </c>
      <c r="E74" s="21">
        <v>9.6900000000000007E-3</v>
      </c>
      <c r="F74" s="21">
        <v>1.04E-2</v>
      </c>
      <c r="G74" s="21">
        <v>9.1699999999999993E-3</v>
      </c>
      <c r="H74" s="21">
        <v>1.0200000000000001E-2</v>
      </c>
      <c r="I74" s="21">
        <v>7.8600000000000007E-3</v>
      </c>
      <c r="J74" s="21">
        <v>1.01E-2</v>
      </c>
      <c r="K74" s="21">
        <v>9.6299999999999997E-3</v>
      </c>
      <c r="L74" s="21">
        <v>8.7600000000000004E-3</v>
      </c>
      <c r="M74" s="21">
        <v>8.7100000000000007E-3</v>
      </c>
      <c r="N74" s="21">
        <v>9.7400000000000004E-3</v>
      </c>
      <c r="O74" s="21">
        <v>1.0800000000000001E-2</v>
      </c>
      <c r="P74" s="21">
        <v>1.01E-2</v>
      </c>
      <c r="Q74" s="21">
        <v>8.4499999999999992E-3</v>
      </c>
      <c r="R74" s="21">
        <v>0.01</v>
      </c>
      <c r="S74" s="21">
        <v>8.4399999999999996E-3</v>
      </c>
      <c r="T74" s="21">
        <v>9.4299999999999991E-3</v>
      </c>
      <c r="U74" s="21">
        <v>9.92E-3</v>
      </c>
      <c r="V74" s="21">
        <v>8.6099999999999996E-3</v>
      </c>
      <c r="W74" s="21">
        <v>9.8099999999999993E-3</v>
      </c>
      <c r="X74" s="21">
        <v>8.2699999999999996E-3</v>
      </c>
      <c r="Y74" s="21">
        <v>1.09E-2</v>
      </c>
      <c r="Z74" s="21">
        <v>1.0500000000000001E-2</v>
      </c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</row>
    <row r="75" spans="1:47" x14ac:dyDescent="0.3">
      <c r="A75" s="9">
        <v>45581.090509259302</v>
      </c>
      <c r="B75" s="21">
        <v>9.7199999999999995E-3</v>
      </c>
      <c r="C75" s="21">
        <v>9.9600000000000001E-3</v>
      </c>
      <c r="D75" s="21">
        <v>9.1500000000000001E-3</v>
      </c>
      <c r="E75" s="21">
        <v>9.4599999999999997E-3</v>
      </c>
      <c r="F75" s="21">
        <v>9.9900000000000006E-3</v>
      </c>
      <c r="V75" s="21">
        <v>8.5500000000000003E-3</v>
      </c>
      <c r="W75" s="21">
        <v>8.0800000000000004E-3</v>
      </c>
      <c r="X75" s="21">
        <v>8.3899999999999999E-3</v>
      </c>
      <c r="Y75" s="21">
        <v>9.4500000000000001E-3</v>
      </c>
      <c r="Z75" s="21">
        <v>1.01E-2</v>
      </c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</row>
    <row r="76" spans="1:47" x14ac:dyDescent="0.3">
      <c r="A76" s="2">
        <v>45581.090740740699</v>
      </c>
      <c r="B76" s="2" t="s">
        <v>113</v>
      </c>
      <c r="C76" s="2" t="s">
        <v>25</v>
      </c>
      <c r="D76" s="2" t="s">
        <v>34</v>
      </c>
      <c r="E76" s="2" t="s">
        <v>14</v>
      </c>
      <c r="F76" s="2" t="s">
        <v>30</v>
      </c>
      <c r="G76" s="2" t="s">
        <v>113</v>
      </c>
      <c r="H76" s="2" t="s">
        <v>12</v>
      </c>
      <c r="I76" s="2" t="s">
        <v>5</v>
      </c>
      <c r="J76" s="2" t="s">
        <v>40</v>
      </c>
      <c r="K76" s="2" t="s">
        <v>10</v>
      </c>
      <c r="L76" s="2" t="s">
        <v>113</v>
      </c>
      <c r="M76" s="2" t="s">
        <v>53</v>
      </c>
      <c r="N76" s="2" t="s">
        <v>48</v>
      </c>
      <c r="O76" s="2" t="s">
        <v>116</v>
      </c>
      <c r="P76" s="2" t="s">
        <v>7</v>
      </c>
      <c r="Q76" s="2" t="s">
        <v>113</v>
      </c>
      <c r="R76" s="2" t="s">
        <v>41</v>
      </c>
      <c r="S76" s="2" t="s">
        <v>52</v>
      </c>
      <c r="T76" s="2" t="s">
        <v>90</v>
      </c>
      <c r="U76" s="2" t="s">
        <v>21</v>
      </c>
      <c r="V76" s="1"/>
      <c r="W76" s="2" t="s">
        <v>70</v>
      </c>
      <c r="X76" s="2" t="s">
        <v>46</v>
      </c>
      <c r="Y76" s="2" t="s">
        <v>76</v>
      </c>
      <c r="Z76" s="2" t="s">
        <v>16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3">
      <c r="A77" s="10">
        <v>45581.090972222199</v>
      </c>
      <c r="B77" s="22">
        <v>3.5200000000000001E-3</v>
      </c>
      <c r="C77" s="22"/>
      <c r="D77" s="22"/>
      <c r="E77" s="22"/>
      <c r="F77" s="22"/>
      <c r="G77" s="22">
        <v>7.6400000000000003E-4</v>
      </c>
      <c r="H77" s="22"/>
      <c r="I77" s="22"/>
      <c r="J77" s="22"/>
      <c r="K77" s="22"/>
      <c r="L77" s="22">
        <v>8.7600000000000004E-3</v>
      </c>
      <c r="M77" s="22"/>
      <c r="N77" s="22"/>
      <c r="O77" s="22"/>
      <c r="P77" s="22"/>
      <c r="Q77" s="22">
        <v>5.1800000000000001E-4</v>
      </c>
      <c r="R77" s="22"/>
      <c r="S77" s="22"/>
      <c r="T77" s="22"/>
      <c r="U77" s="22"/>
      <c r="V77" s="22">
        <v>4.4299999999999999E-3</v>
      </c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</row>
    <row r="78" spans="1:47" x14ac:dyDescent="0.3">
      <c r="A78" s="10">
        <v>45581.091203703698</v>
      </c>
      <c r="B78" s="22">
        <v>6.9300000000000004E-3</v>
      </c>
      <c r="C78" s="22">
        <v>2.9099999999999998E-3</v>
      </c>
      <c r="D78" s="22"/>
      <c r="E78" s="22"/>
      <c r="F78" s="22"/>
      <c r="G78" s="22">
        <v>7.1500000000000001E-3</v>
      </c>
      <c r="H78" s="22">
        <v>0</v>
      </c>
      <c r="I78" s="22"/>
      <c r="J78" s="22"/>
      <c r="K78" s="22"/>
      <c r="L78" s="22">
        <v>5.5999999999999999E-3</v>
      </c>
      <c r="M78" s="22">
        <v>7.3600000000000002E-3</v>
      </c>
      <c r="N78" s="22"/>
      <c r="O78" s="22"/>
      <c r="P78" s="22"/>
      <c r="Q78" s="22">
        <v>9.1000000000000004E-3</v>
      </c>
      <c r="R78" s="22"/>
      <c r="S78" s="22"/>
      <c r="T78" s="22"/>
      <c r="U78" s="22"/>
      <c r="V78" s="22">
        <v>8.8500000000000002E-3</v>
      </c>
      <c r="W78" s="22">
        <v>4.7000000000000002E-3</v>
      </c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</row>
    <row r="79" spans="1:47" x14ac:dyDescent="0.3">
      <c r="A79" s="10">
        <v>45581.091435185197</v>
      </c>
      <c r="B79" s="22">
        <v>3.2000000000000002E-3</v>
      </c>
      <c r="C79" s="22">
        <v>5.77E-3</v>
      </c>
      <c r="D79" s="22"/>
      <c r="E79" s="22"/>
      <c r="F79" s="22"/>
      <c r="G79" s="22">
        <v>3.79E-3</v>
      </c>
      <c r="H79" s="22">
        <v>5.1399999999999996E-3</v>
      </c>
      <c r="I79" s="22"/>
      <c r="J79" s="22"/>
      <c r="K79" s="22"/>
      <c r="L79" s="22">
        <v>5.0899999999999999E-3</v>
      </c>
      <c r="M79" s="22">
        <v>6.1599999999999997E-3</v>
      </c>
      <c r="N79" s="22"/>
      <c r="O79" s="22"/>
      <c r="P79" s="22"/>
      <c r="Q79" s="22">
        <v>5.3699999999999998E-3</v>
      </c>
      <c r="R79" s="22">
        <v>6.7000000000000002E-3</v>
      </c>
      <c r="S79" s="22"/>
      <c r="T79" s="22"/>
      <c r="U79" s="22"/>
      <c r="V79" s="22">
        <v>5.2300000000000003E-3</v>
      </c>
      <c r="W79" s="22">
        <v>6.4599999999999996E-3</v>
      </c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</row>
    <row r="80" spans="1:47" x14ac:dyDescent="0.3">
      <c r="A80" s="10">
        <v>45581.091666666704</v>
      </c>
      <c r="B80" s="22">
        <v>4.2199999999999998E-3</v>
      </c>
      <c r="C80" s="22">
        <v>4.5599999999999998E-3</v>
      </c>
      <c r="D80" s="22">
        <v>2.81E-3</v>
      </c>
      <c r="E80" s="22"/>
      <c r="F80" s="22"/>
      <c r="G80" s="22">
        <v>4.3E-3</v>
      </c>
      <c r="H80" s="22">
        <v>4.8799999999999998E-3</v>
      </c>
      <c r="I80" s="22"/>
      <c r="J80" s="22"/>
      <c r="K80" s="22"/>
      <c r="L80" s="22">
        <v>3.4299999999999999E-3</v>
      </c>
      <c r="M80" s="22">
        <v>4.2900000000000004E-3</v>
      </c>
      <c r="N80" s="22">
        <v>6.2199999999999998E-3</v>
      </c>
      <c r="O80" s="22"/>
      <c r="P80" s="22"/>
      <c r="Q80" s="22">
        <v>5.2100000000000002E-3</v>
      </c>
      <c r="R80" s="22">
        <v>6.4000000000000003E-3</v>
      </c>
      <c r="S80" s="22"/>
      <c r="T80" s="22"/>
      <c r="U80" s="22"/>
      <c r="V80" s="22">
        <v>4.6800000000000001E-3</v>
      </c>
      <c r="W80" s="22">
        <v>6.0699999999999999E-3</v>
      </c>
      <c r="X80" s="22">
        <v>4.28E-3</v>
      </c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</row>
    <row r="81" spans="1:47" x14ac:dyDescent="0.3">
      <c r="A81" s="10">
        <v>45581.091898148101</v>
      </c>
      <c r="B81" s="22">
        <v>2.49E-3</v>
      </c>
      <c r="C81" s="22">
        <v>2.8500000000000001E-3</v>
      </c>
      <c r="D81" s="22">
        <v>3.6800000000000001E-3</v>
      </c>
      <c r="E81" s="22"/>
      <c r="F81" s="22"/>
      <c r="G81" s="22">
        <v>2.7200000000000002E-3</v>
      </c>
      <c r="H81" s="22">
        <v>3.0599999999999998E-3</v>
      </c>
      <c r="I81" s="22">
        <v>4.21296296296296E-3</v>
      </c>
      <c r="J81" s="22"/>
      <c r="K81" s="22"/>
      <c r="L81" s="22">
        <v>3.2100000000000002E-3</v>
      </c>
      <c r="M81" s="22">
        <v>3.8400000000000001E-3</v>
      </c>
      <c r="N81" s="22">
        <v>4.7499999999999999E-3</v>
      </c>
      <c r="O81" s="22"/>
      <c r="P81" s="22"/>
      <c r="Q81" s="22">
        <v>3.5000000000000001E-3</v>
      </c>
      <c r="R81" s="22">
        <v>4.4900000000000001E-3</v>
      </c>
      <c r="S81" s="22">
        <v>4.2100000000000002E-3</v>
      </c>
      <c r="T81" s="22"/>
      <c r="U81" s="22"/>
      <c r="V81" s="22">
        <v>3.7499999999999999E-3</v>
      </c>
      <c r="W81" s="22">
        <v>3.9899999999999996E-3</v>
      </c>
      <c r="X81" s="22">
        <v>3.98E-3</v>
      </c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</row>
    <row r="82" spans="1:47" x14ac:dyDescent="0.3">
      <c r="A82" s="10">
        <v>45581.0921296296</v>
      </c>
      <c r="B82" s="22">
        <v>2.48E-3</v>
      </c>
      <c r="C82" s="22">
        <v>3.0000000000000001E-3</v>
      </c>
      <c r="D82" s="22">
        <v>3.5000000000000001E-3</v>
      </c>
      <c r="E82" s="22">
        <v>2.5100000000000001E-3</v>
      </c>
      <c r="F82" s="22"/>
      <c r="G82" s="22">
        <v>2.7499999999999998E-3</v>
      </c>
      <c r="H82" s="22">
        <v>2.9499999999999999E-3</v>
      </c>
      <c r="I82" s="22">
        <v>3.81E-3</v>
      </c>
      <c r="J82" s="22"/>
      <c r="K82" s="22"/>
      <c r="L82" s="22">
        <v>2.48E-3</v>
      </c>
      <c r="M82" s="22">
        <v>2.8999999999999998E-3</v>
      </c>
      <c r="N82" s="22">
        <v>4.5700000000000003E-3</v>
      </c>
      <c r="O82" s="22">
        <v>4.9800000000000001E-3</v>
      </c>
      <c r="P82" s="22"/>
      <c r="Q82" s="22">
        <v>3.3800000000000002E-3</v>
      </c>
      <c r="R82" s="22">
        <v>4.96E-3</v>
      </c>
      <c r="S82" s="22">
        <v>4.1799999999999997E-3</v>
      </c>
      <c r="T82" s="22"/>
      <c r="U82" s="22"/>
      <c r="V82" s="22">
        <v>3.1099999999999999E-3</v>
      </c>
      <c r="W82" s="22">
        <v>4.3E-3</v>
      </c>
      <c r="X82" s="22">
        <v>4.45E-3</v>
      </c>
      <c r="Y82" s="22">
        <v>4.13E-3</v>
      </c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</row>
    <row r="83" spans="1:47" x14ac:dyDescent="0.3">
      <c r="A83" s="10">
        <v>45581.092361111099</v>
      </c>
      <c r="B83" s="22">
        <v>1.91E-3</v>
      </c>
      <c r="C83" s="22">
        <v>2.49E-3</v>
      </c>
      <c r="D83" s="22">
        <v>2.2699999999999999E-3</v>
      </c>
      <c r="E83" s="22">
        <v>2.5000000000000001E-3</v>
      </c>
      <c r="F83" s="22"/>
      <c r="G83" s="22">
        <v>2.2399999999999998E-3</v>
      </c>
      <c r="H83" s="22">
        <v>2.7799999999999999E-3</v>
      </c>
      <c r="I83" s="22">
        <v>2.2000000000000001E-3</v>
      </c>
      <c r="J83" s="22">
        <v>2.1099999999999999E-3</v>
      </c>
      <c r="K83" s="22"/>
      <c r="L83" s="22">
        <v>2.3400000000000001E-3</v>
      </c>
      <c r="M83" s="22">
        <v>3.2100000000000002E-3</v>
      </c>
      <c r="N83" s="22">
        <v>3.0100000000000001E-3</v>
      </c>
      <c r="O83" s="22">
        <v>4.2500000000000003E-3</v>
      </c>
      <c r="P83" s="22"/>
      <c r="Q83" s="22">
        <v>2.8700000000000002E-3</v>
      </c>
      <c r="R83" s="22">
        <v>3.0999999999999999E-3</v>
      </c>
      <c r="S83" s="22">
        <v>2.98E-3</v>
      </c>
      <c r="T83" s="22">
        <v>4.0800000000000003E-3</v>
      </c>
      <c r="U83" s="22"/>
      <c r="V83" s="22">
        <v>2.2200000000000002E-3</v>
      </c>
      <c r="W83" s="22">
        <v>2.99E-3</v>
      </c>
      <c r="X83" s="22">
        <v>3.5500000000000002E-3</v>
      </c>
      <c r="Y83" s="22">
        <v>3.4499999999999999E-3</v>
      </c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</row>
    <row r="84" spans="1:47" x14ac:dyDescent="0.3">
      <c r="A84" s="10">
        <v>45581.092592592599</v>
      </c>
      <c r="B84" s="22">
        <v>2.4299999999999999E-3</v>
      </c>
      <c r="C84" s="22">
        <v>2.33E-3</v>
      </c>
      <c r="D84" s="22">
        <v>2.0699999999999998E-3</v>
      </c>
      <c r="E84" s="22">
        <v>3.3899999999999998E-3</v>
      </c>
      <c r="F84" s="22">
        <v>2.1199999999999999E-3</v>
      </c>
      <c r="G84" s="22">
        <v>2.33E-3</v>
      </c>
      <c r="H84" s="22">
        <v>1.91E-3</v>
      </c>
      <c r="I84" s="22">
        <v>2.3400000000000001E-3</v>
      </c>
      <c r="J84" s="22">
        <v>3.1900000000000001E-3</v>
      </c>
      <c r="K84" s="22"/>
      <c r="L84" s="22">
        <v>1.56E-3</v>
      </c>
      <c r="M84" s="22">
        <v>2.0200000000000001E-3</v>
      </c>
      <c r="N84" s="22">
        <v>2.3600000000000001E-3</v>
      </c>
      <c r="O84" s="22">
        <v>3.2699999999999999E-3</v>
      </c>
      <c r="P84" s="22">
        <v>4.81E-3</v>
      </c>
      <c r="Q84" s="22">
        <v>3.1099999999999999E-3</v>
      </c>
      <c r="R84" s="22">
        <v>2.7200000000000002E-3</v>
      </c>
      <c r="S84" s="22">
        <v>3.3600000000000001E-3</v>
      </c>
      <c r="T84" s="22">
        <v>3.3700000000000002E-3</v>
      </c>
      <c r="U84" s="22"/>
      <c r="V84" s="22">
        <v>2.3999999999999998E-3</v>
      </c>
      <c r="W84" s="22">
        <v>2.8500000000000001E-3</v>
      </c>
      <c r="X84" s="22">
        <v>3.5300000000000002E-3</v>
      </c>
      <c r="Y84" s="22">
        <v>3.81E-3</v>
      </c>
      <c r="Z84" s="22">
        <v>3.5200000000000001E-3</v>
      </c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</row>
    <row r="85" spans="1:47" x14ac:dyDescent="0.3">
      <c r="A85" s="10">
        <v>45581.092824074098</v>
      </c>
      <c r="B85" s="22">
        <v>1.91E-3</v>
      </c>
      <c r="C85" s="22">
        <v>1.8699999999999999E-3</v>
      </c>
      <c r="D85" s="22">
        <v>1.6299999999999999E-3</v>
      </c>
      <c r="E85" s="22">
        <v>1.5299999999999999E-3</v>
      </c>
      <c r="F85" s="22">
        <v>2.7799999999999999E-3</v>
      </c>
      <c r="G85" s="22">
        <v>2.15E-3</v>
      </c>
      <c r="H85" s="22">
        <v>1.2899999999999999E-3</v>
      </c>
      <c r="I85" s="22">
        <v>1.5299999999999999E-3</v>
      </c>
      <c r="J85" s="22">
        <v>2.4299999999999999E-3</v>
      </c>
      <c r="K85" s="22">
        <v>2.0200000000000001E-3</v>
      </c>
      <c r="L85" s="22">
        <v>2.1800000000000001E-3</v>
      </c>
      <c r="M85" s="22">
        <v>2.0600000000000002E-3</v>
      </c>
      <c r="N85" s="22">
        <v>2.1199999999999999E-3</v>
      </c>
      <c r="O85" s="22">
        <v>2.7499999999999998E-3</v>
      </c>
      <c r="P85" s="22">
        <v>3.3700000000000002E-3</v>
      </c>
      <c r="Q85" s="22">
        <v>1.7899999999999999E-3</v>
      </c>
      <c r="R85" s="22">
        <v>2.64E-3</v>
      </c>
      <c r="S85" s="22">
        <v>2.8300000000000001E-3</v>
      </c>
      <c r="T85" s="22">
        <v>3.2599999999999999E-3</v>
      </c>
      <c r="U85" s="22">
        <v>3.2399999999999998E-3</v>
      </c>
      <c r="V85" s="22">
        <v>2.2499999999999998E-3</v>
      </c>
      <c r="W85" s="22">
        <v>2.3E-3</v>
      </c>
      <c r="X85" s="22">
        <v>2.0799999999999998E-3</v>
      </c>
      <c r="Y85" s="22">
        <v>2.15E-3</v>
      </c>
      <c r="Z85" s="22">
        <v>3.2299999999999998E-3</v>
      </c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</row>
    <row r="86" spans="1:47" x14ac:dyDescent="0.3">
      <c r="B86" s="2" t="s">
        <v>113</v>
      </c>
      <c r="C86" s="2" t="s">
        <v>113</v>
      </c>
      <c r="D86" s="2" t="s">
        <v>113</v>
      </c>
      <c r="E86" s="2" t="s">
        <v>113</v>
      </c>
      <c r="F86" s="2" t="s">
        <v>113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3">
      <c r="A87" s="11">
        <v>45581.093287037002</v>
      </c>
      <c r="B87" s="23">
        <v>1.03E-2</v>
      </c>
      <c r="C87" s="23">
        <v>8.8000000000000005E-3</v>
      </c>
      <c r="D87" s="23">
        <v>7.2899999999999996E-3</v>
      </c>
      <c r="E87" s="23">
        <v>8.0800000000000004E-3</v>
      </c>
      <c r="F87" s="23">
        <v>1.7900000000000001E-5</v>
      </c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</row>
    <row r="88" spans="1:47" x14ac:dyDescent="0.3">
      <c r="A88" s="11">
        <v>45581.093518518501</v>
      </c>
      <c r="B88" s="23">
        <v>1.03E-2</v>
      </c>
      <c r="C88" s="23">
        <v>1.03E-2</v>
      </c>
      <c r="D88" s="23">
        <v>1.04E-2</v>
      </c>
      <c r="E88" s="23">
        <v>1.04E-2</v>
      </c>
      <c r="F88" s="23">
        <v>1.04E-2</v>
      </c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</row>
    <row r="89" spans="1:47" x14ac:dyDescent="0.3">
      <c r="A89" s="11">
        <v>45581.09375</v>
      </c>
      <c r="B89" s="23">
        <v>1.03E-2</v>
      </c>
      <c r="C89" s="23">
        <v>1.03E-2</v>
      </c>
      <c r="D89" s="23">
        <v>1.04E-2</v>
      </c>
      <c r="E89" s="23">
        <v>1.04E-2</v>
      </c>
      <c r="F89" s="23">
        <v>1.04E-2</v>
      </c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</row>
    <row r="90" spans="1:47" x14ac:dyDescent="0.3">
      <c r="A90" s="11">
        <v>45581.093981481499</v>
      </c>
      <c r="B90" s="23">
        <v>1.03E-2</v>
      </c>
      <c r="C90" s="23">
        <v>1.03E-2</v>
      </c>
      <c r="D90" s="23">
        <v>1.04E-2</v>
      </c>
      <c r="E90" s="23">
        <v>1.04E-2</v>
      </c>
      <c r="F90" s="23">
        <v>1.03E-2</v>
      </c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</row>
    <row r="91" spans="1:47" x14ac:dyDescent="0.3">
      <c r="A91" s="11">
        <v>45581.094212962998</v>
      </c>
      <c r="B91" s="23">
        <v>1.03E-2</v>
      </c>
      <c r="C91" s="23">
        <v>1.03E-2</v>
      </c>
      <c r="D91" s="23">
        <v>1.04E-2</v>
      </c>
      <c r="E91" s="23">
        <v>1.04E-2</v>
      </c>
      <c r="F91" s="23">
        <v>1.04E-2</v>
      </c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</row>
    <row r="92" spans="1:47" x14ac:dyDescent="0.3">
      <c r="A92" s="11">
        <v>45581.094444444403</v>
      </c>
      <c r="B92" s="23">
        <v>1.03E-2</v>
      </c>
      <c r="C92" s="23">
        <v>1.03E-2</v>
      </c>
      <c r="D92" s="23">
        <v>1.04E-2</v>
      </c>
      <c r="E92" s="23">
        <v>1.04E-2</v>
      </c>
      <c r="F92" s="23">
        <v>1.04E-2</v>
      </c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</row>
    <row r="93" spans="1:47" x14ac:dyDescent="0.3">
      <c r="A93" s="11">
        <v>45581.094675925902</v>
      </c>
      <c r="B93" s="23">
        <v>1.03E-2</v>
      </c>
      <c r="C93" s="23">
        <v>1.03E-2</v>
      </c>
      <c r="D93" s="23">
        <v>1.04E-2</v>
      </c>
      <c r="E93" s="23">
        <v>1.04E-2</v>
      </c>
      <c r="F93" s="23">
        <v>1.04E-2</v>
      </c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</row>
    <row r="94" spans="1:47" x14ac:dyDescent="0.3">
      <c r="A94" s="11">
        <v>45581.094907407401</v>
      </c>
      <c r="B94" s="23">
        <v>1.03E-2</v>
      </c>
      <c r="C94" s="23">
        <v>1.03E-2</v>
      </c>
      <c r="D94" s="23">
        <v>1.04E-2</v>
      </c>
      <c r="E94" s="23">
        <v>1.04E-2</v>
      </c>
      <c r="F94" s="23">
        <v>1.03E-2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</row>
    <row r="95" spans="1:47" x14ac:dyDescent="0.3">
      <c r="A95" s="11">
        <v>45581.095138888901</v>
      </c>
      <c r="B95" s="23">
        <v>1.03E-2</v>
      </c>
      <c r="C95" s="23">
        <v>1.03E-2</v>
      </c>
      <c r="D95" s="23">
        <v>1.04E-2</v>
      </c>
      <c r="E95" s="23">
        <v>1.03E-2</v>
      </c>
      <c r="F95" s="23">
        <v>1.04E-2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</row>
    <row r="96" spans="1:47" x14ac:dyDescent="0.3">
      <c r="A96" s="11">
        <v>45581.0953703704</v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</row>
    <row r="97" spans="1:47" x14ac:dyDescent="0.3">
      <c r="B97" s="2" t="s">
        <v>113</v>
      </c>
      <c r="C97" s="2" t="s">
        <v>44</v>
      </c>
      <c r="D97" s="2" t="s">
        <v>117</v>
      </c>
      <c r="E97" s="2" t="s">
        <v>113</v>
      </c>
      <c r="F97" s="2" t="s">
        <v>114</v>
      </c>
      <c r="G97" s="2" t="s">
        <v>37</v>
      </c>
      <c r="H97" s="2" t="s">
        <v>113</v>
      </c>
      <c r="I97" s="2" t="s">
        <v>71</v>
      </c>
      <c r="J97" s="2" t="s">
        <v>6</v>
      </c>
      <c r="K97" s="2" t="s">
        <v>23</v>
      </c>
      <c r="L97" s="1"/>
      <c r="M97" s="1"/>
      <c r="N97" s="2" t="s">
        <v>33</v>
      </c>
      <c r="O97" s="2" t="s">
        <v>47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3">
      <c r="A98" s="12">
        <v>45581.095833333296</v>
      </c>
      <c r="B98" s="24">
        <v>5.5900000000000004E-4</v>
      </c>
      <c r="C98" s="24"/>
      <c r="D98" s="24"/>
      <c r="E98" s="24">
        <v>1.8700000000000001E-5</v>
      </c>
      <c r="F98" s="24"/>
      <c r="G98" s="24"/>
      <c r="H98" s="24">
        <v>1.8199999999999999E-5</v>
      </c>
      <c r="I98" s="24"/>
      <c r="J98" s="24"/>
      <c r="K98" s="24"/>
      <c r="L98" s="24">
        <v>7.3000000000000001E-3</v>
      </c>
      <c r="M98" s="24">
        <v>5.5599999999999996E-4</v>
      </c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</row>
    <row r="99" spans="1:47" x14ac:dyDescent="0.3">
      <c r="A99" s="12">
        <v>45581.096064814803</v>
      </c>
      <c r="B99" s="24">
        <v>6.6899999999999998E-3</v>
      </c>
      <c r="C99" s="24"/>
      <c r="D99" s="24"/>
      <c r="E99" s="24">
        <v>5.96E-3</v>
      </c>
      <c r="F99" s="24"/>
      <c r="G99" s="24"/>
      <c r="H99" s="24">
        <v>6.6100000000000004E-3</v>
      </c>
      <c r="I99" s="24"/>
      <c r="J99" s="24"/>
      <c r="K99" s="24"/>
      <c r="L99" s="24">
        <v>7.77E-3</v>
      </c>
      <c r="M99" s="24">
        <v>8.1099999999999992E-3</v>
      </c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</row>
    <row r="100" spans="1:47" x14ac:dyDescent="0.3">
      <c r="A100" s="12">
        <v>45581.096296296302</v>
      </c>
      <c r="B100" s="24">
        <v>5.1700000000000001E-3</v>
      </c>
      <c r="C100" s="24"/>
      <c r="D100" s="24"/>
      <c r="E100" s="24">
        <v>6.3099999999999996E-3</v>
      </c>
      <c r="F100" s="24"/>
      <c r="G100" s="24"/>
      <c r="H100" s="24">
        <v>7.7600000000000004E-3</v>
      </c>
      <c r="I100" s="24">
        <v>3.2399999999999998E-3</v>
      </c>
      <c r="J100" s="24"/>
      <c r="K100" s="24"/>
      <c r="L100" s="24">
        <v>9.6299999999999997E-3</v>
      </c>
      <c r="M100" s="24">
        <v>4.3E-3</v>
      </c>
      <c r="N100" s="24">
        <v>1.2700000000000001E-3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</row>
    <row r="101" spans="1:47" x14ac:dyDescent="0.3">
      <c r="A101" s="12">
        <v>45581.096527777801</v>
      </c>
      <c r="B101" s="24">
        <v>1.77E-5</v>
      </c>
      <c r="C101" s="24"/>
      <c r="D101" s="24"/>
      <c r="E101" s="24">
        <v>1.9900000000000001E-4</v>
      </c>
      <c r="F101" s="24"/>
      <c r="G101" s="24"/>
      <c r="H101" s="24">
        <v>3.86E-4</v>
      </c>
      <c r="I101" s="24"/>
      <c r="J101" s="24"/>
      <c r="K101" s="24"/>
      <c r="L101" s="24">
        <v>3.1099999999999999E-3</v>
      </c>
      <c r="M101" s="24">
        <v>2.6599999999999999E-5</v>
      </c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</row>
    <row r="102" spans="1:47" x14ac:dyDescent="0.3">
      <c r="A102" s="12">
        <v>45581.096759259301</v>
      </c>
      <c r="B102" s="24">
        <v>5.3699999999999998E-3</v>
      </c>
      <c r="C102" s="24"/>
      <c r="D102" s="24"/>
      <c r="E102" s="24">
        <v>3.3999999999999998E-3</v>
      </c>
      <c r="F102" s="24"/>
      <c r="G102" s="24"/>
      <c r="H102" s="24">
        <v>3.0699999999999998E-3</v>
      </c>
      <c r="I102" s="24"/>
      <c r="J102" s="24"/>
      <c r="K102" s="24"/>
      <c r="L102" s="24">
        <v>5.8E-5</v>
      </c>
      <c r="M102" s="24">
        <v>7.1300000000000001E-3</v>
      </c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</row>
    <row r="103" spans="1:47" x14ac:dyDescent="0.3">
      <c r="A103" s="12">
        <v>45581.096990740698</v>
      </c>
      <c r="B103" s="24">
        <v>6.4400000000000004E-3</v>
      </c>
      <c r="C103" s="24">
        <v>7.6099999999999996E-4</v>
      </c>
      <c r="D103" s="24"/>
      <c r="E103" s="24">
        <v>7.0600000000000003E-3</v>
      </c>
      <c r="F103" s="24"/>
      <c r="G103" s="24"/>
      <c r="H103" s="24">
        <v>9.7400000000000004E-3</v>
      </c>
      <c r="I103" s="24"/>
      <c r="J103" s="24"/>
      <c r="K103" s="24"/>
      <c r="L103" s="24">
        <v>7.3800000000000003E-3</v>
      </c>
      <c r="M103" s="24">
        <v>7.8700000000000003E-3</v>
      </c>
      <c r="N103" s="24"/>
      <c r="O103" s="24">
        <v>8.83E-4</v>
      </c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</row>
    <row r="104" spans="1:47" x14ac:dyDescent="0.3">
      <c r="A104" s="12">
        <v>45581.097222222197</v>
      </c>
      <c r="B104" s="24">
        <v>1.47E-4</v>
      </c>
      <c r="C104" s="24"/>
      <c r="D104" s="24"/>
      <c r="E104" s="24">
        <v>3.3600000000000001E-3</v>
      </c>
      <c r="F104" s="24">
        <v>5.9400000000000002E-4</v>
      </c>
      <c r="G104" s="24"/>
      <c r="H104" s="24">
        <v>4.5599999999999998E-3</v>
      </c>
      <c r="I104" s="24"/>
      <c r="J104" s="24">
        <v>3.3E-3</v>
      </c>
      <c r="K104" s="24"/>
      <c r="L104" s="24">
        <v>7.5799999999999999E-3</v>
      </c>
      <c r="M104" s="24">
        <v>9.58E-3</v>
      </c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</row>
    <row r="105" spans="1:47" x14ac:dyDescent="0.3">
      <c r="A105" s="12">
        <v>45581.097453703696</v>
      </c>
      <c r="B105" s="24">
        <v>3.6900000000000001E-3</v>
      </c>
      <c r="C105" s="24"/>
      <c r="D105" s="24"/>
      <c r="E105" s="24">
        <v>2.5899999999999999E-5</v>
      </c>
      <c r="F105" s="24"/>
      <c r="G105" s="24"/>
      <c r="H105" s="24">
        <v>1.73E-5</v>
      </c>
      <c r="I105" s="24"/>
      <c r="J105" s="24"/>
      <c r="K105" s="24"/>
      <c r="L105" s="24">
        <v>1.8200000000000001E-4</v>
      </c>
      <c r="M105" s="24">
        <v>4.8300000000000001E-3</v>
      </c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</row>
    <row r="106" spans="1:47" x14ac:dyDescent="0.3">
      <c r="A106" s="12">
        <v>45581.097685185203</v>
      </c>
      <c r="B106" s="24">
        <v>6.4999999999999997E-3</v>
      </c>
      <c r="C106" s="24"/>
      <c r="D106" s="24"/>
      <c r="E106" s="24">
        <v>6.4700000000000001E-3</v>
      </c>
      <c r="F106" s="24"/>
      <c r="G106" s="24"/>
      <c r="H106" s="24">
        <v>7.0600000000000003E-3</v>
      </c>
      <c r="I106" s="24"/>
      <c r="J106" s="24"/>
      <c r="K106" s="24"/>
      <c r="L106" s="24">
        <v>4.3200000000000001E-3</v>
      </c>
      <c r="M106" s="24">
        <v>1.7900000000000001E-5</v>
      </c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</row>
    <row r="107" spans="1:47" x14ac:dyDescent="0.3">
      <c r="A107" s="12">
        <v>45581.097916666702</v>
      </c>
      <c r="B107" s="24">
        <v>4.3899999999999998E-3</v>
      </c>
      <c r="C107" s="24"/>
      <c r="D107" s="24">
        <v>1.1900000000000001E-3</v>
      </c>
      <c r="E107" s="24">
        <v>6.7499999999999999E-3</v>
      </c>
      <c r="F107" s="24"/>
      <c r="G107" s="24">
        <v>1.92E-3</v>
      </c>
      <c r="H107" s="24">
        <v>7.9399999999999991E-3</v>
      </c>
      <c r="I107" s="24"/>
      <c r="J107" s="24"/>
      <c r="K107" s="24">
        <v>0</v>
      </c>
      <c r="M107" s="24">
        <v>6.11E-3</v>
      </c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</row>
    <row r="108" spans="1:47" x14ac:dyDescent="0.3">
      <c r="B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3">
      <c r="A109" s="13">
        <v>45581.098379629599</v>
      </c>
      <c r="B109" s="25">
        <v>3.9300000000000003E-3</v>
      </c>
      <c r="C109" s="25">
        <v>3.2200000000000002E-3</v>
      </c>
      <c r="D109" s="25">
        <v>9.9000000000000008E-3</v>
      </c>
      <c r="E109" s="25">
        <v>1.52E-5</v>
      </c>
      <c r="F109" s="25">
        <v>8.2000000000000007E-3</v>
      </c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 spans="1:47" x14ac:dyDescent="0.3">
      <c r="A110" s="13">
        <v>45581.098611111098</v>
      </c>
      <c r="B110" s="25">
        <v>1.0200000000000001E-2</v>
      </c>
      <c r="C110" s="25">
        <v>1.03E-2</v>
      </c>
      <c r="D110" s="25">
        <v>1.04E-2</v>
      </c>
      <c r="E110" s="25">
        <v>1.0200000000000001E-2</v>
      </c>
      <c r="F110" s="25">
        <v>1.04E-2</v>
      </c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 spans="1:47" x14ac:dyDescent="0.3">
      <c r="A111" s="13">
        <v>45581.098842592597</v>
      </c>
      <c r="B111" s="25">
        <v>1.03E-2</v>
      </c>
      <c r="C111" s="25">
        <v>1.03E-2</v>
      </c>
      <c r="D111" s="25">
        <v>1.03E-2</v>
      </c>
      <c r="E111" s="25">
        <v>1.03E-2</v>
      </c>
      <c r="F111" s="25">
        <v>1.03E-2</v>
      </c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 spans="1:47" x14ac:dyDescent="0.3">
      <c r="A112" s="13">
        <v>45581.099074074104</v>
      </c>
      <c r="B112" s="25">
        <v>1.03E-2</v>
      </c>
      <c r="C112" s="25">
        <v>1.03E-2</v>
      </c>
      <c r="D112" s="25">
        <v>1.04E-2</v>
      </c>
      <c r="E112" s="25">
        <v>1.03E-2</v>
      </c>
      <c r="F112" s="25">
        <v>1.04E-2</v>
      </c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 spans="1:47" x14ac:dyDescent="0.3">
      <c r="A113" s="13">
        <v>45581.099305555603</v>
      </c>
      <c r="B113" s="25">
        <v>1.0200000000000001E-2</v>
      </c>
      <c r="C113" s="25">
        <v>1.0200000000000001E-2</v>
      </c>
      <c r="D113" s="25">
        <v>1.04E-2</v>
      </c>
      <c r="E113" s="25">
        <v>1.04E-2</v>
      </c>
      <c r="F113" s="25">
        <v>1.04E-2</v>
      </c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 spans="1:47" x14ac:dyDescent="0.3">
      <c r="A114" s="13">
        <v>45581.099537037</v>
      </c>
      <c r="B114" s="25">
        <v>1.03E-2</v>
      </c>
      <c r="C114" s="25">
        <v>1.03E-2</v>
      </c>
      <c r="D114" s="25">
        <v>1.03E-2</v>
      </c>
      <c r="E114" s="25">
        <v>1.04E-2</v>
      </c>
      <c r="F114" s="25">
        <v>1.03E-2</v>
      </c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 spans="1:47" x14ac:dyDescent="0.3">
      <c r="A115" s="13">
        <v>45581.099768518499</v>
      </c>
      <c r="B115" s="25">
        <v>1.03E-2</v>
      </c>
      <c r="C115" s="25">
        <v>1.03E-2</v>
      </c>
      <c r="D115" s="25">
        <v>1.03E-2</v>
      </c>
      <c r="E115" s="25">
        <v>1.0200000000000001E-2</v>
      </c>
      <c r="F115" s="25">
        <v>1.03E-2</v>
      </c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 spans="1:47" x14ac:dyDescent="0.3">
      <c r="A116" s="13">
        <v>45581.1</v>
      </c>
      <c r="B116" s="25">
        <v>1.0200000000000001E-2</v>
      </c>
      <c r="C116" s="25">
        <v>1.0200000000000001E-2</v>
      </c>
      <c r="D116" s="25">
        <v>1.0200000000000001E-2</v>
      </c>
      <c r="E116" s="25">
        <v>1.0200000000000001E-2</v>
      </c>
      <c r="F116" s="25">
        <v>1.0200000000000001E-2</v>
      </c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 spans="1:47" x14ac:dyDescent="0.3">
      <c r="A117" s="13">
        <v>45581.100231481498</v>
      </c>
      <c r="B117" s="25">
        <v>1.0200000000000001E-2</v>
      </c>
      <c r="C117" s="25">
        <v>1.0200000000000001E-2</v>
      </c>
      <c r="D117" s="25">
        <v>1.0200000000000001E-2</v>
      </c>
      <c r="E117" s="25">
        <v>1.0200000000000001E-2</v>
      </c>
      <c r="F117" s="25">
        <v>1.0200000000000001E-2</v>
      </c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 spans="1:47" x14ac:dyDescent="0.3">
      <c r="A118" s="13">
        <v>45581.100462962997</v>
      </c>
      <c r="B118" s="25">
        <v>1.01E-2</v>
      </c>
      <c r="C118" s="25">
        <v>1.01E-2</v>
      </c>
      <c r="D118" s="25">
        <v>1.01E-2</v>
      </c>
      <c r="E118" s="25">
        <v>1.0200000000000001E-2</v>
      </c>
      <c r="F118" s="25">
        <v>1.01E-2</v>
      </c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 spans="1:47" x14ac:dyDescent="0.3">
      <c r="A119" s="2">
        <v>45581.100694444402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3">
      <c r="A120" s="2">
        <v>45581.100925925901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3">
      <c r="A121" s="14">
        <v>45581.1011574074</v>
      </c>
      <c r="B121" s="26">
        <v>2.1700000000000001E-3</v>
      </c>
      <c r="C121" s="26">
        <v>1.72E-3</v>
      </c>
      <c r="D121" s="26">
        <v>6.7099999999999998E-3</v>
      </c>
      <c r="E121" s="26">
        <v>7.3800000000000003E-3</v>
      </c>
      <c r="F121" s="26">
        <v>5.8700000000000002E-3</v>
      </c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</row>
    <row r="122" spans="1:47" x14ac:dyDescent="0.3">
      <c r="A122" s="14">
        <v>45581.101388888899</v>
      </c>
      <c r="B122" s="26">
        <v>6.45E-3</v>
      </c>
      <c r="C122" s="26">
        <v>5.47E-3</v>
      </c>
      <c r="D122" s="26">
        <v>5.7600000000000004E-3</v>
      </c>
      <c r="E122" s="26">
        <v>5.3600000000000002E-3</v>
      </c>
      <c r="F122" s="26">
        <v>5.8999999999999999E-3</v>
      </c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T122" s="26"/>
      <c r="AU122" s="26"/>
    </row>
    <row r="123" spans="1:47" x14ac:dyDescent="0.3">
      <c r="A123" s="14">
        <v>45581.101620370398</v>
      </c>
      <c r="B123" s="26">
        <v>5.7999999999999996E-3</v>
      </c>
      <c r="C123" s="26">
        <v>5.3099999999999996E-3</v>
      </c>
      <c r="D123" s="26">
        <v>7.9399999999999991E-3</v>
      </c>
      <c r="E123" s="26">
        <v>8.94E-3</v>
      </c>
      <c r="F123" s="26">
        <v>8.6499999999999997E-3</v>
      </c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</row>
    <row r="124" spans="1:47" x14ac:dyDescent="0.3">
      <c r="A124" s="14">
        <v>45581.101851851898</v>
      </c>
      <c r="B124" s="26">
        <v>4.5599999999999998E-3</v>
      </c>
      <c r="C124" s="26">
        <v>4.0099999999999997E-3</v>
      </c>
      <c r="D124" s="26">
        <v>6.8399999999999997E-3</v>
      </c>
      <c r="E124" s="26">
        <v>8.0700000000000008E-3</v>
      </c>
      <c r="F124" s="26">
        <v>7.79E-3</v>
      </c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</row>
    <row r="125" spans="1:47" x14ac:dyDescent="0.3">
      <c r="A125" s="14">
        <v>45581.102083333302</v>
      </c>
      <c r="B125" s="26">
        <v>6.3099999999999996E-3</v>
      </c>
      <c r="C125" s="26">
        <v>6.11E-3</v>
      </c>
      <c r="D125" s="26">
        <v>6.0000000000000001E-3</v>
      </c>
      <c r="E125" s="26">
        <v>6.1599999999999997E-3</v>
      </c>
      <c r="F125" s="26">
        <v>5.7299999999999999E-3</v>
      </c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</row>
    <row r="126" spans="1:47" x14ac:dyDescent="0.3">
      <c r="A126" s="14">
        <v>45581.102314814802</v>
      </c>
      <c r="B126" s="26">
        <v>5.0499999999999998E-3</v>
      </c>
      <c r="C126" s="26">
        <v>5.1999999999999998E-3</v>
      </c>
      <c r="D126" s="26">
        <v>8.6499999999999997E-3</v>
      </c>
      <c r="E126" s="26">
        <v>8.3599999999999994E-3</v>
      </c>
      <c r="F126" s="26">
        <v>8.5000000000000006E-3</v>
      </c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</row>
    <row r="127" spans="1:47" x14ac:dyDescent="0.3">
      <c r="A127" s="14">
        <v>45581.102546296301</v>
      </c>
      <c r="B127" s="26">
        <v>5.1900000000000002E-3</v>
      </c>
      <c r="C127" s="26">
        <v>5.4299999999999999E-3</v>
      </c>
      <c r="D127" s="26">
        <v>7.8200000000000006E-3</v>
      </c>
      <c r="E127" s="26">
        <v>8.1799999999999998E-3</v>
      </c>
      <c r="F127" s="26">
        <v>6.6699999999999997E-3</v>
      </c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</row>
    <row r="128" spans="1:47" x14ac:dyDescent="0.3">
      <c r="A128" s="14">
        <v>45581.1027777778</v>
      </c>
      <c r="B128" s="26">
        <v>6.1999999999999998E-3</v>
      </c>
      <c r="C128" s="26">
        <v>5.4999999999999997E-3</v>
      </c>
      <c r="D128" s="26">
        <v>8.2699999999999996E-3</v>
      </c>
      <c r="E128" s="26">
        <v>7.1300000000000001E-3</v>
      </c>
      <c r="F128" s="26">
        <v>6.5199999999999998E-3</v>
      </c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</row>
    <row r="129" spans="1:47" x14ac:dyDescent="0.3">
      <c r="A129" s="14">
        <v>45581.103009259299</v>
      </c>
      <c r="B129" s="26">
        <v>5.7999999999999996E-3</v>
      </c>
      <c r="C129" s="26">
        <v>6.1799999999999997E-3</v>
      </c>
      <c r="D129" s="26">
        <v>7.9000000000000008E-3</v>
      </c>
      <c r="E129" s="26">
        <v>7.5799999999999999E-3</v>
      </c>
      <c r="F129" s="26">
        <v>7.4099999999999999E-3</v>
      </c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</row>
    <row r="130" spans="1:47" x14ac:dyDescent="0.3">
      <c r="A130" s="2">
        <v>45581.193055555603</v>
      </c>
      <c r="B130" s="1">
        <v>2.5099999999999998E-4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3">
      <c r="A131" s="5">
        <v>45581.193287037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</row>
    <row r="132" spans="1:47" x14ac:dyDescent="0.3">
      <c r="A132" s="5">
        <v>45581.193518518499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</row>
    <row r="133" spans="1:47" x14ac:dyDescent="0.3">
      <c r="A133" s="5">
        <v>45581.193749999999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</row>
    <row r="134" spans="1:47" x14ac:dyDescent="0.3">
      <c r="A134" s="5">
        <v>45581.193981481498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</row>
    <row r="135" spans="1:47" x14ac:dyDescent="0.3">
      <c r="A135" s="5">
        <v>45581.194212962997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</row>
    <row r="136" spans="1:47" x14ac:dyDescent="0.3">
      <c r="A136" s="5">
        <v>45581.194444444402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</row>
    <row r="137" spans="1:47" x14ac:dyDescent="0.3">
      <c r="A137" s="5">
        <v>45581.194675925901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</row>
    <row r="138" spans="1:47" x14ac:dyDescent="0.3">
      <c r="A138" s="5">
        <v>45581.1949074074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</row>
    <row r="139" spans="1:47" x14ac:dyDescent="0.3">
      <c r="A139" s="5">
        <v>45581.195138888899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</row>
    <row r="140" spans="1:47" x14ac:dyDescent="0.3">
      <c r="A140" s="2">
        <v>45581.195370370398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3">
      <c r="A141" s="2">
        <v>45581.195601851898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3">
      <c r="A142" s="6">
        <v>45581.195833333302</v>
      </c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</row>
    <row r="143" spans="1:47" x14ac:dyDescent="0.3">
      <c r="A143" s="6">
        <v>45581.196064814802</v>
      </c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</row>
    <row r="144" spans="1:47" x14ac:dyDescent="0.3">
      <c r="A144" s="6">
        <v>45581.196296296301</v>
      </c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</row>
    <row r="145" spans="1:47" x14ac:dyDescent="0.3">
      <c r="A145" s="6">
        <v>45581.1965277778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</row>
    <row r="146" spans="1:47" x14ac:dyDescent="0.3">
      <c r="A146" s="6">
        <v>45581.196759259299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</row>
    <row r="147" spans="1:47" x14ac:dyDescent="0.3">
      <c r="A147" s="6">
        <v>45581.196990740696</v>
      </c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</row>
    <row r="148" spans="1:47" x14ac:dyDescent="0.3">
      <c r="A148" s="6">
        <v>45581.197222222203</v>
      </c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</row>
    <row r="149" spans="1:47" x14ac:dyDescent="0.3">
      <c r="A149" s="6">
        <v>45581.197453703702</v>
      </c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</row>
    <row r="150" spans="1:47" x14ac:dyDescent="0.3">
      <c r="A150" s="6">
        <v>45581.197685185201</v>
      </c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</row>
    <row r="151" spans="1:47" x14ac:dyDescent="0.3">
      <c r="A151" s="2">
        <v>45581.197916666701</v>
      </c>
      <c r="B151" s="1">
        <v>3.48E-4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>
        <v>6.4300000000000002E-4</v>
      </c>
      <c r="AA151" s="1">
        <v>1.8599999999999999E-4</v>
      </c>
      <c r="AB151" s="1">
        <v>3.8900000000000002E-4</v>
      </c>
      <c r="AT151" s="1"/>
      <c r="AU151" s="1"/>
    </row>
    <row r="152" spans="1:47" x14ac:dyDescent="0.3">
      <c r="A152" s="7">
        <v>45581.198148148098</v>
      </c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</row>
    <row r="153" spans="1:47" x14ac:dyDescent="0.3">
      <c r="A153" s="7">
        <v>45581.198379629597</v>
      </c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</row>
    <row r="154" spans="1:47" x14ac:dyDescent="0.3">
      <c r="A154" s="7">
        <v>45581.198611111096</v>
      </c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</row>
    <row r="155" spans="1:47" x14ac:dyDescent="0.3">
      <c r="A155" s="7">
        <v>45581.198842592603</v>
      </c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</row>
    <row r="156" spans="1:47" x14ac:dyDescent="0.3">
      <c r="A156" s="7">
        <v>45581.199074074102</v>
      </c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</row>
    <row r="157" spans="1:47" x14ac:dyDescent="0.3">
      <c r="A157" s="7">
        <v>45581.199305555601</v>
      </c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</row>
    <row r="158" spans="1:47" x14ac:dyDescent="0.3">
      <c r="A158" s="7">
        <v>45581.199537036999</v>
      </c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</row>
    <row r="159" spans="1:47" x14ac:dyDescent="0.3">
      <c r="A159" s="7">
        <v>45581.199768518498</v>
      </c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</row>
    <row r="160" spans="1:47" x14ac:dyDescent="0.3">
      <c r="A160" s="7">
        <v>45581.2</v>
      </c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</row>
    <row r="161" spans="1:47" x14ac:dyDescent="0.3">
      <c r="A161" s="2">
        <v>45581.200231481504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3">
      <c r="A162" s="2">
        <v>45581.200462963003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3">
      <c r="A163" s="8">
        <v>45581.2006944444</v>
      </c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</row>
    <row r="164" spans="1:47" x14ac:dyDescent="0.3">
      <c r="A164" s="8">
        <v>45581.200925925899</v>
      </c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</row>
    <row r="165" spans="1:47" x14ac:dyDescent="0.3">
      <c r="A165" s="8">
        <v>45581.201157407399</v>
      </c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</row>
    <row r="166" spans="1:47" x14ac:dyDescent="0.3">
      <c r="A166" s="8">
        <v>45581.201388888898</v>
      </c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</row>
    <row r="167" spans="1:47" x14ac:dyDescent="0.3">
      <c r="A167" s="8">
        <v>45581.201620370397</v>
      </c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</row>
    <row r="168" spans="1:47" x14ac:dyDescent="0.3">
      <c r="A168" s="8">
        <v>45581.201851851903</v>
      </c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</row>
    <row r="169" spans="1:47" x14ac:dyDescent="0.3">
      <c r="A169" s="8">
        <v>45581.202083333301</v>
      </c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</row>
    <row r="170" spans="1:47" x14ac:dyDescent="0.3">
      <c r="A170" s="8">
        <v>45581.2023148148</v>
      </c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</row>
    <row r="171" spans="1:47" x14ac:dyDescent="0.3">
      <c r="A171" s="8">
        <v>45581.202546296299</v>
      </c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</row>
    <row r="172" spans="1:47" x14ac:dyDescent="0.3">
      <c r="A172" s="2">
        <v>45581.202777777798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P172" s="1"/>
      <c r="AQ172" s="1"/>
      <c r="AR172" s="1"/>
      <c r="AS172" s="1"/>
      <c r="AT172" s="1"/>
      <c r="AU172" s="1"/>
    </row>
    <row r="173" spans="1:47" x14ac:dyDescent="0.3">
      <c r="A173" s="9">
        <v>45581.203009259298</v>
      </c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P173" s="21"/>
      <c r="AQ173" s="21"/>
      <c r="AR173" s="21"/>
      <c r="AS173" s="21"/>
      <c r="AT173" s="21"/>
      <c r="AU173" s="21"/>
    </row>
    <row r="174" spans="1:47" x14ac:dyDescent="0.3">
      <c r="A174" s="9">
        <v>45581.203240740702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P174" s="21"/>
      <c r="AQ174" s="21"/>
      <c r="AR174" s="21"/>
      <c r="AS174" s="21"/>
      <c r="AT174" s="21"/>
      <c r="AU174" s="21"/>
    </row>
    <row r="175" spans="1:47" x14ac:dyDescent="0.3">
      <c r="A175" s="9">
        <v>45581.203472222202</v>
      </c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P175" s="21"/>
      <c r="AQ175" s="21"/>
      <c r="AR175" s="21"/>
      <c r="AS175" s="21"/>
      <c r="AT175" s="21"/>
      <c r="AU175" s="21"/>
    </row>
    <row r="176" spans="1:47" x14ac:dyDescent="0.3">
      <c r="A176" s="9">
        <v>45581.203703703701</v>
      </c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P176" s="21"/>
      <c r="AQ176" s="21"/>
      <c r="AR176" s="21"/>
      <c r="AS176" s="21"/>
      <c r="AT176" s="21"/>
      <c r="AU176" s="21"/>
    </row>
    <row r="177" spans="1:47" x14ac:dyDescent="0.3">
      <c r="A177" s="9">
        <v>45581.2039351852</v>
      </c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P177" s="21"/>
      <c r="AQ177" s="21"/>
      <c r="AR177" s="21"/>
      <c r="AS177" s="21"/>
      <c r="AT177" s="21"/>
      <c r="AU177" s="21"/>
    </row>
    <row r="178" spans="1:47" x14ac:dyDescent="0.3">
      <c r="A178" s="9">
        <v>45581.204166666699</v>
      </c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P178" s="21"/>
      <c r="AQ178" s="21"/>
      <c r="AR178" s="21"/>
      <c r="AS178" s="21"/>
      <c r="AT178" s="21"/>
      <c r="AU178" s="21"/>
    </row>
    <row r="179" spans="1:47" x14ac:dyDescent="0.3">
      <c r="A179" s="9">
        <v>45581.204398148097</v>
      </c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P179" s="21"/>
      <c r="AQ179" s="21"/>
      <c r="AR179" s="21"/>
      <c r="AS179" s="21"/>
      <c r="AT179" s="21"/>
      <c r="AU179" s="21"/>
    </row>
    <row r="180" spans="1:47" x14ac:dyDescent="0.3">
      <c r="A180" s="9">
        <v>45581.204629629603</v>
      </c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P180" s="21"/>
      <c r="AQ180" s="21"/>
      <c r="AR180" s="21"/>
      <c r="AS180" s="21"/>
      <c r="AT180" s="21"/>
      <c r="AU180" s="21"/>
    </row>
    <row r="181" spans="1:47" x14ac:dyDescent="0.3">
      <c r="A181" s="9">
        <v>45581.204861111102</v>
      </c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P181" s="21"/>
      <c r="AQ181" s="21"/>
      <c r="AR181" s="21"/>
      <c r="AS181" s="21"/>
      <c r="AT181" s="21"/>
      <c r="AU181" s="21"/>
    </row>
    <row r="182" spans="1:47" x14ac:dyDescent="0.3">
      <c r="A182" s="9">
        <v>45581.205092592601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P182" s="21"/>
      <c r="AQ182" s="21"/>
      <c r="AR182" s="21"/>
      <c r="AS182" s="21"/>
      <c r="AT182" s="21"/>
      <c r="AU182" s="21"/>
    </row>
    <row r="183" spans="1:47" x14ac:dyDescent="0.3">
      <c r="A183" s="2">
        <v>45581.205324074101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T183" s="1"/>
      <c r="AU183" s="1"/>
    </row>
    <row r="184" spans="1:47" x14ac:dyDescent="0.3">
      <c r="A184" s="10">
        <v>45581.2055555556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T184" s="22"/>
      <c r="AU184" s="22"/>
    </row>
    <row r="185" spans="1:47" x14ac:dyDescent="0.3">
      <c r="A185" s="10">
        <v>45581.205787036997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T185" s="22"/>
      <c r="AU185" s="22"/>
    </row>
    <row r="186" spans="1:47" x14ac:dyDescent="0.3">
      <c r="A186" s="10">
        <v>45581.206018518496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T186" s="22"/>
      <c r="AU186" s="22"/>
    </row>
    <row r="187" spans="1:47" x14ac:dyDescent="0.3">
      <c r="A187" s="10">
        <v>45581.206250000003</v>
      </c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T187" s="22"/>
      <c r="AU187" s="22"/>
    </row>
    <row r="188" spans="1:47" x14ac:dyDescent="0.3">
      <c r="A188" s="10">
        <v>45581.206481481502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T188" s="22"/>
      <c r="AU188" s="22"/>
    </row>
    <row r="189" spans="1:47" x14ac:dyDescent="0.3">
      <c r="A189" s="10">
        <v>45581.206712963001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T189" s="22"/>
      <c r="AU189" s="22"/>
    </row>
    <row r="190" spans="1:47" x14ac:dyDescent="0.3">
      <c r="A190" s="10">
        <v>45581.206944444399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T190" s="22"/>
      <c r="AU190" s="22"/>
    </row>
    <row r="191" spans="1:47" x14ac:dyDescent="0.3">
      <c r="A191" s="10">
        <v>45581.207175925898</v>
      </c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T191" s="22"/>
      <c r="AU191" s="22"/>
    </row>
    <row r="192" spans="1:47" x14ac:dyDescent="0.3">
      <c r="A192" s="10">
        <v>45581.207407407397</v>
      </c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T192" s="22"/>
      <c r="AU192" s="22"/>
    </row>
    <row r="193" spans="1:47" x14ac:dyDescent="0.3">
      <c r="A193" s="12">
        <v>45581.210416666698</v>
      </c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</row>
    <row r="194" spans="1:47" x14ac:dyDescent="0.3">
      <c r="A194" s="12">
        <v>45581.210648148102</v>
      </c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</row>
    <row r="195" spans="1:47" x14ac:dyDescent="0.3">
      <c r="A195" s="12">
        <v>45581.210879629602</v>
      </c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</row>
    <row r="196" spans="1:47" x14ac:dyDescent="0.3">
      <c r="A196" s="12">
        <v>45581.211111111101</v>
      </c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</row>
    <row r="197" spans="1:47" x14ac:dyDescent="0.3">
      <c r="A197" s="12">
        <v>45581.2113425926</v>
      </c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</row>
    <row r="198" spans="1:47" x14ac:dyDescent="0.3">
      <c r="A198" s="12">
        <v>45581.211574074099</v>
      </c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</row>
    <row r="199" spans="1:47" x14ac:dyDescent="0.3">
      <c r="A199" s="12">
        <v>45581.211805555598</v>
      </c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</row>
    <row r="200" spans="1:47" x14ac:dyDescent="0.3">
      <c r="A200" s="12">
        <v>45581.212037037003</v>
      </c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</row>
    <row r="201" spans="1:47" x14ac:dyDescent="0.3">
      <c r="A201" s="12">
        <v>45581.212268518502</v>
      </c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</row>
    <row r="202" spans="1:47" x14ac:dyDescent="0.3">
      <c r="A202" s="12">
        <v>45581.212500000001</v>
      </c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</row>
    <row r="203" spans="1:47" x14ac:dyDescent="0.3">
      <c r="A203" s="2">
        <v>45581.212731481501</v>
      </c>
      <c r="B203" s="1">
        <v>1.7E-5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F9CB-1030-4A58-822F-251F51F87220}">
  <dimension ref="A2:AF123"/>
  <sheetViews>
    <sheetView tabSelected="1" topLeftCell="A43" zoomScale="70" zoomScaleNormal="70" workbookViewId="0">
      <selection activeCell="F8" sqref="F8"/>
    </sheetView>
  </sheetViews>
  <sheetFormatPr baseColWidth="10" defaultRowHeight="14.4" x14ac:dyDescent="0.3"/>
  <cols>
    <col min="28" max="28" width="13.33203125" bestFit="1" customWidth="1"/>
  </cols>
  <sheetData>
    <row r="2" spans="1:32" s="27" customFormat="1" x14ac:dyDescent="0.3"/>
    <row r="3" spans="1:32" x14ac:dyDescent="0.3">
      <c r="C3" s="203" t="s">
        <v>140</v>
      </c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5"/>
      <c r="AB3" s="203" t="s">
        <v>139</v>
      </c>
      <c r="AC3" s="204"/>
      <c r="AD3" s="204"/>
      <c r="AE3" s="204"/>
      <c r="AF3" s="205"/>
    </row>
    <row r="4" spans="1:32" x14ac:dyDescent="0.3">
      <c r="C4" s="28">
        <v>1</v>
      </c>
      <c r="D4" s="29">
        <v>2</v>
      </c>
      <c r="E4" s="29">
        <v>3</v>
      </c>
      <c r="F4" s="29" t="s">
        <v>123</v>
      </c>
      <c r="G4" s="30" t="s">
        <v>124</v>
      </c>
      <c r="H4" s="28" t="s">
        <v>122</v>
      </c>
      <c r="I4" s="29" t="s">
        <v>125</v>
      </c>
      <c r="J4" s="29" t="s">
        <v>126</v>
      </c>
      <c r="K4" s="29" t="s">
        <v>123</v>
      </c>
      <c r="L4" s="30" t="s">
        <v>124</v>
      </c>
      <c r="M4" s="28" t="s">
        <v>122</v>
      </c>
      <c r="N4" s="29" t="s">
        <v>125</v>
      </c>
      <c r="O4" s="29" t="s">
        <v>126</v>
      </c>
      <c r="P4" s="29" t="s">
        <v>123</v>
      </c>
      <c r="Q4" s="30" t="s">
        <v>124</v>
      </c>
      <c r="R4" s="28" t="s">
        <v>122</v>
      </c>
      <c r="S4" s="29" t="s">
        <v>125</v>
      </c>
      <c r="T4" s="29" t="s">
        <v>126</v>
      </c>
      <c r="U4" s="29" t="s">
        <v>123</v>
      </c>
      <c r="V4" s="30" t="s">
        <v>124</v>
      </c>
      <c r="W4" s="28" t="s">
        <v>122</v>
      </c>
      <c r="X4" s="29" t="s">
        <v>125</v>
      </c>
      <c r="Y4" s="29" t="s">
        <v>126</v>
      </c>
      <c r="Z4" s="29" t="s">
        <v>123</v>
      </c>
      <c r="AA4" s="30" t="s">
        <v>124</v>
      </c>
      <c r="AB4" s="28" t="s">
        <v>122</v>
      </c>
      <c r="AC4" s="29" t="s">
        <v>125</v>
      </c>
      <c r="AD4" s="29" t="s">
        <v>126</v>
      </c>
      <c r="AE4" s="29" t="s">
        <v>123</v>
      </c>
      <c r="AF4" s="30" t="s">
        <v>124</v>
      </c>
    </row>
    <row r="5" spans="1:32" x14ac:dyDescent="0.3">
      <c r="A5" s="115" t="s">
        <v>127</v>
      </c>
      <c r="B5" s="115">
        <v>20</v>
      </c>
      <c r="C5" s="132">
        <v>2.7499999999999998E-3</v>
      </c>
      <c r="D5" s="133"/>
      <c r="E5" s="133"/>
      <c r="F5" s="133"/>
      <c r="G5" s="134"/>
      <c r="H5" s="132">
        <v>1.1299999999999999E-2</v>
      </c>
      <c r="I5" s="133"/>
      <c r="J5" s="133"/>
      <c r="K5" s="133"/>
      <c r="L5" s="134"/>
      <c r="M5" s="132">
        <v>1.0500000000000001E-2</v>
      </c>
      <c r="N5" s="133"/>
      <c r="O5" s="133"/>
      <c r="P5" s="133"/>
      <c r="Q5" s="135"/>
      <c r="R5" s="132">
        <v>1.8199999999999999E-5</v>
      </c>
      <c r="S5" s="133"/>
      <c r="T5" s="133"/>
      <c r="U5" s="133"/>
      <c r="V5" s="134"/>
      <c r="W5" s="132">
        <v>3.6600000000000001E-3</v>
      </c>
      <c r="X5" s="133"/>
      <c r="Y5" s="133"/>
      <c r="Z5" s="133"/>
      <c r="AA5" s="134"/>
      <c r="AB5" s="118">
        <f>_xlfn.VAR.P(C5,M5,R5,W5,H5)</f>
        <v>1.9906435238399993E-5</v>
      </c>
      <c r="AC5" s="59"/>
      <c r="AD5" s="59"/>
      <c r="AE5" s="59"/>
      <c r="AF5" s="60"/>
    </row>
    <row r="6" spans="1:32" x14ac:dyDescent="0.3">
      <c r="A6" s="116"/>
      <c r="B6" s="116">
        <v>40</v>
      </c>
      <c r="C6" s="33">
        <v>1.0699999999999999E-2</v>
      </c>
      <c r="D6" s="136">
        <v>6.9699999999999996E-3</v>
      </c>
      <c r="E6" s="136"/>
      <c r="F6" s="136"/>
      <c r="G6" s="34"/>
      <c r="H6" s="33">
        <v>9.6699999999999998E-3</v>
      </c>
      <c r="I6" s="136">
        <v>1.2999999999999999E-2</v>
      </c>
      <c r="J6" s="136"/>
      <c r="K6" s="136"/>
      <c r="L6" s="34"/>
      <c r="M6" s="33">
        <v>8.9499999999999996E-3</v>
      </c>
      <c r="N6" s="136">
        <v>1.2200000000000001E-2</v>
      </c>
      <c r="O6" s="136"/>
      <c r="P6" s="136"/>
      <c r="Q6" s="97"/>
      <c r="R6" s="33">
        <v>1.1299999999999999E-2</v>
      </c>
      <c r="S6" s="136">
        <v>0</v>
      </c>
      <c r="T6" s="136"/>
      <c r="U6" s="136"/>
      <c r="V6" s="34"/>
      <c r="W6" s="33">
        <v>1.0999999999999999E-2</v>
      </c>
      <c r="X6" s="136">
        <v>7.7799999999999996E-3</v>
      </c>
      <c r="Y6" s="136"/>
      <c r="Z6" s="136"/>
      <c r="AA6" s="34"/>
      <c r="AB6" s="119">
        <f t="shared" ref="AB6:AB69" si="0">_xlfn.VAR.P(C6,M6,R6,W6,H6)</f>
        <v>7.7330399999999966E-7</v>
      </c>
      <c r="AC6" s="120">
        <f t="shared" ref="AC5:AF20" si="1">_xlfn.VAR.P(D6,N6,S6,X6,I6)</f>
        <v>2.1549760000000002E-5</v>
      </c>
      <c r="AD6" s="120"/>
      <c r="AE6" s="120"/>
      <c r="AF6" s="121"/>
    </row>
    <row r="7" spans="1:32" x14ac:dyDescent="0.3">
      <c r="A7" s="116"/>
      <c r="B7" s="116">
        <v>60</v>
      </c>
      <c r="C7" s="33">
        <v>1.01E-2</v>
      </c>
      <c r="D7" s="136">
        <v>1.38E-2</v>
      </c>
      <c r="E7" s="136"/>
      <c r="F7" s="136"/>
      <c r="G7" s="34"/>
      <c r="H7" s="33">
        <v>9.4599999999999997E-3</v>
      </c>
      <c r="I7" s="136">
        <v>1.1900000000000001E-2</v>
      </c>
      <c r="J7" s="136"/>
      <c r="K7" s="136"/>
      <c r="L7" s="34"/>
      <c r="M7" s="33">
        <v>1.0999999999999999E-2</v>
      </c>
      <c r="N7" s="136">
        <v>1.38E-2</v>
      </c>
      <c r="O7" s="136"/>
      <c r="P7" s="136"/>
      <c r="Q7" s="97"/>
      <c r="R7" s="33">
        <v>9.41E-3</v>
      </c>
      <c r="S7" s="136">
        <v>1.1900000000000001E-2</v>
      </c>
      <c r="T7" s="136"/>
      <c r="U7" s="136"/>
      <c r="V7" s="34"/>
      <c r="W7" s="33">
        <v>1.0699999999999999E-2</v>
      </c>
      <c r="X7" s="136">
        <v>1.49E-2</v>
      </c>
      <c r="Y7" s="136"/>
      <c r="Z7" s="136"/>
      <c r="AA7" s="34"/>
      <c r="AB7" s="119">
        <f t="shared" si="0"/>
        <v>4.0998399999999976E-7</v>
      </c>
      <c r="AC7" s="120">
        <f t="shared" si="1"/>
        <v>1.3943999999999991E-6</v>
      </c>
      <c r="AD7" s="120"/>
      <c r="AE7" s="120"/>
      <c r="AF7" s="121"/>
    </row>
    <row r="8" spans="1:32" x14ac:dyDescent="0.3">
      <c r="A8" s="116"/>
      <c r="B8" s="116">
        <v>80</v>
      </c>
      <c r="C8" s="33">
        <v>1.01E-2</v>
      </c>
      <c r="D8" s="136">
        <v>1.11E-2</v>
      </c>
      <c r="E8" s="136">
        <v>6.9800000000000001E-3</v>
      </c>
      <c r="F8" s="136"/>
      <c r="G8" s="34"/>
      <c r="H8" s="33">
        <v>9.5099999999999994E-3</v>
      </c>
      <c r="I8" s="136">
        <v>1.04E-2</v>
      </c>
      <c r="J8" s="136">
        <v>1.1900000000000001E-2</v>
      </c>
      <c r="K8" s="136"/>
      <c r="L8" s="34"/>
      <c r="M8" s="33">
        <v>9.3299999999999998E-3</v>
      </c>
      <c r="N8" s="136">
        <v>1.04E-2</v>
      </c>
      <c r="O8" s="136">
        <v>1.17E-2</v>
      </c>
      <c r="P8" s="136"/>
      <c r="Q8" s="97"/>
      <c r="R8" s="33">
        <v>1.01E-2</v>
      </c>
      <c r="S8" s="136">
        <v>1.2500000000000001E-2</v>
      </c>
      <c r="T8" s="136">
        <v>0</v>
      </c>
      <c r="U8" s="136"/>
      <c r="V8" s="34"/>
      <c r="W8" s="33">
        <v>9.4599999999999997E-3</v>
      </c>
      <c r="X8" s="136">
        <v>9.8099999999999993E-3</v>
      </c>
      <c r="Y8" s="136">
        <v>6.96E-3</v>
      </c>
      <c r="Z8" s="136"/>
      <c r="AA8" s="34"/>
      <c r="AB8" s="119">
        <f t="shared" si="0"/>
        <v>1.1012000000000001E-7</v>
      </c>
      <c r="AC8" s="120">
        <f t="shared" si="1"/>
        <v>8.5425600000000113E-7</v>
      </c>
      <c r="AD8" s="120">
        <f t="shared" si="1"/>
        <v>1.8762336E-5</v>
      </c>
      <c r="AE8" s="120"/>
      <c r="AF8" s="121"/>
    </row>
    <row r="9" spans="1:32" x14ac:dyDescent="0.3">
      <c r="A9" s="116"/>
      <c r="B9" s="116">
        <v>100</v>
      </c>
      <c r="C9" s="33">
        <v>9.8399999999999998E-3</v>
      </c>
      <c r="D9" s="136">
        <v>1.06E-2</v>
      </c>
      <c r="E9" s="136">
        <v>1.34E-2</v>
      </c>
      <c r="F9" s="136"/>
      <c r="G9" s="34"/>
      <c r="H9" s="33">
        <v>9.4900000000000002E-3</v>
      </c>
      <c r="I9" s="136">
        <v>1.0999999999999999E-2</v>
      </c>
      <c r="J9" s="136">
        <v>1.44E-2</v>
      </c>
      <c r="K9" s="136"/>
      <c r="L9" s="34"/>
      <c r="M9" s="33">
        <v>9.2499999999999995E-3</v>
      </c>
      <c r="N9" s="136">
        <v>1.0699999999999999E-2</v>
      </c>
      <c r="O9" s="136">
        <v>1.4200000000000001E-2</v>
      </c>
      <c r="P9" s="136"/>
      <c r="Q9" s="97"/>
      <c r="R9" s="33">
        <v>9.4800000000000006E-3</v>
      </c>
      <c r="S9" s="136">
        <v>9.4500000000000001E-3</v>
      </c>
      <c r="T9" s="136">
        <v>1.14E-2</v>
      </c>
      <c r="U9" s="136"/>
      <c r="V9" s="34"/>
      <c r="W9" s="33">
        <v>9.4999999999999998E-3</v>
      </c>
      <c r="X9" s="136">
        <v>1.09E-2</v>
      </c>
      <c r="Y9" s="136">
        <v>1.3100000000000001E-2</v>
      </c>
      <c r="Z9" s="136"/>
      <c r="AA9" s="34"/>
      <c r="AB9" s="119">
        <f t="shared" si="0"/>
        <v>3.5576000000000014E-8</v>
      </c>
      <c r="AC9" s="120">
        <f t="shared" si="1"/>
        <v>3.115999999999998E-7</v>
      </c>
      <c r="AD9" s="120">
        <f t="shared" si="1"/>
        <v>1.1359999999999998E-6</v>
      </c>
      <c r="AE9" s="120"/>
      <c r="AF9" s="121"/>
    </row>
    <row r="10" spans="1:32" x14ac:dyDescent="0.3">
      <c r="A10" s="116"/>
      <c r="B10" s="116">
        <v>120</v>
      </c>
      <c r="C10" s="33">
        <v>9.0600000000000003E-3</v>
      </c>
      <c r="D10" s="136">
        <v>9.11E-3</v>
      </c>
      <c r="E10" s="136">
        <v>1.06E-2</v>
      </c>
      <c r="F10" s="136">
        <v>6.0899999999999999E-3</v>
      </c>
      <c r="G10" s="34"/>
      <c r="H10" s="33">
        <v>9.1900000000000003E-3</v>
      </c>
      <c r="I10" s="136">
        <v>9.6200000000000001E-3</v>
      </c>
      <c r="J10" s="136">
        <v>1.01E-2</v>
      </c>
      <c r="K10" s="136">
        <v>1.11E-2</v>
      </c>
      <c r="L10" s="34"/>
      <c r="M10" s="33">
        <v>8.2400000000000008E-3</v>
      </c>
      <c r="N10" s="136">
        <v>9.2200000000000008E-3</v>
      </c>
      <c r="O10" s="136">
        <v>1.04E-2</v>
      </c>
      <c r="P10" s="136">
        <v>1.11E-2</v>
      </c>
      <c r="Q10" s="97"/>
      <c r="R10" s="33">
        <v>8.8100000000000001E-3</v>
      </c>
      <c r="S10" s="136">
        <v>1.06E-2</v>
      </c>
      <c r="T10" s="136">
        <v>1.3299999999999999E-2</v>
      </c>
      <c r="U10" s="136"/>
      <c r="V10" s="34"/>
      <c r="W10" s="33">
        <v>8.3400000000000002E-3</v>
      </c>
      <c r="X10" s="136">
        <v>9.4599999999999997E-3</v>
      </c>
      <c r="Y10" s="136">
        <v>1.11E-2</v>
      </c>
      <c r="Z10" s="136">
        <v>6.5799999999999999E-3</v>
      </c>
      <c r="AA10" s="34"/>
      <c r="AB10" s="119">
        <f t="shared" si="0"/>
        <v>1.4381599999999989E-7</v>
      </c>
      <c r="AC10" s="120">
        <f t="shared" si="1"/>
        <v>2.8089599999999992E-7</v>
      </c>
      <c r="AD10" s="120">
        <f t="shared" si="1"/>
        <v>1.3159999999999998E-6</v>
      </c>
      <c r="AE10" s="120">
        <f t="shared" si="1"/>
        <v>5.7063187500000012E-6</v>
      </c>
      <c r="AF10" s="121"/>
    </row>
    <row r="11" spans="1:32" x14ac:dyDescent="0.3">
      <c r="A11" s="116"/>
      <c r="B11" s="116">
        <v>140</v>
      </c>
      <c r="C11" s="33">
        <v>9.2399999999999999E-3</v>
      </c>
      <c r="D11" s="136">
        <v>9.6600000000000002E-3</v>
      </c>
      <c r="E11" s="136">
        <v>1.04E-2</v>
      </c>
      <c r="F11" s="136">
        <v>1.3100000000000001E-2</v>
      </c>
      <c r="G11" s="34"/>
      <c r="H11" s="33">
        <v>9.2099999999999994E-3</v>
      </c>
      <c r="I11" s="136">
        <v>1.01E-2</v>
      </c>
      <c r="J11" s="136">
        <v>1.0200000000000001E-2</v>
      </c>
      <c r="K11" s="136">
        <v>1.5599999999999999E-2</v>
      </c>
      <c r="L11" s="34"/>
      <c r="M11" s="33">
        <v>7.62E-3</v>
      </c>
      <c r="N11" s="136">
        <v>1.12E-2</v>
      </c>
      <c r="O11" s="136">
        <v>9.1199999999999996E-3</v>
      </c>
      <c r="P11" s="136">
        <v>1.37E-2</v>
      </c>
      <c r="Q11" s="97"/>
      <c r="R11" s="33">
        <v>8.1499999999999993E-3</v>
      </c>
      <c r="S11" s="136">
        <v>9.6399999999999993E-3</v>
      </c>
      <c r="T11" s="136">
        <v>9.6799999999999994E-3</v>
      </c>
      <c r="U11" s="136">
        <v>1.12E-2</v>
      </c>
      <c r="V11" s="34"/>
      <c r="W11" s="33">
        <v>8.3800000000000003E-3</v>
      </c>
      <c r="X11" s="136">
        <v>9.0399999999999994E-3</v>
      </c>
      <c r="Y11" s="136">
        <v>8.9700000000000005E-3</v>
      </c>
      <c r="Z11" s="136">
        <v>1.15E-2</v>
      </c>
      <c r="AA11" s="34"/>
      <c r="AB11" s="119">
        <f t="shared" si="0"/>
        <v>3.9219999999999993E-7</v>
      </c>
      <c r="AC11" s="120">
        <f t="shared" si="1"/>
        <v>5.1817600000000015E-7</v>
      </c>
      <c r="AD11" s="120">
        <f t="shared" si="1"/>
        <v>3.2126399999999996E-7</v>
      </c>
      <c r="AE11" s="120">
        <f t="shared" si="1"/>
        <v>2.5495999999999993E-6</v>
      </c>
      <c r="AF11" s="121"/>
    </row>
    <row r="12" spans="1:32" x14ac:dyDescent="0.3">
      <c r="A12" s="116"/>
      <c r="B12" s="116">
        <v>160</v>
      </c>
      <c r="C12" s="33">
        <v>7.1000000000000004E-3</v>
      </c>
      <c r="D12" s="136">
        <v>8.9499999999999996E-3</v>
      </c>
      <c r="E12" s="136">
        <v>8.1700000000000002E-3</v>
      </c>
      <c r="F12" s="136">
        <v>1.12E-2</v>
      </c>
      <c r="G12" s="34">
        <v>6.7499999999999999E-3</v>
      </c>
      <c r="H12" s="33">
        <v>8.5699999999999995E-3</v>
      </c>
      <c r="I12" s="136">
        <v>8.6599999999999993E-3</v>
      </c>
      <c r="J12" s="136">
        <v>8.6499999999999997E-3</v>
      </c>
      <c r="K12" s="136">
        <v>7.5399999999999998E-3</v>
      </c>
      <c r="L12" s="34">
        <v>0.01</v>
      </c>
      <c r="M12" s="33">
        <v>7.9900000000000006E-3</v>
      </c>
      <c r="N12" s="136">
        <v>8.0300000000000007E-3</v>
      </c>
      <c r="O12" s="136">
        <v>8.94E-3</v>
      </c>
      <c r="P12" s="136">
        <v>9.6100000000000005E-3</v>
      </c>
      <c r="Q12" s="97">
        <v>1.06E-2</v>
      </c>
      <c r="R12" s="33">
        <v>7.8100000000000001E-3</v>
      </c>
      <c r="S12" s="136">
        <v>8.6999999999999994E-3</v>
      </c>
      <c r="T12" s="136">
        <v>9.6100000000000005E-3</v>
      </c>
      <c r="U12" s="136">
        <v>1.49E-2</v>
      </c>
      <c r="V12" s="34">
        <v>0</v>
      </c>
      <c r="W12" s="33">
        <v>7.77E-3</v>
      </c>
      <c r="X12" s="136">
        <v>7.92E-3</v>
      </c>
      <c r="Y12" s="136">
        <v>8.4499999999999992E-3</v>
      </c>
      <c r="Z12" s="136">
        <v>1.0999999999999999E-2</v>
      </c>
      <c r="AA12" s="34">
        <v>7.0699999999999999E-3</v>
      </c>
      <c r="AB12" s="119">
        <f t="shared" si="0"/>
        <v>2.2169599999999974E-7</v>
      </c>
      <c r="AC12" s="120">
        <f t="shared" si="1"/>
        <v>1.6277599999999968E-7</v>
      </c>
      <c r="AD12" s="120">
        <f t="shared" si="1"/>
        <v>2.4222400000000022E-7</v>
      </c>
      <c r="AE12" s="120">
        <f t="shared" si="1"/>
        <v>5.8082399999999991E-6</v>
      </c>
      <c r="AF12" s="121">
        <f t="shared" si="1"/>
        <v>1.4192023999999998E-5</v>
      </c>
    </row>
    <row r="13" spans="1:32" x14ac:dyDescent="0.3">
      <c r="A13" s="117"/>
      <c r="B13" s="117">
        <v>180</v>
      </c>
      <c r="C13" s="82">
        <v>7.9699999999999997E-3</v>
      </c>
      <c r="D13" s="83">
        <v>9.6200000000000001E-3</v>
      </c>
      <c r="E13" s="83">
        <v>8.9499999999999996E-3</v>
      </c>
      <c r="F13" s="83">
        <v>9.5700000000000004E-3</v>
      </c>
      <c r="G13" s="84">
        <v>1.11E-2</v>
      </c>
      <c r="H13" s="82">
        <v>7.7200000000000003E-3</v>
      </c>
      <c r="I13" s="83">
        <v>8.4600000000000005E-3</v>
      </c>
      <c r="J13" s="83">
        <v>9.9900000000000006E-3</v>
      </c>
      <c r="K13" s="83">
        <v>9.7699999999999992E-3</v>
      </c>
      <c r="L13" s="84">
        <v>1.38E-2</v>
      </c>
      <c r="M13" s="82">
        <v>7.8799999999999999E-3</v>
      </c>
      <c r="N13" s="83">
        <v>8.5100000000000002E-3</v>
      </c>
      <c r="O13" s="83">
        <v>8.6700000000000006E-3</v>
      </c>
      <c r="P13" s="83">
        <v>1.0699999999999999E-2</v>
      </c>
      <c r="Q13" s="98">
        <v>1.2999999999999999E-2</v>
      </c>
      <c r="R13" s="82">
        <v>7.6499999999999997E-3</v>
      </c>
      <c r="S13" s="83">
        <v>9.0600000000000003E-3</v>
      </c>
      <c r="T13" s="83">
        <v>8.7200000000000003E-3</v>
      </c>
      <c r="U13" s="83">
        <v>9.0699999999999999E-3</v>
      </c>
      <c r="V13" s="84">
        <v>1.0500000000000001E-2</v>
      </c>
      <c r="W13" s="82">
        <v>8.4200000000000004E-3</v>
      </c>
      <c r="X13" s="83">
        <v>7.9699999999999997E-3</v>
      </c>
      <c r="Y13" s="83">
        <v>8.7500000000000008E-3</v>
      </c>
      <c r="Z13" s="83">
        <v>9.4900000000000002E-3</v>
      </c>
      <c r="AA13" s="84">
        <v>9.3200000000000002E-3</v>
      </c>
      <c r="AB13" s="122">
        <f t="shared" si="0"/>
        <v>7.3336000000000095E-8</v>
      </c>
      <c r="AC13" s="123">
        <f t="shared" si="1"/>
        <v>3.199440000000001E-7</v>
      </c>
      <c r="AD13" s="123">
        <f t="shared" si="1"/>
        <v>2.4622400000000005E-7</v>
      </c>
      <c r="AE13" s="123">
        <f t="shared" si="1"/>
        <v>2.9215999999999978E-7</v>
      </c>
      <c r="AF13" s="51">
        <f t="shared" si="1"/>
        <v>2.6885439999999989E-6</v>
      </c>
    </row>
    <row r="14" spans="1:32" s="27" customFormat="1" x14ac:dyDescent="0.3">
      <c r="A14"/>
      <c r="B14"/>
      <c r="C14" s="28">
        <v>1</v>
      </c>
      <c r="D14" s="29">
        <v>2</v>
      </c>
      <c r="E14" s="29">
        <v>3</v>
      </c>
      <c r="F14" s="29" t="s">
        <v>123</v>
      </c>
      <c r="G14" s="30" t="s">
        <v>124</v>
      </c>
      <c r="H14" s="28" t="s">
        <v>122</v>
      </c>
      <c r="I14" s="29" t="s">
        <v>125</v>
      </c>
      <c r="J14" s="29" t="s">
        <v>126</v>
      </c>
      <c r="K14" s="29" t="s">
        <v>123</v>
      </c>
      <c r="L14" s="30" t="s">
        <v>124</v>
      </c>
      <c r="M14" s="28" t="s">
        <v>122</v>
      </c>
      <c r="N14" s="29" t="s">
        <v>125</v>
      </c>
      <c r="O14" s="29" t="s">
        <v>126</v>
      </c>
      <c r="P14" s="29" t="s">
        <v>123</v>
      </c>
      <c r="Q14" s="30" t="s">
        <v>124</v>
      </c>
      <c r="R14" s="28" t="s">
        <v>122</v>
      </c>
      <c r="S14" s="29" t="s">
        <v>125</v>
      </c>
      <c r="T14" s="29" t="s">
        <v>126</v>
      </c>
      <c r="U14" s="29" t="s">
        <v>123</v>
      </c>
      <c r="V14" s="30" t="s">
        <v>124</v>
      </c>
      <c r="W14" s="28" t="s">
        <v>122</v>
      </c>
      <c r="X14" s="29" t="s">
        <v>125</v>
      </c>
      <c r="Y14" s="29" t="s">
        <v>126</v>
      </c>
      <c r="Z14" s="29" t="s">
        <v>123</v>
      </c>
      <c r="AA14" s="30" t="s">
        <v>124</v>
      </c>
      <c r="AB14" s="28" t="s">
        <v>122</v>
      </c>
      <c r="AC14" s="29" t="s">
        <v>125</v>
      </c>
      <c r="AD14" s="29" t="s">
        <v>126</v>
      </c>
      <c r="AE14" s="29" t="s">
        <v>123</v>
      </c>
      <c r="AF14" s="30" t="s">
        <v>124</v>
      </c>
    </row>
    <row r="15" spans="1:32" x14ac:dyDescent="0.3">
      <c r="A15" s="115" t="s">
        <v>128</v>
      </c>
      <c r="B15" s="115">
        <v>20</v>
      </c>
      <c r="C15" s="127">
        <v>1.01E-2</v>
      </c>
      <c r="D15" s="128"/>
      <c r="E15" s="128"/>
      <c r="F15" s="128"/>
      <c r="G15" s="129"/>
      <c r="H15" s="127">
        <v>5.4299999999999999E-3</v>
      </c>
      <c r="I15" s="128"/>
      <c r="J15" s="128"/>
      <c r="K15" s="128"/>
      <c r="L15" s="129"/>
      <c r="M15" s="127">
        <v>5.2199999999999998E-3</v>
      </c>
      <c r="N15" s="128"/>
      <c r="O15" s="128"/>
      <c r="P15" s="128"/>
      <c r="Q15" s="130"/>
      <c r="R15" s="127">
        <v>6.4200000000000004E-3</v>
      </c>
      <c r="S15" s="128"/>
      <c r="T15" s="128"/>
      <c r="U15" s="128"/>
      <c r="V15" s="129"/>
      <c r="W15" s="127">
        <v>1.14E-2</v>
      </c>
      <c r="X15" s="128"/>
      <c r="Y15" s="128"/>
      <c r="Z15" s="128"/>
      <c r="AA15" s="129"/>
      <c r="AB15" s="118">
        <f t="shared" si="0"/>
        <v>6.4781440000000002E-6</v>
      </c>
      <c r="AC15" s="59"/>
      <c r="AD15" s="59"/>
      <c r="AE15" s="59"/>
      <c r="AF15" s="60"/>
    </row>
    <row r="16" spans="1:32" x14ac:dyDescent="0.3">
      <c r="A16" s="116"/>
      <c r="B16" s="116">
        <v>40</v>
      </c>
      <c r="C16" s="35">
        <v>7.6800000000000002E-3</v>
      </c>
      <c r="D16" s="131">
        <v>1.21E-2</v>
      </c>
      <c r="E16" s="131"/>
      <c r="F16" s="131"/>
      <c r="G16" s="36"/>
      <c r="H16" s="35">
        <v>9.3399999999999993E-3</v>
      </c>
      <c r="I16" s="131">
        <v>9.0500000000000008E-3</v>
      </c>
      <c r="J16" s="131"/>
      <c r="K16" s="131"/>
      <c r="L16" s="36"/>
      <c r="M16" s="35">
        <v>9.5999999999999992E-3</v>
      </c>
      <c r="N16" s="131">
        <v>9.1699999999999993E-3</v>
      </c>
      <c r="O16" s="131"/>
      <c r="P16" s="131"/>
      <c r="Q16" s="99"/>
      <c r="R16" s="35">
        <v>9.4199999999999996E-3</v>
      </c>
      <c r="S16" s="131">
        <v>8.6E-3</v>
      </c>
      <c r="T16" s="131"/>
      <c r="U16" s="131"/>
      <c r="V16" s="36"/>
      <c r="W16" s="35">
        <v>7.6E-3</v>
      </c>
      <c r="X16" s="131">
        <v>1.61E-2</v>
      </c>
      <c r="Y16" s="131"/>
      <c r="Z16" s="131"/>
      <c r="AA16" s="36"/>
      <c r="AB16" s="119">
        <f t="shared" si="0"/>
        <v>7.9689599999999951E-7</v>
      </c>
      <c r="AC16" s="120">
        <f t="shared" si="1"/>
        <v>8.0262639999999996E-6</v>
      </c>
      <c r="AD16" s="120"/>
      <c r="AE16" s="120"/>
      <c r="AF16" s="121"/>
    </row>
    <row r="17" spans="1:32" x14ac:dyDescent="0.3">
      <c r="A17" s="116"/>
      <c r="B17" s="116">
        <v>60</v>
      </c>
      <c r="C17" s="35">
        <v>7.1900000000000002E-3</v>
      </c>
      <c r="D17" s="131">
        <v>8.5800000000000008E-3</v>
      </c>
      <c r="E17" s="131"/>
      <c r="F17" s="131"/>
      <c r="G17" s="36"/>
      <c r="H17" s="35">
        <v>7.4599999999999996E-3</v>
      </c>
      <c r="I17" s="131">
        <v>1.09E-2</v>
      </c>
      <c r="J17" s="131"/>
      <c r="K17" s="131"/>
      <c r="L17" s="36"/>
      <c r="M17" s="35">
        <v>9.0399999999999994E-3</v>
      </c>
      <c r="N17" s="131">
        <v>1.38E-2</v>
      </c>
      <c r="O17" s="131"/>
      <c r="P17" s="131"/>
      <c r="Q17" s="99"/>
      <c r="R17" s="35">
        <v>9.3799999999999994E-3</v>
      </c>
      <c r="S17" s="131">
        <v>1.3100000000000001E-2</v>
      </c>
      <c r="T17" s="131"/>
      <c r="U17" s="131"/>
      <c r="V17" s="36"/>
      <c r="W17" s="35">
        <v>8.3300000000000006E-3</v>
      </c>
      <c r="X17" s="131">
        <v>1.24E-2</v>
      </c>
      <c r="Y17" s="131"/>
      <c r="Z17" s="131"/>
      <c r="AA17" s="36"/>
      <c r="AB17" s="119">
        <f t="shared" si="0"/>
        <v>7.3011999999999961E-7</v>
      </c>
      <c r="AC17" s="120">
        <f t="shared" si="1"/>
        <v>3.4437439999999993E-6</v>
      </c>
      <c r="AD17" s="120"/>
      <c r="AE17" s="120"/>
      <c r="AF17" s="121"/>
    </row>
    <row r="18" spans="1:32" x14ac:dyDescent="0.3">
      <c r="A18" s="116"/>
      <c r="B18" s="116">
        <v>80</v>
      </c>
      <c r="C18" s="35">
        <v>4.7999999999999996E-3</v>
      </c>
      <c r="D18" s="131">
        <v>6.3299999999999997E-3</v>
      </c>
      <c r="E18" s="131">
        <v>8.9300000000000004E-3</v>
      </c>
      <c r="F18" s="131"/>
      <c r="G18" s="36"/>
      <c r="H18" s="35">
        <v>7.0699999999999999E-3</v>
      </c>
      <c r="I18" s="131">
        <v>7.5799999999999999E-3</v>
      </c>
      <c r="J18" s="131">
        <v>7.2899999999999996E-3</v>
      </c>
      <c r="K18" s="131"/>
      <c r="L18" s="36"/>
      <c r="M18" s="35">
        <v>6.9899999999999997E-3</v>
      </c>
      <c r="N18" s="131">
        <v>8.8100000000000001E-3</v>
      </c>
      <c r="O18" s="131">
        <v>8.0700000000000008E-3</v>
      </c>
      <c r="P18" s="131"/>
      <c r="Q18" s="99"/>
      <c r="R18" s="35">
        <v>6.6400000000000001E-3</v>
      </c>
      <c r="S18" s="131">
        <v>7.8899999999999994E-3</v>
      </c>
      <c r="T18" s="131">
        <v>7.5900000000000004E-3</v>
      </c>
      <c r="U18" s="131"/>
      <c r="V18" s="36"/>
      <c r="W18" s="35">
        <v>6.1000000000000004E-3</v>
      </c>
      <c r="X18" s="131">
        <v>6.6800000000000002E-3</v>
      </c>
      <c r="Y18" s="131">
        <v>1.12E-2</v>
      </c>
      <c r="Z18" s="131"/>
      <c r="AA18" s="36"/>
      <c r="AB18" s="119">
        <f t="shared" si="0"/>
        <v>6.9452000000000011E-7</v>
      </c>
      <c r="AC18" s="120">
        <f t="shared" si="1"/>
        <v>7.8141600000000007E-7</v>
      </c>
      <c r="AD18" s="120">
        <f t="shared" si="1"/>
        <v>1.976944E-6</v>
      </c>
      <c r="AE18" s="120"/>
      <c r="AF18" s="121"/>
    </row>
    <row r="19" spans="1:32" x14ac:dyDescent="0.3">
      <c r="A19" s="116"/>
      <c r="B19" s="116">
        <v>100</v>
      </c>
      <c r="C19" s="35">
        <v>4.6800000000000001E-3</v>
      </c>
      <c r="D19" s="131">
        <v>6.1799999999999997E-3</v>
      </c>
      <c r="E19" s="131">
        <v>5.9199999999999999E-3</v>
      </c>
      <c r="F19" s="131"/>
      <c r="G19" s="36"/>
      <c r="H19" s="35">
        <v>4.6899999999999997E-3</v>
      </c>
      <c r="I19" s="131">
        <v>6.4900000000000001E-3</v>
      </c>
      <c r="J19" s="131">
        <v>1.0699999999999999E-2</v>
      </c>
      <c r="K19" s="131"/>
      <c r="L19" s="36"/>
      <c r="M19" s="35">
        <v>6.6499999999999997E-3</v>
      </c>
      <c r="N19" s="131">
        <v>7.4000000000000003E-3</v>
      </c>
      <c r="O19" s="131">
        <v>1.06E-2</v>
      </c>
      <c r="P19" s="131"/>
      <c r="Q19" s="99"/>
      <c r="R19" s="35">
        <v>6.6299999999999996E-3</v>
      </c>
      <c r="S19" s="131">
        <v>6.7400000000000003E-3</v>
      </c>
      <c r="T19" s="131">
        <v>1.0999999999999999E-2</v>
      </c>
      <c r="U19" s="131"/>
      <c r="V19" s="36"/>
      <c r="W19" s="35">
        <v>5.9300000000000004E-3</v>
      </c>
      <c r="X19" s="131">
        <v>7.2199999999999999E-3</v>
      </c>
      <c r="Y19" s="131">
        <v>8.5199999999999998E-3</v>
      </c>
      <c r="Z19" s="131"/>
      <c r="AA19" s="36"/>
      <c r="AB19" s="119">
        <f t="shared" si="0"/>
        <v>7.7590399999999996E-7</v>
      </c>
      <c r="AC19" s="120">
        <f t="shared" si="1"/>
        <v>2.040640000000001E-7</v>
      </c>
      <c r="AD19" s="120">
        <f t="shared" si="1"/>
        <v>3.7122559999999992E-6</v>
      </c>
      <c r="AE19" s="120"/>
      <c r="AF19" s="121"/>
    </row>
    <row r="20" spans="1:32" x14ac:dyDescent="0.3">
      <c r="A20" s="116"/>
      <c r="B20" s="116">
        <v>120</v>
      </c>
      <c r="C20" s="35">
        <v>4.1599999999999996E-3</v>
      </c>
      <c r="D20" s="131">
        <v>4.1999999999999997E-3</v>
      </c>
      <c r="E20" s="131">
        <v>5.77E-3</v>
      </c>
      <c r="F20" s="131">
        <v>6.62E-3</v>
      </c>
      <c r="G20" s="36"/>
      <c r="H20" s="35">
        <v>4.9100000000000003E-3</v>
      </c>
      <c r="I20" s="131">
        <v>6.3699999999999998E-3</v>
      </c>
      <c r="J20" s="131">
        <v>5.8500000000000002E-3</v>
      </c>
      <c r="K20" s="131">
        <v>4.4799999999999996E-3</v>
      </c>
      <c r="L20" s="36"/>
      <c r="M20" s="35">
        <v>5.8900000000000003E-3</v>
      </c>
      <c r="N20" s="131">
        <v>6.1799999999999997E-3</v>
      </c>
      <c r="O20" s="131">
        <v>6.9100000000000003E-3</v>
      </c>
      <c r="P20" s="131">
        <v>6.3699999999999998E-3</v>
      </c>
      <c r="Q20" s="99"/>
      <c r="R20" s="35">
        <v>5.0600000000000003E-3</v>
      </c>
      <c r="S20" s="131">
        <v>5.79E-3</v>
      </c>
      <c r="T20" s="131">
        <v>6.43E-3</v>
      </c>
      <c r="U20" s="131">
        <v>6.3200000000000001E-3</v>
      </c>
      <c r="V20" s="36"/>
      <c r="W20" s="35">
        <v>4.4600000000000004E-3</v>
      </c>
      <c r="X20" s="131">
        <v>5.5700000000000003E-3</v>
      </c>
      <c r="Y20" s="131">
        <v>6.3099999999999996E-3</v>
      </c>
      <c r="Z20" s="131">
        <v>9.4400000000000005E-3</v>
      </c>
      <c r="AA20" s="36"/>
      <c r="AB20" s="119">
        <f t="shared" si="0"/>
        <v>3.4938400000000013E-7</v>
      </c>
      <c r="AC20" s="120">
        <f t="shared" si="1"/>
        <v>5.8477599999999997E-7</v>
      </c>
      <c r="AD20" s="120">
        <f t="shared" si="1"/>
        <v>1.7238400000000007E-7</v>
      </c>
      <c r="AE20" s="120">
        <f t="shared" si="1"/>
        <v>2.536224000000001E-6</v>
      </c>
      <c r="AF20" s="121"/>
    </row>
    <row r="21" spans="1:32" x14ac:dyDescent="0.3">
      <c r="A21" s="116"/>
      <c r="B21" s="116">
        <v>140</v>
      </c>
      <c r="C21" s="35">
        <v>3.4399999999999999E-3</v>
      </c>
      <c r="D21" s="131">
        <v>4.3899999999999998E-3</v>
      </c>
      <c r="E21" s="131">
        <v>4.7200000000000002E-3</v>
      </c>
      <c r="F21" s="131">
        <v>8.3700000000000007E-3</v>
      </c>
      <c r="G21" s="36"/>
      <c r="H21" s="35">
        <v>4.0299999999999997E-3</v>
      </c>
      <c r="I21" s="131">
        <v>4.5599999999999998E-3</v>
      </c>
      <c r="J21" s="131">
        <v>4.9800000000000001E-3</v>
      </c>
      <c r="K21" s="131">
        <v>8.26E-3</v>
      </c>
      <c r="L21" s="36"/>
      <c r="M21" s="35">
        <v>4.9399999999999999E-3</v>
      </c>
      <c r="N21" s="131">
        <v>5.2599999999999999E-3</v>
      </c>
      <c r="O21" s="131">
        <v>6.5599999999999999E-3</v>
      </c>
      <c r="P21" s="131">
        <v>1.09E-2</v>
      </c>
      <c r="Q21" s="99"/>
      <c r="R21" s="35">
        <v>4.5399999999999998E-3</v>
      </c>
      <c r="S21" s="131">
        <v>5.8500000000000002E-3</v>
      </c>
      <c r="T21" s="131">
        <v>5.7400000000000003E-3</v>
      </c>
      <c r="U21" s="131">
        <v>8.5500000000000003E-3</v>
      </c>
      <c r="V21" s="36"/>
      <c r="W21" s="35">
        <v>4.8999999999999998E-3</v>
      </c>
      <c r="X21" s="131">
        <v>5.2900000000000004E-3</v>
      </c>
      <c r="Y21" s="131">
        <v>6.2700000000000004E-3</v>
      </c>
      <c r="Z21" s="131">
        <v>7.9000000000000008E-3</v>
      </c>
      <c r="AA21" s="36"/>
      <c r="AB21" s="119">
        <f t="shared" si="0"/>
        <v>3.2303999999999996E-7</v>
      </c>
      <c r="AC21" s="120">
        <f t="shared" ref="AC21:AC84" si="2">_xlfn.VAR.P(D21,N21,S21,X21,I21)</f>
        <v>2.8308000000000018E-7</v>
      </c>
      <c r="AD21" s="120">
        <f t="shared" ref="AD21:AD84" si="3">_xlfn.VAR.P(E21,O21,T21,Y21,J21)</f>
        <v>5.0686400000000003E-7</v>
      </c>
      <c r="AE21" s="120">
        <f t="shared" ref="AE21:AE84" si="4">_xlfn.VAR.P(F21,P21,U21,Z21,K21)</f>
        <v>1.1517839999999997E-6</v>
      </c>
      <c r="AF21" s="121"/>
    </row>
    <row r="22" spans="1:32" x14ac:dyDescent="0.3">
      <c r="A22" s="116"/>
      <c r="B22" s="116">
        <v>160</v>
      </c>
      <c r="C22" s="35">
        <v>3.4499999999999999E-3</v>
      </c>
      <c r="D22" s="131">
        <v>3.3600000000000001E-3</v>
      </c>
      <c r="E22" s="131">
        <v>3.82E-3</v>
      </c>
      <c r="F22" s="131">
        <v>4.1399999999999996E-3</v>
      </c>
      <c r="G22" s="36">
        <v>6.2100000000000002E-3</v>
      </c>
      <c r="H22" s="35">
        <v>3.5500000000000002E-3</v>
      </c>
      <c r="I22" s="131">
        <v>4.8399999999999997E-3</v>
      </c>
      <c r="J22" s="131">
        <v>4.8500000000000001E-3</v>
      </c>
      <c r="K22" s="131">
        <v>5.0299999999999997E-3</v>
      </c>
      <c r="L22" s="36">
        <v>5.7099999999999998E-3</v>
      </c>
      <c r="M22" s="35">
        <v>4.4099999999999999E-3</v>
      </c>
      <c r="N22" s="131">
        <v>5.4200000000000003E-3</v>
      </c>
      <c r="O22" s="131">
        <v>4.5900000000000003E-3</v>
      </c>
      <c r="P22" s="131">
        <v>6.3499999999999997E-3</v>
      </c>
      <c r="Q22" s="36">
        <v>6.1999999999999998E-3</v>
      </c>
      <c r="R22" s="35">
        <v>4.5999999999999999E-3</v>
      </c>
      <c r="S22" s="131">
        <v>4.6800000000000001E-3</v>
      </c>
      <c r="T22" s="131">
        <v>4.81E-3</v>
      </c>
      <c r="U22" s="131">
        <v>5.4599999999999996E-3</v>
      </c>
      <c r="V22" s="36">
        <v>6.1199999999999996E-3</v>
      </c>
      <c r="W22" s="35">
        <v>3.6800000000000001E-3</v>
      </c>
      <c r="X22" s="131">
        <v>4.1399999999999996E-3</v>
      </c>
      <c r="Y22" s="131">
        <v>4.0800000000000003E-3</v>
      </c>
      <c r="Z22" s="131">
        <v>4.4900000000000001E-3</v>
      </c>
      <c r="AA22" s="36">
        <v>8.8100000000000001E-3</v>
      </c>
      <c r="AB22" s="119">
        <f t="shared" si="0"/>
        <v>2.2325599999999994E-7</v>
      </c>
      <c r="AC22" s="120">
        <f t="shared" si="2"/>
        <v>4.8457600000000006E-7</v>
      </c>
      <c r="AD22" s="120">
        <f t="shared" si="3"/>
        <v>1.6819999999999998E-7</v>
      </c>
      <c r="AE22" s="120">
        <f t="shared" si="4"/>
        <v>5.9810399999999994E-7</v>
      </c>
      <c r="AF22" s="121">
        <f t="shared" ref="AF21:AF84" si="5">_xlfn.VAR.P(G22,Q22,V22,AA22,L22)</f>
        <v>1.2436400000000001E-6</v>
      </c>
    </row>
    <row r="23" spans="1:32" x14ac:dyDescent="0.3">
      <c r="A23" s="117"/>
      <c r="B23" s="117">
        <v>180</v>
      </c>
      <c r="C23" s="79">
        <v>3.2799999999999999E-3</v>
      </c>
      <c r="D23" s="80">
        <v>3.8400000000000001E-3</v>
      </c>
      <c r="E23" s="80">
        <v>3.8700000000000002E-3</v>
      </c>
      <c r="F23" s="80">
        <v>4.4200000000000003E-3</v>
      </c>
      <c r="G23" s="81">
        <v>6.0499999999999998E-3</v>
      </c>
      <c r="H23" s="79">
        <v>3.2299999999999998E-3</v>
      </c>
      <c r="I23" s="80">
        <v>4.6100000000000004E-3</v>
      </c>
      <c r="J23" s="80">
        <v>4.3099999999999996E-3</v>
      </c>
      <c r="K23" s="80">
        <v>3.6099999999999999E-3</v>
      </c>
      <c r="L23" s="81">
        <v>5.8300000000000001E-3</v>
      </c>
      <c r="M23" s="79">
        <v>3.31E-3</v>
      </c>
      <c r="N23" s="80">
        <v>5.0899999999999999E-3</v>
      </c>
      <c r="O23" s="80">
        <v>4.8599999999999997E-3</v>
      </c>
      <c r="P23" s="80">
        <v>4.6299999999999996E-3</v>
      </c>
      <c r="Q23" s="81">
        <v>7.9000000000000008E-3</v>
      </c>
      <c r="R23" s="79">
        <v>3.8400000000000001E-3</v>
      </c>
      <c r="S23" s="80">
        <v>4.3800000000000002E-3</v>
      </c>
      <c r="T23" s="80">
        <v>4.4799999999999996E-3</v>
      </c>
      <c r="U23" s="80">
        <v>4.6299999999999996E-3</v>
      </c>
      <c r="V23" s="81">
        <v>6.1500000000000001E-3</v>
      </c>
      <c r="W23" s="79">
        <v>3.5300000000000002E-3</v>
      </c>
      <c r="X23" s="80">
        <v>4.1200000000000004E-3</v>
      </c>
      <c r="Y23" s="80">
        <v>4.3E-3</v>
      </c>
      <c r="Z23" s="80">
        <v>5.5900000000000004E-3</v>
      </c>
      <c r="AA23" s="81">
        <v>7.5900000000000004E-3</v>
      </c>
      <c r="AB23" s="122">
        <f t="shared" si="0"/>
        <v>5.093600000000004E-8</v>
      </c>
      <c r="AC23" s="123">
        <f t="shared" si="2"/>
        <v>1.8245599999999995E-7</v>
      </c>
      <c r="AD23" s="123">
        <f t="shared" si="3"/>
        <v>1.0210399999999988E-7</v>
      </c>
      <c r="AE23" s="123">
        <f t="shared" si="4"/>
        <v>3.9830400000000007E-7</v>
      </c>
      <c r="AF23" s="51">
        <f t="shared" si="5"/>
        <v>7.4278400000000052E-7</v>
      </c>
    </row>
    <row r="24" spans="1:32" s="27" customFormat="1" x14ac:dyDescent="0.3">
      <c r="A24"/>
      <c r="B24"/>
      <c r="C24" s="124">
        <v>1</v>
      </c>
      <c r="D24" s="125">
        <v>2</v>
      </c>
      <c r="E24" s="125">
        <v>3</v>
      </c>
      <c r="F24" s="125" t="s">
        <v>123</v>
      </c>
      <c r="G24" s="126" t="s">
        <v>124</v>
      </c>
      <c r="H24" s="124" t="s">
        <v>122</v>
      </c>
      <c r="I24" s="125" t="s">
        <v>125</v>
      </c>
      <c r="J24" s="125" t="s">
        <v>126</v>
      </c>
      <c r="K24" s="125" t="s">
        <v>123</v>
      </c>
      <c r="L24" s="126" t="s">
        <v>124</v>
      </c>
      <c r="M24" s="124" t="s">
        <v>122</v>
      </c>
      <c r="N24" s="125" t="s">
        <v>125</v>
      </c>
      <c r="O24" s="125" t="s">
        <v>126</v>
      </c>
      <c r="P24" s="125" t="s">
        <v>123</v>
      </c>
      <c r="Q24" s="126" t="s">
        <v>124</v>
      </c>
      <c r="R24" s="124" t="s">
        <v>122</v>
      </c>
      <c r="S24" s="125" t="s">
        <v>125</v>
      </c>
      <c r="T24" s="125" t="s">
        <v>126</v>
      </c>
      <c r="U24" s="125" t="s">
        <v>123</v>
      </c>
      <c r="V24" s="126" t="s">
        <v>124</v>
      </c>
      <c r="W24" s="124" t="s">
        <v>122</v>
      </c>
      <c r="X24" s="125" t="s">
        <v>125</v>
      </c>
      <c r="Y24" s="125" t="s">
        <v>126</v>
      </c>
      <c r="Z24" s="125" t="s">
        <v>123</v>
      </c>
      <c r="AA24" s="126" t="s">
        <v>124</v>
      </c>
      <c r="AB24" s="28" t="s">
        <v>122</v>
      </c>
      <c r="AC24" s="29" t="s">
        <v>125</v>
      </c>
      <c r="AD24" s="29" t="s">
        <v>126</v>
      </c>
      <c r="AE24" s="29" t="s">
        <v>123</v>
      </c>
      <c r="AF24" s="30" t="s">
        <v>124</v>
      </c>
    </row>
    <row r="25" spans="1:32" x14ac:dyDescent="0.3">
      <c r="A25" s="115" t="s">
        <v>129</v>
      </c>
      <c r="B25" s="115">
        <v>20</v>
      </c>
      <c r="C25" s="137">
        <v>1.64E-3</v>
      </c>
      <c r="D25" s="138"/>
      <c r="E25" s="138"/>
      <c r="F25" s="138"/>
      <c r="G25" s="139"/>
      <c r="H25" s="137">
        <v>1.06E-2</v>
      </c>
      <c r="I25" s="138"/>
      <c r="J25" s="138"/>
      <c r="K25" s="138"/>
      <c r="L25" s="139"/>
      <c r="M25" s="137">
        <v>1.0500000000000001E-2</v>
      </c>
      <c r="N25" s="138"/>
      <c r="O25" s="138"/>
      <c r="P25" s="138"/>
      <c r="Q25" s="140"/>
      <c r="R25" s="137">
        <v>1.6900000000000001E-5</v>
      </c>
      <c r="S25" s="138"/>
      <c r="T25" s="138"/>
      <c r="U25" s="138"/>
      <c r="V25" s="139"/>
      <c r="W25" s="137">
        <v>1.2800000000000001E-3</v>
      </c>
      <c r="X25" s="138"/>
      <c r="Y25" s="138"/>
      <c r="Z25" s="138"/>
      <c r="AA25" s="139"/>
      <c r="AB25" s="118">
        <f t="shared" si="0"/>
        <v>2.2276754657600006E-5</v>
      </c>
      <c r="AC25" s="59"/>
      <c r="AD25" s="59"/>
      <c r="AE25" s="59"/>
      <c r="AF25" s="60"/>
    </row>
    <row r="26" spans="1:32" x14ac:dyDescent="0.3">
      <c r="A26" s="116"/>
      <c r="B26" s="116">
        <v>40</v>
      </c>
      <c r="C26" s="37">
        <v>1.06E-2</v>
      </c>
      <c r="D26" s="141">
        <v>3.5400000000000002E-3</v>
      </c>
      <c r="E26" s="141"/>
      <c r="F26" s="141"/>
      <c r="G26" s="38"/>
      <c r="H26" s="37">
        <v>9.58E-3</v>
      </c>
      <c r="I26" s="141">
        <v>1.11E-2</v>
      </c>
      <c r="J26" s="141"/>
      <c r="K26" s="141"/>
      <c r="L26" s="38"/>
      <c r="M26" s="37">
        <v>1.06E-2</v>
      </c>
      <c r="N26" s="141">
        <v>1.12E-2</v>
      </c>
      <c r="O26" s="141"/>
      <c r="P26" s="141"/>
      <c r="Q26" s="100"/>
      <c r="R26" s="37">
        <v>1.0699999999999999E-2</v>
      </c>
      <c r="S26" s="141"/>
      <c r="T26" s="141"/>
      <c r="U26" s="141"/>
      <c r="V26" s="38"/>
      <c r="W26" s="37">
        <v>1.06E-2</v>
      </c>
      <c r="X26" s="141">
        <v>4.7600000000000003E-3</v>
      </c>
      <c r="Y26" s="141"/>
      <c r="Z26" s="141"/>
      <c r="AA26" s="38"/>
      <c r="AB26" s="119">
        <f t="shared" si="0"/>
        <v>1.7622399999999998E-7</v>
      </c>
      <c r="AC26" s="120">
        <f t="shared" si="2"/>
        <v>1.243729999999999E-5</v>
      </c>
      <c r="AD26" s="120"/>
      <c r="AE26" s="120"/>
      <c r="AF26" s="121"/>
    </row>
    <row r="27" spans="1:32" x14ac:dyDescent="0.3">
      <c r="A27" s="116"/>
      <c r="B27" s="116">
        <v>60</v>
      </c>
      <c r="C27" s="37">
        <v>1.06E-2</v>
      </c>
      <c r="D27" s="141">
        <v>1.03E-2</v>
      </c>
      <c r="E27" s="141"/>
      <c r="F27" s="141"/>
      <c r="G27" s="38"/>
      <c r="H27" s="37">
        <v>1.0500000000000001E-2</v>
      </c>
      <c r="I27" s="141">
        <v>1.32E-2</v>
      </c>
      <c r="J27" s="141"/>
      <c r="K27" s="141"/>
      <c r="L27" s="38"/>
      <c r="M27" s="37">
        <v>9.4699999999999993E-3</v>
      </c>
      <c r="N27" s="141">
        <v>1.32E-2</v>
      </c>
      <c r="O27" s="141"/>
      <c r="P27" s="141"/>
      <c r="Q27" s="100"/>
      <c r="R27" s="37">
        <v>1.0500000000000001E-2</v>
      </c>
      <c r="S27" s="141">
        <v>1.12E-2</v>
      </c>
      <c r="T27" s="141"/>
      <c r="U27" s="141"/>
      <c r="V27" s="38"/>
      <c r="W27" s="37">
        <v>9.8200000000000006E-3</v>
      </c>
      <c r="X27" s="141">
        <v>1.11E-2</v>
      </c>
      <c r="Y27" s="141"/>
      <c r="Z27" s="141"/>
      <c r="AA27" s="38"/>
      <c r="AB27" s="119">
        <f t="shared" si="0"/>
        <v>2.0297600000000032E-7</v>
      </c>
      <c r="AC27" s="120">
        <f t="shared" si="2"/>
        <v>1.4039999999999998E-6</v>
      </c>
      <c r="AD27" s="120"/>
      <c r="AE27" s="120"/>
      <c r="AF27" s="121"/>
    </row>
    <row r="28" spans="1:32" x14ac:dyDescent="0.3">
      <c r="A28" s="116"/>
      <c r="B28" s="116">
        <v>80</v>
      </c>
      <c r="C28" s="37">
        <v>1.04E-2</v>
      </c>
      <c r="D28" s="141">
        <v>1.1900000000000001E-2</v>
      </c>
      <c r="E28" s="141">
        <v>3.7399999999999998E-3</v>
      </c>
      <c r="F28" s="141"/>
      <c r="G28" s="38"/>
      <c r="H28" s="37">
        <v>9.0600000000000003E-3</v>
      </c>
      <c r="I28" s="141">
        <v>1.0800000000000001E-2</v>
      </c>
      <c r="J28" s="141">
        <v>1.11E-2</v>
      </c>
      <c r="K28" s="141"/>
      <c r="L28" s="38"/>
      <c r="M28" s="37">
        <v>7.0299999999999998E-3</v>
      </c>
      <c r="N28" s="141">
        <v>1.0500000000000001E-2</v>
      </c>
      <c r="O28" s="141">
        <v>1.1299999999999999E-2</v>
      </c>
      <c r="P28" s="141"/>
      <c r="Q28" s="100"/>
      <c r="R28" s="37">
        <v>1.03E-2</v>
      </c>
      <c r="S28" s="141">
        <v>1.3100000000000001E-2</v>
      </c>
      <c r="T28" s="141"/>
      <c r="U28" s="141"/>
      <c r="V28" s="38"/>
      <c r="W28" s="37">
        <v>1.0500000000000001E-2</v>
      </c>
      <c r="X28" s="141">
        <v>1.17E-2</v>
      </c>
      <c r="Y28" s="141">
        <v>2.65E-3</v>
      </c>
      <c r="Z28" s="141"/>
      <c r="AA28" s="38"/>
      <c r="AB28" s="119">
        <f t="shared" si="0"/>
        <v>1.7471360000000001E-6</v>
      </c>
      <c r="AC28" s="120">
        <f t="shared" si="2"/>
        <v>8.4000000000000011E-7</v>
      </c>
      <c r="AD28" s="120">
        <f t="shared" si="3"/>
        <v>1.6173518749999996E-5</v>
      </c>
      <c r="AE28" s="120"/>
      <c r="AF28" s="121"/>
    </row>
    <row r="29" spans="1:32" x14ac:dyDescent="0.3">
      <c r="A29" s="116"/>
      <c r="B29" s="116">
        <v>100</v>
      </c>
      <c r="C29" s="37">
        <v>1.0200000000000001E-2</v>
      </c>
      <c r="D29" s="141">
        <v>1.09E-2</v>
      </c>
      <c r="E29" s="141">
        <v>1.11E-2</v>
      </c>
      <c r="F29" s="141"/>
      <c r="G29" s="38"/>
      <c r="H29" s="37">
        <v>9.75E-3</v>
      </c>
      <c r="I29" s="141">
        <v>1.04E-2</v>
      </c>
      <c r="J29" s="141">
        <v>1.2999999999999999E-2</v>
      </c>
      <c r="K29" s="141"/>
      <c r="L29" s="38"/>
      <c r="M29" s="37">
        <v>9.7300000000000008E-3</v>
      </c>
      <c r="N29" s="141">
        <v>1.06E-2</v>
      </c>
      <c r="O29" s="141">
        <v>1.29E-2</v>
      </c>
      <c r="P29" s="141"/>
      <c r="Q29" s="100"/>
      <c r="R29" s="37">
        <v>8.6400000000000001E-3</v>
      </c>
      <c r="S29" s="141">
        <v>1.09E-2</v>
      </c>
      <c r="T29" s="141">
        <v>1.0800000000000001E-2</v>
      </c>
      <c r="U29" s="141"/>
      <c r="V29" s="38"/>
      <c r="W29" s="37">
        <v>0.01</v>
      </c>
      <c r="X29" s="141">
        <v>1.09E-2</v>
      </c>
      <c r="Y29" s="141">
        <v>1.0999999999999999E-2</v>
      </c>
      <c r="Z29" s="141"/>
      <c r="AA29" s="38"/>
      <c r="AB29" s="119">
        <f t="shared" si="0"/>
        <v>2.9210400000000014E-7</v>
      </c>
      <c r="AC29" s="120">
        <f t="shared" si="2"/>
        <v>4.2400000000000055E-8</v>
      </c>
      <c r="AD29" s="120">
        <f t="shared" si="3"/>
        <v>9.5439999999999949E-7</v>
      </c>
      <c r="AE29" s="120"/>
      <c r="AF29" s="121"/>
    </row>
    <row r="30" spans="1:32" x14ac:dyDescent="0.3">
      <c r="A30" s="116"/>
      <c r="B30" s="116">
        <v>120</v>
      </c>
      <c r="C30" s="37">
        <v>9.2499999999999995E-3</v>
      </c>
      <c r="D30" s="141">
        <v>1.0500000000000001E-2</v>
      </c>
      <c r="E30" s="141">
        <v>1.4500000000000001E-2</v>
      </c>
      <c r="F30" s="141">
        <v>3.1900000000000001E-3</v>
      </c>
      <c r="G30" s="38"/>
      <c r="H30" s="37">
        <v>0.01</v>
      </c>
      <c r="I30" s="141">
        <v>9.7099999999999999E-3</v>
      </c>
      <c r="J30" s="141">
        <v>9.7599999999999996E-3</v>
      </c>
      <c r="K30" s="141">
        <v>1.15E-2</v>
      </c>
      <c r="L30" s="38"/>
      <c r="M30" s="37">
        <v>8.94E-3</v>
      </c>
      <c r="N30" s="141">
        <v>8.8699999999999994E-3</v>
      </c>
      <c r="O30" s="141">
        <v>1.03E-2</v>
      </c>
      <c r="P30" s="141">
        <v>1.0800000000000001E-2</v>
      </c>
      <c r="Q30" s="100"/>
      <c r="R30" s="37">
        <v>9.8099999999999993E-3</v>
      </c>
      <c r="S30" s="141">
        <v>1.06E-2</v>
      </c>
      <c r="T30" s="141">
        <v>1.2E-2</v>
      </c>
      <c r="U30" s="141"/>
      <c r="V30" s="38"/>
      <c r="W30" s="37">
        <v>9.41E-3</v>
      </c>
      <c r="X30" s="141">
        <v>8.2699999999999996E-3</v>
      </c>
      <c r="Y30" s="141">
        <v>1.34E-2</v>
      </c>
      <c r="Z30" s="141">
        <v>4.0000000000000001E-3</v>
      </c>
      <c r="AA30" s="38"/>
      <c r="AB30" s="119">
        <f t="shared" si="0"/>
        <v>1.45736E-7</v>
      </c>
      <c r="AC30" s="120">
        <f t="shared" si="2"/>
        <v>8.2468000000000053E-7</v>
      </c>
      <c r="AD30" s="120">
        <f t="shared" si="3"/>
        <v>3.2234560000000015E-6</v>
      </c>
      <c r="AE30" s="120">
        <f t="shared" si="4"/>
        <v>1.4412768750000008E-5</v>
      </c>
      <c r="AF30" s="121"/>
    </row>
    <row r="31" spans="1:32" x14ac:dyDescent="0.3">
      <c r="A31" s="116"/>
      <c r="B31" s="116">
        <v>140</v>
      </c>
      <c r="C31" s="37">
        <v>8.26E-3</v>
      </c>
      <c r="D31" s="141">
        <v>9.0600000000000003E-3</v>
      </c>
      <c r="E31" s="141">
        <v>9.1000000000000004E-3</v>
      </c>
      <c r="F31" s="141">
        <v>1.0999999999999999E-2</v>
      </c>
      <c r="G31" s="38"/>
      <c r="H31" s="37">
        <v>9.4999999999999998E-3</v>
      </c>
      <c r="I31" s="141">
        <v>9.75E-3</v>
      </c>
      <c r="J31" s="141">
        <v>1.04E-2</v>
      </c>
      <c r="K31" s="141">
        <v>1.1900000000000001E-2</v>
      </c>
      <c r="L31" s="38"/>
      <c r="M31" s="37">
        <v>9.6500000000000006E-3</v>
      </c>
      <c r="N31" s="141">
        <v>1.0699999999999999E-2</v>
      </c>
      <c r="O31" s="141">
        <v>1.04E-2</v>
      </c>
      <c r="P31" s="141">
        <v>1.06E-2</v>
      </c>
      <c r="Q31" s="100"/>
      <c r="R31" s="37">
        <v>7.0699999999999999E-3</v>
      </c>
      <c r="S31" s="141">
        <v>1.04E-2</v>
      </c>
      <c r="T31" s="141">
        <v>9.9799999999999993E-3</v>
      </c>
      <c r="U31" s="141">
        <v>1.0999999999999999E-2</v>
      </c>
      <c r="V31" s="38"/>
      <c r="W31" s="37">
        <v>9.5399999999999999E-3</v>
      </c>
      <c r="X31" s="141">
        <v>9.0699999999999999E-3</v>
      </c>
      <c r="Y31" s="141">
        <v>1.03E-2</v>
      </c>
      <c r="Z31" s="141">
        <v>1.11E-2</v>
      </c>
      <c r="AA31" s="38"/>
      <c r="AB31" s="119">
        <f t="shared" si="0"/>
        <v>1.0089040000000001E-6</v>
      </c>
      <c r="AC31" s="120">
        <f t="shared" si="2"/>
        <v>4.5058399999999953E-7</v>
      </c>
      <c r="AD31" s="120">
        <f t="shared" si="3"/>
        <v>2.4278399999999975E-7</v>
      </c>
      <c r="AE31" s="120">
        <f t="shared" si="4"/>
        <v>1.816000000000003E-7</v>
      </c>
      <c r="AF31" s="121"/>
    </row>
    <row r="32" spans="1:32" x14ac:dyDescent="0.3">
      <c r="A32" s="116"/>
      <c r="B32" s="116">
        <v>160</v>
      </c>
      <c r="C32" s="37">
        <v>9.4400000000000005E-3</v>
      </c>
      <c r="D32" s="141">
        <v>9.0100000000000006E-3</v>
      </c>
      <c r="E32" s="141">
        <v>9.3100000000000006E-3</v>
      </c>
      <c r="F32" s="141">
        <v>1.46E-2</v>
      </c>
      <c r="G32" s="38">
        <v>0</v>
      </c>
      <c r="H32" s="37">
        <v>9.1500000000000001E-3</v>
      </c>
      <c r="I32" s="141">
        <v>8.77E-3</v>
      </c>
      <c r="J32" s="141">
        <v>9.6900000000000007E-3</v>
      </c>
      <c r="K32" s="141">
        <v>1.1299999999999999E-2</v>
      </c>
      <c r="L32" s="38">
        <v>1.09E-2</v>
      </c>
      <c r="M32" s="37">
        <v>8.09E-3</v>
      </c>
      <c r="N32" s="141">
        <v>8.4200000000000004E-3</v>
      </c>
      <c r="O32" s="141">
        <v>9.8200000000000006E-3</v>
      </c>
      <c r="P32" s="141">
        <v>1.06E-2</v>
      </c>
      <c r="Q32" s="114">
        <v>0.01</v>
      </c>
      <c r="R32" s="37">
        <v>9.4199999999999996E-3</v>
      </c>
      <c r="S32" s="141">
        <v>8.3700000000000007E-3</v>
      </c>
      <c r="T32" s="141">
        <v>1.0800000000000001E-2</v>
      </c>
      <c r="U32" s="141">
        <v>1.01E-2</v>
      </c>
      <c r="V32" s="38"/>
      <c r="W32" s="37">
        <v>9.1199999999999996E-3</v>
      </c>
      <c r="X32" s="141">
        <v>1.04E-2</v>
      </c>
      <c r="Y32" s="141">
        <v>9.9600000000000001E-3</v>
      </c>
      <c r="Z32" s="141">
        <v>1.3599999999999999E-2</v>
      </c>
      <c r="AA32" s="38">
        <v>0</v>
      </c>
      <c r="AB32" s="119">
        <f t="shared" si="0"/>
        <v>2.4506400000000006E-7</v>
      </c>
      <c r="AC32" s="120">
        <f t="shared" si="2"/>
        <v>5.4922399999999947E-7</v>
      </c>
      <c r="AD32" s="120">
        <f t="shared" si="3"/>
        <v>2.4218399999999997E-7</v>
      </c>
      <c r="AE32" s="120">
        <f t="shared" si="4"/>
        <v>3.0744000000000002E-6</v>
      </c>
      <c r="AF32" s="121">
        <f t="shared" si="5"/>
        <v>2.7401874999999994E-5</v>
      </c>
    </row>
    <row r="33" spans="1:32" x14ac:dyDescent="0.3">
      <c r="A33" s="117"/>
      <c r="B33" s="117">
        <v>180</v>
      </c>
      <c r="C33" s="76">
        <v>8.6400000000000001E-3</v>
      </c>
      <c r="D33" s="77">
        <v>8.8800000000000007E-3</v>
      </c>
      <c r="E33" s="77">
        <v>8.6599999999999993E-3</v>
      </c>
      <c r="F33" s="77">
        <v>1.0500000000000001E-2</v>
      </c>
      <c r="G33" s="78">
        <v>1.06E-2</v>
      </c>
      <c r="H33" s="76">
        <v>9.0200000000000002E-3</v>
      </c>
      <c r="I33" s="77">
        <v>8.2199999999999999E-3</v>
      </c>
      <c r="J33" s="77">
        <v>8.7399999999999995E-3</v>
      </c>
      <c r="K33" s="77">
        <v>8.2500000000000004E-3</v>
      </c>
      <c r="L33" s="78">
        <v>1.24E-2</v>
      </c>
      <c r="M33" s="76">
        <v>9.9299999999999996E-3</v>
      </c>
      <c r="N33" s="77">
        <v>9.1999999999999998E-3</v>
      </c>
      <c r="O33" s="77">
        <v>9.5300000000000003E-3</v>
      </c>
      <c r="P33" s="77">
        <v>9.4699999999999993E-3</v>
      </c>
      <c r="Q33" s="142">
        <v>8.6999999999999994E-3</v>
      </c>
      <c r="R33" s="76">
        <v>7.1000000000000004E-3</v>
      </c>
      <c r="S33" s="77">
        <v>8.8500000000000002E-3</v>
      </c>
      <c r="T33" s="77">
        <v>8.2400000000000008E-3</v>
      </c>
      <c r="U33" s="77">
        <v>8.6899999999999998E-3</v>
      </c>
      <c r="V33" s="78">
        <v>1.0800000000000001E-2</v>
      </c>
      <c r="W33" s="76">
        <v>8.0099999999999998E-3</v>
      </c>
      <c r="X33" s="77">
        <v>9.8700000000000003E-3</v>
      </c>
      <c r="Y33" s="77">
        <v>6.96E-3</v>
      </c>
      <c r="Z33" s="77">
        <v>9.2300000000000004E-3</v>
      </c>
      <c r="AA33" s="78">
        <v>1.06E-2</v>
      </c>
      <c r="AB33" s="122">
        <f t="shared" si="0"/>
        <v>9.0539999999999962E-7</v>
      </c>
      <c r="AC33" s="123">
        <f t="shared" si="2"/>
        <v>2.884240000000001E-7</v>
      </c>
      <c r="AD33" s="123">
        <f t="shared" si="3"/>
        <v>7.1118399999999994E-7</v>
      </c>
      <c r="AE33" s="123">
        <f t="shared" si="4"/>
        <v>5.8449600000000018E-7</v>
      </c>
      <c r="AF33" s="51">
        <f t="shared" si="5"/>
        <v>1.3776000000000002E-6</v>
      </c>
    </row>
    <row r="34" spans="1:32" s="27" customFormat="1" x14ac:dyDescent="0.3">
      <c r="C34" s="124">
        <v>1</v>
      </c>
      <c r="D34" s="125">
        <v>2</v>
      </c>
      <c r="E34" s="125">
        <v>3</v>
      </c>
      <c r="F34" s="125" t="s">
        <v>123</v>
      </c>
      <c r="G34" s="126" t="s">
        <v>124</v>
      </c>
      <c r="H34" s="124" t="s">
        <v>122</v>
      </c>
      <c r="I34" s="125" t="s">
        <v>125</v>
      </c>
      <c r="J34" s="125" t="s">
        <v>126</v>
      </c>
      <c r="K34" s="125" t="s">
        <v>123</v>
      </c>
      <c r="L34" s="126" t="s">
        <v>124</v>
      </c>
      <c r="M34" s="124" t="s">
        <v>122</v>
      </c>
      <c r="N34" s="125" t="s">
        <v>125</v>
      </c>
      <c r="O34" s="125" t="s">
        <v>126</v>
      </c>
      <c r="P34" s="125" t="s">
        <v>123</v>
      </c>
      <c r="Q34" s="126" t="s">
        <v>124</v>
      </c>
      <c r="R34" s="124" t="s">
        <v>122</v>
      </c>
      <c r="S34" s="125" t="s">
        <v>125</v>
      </c>
      <c r="T34" s="125" t="s">
        <v>126</v>
      </c>
      <c r="U34" s="125" t="s">
        <v>123</v>
      </c>
      <c r="V34" s="126" t="s">
        <v>124</v>
      </c>
      <c r="W34" s="124" t="s">
        <v>122</v>
      </c>
      <c r="X34" s="125" t="s">
        <v>125</v>
      </c>
      <c r="Y34" s="125" t="s">
        <v>126</v>
      </c>
      <c r="Z34" s="125" t="s">
        <v>123</v>
      </c>
      <c r="AA34" s="126" t="s">
        <v>124</v>
      </c>
      <c r="AB34" s="28" t="s">
        <v>122</v>
      </c>
      <c r="AC34" s="29" t="s">
        <v>125</v>
      </c>
      <c r="AD34" s="29" t="s">
        <v>126</v>
      </c>
      <c r="AE34" s="29" t="s">
        <v>123</v>
      </c>
      <c r="AF34" s="30" t="s">
        <v>124</v>
      </c>
    </row>
    <row r="35" spans="1:32" x14ac:dyDescent="0.3">
      <c r="A35" s="115" t="s">
        <v>130</v>
      </c>
      <c r="B35" s="115">
        <v>20</v>
      </c>
      <c r="C35" s="143">
        <v>5.47E-3</v>
      </c>
      <c r="D35" s="144"/>
      <c r="E35" s="144"/>
      <c r="F35" s="144"/>
      <c r="G35" s="145"/>
      <c r="H35" s="143">
        <v>2.5000000000000001E-3</v>
      </c>
      <c r="I35" s="144"/>
      <c r="J35" s="144"/>
      <c r="K35" s="144"/>
      <c r="L35" s="145"/>
      <c r="M35" s="143">
        <v>2.1800000000000001E-3</v>
      </c>
      <c r="N35" s="144"/>
      <c r="O35" s="144"/>
      <c r="P35" s="144"/>
      <c r="Q35" s="146"/>
      <c r="R35" s="143">
        <v>3.49E-3</v>
      </c>
      <c r="S35" s="144"/>
      <c r="T35" s="144"/>
      <c r="U35" s="144"/>
      <c r="V35" s="145"/>
      <c r="W35" s="143">
        <v>7.9500000000000005E-3</v>
      </c>
      <c r="X35" s="144"/>
      <c r="Y35" s="144"/>
      <c r="Z35" s="144"/>
      <c r="AA35" s="145"/>
      <c r="AB35" s="118">
        <f t="shared" si="0"/>
        <v>4.6160559999999968E-6</v>
      </c>
      <c r="AC35" s="59"/>
      <c r="AD35" s="59"/>
      <c r="AE35" s="59"/>
      <c r="AF35" s="60"/>
    </row>
    <row r="36" spans="1:32" x14ac:dyDescent="0.3">
      <c r="A36" s="116"/>
      <c r="B36" s="116">
        <v>40</v>
      </c>
      <c r="C36" s="39">
        <v>5.5999999999999999E-3</v>
      </c>
      <c r="D36" s="147">
        <v>5.1999999999999998E-3</v>
      </c>
      <c r="E36" s="147"/>
      <c r="F36" s="147"/>
      <c r="G36" s="40"/>
      <c r="H36" s="39">
        <v>7.8600000000000007E-3</v>
      </c>
      <c r="I36" s="147">
        <v>4.6499999999999996E-3</v>
      </c>
      <c r="J36" s="147"/>
      <c r="K36" s="147"/>
      <c r="L36" s="40"/>
      <c r="M36" s="39">
        <v>1.01E-2</v>
      </c>
      <c r="N36" s="147">
        <v>4.2399999999999998E-3</v>
      </c>
      <c r="O36" s="147"/>
      <c r="P36" s="147"/>
      <c r="Q36" s="101"/>
      <c r="R36" s="39">
        <v>9.2399999999999999E-3</v>
      </c>
      <c r="S36" s="147">
        <v>5.3299999999999997E-3</v>
      </c>
      <c r="T36" s="147"/>
      <c r="U36" s="147"/>
      <c r="V36" s="40"/>
      <c r="W36" s="39">
        <v>7.8399999999999997E-3</v>
      </c>
      <c r="X36" s="147">
        <v>7.79E-3</v>
      </c>
      <c r="Y36" s="147"/>
      <c r="Z36" s="147"/>
      <c r="AA36" s="40"/>
      <c r="AB36" s="119">
        <f t="shared" si="0"/>
        <v>2.3341759999999994E-6</v>
      </c>
      <c r="AC36" s="120">
        <f t="shared" si="2"/>
        <v>1.5312560000000003E-6</v>
      </c>
      <c r="AD36" s="120"/>
      <c r="AE36" s="120"/>
      <c r="AF36" s="121"/>
    </row>
    <row r="37" spans="1:32" x14ac:dyDescent="0.3">
      <c r="A37" s="116"/>
      <c r="B37" s="116">
        <v>60</v>
      </c>
      <c r="C37" s="39">
        <v>4.13E-3</v>
      </c>
      <c r="D37" s="147">
        <v>5.8399999999999997E-3</v>
      </c>
      <c r="E37" s="147"/>
      <c r="F37" s="147"/>
      <c r="G37" s="40"/>
      <c r="H37" s="39">
        <v>4.3800000000000002E-3</v>
      </c>
      <c r="I37" s="147">
        <v>5.6100000000000004E-3</v>
      </c>
      <c r="J37" s="147"/>
      <c r="K37" s="147"/>
      <c r="L37" s="40"/>
      <c r="M37" s="39">
        <v>7.0000000000000001E-3</v>
      </c>
      <c r="N37" s="147">
        <v>9.11E-3</v>
      </c>
      <c r="O37" s="147"/>
      <c r="P37" s="147"/>
      <c r="Q37" s="101"/>
      <c r="R37" s="39">
        <v>5.3899999999999998E-3</v>
      </c>
      <c r="S37" s="147">
        <v>8.6400000000000001E-3</v>
      </c>
      <c r="T37" s="147"/>
      <c r="U37" s="147"/>
      <c r="V37" s="40"/>
      <c r="W37" s="39">
        <v>5.8399999999999997E-3</v>
      </c>
      <c r="X37" s="147">
        <v>7.6099999999999996E-3</v>
      </c>
      <c r="Y37" s="147"/>
      <c r="Z37" s="147"/>
      <c r="AA37" s="40"/>
      <c r="AB37" s="119">
        <f t="shared" si="0"/>
        <v>1.0786959999999998E-6</v>
      </c>
      <c r="AC37" s="120">
        <f t="shared" si="2"/>
        <v>2.0272560000000001E-6</v>
      </c>
      <c r="AD37" s="120"/>
      <c r="AE37" s="120"/>
      <c r="AF37" s="121"/>
    </row>
    <row r="38" spans="1:32" x14ac:dyDescent="0.3">
      <c r="A38" s="116"/>
      <c r="B38" s="116">
        <v>80</v>
      </c>
      <c r="C38" s="39">
        <v>3.31E-3</v>
      </c>
      <c r="D38" s="147">
        <v>4.2300000000000003E-3</v>
      </c>
      <c r="E38" s="147">
        <v>4.0400000000000002E-3</v>
      </c>
      <c r="F38" s="147"/>
      <c r="G38" s="40"/>
      <c r="H38" s="39">
        <v>3.8999999999999998E-3</v>
      </c>
      <c r="I38" s="147">
        <v>5.8500000000000002E-3</v>
      </c>
      <c r="J38" s="147">
        <v>3.98E-3</v>
      </c>
      <c r="K38" s="147"/>
      <c r="L38" s="40"/>
      <c r="M38" s="39">
        <v>6.45E-3</v>
      </c>
      <c r="N38" s="147">
        <v>7.5900000000000004E-3</v>
      </c>
      <c r="O38" s="147">
        <v>3.2599999999999999E-3</v>
      </c>
      <c r="P38" s="147"/>
      <c r="Q38" s="101"/>
      <c r="R38" s="39">
        <v>5.0699999999999999E-3</v>
      </c>
      <c r="S38" s="147">
        <v>6.9499999999999996E-3</v>
      </c>
      <c r="T38" s="147">
        <v>4.4900000000000001E-3</v>
      </c>
      <c r="U38" s="147"/>
      <c r="V38" s="40"/>
      <c r="W38" s="39">
        <v>4.6899999999999997E-3</v>
      </c>
      <c r="X38" s="147">
        <v>5.8900000000000003E-3</v>
      </c>
      <c r="Y38" s="147">
        <v>5.5599999999999998E-3</v>
      </c>
      <c r="Z38" s="147"/>
      <c r="AA38" s="40"/>
      <c r="AB38" s="119">
        <f t="shared" si="0"/>
        <v>1.154064E-6</v>
      </c>
      <c r="AC38" s="120">
        <f t="shared" si="2"/>
        <v>1.3092160000000001E-6</v>
      </c>
      <c r="AD38" s="120">
        <f t="shared" si="3"/>
        <v>5.7390400000000003E-7</v>
      </c>
      <c r="AE38" s="120"/>
      <c r="AF38" s="121"/>
    </row>
    <row r="39" spans="1:32" x14ac:dyDescent="0.3">
      <c r="A39" s="116"/>
      <c r="B39" s="116">
        <v>100</v>
      </c>
      <c r="C39" s="39">
        <v>3.0500000000000002E-3</v>
      </c>
      <c r="D39" s="147">
        <v>3.3600000000000001E-3</v>
      </c>
      <c r="E39" s="147">
        <v>4.0600000000000002E-3</v>
      </c>
      <c r="F39" s="147"/>
      <c r="G39" s="40"/>
      <c r="H39" s="39">
        <v>3.2100000000000002E-3</v>
      </c>
      <c r="I39" s="147">
        <v>3.63E-3</v>
      </c>
      <c r="J39" s="147">
        <v>4.62E-3</v>
      </c>
      <c r="K39" s="147"/>
      <c r="L39" s="40"/>
      <c r="M39" s="39">
        <v>4.2399999999999998E-3</v>
      </c>
      <c r="N39" s="147">
        <v>4.1799999999999997E-3</v>
      </c>
      <c r="O39" s="147">
        <v>5.5799999999999999E-3</v>
      </c>
      <c r="P39" s="147"/>
      <c r="Q39" s="101"/>
      <c r="R39" s="39">
        <v>3.8600000000000001E-3</v>
      </c>
      <c r="S39" s="147">
        <v>4.5300000000000002E-3</v>
      </c>
      <c r="T39" s="147">
        <v>5.8799999999999998E-3</v>
      </c>
      <c r="U39" s="147"/>
      <c r="V39" s="40"/>
      <c r="W39" s="39">
        <v>3.9399999999999999E-3</v>
      </c>
      <c r="X39" s="147">
        <v>4.3699999999999998E-3</v>
      </c>
      <c r="Y39" s="147">
        <v>5.7099999999999998E-3</v>
      </c>
      <c r="Z39" s="147"/>
      <c r="AA39" s="40"/>
      <c r="AB39" s="119">
        <f t="shared" si="0"/>
        <v>2.0587999999999994E-7</v>
      </c>
      <c r="AC39" s="120">
        <f t="shared" si="2"/>
        <v>1.9914399999999995E-7</v>
      </c>
      <c r="AD39" s="120">
        <f t="shared" si="3"/>
        <v>4.9967999999999972E-7</v>
      </c>
      <c r="AE39" s="120"/>
      <c r="AF39" s="121"/>
    </row>
    <row r="40" spans="1:32" x14ac:dyDescent="0.3">
      <c r="A40" s="116"/>
      <c r="B40" s="116">
        <v>120</v>
      </c>
      <c r="C40" s="39">
        <v>2.9099999999999998E-3</v>
      </c>
      <c r="D40" s="147">
        <v>3.46E-3</v>
      </c>
      <c r="E40" s="147">
        <v>3.0899999999999999E-3</v>
      </c>
      <c r="F40" s="147">
        <v>3.8999999999999998E-3</v>
      </c>
      <c r="G40" s="40"/>
      <c r="H40" s="39">
        <v>3.5000000000000001E-3</v>
      </c>
      <c r="I40" s="147">
        <v>3.3800000000000002E-3</v>
      </c>
      <c r="J40" s="147">
        <v>3.9399999999999999E-3</v>
      </c>
      <c r="K40" s="147">
        <v>3.7100000000000002E-3</v>
      </c>
      <c r="L40" s="40"/>
      <c r="M40" s="39">
        <v>4.1599999999999996E-3</v>
      </c>
      <c r="N40" s="147">
        <v>5.2599999999999999E-3</v>
      </c>
      <c r="O40" s="147">
        <v>5.11E-3</v>
      </c>
      <c r="P40" s="147">
        <v>3.8300000000000001E-3</v>
      </c>
      <c r="Q40" s="101"/>
      <c r="R40" s="39">
        <v>3.8E-3</v>
      </c>
      <c r="S40" s="147">
        <v>4.3400000000000001E-3</v>
      </c>
      <c r="T40" s="147">
        <v>5.1599999999999997E-3</v>
      </c>
      <c r="U40" s="147">
        <v>4.7600000000000003E-3</v>
      </c>
      <c r="V40" s="40"/>
      <c r="W40" s="39">
        <v>3.6700000000000001E-3</v>
      </c>
      <c r="X40" s="147">
        <v>4.0400000000000002E-3</v>
      </c>
      <c r="Y40" s="147">
        <v>3.9399999999999999E-3</v>
      </c>
      <c r="Z40" s="147">
        <v>5.0699999999999999E-3</v>
      </c>
      <c r="AA40" s="40"/>
      <c r="AB40" s="119">
        <f t="shared" si="0"/>
        <v>1.6885599999999999E-7</v>
      </c>
      <c r="AC40" s="120">
        <f t="shared" si="2"/>
        <v>4.6694399999999992E-7</v>
      </c>
      <c r="AD40" s="120">
        <f t="shared" si="3"/>
        <v>6.2109599999999997E-7</v>
      </c>
      <c r="AE40" s="120">
        <f t="shared" si="4"/>
        <v>3.04584E-7</v>
      </c>
      <c r="AF40" s="121"/>
    </row>
    <row r="41" spans="1:32" x14ac:dyDescent="0.3">
      <c r="A41" s="116"/>
      <c r="B41" s="116">
        <v>140</v>
      </c>
      <c r="C41" s="39">
        <v>2.3600000000000001E-3</v>
      </c>
      <c r="D41" s="147">
        <v>2.3E-3</v>
      </c>
      <c r="E41" s="147">
        <v>3.13E-3</v>
      </c>
      <c r="F41" s="147">
        <v>3.46E-3</v>
      </c>
      <c r="G41" s="40"/>
      <c r="H41" s="39">
        <v>2.1900000000000001E-3</v>
      </c>
      <c r="I41" s="147">
        <v>2.9199999999999999E-3</v>
      </c>
      <c r="J41" s="147">
        <v>3.0500000000000002E-3</v>
      </c>
      <c r="K41" s="147">
        <v>3.6099999999999999E-3</v>
      </c>
      <c r="L41" s="40"/>
      <c r="M41" s="39">
        <v>2.8999999999999998E-3</v>
      </c>
      <c r="N41" s="147">
        <v>3.5799999999999998E-3</v>
      </c>
      <c r="O41" s="147">
        <v>3.5599999999999998E-3</v>
      </c>
      <c r="P41" s="147">
        <v>3.96E-3</v>
      </c>
      <c r="Q41" s="101"/>
      <c r="R41" s="39">
        <v>2.7699999999999999E-3</v>
      </c>
      <c r="S41" s="147">
        <v>3.46E-3</v>
      </c>
      <c r="T41" s="147">
        <v>3.2399999999999998E-3</v>
      </c>
      <c r="U41" s="147">
        <v>4.5999999999999999E-3</v>
      </c>
      <c r="V41" s="40"/>
      <c r="W41" s="39">
        <v>2.8E-3</v>
      </c>
      <c r="X41" s="147">
        <v>3.6099999999999999E-3</v>
      </c>
      <c r="Y41" s="147">
        <v>3.1900000000000001E-3</v>
      </c>
      <c r="Z41" s="147">
        <v>4.3099999999999996E-3</v>
      </c>
      <c r="AA41" s="40"/>
      <c r="AB41" s="119">
        <f t="shared" si="0"/>
        <v>7.6903999999999932E-8</v>
      </c>
      <c r="AC41" s="120">
        <f t="shared" si="2"/>
        <v>2.5302400000000003E-7</v>
      </c>
      <c r="AD41" s="120">
        <f t="shared" si="3"/>
        <v>3.0583999999999965E-8</v>
      </c>
      <c r="AE41" s="120">
        <f t="shared" si="4"/>
        <v>1.8013599999999997E-7</v>
      </c>
      <c r="AF41" s="121"/>
    </row>
    <row r="42" spans="1:32" x14ac:dyDescent="0.3">
      <c r="A42" s="116"/>
      <c r="B42" s="116">
        <v>160</v>
      </c>
      <c r="C42" s="39">
        <v>2.0100000000000001E-3</v>
      </c>
      <c r="D42" s="147">
        <v>2.5100000000000001E-3</v>
      </c>
      <c r="E42" s="147">
        <v>2.0999999999999999E-3</v>
      </c>
      <c r="F42" s="147">
        <v>2.5699999999999998E-3</v>
      </c>
      <c r="G42" s="40">
        <v>3.1099999999999999E-3</v>
      </c>
      <c r="H42" s="39">
        <v>2.2100000000000002E-3</v>
      </c>
      <c r="I42" s="147">
        <v>2.7799999999999999E-3</v>
      </c>
      <c r="J42" s="147">
        <v>2.5600000000000002E-3</v>
      </c>
      <c r="K42" s="147">
        <v>4.1200000000000004E-3</v>
      </c>
      <c r="L42" s="40">
        <v>3.8700000000000002E-3</v>
      </c>
      <c r="M42" s="39">
        <v>3.31E-3</v>
      </c>
      <c r="N42" s="147">
        <v>2.8500000000000001E-3</v>
      </c>
      <c r="O42" s="147">
        <v>3.8800000000000002E-3</v>
      </c>
      <c r="P42" s="147">
        <v>4.4099999999999999E-3</v>
      </c>
      <c r="Q42" s="40">
        <v>3.7000000000000002E-3</v>
      </c>
      <c r="R42" s="39">
        <v>3.2799999999999999E-3</v>
      </c>
      <c r="S42" s="147">
        <v>3.15E-3</v>
      </c>
      <c r="T42" s="147">
        <v>3.6800000000000001E-3</v>
      </c>
      <c r="U42" s="147">
        <v>4.2500000000000003E-3</v>
      </c>
      <c r="V42" s="40">
        <v>4.0899999999999999E-3</v>
      </c>
      <c r="W42" s="39">
        <v>2.3400000000000001E-3</v>
      </c>
      <c r="X42" s="147">
        <v>3.0300000000000001E-3</v>
      </c>
      <c r="Y42" s="147">
        <v>3.5000000000000001E-3</v>
      </c>
      <c r="Z42" s="147">
        <v>3.0300000000000001E-3</v>
      </c>
      <c r="AA42" s="40">
        <v>5.7800000000000004E-3</v>
      </c>
      <c r="AB42" s="119">
        <f t="shared" si="0"/>
        <v>3.0595999999999997E-7</v>
      </c>
      <c r="AC42" s="120">
        <f t="shared" si="2"/>
        <v>4.8383999999999998E-8</v>
      </c>
      <c r="AD42" s="120">
        <f t="shared" si="3"/>
        <v>4.7734400000000023E-7</v>
      </c>
      <c r="AE42" s="120">
        <f t="shared" si="4"/>
        <v>5.411840000000002E-7</v>
      </c>
      <c r="AF42" s="121">
        <f t="shared" si="5"/>
        <v>8.030000000000004E-7</v>
      </c>
    </row>
    <row r="43" spans="1:32" x14ac:dyDescent="0.3">
      <c r="A43" s="117"/>
      <c r="B43" s="117">
        <v>180</v>
      </c>
      <c r="C43" s="73">
        <v>1.81E-3</v>
      </c>
      <c r="D43" s="74">
        <v>2.2300000000000002E-3</v>
      </c>
      <c r="E43" s="74">
        <v>2.3400000000000001E-3</v>
      </c>
      <c r="F43" s="74">
        <v>2.3800000000000002E-3</v>
      </c>
      <c r="G43" s="75">
        <v>1.9499999999999999E-3</v>
      </c>
      <c r="H43" s="73">
        <v>1.9499999999999999E-3</v>
      </c>
      <c r="I43" s="74">
        <v>2.3600000000000001E-3</v>
      </c>
      <c r="J43" s="74">
        <v>1.82E-3</v>
      </c>
      <c r="K43" s="74">
        <v>2.3999999999999998E-3</v>
      </c>
      <c r="L43" s="75">
        <v>2.81E-3</v>
      </c>
      <c r="M43" s="73">
        <v>2.0799999999999998E-3</v>
      </c>
      <c r="N43" s="74">
        <v>3.0599999999999998E-3</v>
      </c>
      <c r="O43" s="74">
        <v>2.1700000000000001E-3</v>
      </c>
      <c r="P43" s="74">
        <v>3.2100000000000002E-3</v>
      </c>
      <c r="Q43" s="75">
        <v>4.3E-3</v>
      </c>
      <c r="R43" s="73">
        <v>2.4199999999999998E-3</v>
      </c>
      <c r="S43" s="74">
        <v>2.7799999999999999E-3</v>
      </c>
      <c r="T43" s="74">
        <v>2.4399999999999999E-3</v>
      </c>
      <c r="U43" s="74">
        <v>5.8100000000000001E-3</v>
      </c>
      <c r="V43" s="75">
        <v>3.96E-3</v>
      </c>
      <c r="W43" s="73">
        <v>2.4299999999999999E-3</v>
      </c>
      <c r="X43" s="74">
        <v>1.9599999999999999E-3</v>
      </c>
      <c r="Y43" s="74">
        <v>2.5300000000000001E-3</v>
      </c>
      <c r="Z43" s="74">
        <v>3.2599999999999999E-3</v>
      </c>
      <c r="AA43" s="75">
        <v>4.2300000000000003E-3</v>
      </c>
      <c r="AB43" s="122">
        <f t="shared" si="0"/>
        <v>6.2215999999999993E-8</v>
      </c>
      <c r="AC43" s="123">
        <f t="shared" si="2"/>
        <v>1.5473599999999994E-7</v>
      </c>
      <c r="AD43" s="123">
        <f t="shared" si="3"/>
        <v>6.2680000000000003E-8</v>
      </c>
      <c r="AE43" s="123">
        <f t="shared" si="4"/>
        <v>1.5806960000000001E-6</v>
      </c>
      <c r="AF43" s="51">
        <f t="shared" si="5"/>
        <v>8.5012000000000004E-7</v>
      </c>
    </row>
    <row r="44" spans="1:32" s="27" customFormat="1" x14ac:dyDescent="0.3">
      <c r="A44"/>
      <c r="B44"/>
      <c r="C44" s="124" t="s">
        <v>122</v>
      </c>
      <c r="D44" s="125" t="s">
        <v>125</v>
      </c>
      <c r="E44" s="125" t="s">
        <v>126</v>
      </c>
      <c r="F44" s="125" t="s">
        <v>123</v>
      </c>
      <c r="G44" s="126" t="s">
        <v>124</v>
      </c>
      <c r="H44" s="124" t="s">
        <v>122</v>
      </c>
      <c r="I44" s="125" t="s">
        <v>125</v>
      </c>
      <c r="J44" s="125" t="s">
        <v>126</v>
      </c>
      <c r="K44" s="125" t="s">
        <v>123</v>
      </c>
      <c r="L44" s="126" t="s">
        <v>124</v>
      </c>
      <c r="M44" s="124" t="s">
        <v>122</v>
      </c>
      <c r="N44" s="125" t="s">
        <v>125</v>
      </c>
      <c r="O44" s="125" t="s">
        <v>126</v>
      </c>
      <c r="P44" s="125" t="s">
        <v>123</v>
      </c>
      <c r="Q44" s="126" t="s">
        <v>124</v>
      </c>
      <c r="R44" s="124" t="s">
        <v>122</v>
      </c>
      <c r="S44" s="125" t="s">
        <v>125</v>
      </c>
      <c r="T44" s="125" t="s">
        <v>126</v>
      </c>
      <c r="U44" s="125" t="s">
        <v>123</v>
      </c>
      <c r="V44" s="126" t="s">
        <v>124</v>
      </c>
      <c r="W44" s="124" t="s">
        <v>122</v>
      </c>
      <c r="X44" s="125" t="s">
        <v>125</v>
      </c>
      <c r="Y44" s="125" t="s">
        <v>126</v>
      </c>
      <c r="Z44" s="125" t="s">
        <v>123</v>
      </c>
      <c r="AA44" s="126" t="s">
        <v>124</v>
      </c>
      <c r="AB44" s="28" t="s">
        <v>122</v>
      </c>
      <c r="AC44" s="29" t="s">
        <v>125</v>
      </c>
      <c r="AD44" s="29" t="s">
        <v>126</v>
      </c>
      <c r="AE44" s="29" t="s">
        <v>123</v>
      </c>
      <c r="AF44" s="30" t="s">
        <v>124</v>
      </c>
    </row>
    <row r="45" spans="1:32" x14ac:dyDescent="0.3">
      <c r="A45" s="115" t="s">
        <v>131</v>
      </c>
      <c r="B45" s="115">
        <v>20</v>
      </c>
      <c r="C45" s="148">
        <v>1.04E-2</v>
      </c>
      <c r="D45" s="149"/>
      <c r="E45" s="149"/>
      <c r="F45" s="149"/>
      <c r="G45" s="150"/>
      <c r="H45" s="148">
        <v>1.04E-2</v>
      </c>
      <c r="I45" s="149"/>
      <c r="J45" s="149"/>
      <c r="K45" s="149"/>
      <c r="L45" s="150"/>
      <c r="M45" s="148">
        <v>9.3100000000000006E-3</v>
      </c>
      <c r="N45" s="149"/>
      <c r="O45" s="149"/>
      <c r="P45" s="149"/>
      <c r="Q45" s="150"/>
      <c r="R45" s="148">
        <v>1.03E-2</v>
      </c>
      <c r="S45" s="149"/>
      <c r="T45" s="149"/>
      <c r="U45" s="149"/>
      <c r="V45" s="150"/>
      <c r="W45" s="148">
        <v>1.04E-2</v>
      </c>
      <c r="X45" s="149"/>
      <c r="Y45" s="149"/>
      <c r="Z45" s="149"/>
      <c r="AA45" s="150"/>
      <c r="AB45" s="118">
        <f t="shared" si="0"/>
        <v>1.8297599999999967E-7</v>
      </c>
      <c r="AC45" s="59"/>
      <c r="AD45" s="59"/>
      <c r="AE45" s="59"/>
      <c r="AF45" s="60"/>
    </row>
    <row r="46" spans="1:32" x14ac:dyDescent="0.3">
      <c r="A46" s="116"/>
      <c r="B46" s="116">
        <v>40</v>
      </c>
      <c r="C46" s="41">
        <v>1.04E-2</v>
      </c>
      <c r="D46" s="151">
        <v>9.0299999999999998E-3</v>
      </c>
      <c r="E46" s="151"/>
      <c r="F46" s="151"/>
      <c r="G46" s="42"/>
      <c r="H46" s="41">
        <v>1.04E-2</v>
      </c>
      <c r="I46" s="151">
        <v>9.6200000000000001E-3</v>
      </c>
      <c r="J46" s="151"/>
      <c r="K46" s="151"/>
      <c r="L46" s="42"/>
      <c r="M46" s="41">
        <v>1.04E-2</v>
      </c>
      <c r="N46" s="151">
        <v>7.4599999999999996E-3</v>
      </c>
      <c r="O46" s="151"/>
      <c r="P46" s="151"/>
      <c r="Q46" s="42"/>
      <c r="R46" s="41">
        <v>1.04E-2</v>
      </c>
      <c r="S46" s="151">
        <v>1.0500000000000001E-2</v>
      </c>
      <c r="T46" s="151"/>
      <c r="U46" s="151"/>
      <c r="V46" s="42"/>
      <c r="W46" s="41">
        <v>1.04E-2</v>
      </c>
      <c r="X46" s="151">
        <v>1.0699999999999999E-2</v>
      </c>
      <c r="Y46" s="151"/>
      <c r="Z46" s="151"/>
      <c r="AA46" s="42"/>
      <c r="AB46" s="119">
        <f t="shared" si="0"/>
        <v>0</v>
      </c>
      <c r="AC46" s="120">
        <f t="shared" si="2"/>
        <v>1.3659360000000005E-6</v>
      </c>
      <c r="AD46" s="120"/>
      <c r="AE46" s="120"/>
      <c r="AF46" s="121"/>
    </row>
    <row r="47" spans="1:32" x14ac:dyDescent="0.3">
      <c r="A47" s="116"/>
      <c r="B47" s="116">
        <v>60</v>
      </c>
      <c r="C47" s="41">
        <v>1.03E-2</v>
      </c>
      <c r="D47" s="151">
        <v>1.14E-2</v>
      </c>
      <c r="E47" s="151"/>
      <c r="F47" s="151"/>
      <c r="G47" s="42"/>
      <c r="H47" s="41">
        <v>1.04E-2</v>
      </c>
      <c r="I47" s="151">
        <v>9.0699999999999999E-3</v>
      </c>
      <c r="J47" s="151"/>
      <c r="K47" s="151"/>
      <c r="L47" s="42"/>
      <c r="M47" s="41">
        <v>1.04E-2</v>
      </c>
      <c r="N47" s="151">
        <v>7.8499999999999993E-3</v>
      </c>
      <c r="O47" s="151"/>
      <c r="P47" s="151"/>
      <c r="Q47" s="42"/>
      <c r="R47" s="41">
        <v>1.04E-2</v>
      </c>
      <c r="S47" s="151">
        <v>0.01</v>
      </c>
      <c r="T47" s="151"/>
      <c r="U47" s="151"/>
      <c r="V47" s="42"/>
      <c r="W47" s="41">
        <v>1.03E-2</v>
      </c>
      <c r="X47" s="151">
        <v>1.1299999999999999E-2</v>
      </c>
      <c r="Y47" s="151"/>
      <c r="Z47" s="151"/>
      <c r="AA47" s="42"/>
      <c r="AB47" s="119">
        <f t="shared" si="0"/>
        <v>2.399999999999971E-9</v>
      </c>
      <c r="AC47" s="120">
        <f t="shared" si="2"/>
        <v>1.8217040000000004E-6</v>
      </c>
      <c r="AD47" s="120"/>
      <c r="AE47" s="120"/>
      <c r="AF47" s="121"/>
    </row>
    <row r="48" spans="1:32" x14ac:dyDescent="0.3">
      <c r="A48" s="116"/>
      <c r="B48" s="116">
        <v>80</v>
      </c>
      <c r="C48" s="41">
        <v>1.03E-2</v>
      </c>
      <c r="D48" s="151">
        <v>1.0500000000000001E-2</v>
      </c>
      <c r="E48" s="151">
        <v>1.04E-2</v>
      </c>
      <c r="F48" s="151"/>
      <c r="G48" s="42"/>
      <c r="H48" s="41">
        <v>1.03E-2</v>
      </c>
      <c r="I48" s="151">
        <v>9.3600000000000003E-3</v>
      </c>
      <c r="J48" s="151">
        <v>1.0800000000000001E-2</v>
      </c>
      <c r="K48" s="151"/>
      <c r="L48" s="42"/>
      <c r="M48" s="41">
        <v>1.0200000000000001E-2</v>
      </c>
      <c r="N48" s="151">
        <v>1.1900000000000001E-2</v>
      </c>
      <c r="O48" s="151">
        <v>7.9500000000000005E-3</v>
      </c>
      <c r="P48" s="151"/>
      <c r="Q48" s="42"/>
      <c r="R48" s="41">
        <v>1.03E-2</v>
      </c>
      <c r="S48" s="151">
        <v>9.3900000000000008E-3</v>
      </c>
      <c r="T48" s="151">
        <v>1.09E-2</v>
      </c>
      <c r="U48" s="151"/>
      <c r="V48" s="42"/>
      <c r="W48" s="41">
        <v>1.03E-2</v>
      </c>
      <c r="X48" s="151">
        <v>1.04E-2</v>
      </c>
      <c r="Y48" s="151">
        <v>9.3399999999999993E-3</v>
      </c>
      <c r="Z48" s="151"/>
      <c r="AA48" s="42"/>
      <c r="AB48" s="119">
        <f t="shared" si="0"/>
        <v>1.5999999999999806E-9</v>
      </c>
      <c r="AC48" s="120">
        <f t="shared" si="2"/>
        <v>8.6424000000000017E-7</v>
      </c>
      <c r="AD48" s="120">
        <f t="shared" si="3"/>
        <v>1.2347359999999999E-6</v>
      </c>
      <c r="AE48" s="120"/>
      <c r="AF48" s="121"/>
    </row>
    <row r="49" spans="1:32" x14ac:dyDescent="0.3">
      <c r="A49" s="116"/>
      <c r="B49" s="116">
        <v>100</v>
      </c>
      <c r="C49" s="41">
        <v>1.03E-2</v>
      </c>
      <c r="D49" s="151">
        <v>8.5800000000000008E-3</v>
      </c>
      <c r="E49" s="151">
        <v>8.9899999999999997E-3</v>
      </c>
      <c r="F49" s="151"/>
      <c r="G49" s="42"/>
      <c r="H49" s="41">
        <v>1.03E-2</v>
      </c>
      <c r="I49" s="151">
        <v>1.03E-2</v>
      </c>
      <c r="J49" s="151">
        <v>1.0800000000000001E-2</v>
      </c>
      <c r="K49" s="151"/>
      <c r="L49" s="42"/>
      <c r="M49" s="41">
        <v>1.03E-2</v>
      </c>
      <c r="N49" s="151">
        <v>1.0200000000000001E-2</v>
      </c>
      <c r="O49" s="151">
        <v>9.5399999999999999E-3</v>
      </c>
      <c r="P49" s="151"/>
      <c r="Q49" s="42"/>
      <c r="R49" s="41">
        <v>1.03E-2</v>
      </c>
      <c r="S49" s="151">
        <v>1.03E-2</v>
      </c>
      <c r="T49" s="151">
        <v>8.09E-3</v>
      </c>
      <c r="U49" s="151"/>
      <c r="V49" s="42"/>
      <c r="W49" s="41">
        <v>1.03E-2</v>
      </c>
      <c r="X49" s="151">
        <v>8.5599999999999999E-3</v>
      </c>
      <c r="Y49" s="151">
        <v>8.5599999999999999E-3</v>
      </c>
      <c r="Z49" s="151"/>
      <c r="AA49" s="42"/>
      <c r="AB49" s="119">
        <f t="shared" si="0"/>
        <v>0</v>
      </c>
      <c r="AC49" s="120">
        <f t="shared" si="2"/>
        <v>6.9225599999999998E-7</v>
      </c>
      <c r="AD49" s="120">
        <f t="shared" si="3"/>
        <v>8.7226400000000027E-7</v>
      </c>
      <c r="AE49" s="120"/>
      <c r="AF49" s="121"/>
    </row>
    <row r="50" spans="1:32" x14ac:dyDescent="0.3">
      <c r="A50" s="116"/>
      <c r="B50" s="116">
        <v>120</v>
      </c>
      <c r="C50" s="41">
        <v>1.0200000000000001E-2</v>
      </c>
      <c r="D50" s="151">
        <v>8.4799999999999997E-3</v>
      </c>
      <c r="E50" s="151">
        <v>9.9299999999999996E-3</v>
      </c>
      <c r="F50" s="151">
        <v>9.1299999999999992E-3</v>
      </c>
      <c r="G50" s="42"/>
      <c r="H50" s="41">
        <v>1.0200000000000001E-2</v>
      </c>
      <c r="I50" s="151">
        <v>9.1400000000000006E-3</v>
      </c>
      <c r="J50" s="151">
        <v>8.5000000000000006E-3</v>
      </c>
      <c r="K50" s="151">
        <v>9.3699999999999999E-3</v>
      </c>
      <c r="L50" s="42"/>
      <c r="M50" s="41">
        <v>9.9900000000000006E-3</v>
      </c>
      <c r="N50" s="151">
        <v>7.0200000000000002E-3</v>
      </c>
      <c r="O50" s="151">
        <v>1.0500000000000001E-2</v>
      </c>
      <c r="P50" s="151">
        <v>7.1900000000000002E-3</v>
      </c>
      <c r="Q50" s="42"/>
      <c r="R50" s="41">
        <v>1.01E-2</v>
      </c>
      <c r="S50" s="151">
        <v>1.0200000000000001E-2</v>
      </c>
      <c r="T50" s="151">
        <v>1.11E-2</v>
      </c>
      <c r="U50" s="151">
        <v>1.0699999999999999E-2</v>
      </c>
      <c r="V50" s="42"/>
      <c r="W50" s="41">
        <v>9.9900000000000006E-3</v>
      </c>
      <c r="X50" s="151">
        <v>8.5400000000000007E-3</v>
      </c>
      <c r="Y50" s="151">
        <v>1.09E-2</v>
      </c>
      <c r="Z50" s="151">
        <v>9.8399999999999998E-3</v>
      </c>
      <c r="AA50" s="42"/>
      <c r="AB50" s="119">
        <f t="shared" si="0"/>
        <v>8.8240000000000084E-9</v>
      </c>
      <c r="AC50" s="120">
        <f t="shared" si="2"/>
        <v>1.0674240000000004E-6</v>
      </c>
      <c r="AD50" s="120">
        <f t="shared" si="3"/>
        <v>8.7038399999999994E-7</v>
      </c>
      <c r="AE50" s="120">
        <f t="shared" si="4"/>
        <v>1.3445839999999996E-6</v>
      </c>
      <c r="AF50" s="121"/>
    </row>
    <row r="51" spans="1:32" x14ac:dyDescent="0.3">
      <c r="A51" s="116"/>
      <c r="B51" s="116">
        <v>140</v>
      </c>
      <c r="C51" s="41">
        <v>1.01E-2</v>
      </c>
      <c r="D51" s="151">
        <v>1.04E-2</v>
      </c>
      <c r="E51" s="151">
        <v>9.9299999999999996E-3</v>
      </c>
      <c r="F51" s="151">
        <v>1.03E-2</v>
      </c>
      <c r="G51" s="42"/>
      <c r="H51" s="41">
        <v>1.0200000000000001E-2</v>
      </c>
      <c r="I51" s="151">
        <v>9.3399999999999993E-3</v>
      </c>
      <c r="J51" s="151">
        <v>1.03E-2</v>
      </c>
      <c r="K51" s="151">
        <v>1.0800000000000001E-2</v>
      </c>
      <c r="L51" s="42"/>
      <c r="M51" s="41">
        <v>1.0200000000000001E-2</v>
      </c>
      <c r="N51" s="151">
        <v>9.7300000000000008E-3</v>
      </c>
      <c r="O51" s="151">
        <v>8.3700000000000007E-3</v>
      </c>
      <c r="P51" s="151">
        <v>1.03E-2</v>
      </c>
      <c r="Q51" s="42"/>
      <c r="R51" s="41">
        <v>9.8200000000000006E-3</v>
      </c>
      <c r="S51" s="151">
        <v>1.04E-2</v>
      </c>
      <c r="T51" s="151">
        <v>1.0200000000000001E-2</v>
      </c>
      <c r="U51" s="151">
        <v>9.1199999999999996E-3</v>
      </c>
      <c r="V51" s="42"/>
      <c r="W51" s="41">
        <v>1.01E-2</v>
      </c>
      <c r="X51" s="151">
        <v>9.4900000000000002E-3</v>
      </c>
      <c r="Y51" s="151">
        <v>9.5700000000000004E-3</v>
      </c>
      <c r="Z51" s="151">
        <v>1.06E-2</v>
      </c>
      <c r="AA51" s="42"/>
      <c r="AB51" s="119">
        <f t="shared" si="0"/>
        <v>1.9423999999999999E-8</v>
      </c>
      <c r="AC51" s="120">
        <f t="shared" si="2"/>
        <v>2.0133599999999986E-7</v>
      </c>
      <c r="AD51" s="120">
        <f t="shared" si="3"/>
        <v>4.8906399999999975E-7</v>
      </c>
      <c r="AE51" s="120">
        <f t="shared" si="4"/>
        <v>3.4070400000000035E-7</v>
      </c>
      <c r="AF51" s="121"/>
    </row>
    <row r="52" spans="1:32" x14ac:dyDescent="0.3">
      <c r="A52" s="116"/>
      <c r="B52" s="116">
        <v>160</v>
      </c>
      <c r="C52" s="41">
        <v>0.01</v>
      </c>
      <c r="D52" s="151">
        <v>1.01E-2</v>
      </c>
      <c r="E52" s="151">
        <v>1.01E-2</v>
      </c>
      <c r="F52" s="151">
        <v>9.6900000000000007E-3</v>
      </c>
      <c r="G52" s="42">
        <v>1.04E-2</v>
      </c>
      <c r="H52" s="41">
        <v>9.7800000000000005E-3</v>
      </c>
      <c r="I52" s="151">
        <v>0.01</v>
      </c>
      <c r="J52" s="151">
        <v>8.0999999999999996E-3</v>
      </c>
      <c r="K52" s="151">
        <v>1.1900000000000001E-2</v>
      </c>
      <c r="L52" s="42">
        <v>1.03E-2</v>
      </c>
      <c r="M52" s="41">
        <v>9.3900000000000008E-3</v>
      </c>
      <c r="N52" s="151">
        <v>8.0300000000000007E-3</v>
      </c>
      <c r="O52" s="151">
        <v>9.75E-3</v>
      </c>
      <c r="P52" s="151">
        <v>8.0499999999999999E-3</v>
      </c>
      <c r="Q52" s="42">
        <v>7.45E-3</v>
      </c>
      <c r="R52" s="41">
        <v>7.43E-3</v>
      </c>
      <c r="S52" s="151">
        <v>1.03E-2</v>
      </c>
      <c r="T52" s="151">
        <v>9.2899999999999996E-3</v>
      </c>
      <c r="U52" s="151">
        <v>1.0500000000000001E-2</v>
      </c>
      <c r="V52" s="42">
        <v>8.9999999999999993E-3</v>
      </c>
      <c r="W52" s="41">
        <v>8.6099999999999996E-3</v>
      </c>
      <c r="X52" s="151">
        <v>9.8099999999999993E-3</v>
      </c>
      <c r="Y52" s="151">
        <v>8.2699999999999996E-3</v>
      </c>
      <c r="Z52" s="151">
        <v>1.09E-2</v>
      </c>
      <c r="AA52" s="42">
        <v>1.0500000000000001E-2</v>
      </c>
      <c r="AB52" s="119">
        <f t="shared" si="0"/>
        <v>8.7373600000000046E-7</v>
      </c>
      <c r="AC52" s="120">
        <f t="shared" si="2"/>
        <v>6.7949599999999948E-7</v>
      </c>
      <c r="AD52" s="120">
        <f t="shared" si="3"/>
        <v>6.2949600000000017E-7</v>
      </c>
      <c r="AE52" s="120">
        <f t="shared" si="4"/>
        <v>1.6704560000000006E-6</v>
      </c>
      <c r="AF52" s="121">
        <f t="shared" si="5"/>
        <v>1.3796000000000001E-6</v>
      </c>
    </row>
    <row r="53" spans="1:32" x14ac:dyDescent="0.3">
      <c r="A53" s="117"/>
      <c r="B53" s="117">
        <v>180</v>
      </c>
      <c r="C53" s="70">
        <v>9.7199999999999995E-3</v>
      </c>
      <c r="D53" s="71">
        <v>9.9600000000000001E-3</v>
      </c>
      <c r="E53" s="71">
        <v>9.1500000000000001E-3</v>
      </c>
      <c r="F53" s="71">
        <v>9.4599999999999997E-3</v>
      </c>
      <c r="G53" s="72">
        <v>9.9900000000000006E-3</v>
      </c>
      <c r="H53" s="70">
        <v>9.1699999999999993E-3</v>
      </c>
      <c r="I53" s="71">
        <v>1.0200000000000001E-2</v>
      </c>
      <c r="J53" s="71">
        <v>7.8600000000000007E-3</v>
      </c>
      <c r="K53" s="71">
        <v>1.01E-2</v>
      </c>
      <c r="L53" s="72">
        <v>9.6299999999999997E-3</v>
      </c>
      <c r="M53" s="70">
        <v>8.7600000000000004E-3</v>
      </c>
      <c r="N53" s="71">
        <v>8.7100000000000007E-3</v>
      </c>
      <c r="O53" s="71">
        <v>9.7400000000000004E-3</v>
      </c>
      <c r="P53" s="71">
        <v>1.0800000000000001E-2</v>
      </c>
      <c r="Q53" s="72">
        <v>1.01E-2</v>
      </c>
      <c r="R53" s="70">
        <v>8.4499999999999992E-3</v>
      </c>
      <c r="S53" s="71">
        <v>0.01</v>
      </c>
      <c r="T53" s="71">
        <v>8.4399999999999996E-3</v>
      </c>
      <c r="U53" s="71">
        <v>9.4299999999999991E-3</v>
      </c>
      <c r="V53" s="72">
        <v>9.92E-3</v>
      </c>
      <c r="W53" s="70">
        <v>8.5500000000000003E-3</v>
      </c>
      <c r="X53" s="71">
        <v>8.0800000000000004E-3</v>
      </c>
      <c r="Y53" s="71">
        <v>8.3899999999999999E-3</v>
      </c>
      <c r="Z53" s="71">
        <v>9.4500000000000001E-3</v>
      </c>
      <c r="AA53" s="72">
        <v>1.01E-2</v>
      </c>
      <c r="AB53" s="122">
        <f t="shared" si="0"/>
        <v>2.1707999999999982E-7</v>
      </c>
      <c r="AC53" s="123">
        <f t="shared" si="2"/>
        <v>7.0631999999999993E-7</v>
      </c>
      <c r="AD53" s="123">
        <f t="shared" si="3"/>
        <v>4.3042400000000007E-7</v>
      </c>
      <c r="AE53" s="123">
        <f t="shared" si="4"/>
        <v>2.9069600000000039E-7</v>
      </c>
      <c r="AF53" s="51">
        <f t="shared" si="5"/>
        <v>2.9976000000000003E-8</v>
      </c>
    </row>
    <row r="54" spans="1:32" s="27" customFormat="1" x14ac:dyDescent="0.3">
      <c r="C54" s="124" t="s">
        <v>122</v>
      </c>
      <c r="D54" s="125" t="s">
        <v>125</v>
      </c>
      <c r="E54" s="125" t="s">
        <v>126</v>
      </c>
      <c r="F54" s="125" t="s">
        <v>123</v>
      </c>
      <c r="G54" s="126" t="s">
        <v>124</v>
      </c>
      <c r="H54" s="124" t="s">
        <v>122</v>
      </c>
      <c r="I54" s="125" t="s">
        <v>125</v>
      </c>
      <c r="J54" s="125" t="s">
        <v>126</v>
      </c>
      <c r="K54" s="125" t="s">
        <v>123</v>
      </c>
      <c r="L54" s="126" t="s">
        <v>124</v>
      </c>
      <c r="M54" s="124" t="s">
        <v>122</v>
      </c>
      <c r="N54" s="125" t="s">
        <v>125</v>
      </c>
      <c r="O54" s="125" t="s">
        <v>126</v>
      </c>
      <c r="P54" s="125" t="s">
        <v>123</v>
      </c>
      <c r="Q54" s="126" t="s">
        <v>124</v>
      </c>
      <c r="R54" s="124" t="s">
        <v>122</v>
      </c>
      <c r="S54" s="125" t="s">
        <v>125</v>
      </c>
      <c r="T54" s="125" t="s">
        <v>126</v>
      </c>
      <c r="U54" s="125" t="s">
        <v>123</v>
      </c>
      <c r="V54" s="126" t="s">
        <v>124</v>
      </c>
      <c r="W54" s="124" t="s">
        <v>122</v>
      </c>
      <c r="X54" s="125" t="s">
        <v>125</v>
      </c>
      <c r="Y54" s="125" t="s">
        <v>126</v>
      </c>
      <c r="Z54" s="125" t="s">
        <v>123</v>
      </c>
      <c r="AA54" s="126" t="s">
        <v>124</v>
      </c>
      <c r="AB54" s="28" t="s">
        <v>122</v>
      </c>
      <c r="AC54" s="29" t="s">
        <v>125</v>
      </c>
      <c r="AD54" s="29" t="s">
        <v>126</v>
      </c>
      <c r="AE54" s="29" t="s">
        <v>123</v>
      </c>
      <c r="AF54" s="30" t="s">
        <v>124</v>
      </c>
    </row>
    <row r="55" spans="1:32" x14ac:dyDescent="0.3">
      <c r="A55" s="115" t="s">
        <v>132</v>
      </c>
      <c r="B55" s="115">
        <v>20</v>
      </c>
      <c r="C55" s="154">
        <v>3.5200000000000001E-3</v>
      </c>
      <c r="D55" s="155"/>
      <c r="E55" s="155"/>
      <c r="F55" s="155"/>
      <c r="G55" s="156"/>
      <c r="H55" s="154">
        <v>7.6400000000000003E-4</v>
      </c>
      <c r="I55" s="155"/>
      <c r="J55" s="155"/>
      <c r="K55" s="155"/>
      <c r="L55" s="156"/>
      <c r="M55" s="154">
        <v>8.7600000000000004E-3</v>
      </c>
      <c r="N55" s="155"/>
      <c r="O55" s="155"/>
      <c r="P55" s="155"/>
      <c r="Q55" s="156"/>
      <c r="R55" s="154">
        <v>5.1800000000000001E-4</v>
      </c>
      <c r="S55" s="155"/>
      <c r="T55" s="155"/>
      <c r="U55" s="155"/>
      <c r="V55" s="156"/>
      <c r="W55" s="154">
        <v>4.4299999999999999E-3</v>
      </c>
      <c r="X55" s="155"/>
      <c r="Y55" s="155"/>
      <c r="Z55" s="155"/>
      <c r="AA55" s="156"/>
      <c r="AB55" s="118">
        <f t="shared" si="0"/>
        <v>8.9725014399999994E-6</v>
      </c>
      <c r="AC55" s="59"/>
      <c r="AD55" s="59"/>
      <c r="AE55" s="59"/>
      <c r="AF55" s="60"/>
    </row>
    <row r="56" spans="1:32" x14ac:dyDescent="0.3">
      <c r="A56" s="116"/>
      <c r="B56" s="116">
        <v>40</v>
      </c>
      <c r="C56" s="43">
        <v>6.9300000000000004E-3</v>
      </c>
      <c r="D56" s="157">
        <v>2.9099999999999998E-3</v>
      </c>
      <c r="E56" s="157"/>
      <c r="F56" s="157"/>
      <c r="G56" s="44"/>
      <c r="H56" s="43">
        <v>7.1500000000000001E-3</v>
      </c>
      <c r="I56" s="157">
        <v>0</v>
      </c>
      <c r="J56" s="157"/>
      <c r="K56" s="157"/>
      <c r="L56" s="44"/>
      <c r="M56" s="43">
        <v>5.5999999999999999E-3</v>
      </c>
      <c r="N56" s="157">
        <v>7.3600000000000002E-3</v>
      </c>
      <c r="O56" s="157"/>
      <c r="P56" s="157"/>
      <c r="Q56" s="44"/>
      <c r="R56" s="43">
        <v>9.1000000000000004E-3</v>
      </c>
      <c r="S56" s="157"/>
      <c r="T56" s="157"/>
      <c r="U56" s="157"/>
      <c r="V56" s="44"/>
      <c r="W56" s="43">
        <v>8.8500000000000002E-3</v>
      </c>
      <c r="X56" s="157">
        <v>4.7000000000000002E-3</v>
      </c>
      <c r="Y56" s="157"/>
      <c r="Z56" s="157"/>
      <c r="AA56" s="44"/>
      <c r="AB56" s="119">
        <f t="shared" si="0"/>
        <v>1.6873040000000002E-6</v>
      </c>
      <c r="AC56" s="120">
        <f t="shared" si="2"/>
        <v>7.1756187499999992E-6</v>
      </c>
      <c r="AD56" s="120"/>
      <c r="AE56" s="120"/>
      <c r="AF56" s="121"/>
    </row>
    <row r="57" spans="1:32" x14ac:dyDescent="0.3">
      <c r="A57" s="116"/>
      <c r="B57" s="116">
        <v>60</v>
      </c>
      <c r="C57" s="43">
        <v>3.2000000000000002E-3</v>
      </c>
      <c r="D57" s="157">
        <v>5.77E-3</v>
      </c>
      <c r="E57" s="157"/>
      <c r="F57" s="157"/>
      <c r="G57" s="44"/>
      <c r="H57" s="43">
        <v>3.79E-3</v>
      </c>
      <c r="I57" s="157">
        <v>5.1399999999999996E-3</v>
      </c>
      <c r="J57" s="157"/>
      <c r="K57" s="157"/>
      <c r="L57" s="44"/>
      <c r="M57" s="43">
        <v>5.0899999999999999E-3</v>
      </c>
      <c r="N57" s="157">
        <v>6.1599999999999997E-3</v>
      </c>
      <c r="O57" s="157"/>
      <c r="P57" s="157"/>
      <c r="Q57" s="44"/>
      <c r="R57" s="43">
        <v>5.3699999999999998E-3</v>
      </c>
      <c r="S57" s="157">
        <v>6.7000000000000002E-3</v>
      </c>
      <c r="T57" s="157"/>
      <c r="U57" s="157"/>
      <c r="V57" s="44"/>
      <c r="W57" s="43">
        <v>5.2300000000000003E-3</v>
      </c>
      <c r="X57" s="157">
        <v>6.4599999999999996E-3</v>
      </c>
      <c r="Y57" s="157"/>
      <c r="Z57" s="157"/>
      <c r="AA57" s="44"/>
      <c r="AB57" s="119">
        <f t="shared" si="0"/>
        <v>7.6510399999999999E-7</v>
      </c>
      <c r="AC57" s="120">
        <f t="shared" si="2"/>
        <v>3.0182400000000015E-7</v>
      </c>
      <c r="AD57" s="120"/>
      <c r="AE57" s="120"/>
      <c r="AF57" s="121"/>
    </row>
    <row r="58" spans="1:32" x14ac:dyDescent="0.3">
      <c r="A58" s="116"/>
      <c r="B58" s="116">
        <v>80</v>
      </c>
      <c r="C58" s="43">
        <v>4.2199999999999998E-3</v>
      </c>
      <c r="D58" s="157">
        <v>4.5599999999999998E-3</v>
      </c>
      <c r="E58" s="157">
        <v>2.81E-3</v>
      </c>
      <c r="F58" s="157"/>
      <c r="G58" s="44"/>
      <c r="H58" s="43">
        <v>4.3E-3</v>
      </c>
      <c r="I58" s="157">
        <v>4.8799999999999998E-3</v>
      </c>
      <c r="J58" s="157"/>
      <c r="K58" s="157"/>
      <c r="L58" s="44"/>
      <c r="M58" s="43">
        <v>3.4299999999999999E-3</v>
      </c>
      <c r="N58" s="157">
        <v>4.2900000000000004E-3</v>
      </c>
      <c r="O58" s="157">
        <v>6.2199999999999998E-3</v>
      </c>
      <c r="P58" s="157"/>
      <c r="Q58" s="44"/>
      <c r="R58" s="43">
        <v>5.2100000000000002E-3</v>
      </c>
      <c r="S58" s="157">
        <v>6.4000000000000003E-3</v>
      </c>
      <c r="T58" s="157"/>
      <c r="U58" s="157"/>
      <c r="V58" s="44"/>
      <c r="W58" s="43">
        <v>4.6800000000000001E-3</v>
      </c>
      <c r="X58" s="157">
        <v>6.0699999999999999E-3</v>
      </c>
      <c r="Y58" s="157">
        <v>4.28E-3</v>
      </c>
      <c r="Z58" s="157"/>
      <c r="AA58" s="44"/>
      <c r="AB58" s="119">
        <f t="shared" si="0"/>
        <v>3.4253600000000015E-7</v>
      </c>
      <c r="AC58" s="120">
        <f t="shared" si="2"/>
        <v>7.0579999999999987E-7</v>
      </c>
      <c r="AD58" s="120">
        <f t="shared" si="3"/>
        <v>1.9502888888888888E-6</v>
      </c>
      <c r="AE58" s="120"/>
      <c r="AF58" s="121"/>
    </row>
    <row r="59" spans="1:32" x14ac:dyDescent="0.3">
      <c r="A59" s="116"/>
      <c r="B59" s="116">
        <v>100</v>
      </c>
      <c r="C59" s="43">
        <v>2.49E-3</v>
      </c>
      <c r="D59" s="157">
        <v>2.8500000000000001E-3</v>
      </c>
      <c r="E59" s="157">
        <v>3.6800000000000001E-3</v>
      </c>
      <c r="F59" s="157"/>
      <c r="G59" s="44"/>
      <c r="H59" s="43">
        <v>2.7200000000000002E-3</v>
      </c>
      <c r="I59" s="157">
        <v>3.0599999999999998E-3</v>
      </c>
      <c r="J59" s="157">
        <v>4.21296296296296E-3</v>
      </c>
      <c r="K59" s="157"/>
      <c r="L59" s="44"/>
      <c r="M59" s="43">
        <v>3.2100000000000002E-3</v>
      </c>
      <c r="N59" s="157">
        <v>3.8400000000000001E-3</v>
      </c>
      <c r="O59" s="157">
        <v>4.7499999999999999E-3</v>
      </c>
      <c r="P59" s="157"/>
      <c r="Q59" s="44"/>
      <c r="R59" s="43">
        <v>3.5000000000000001E-3</v>
      </c>
      <c r="S59" s="157">
        <v>4.4900000000000001E-3</v>
      </c>
      <c r="T59" s="157">
        <v>4.2100000000000002E-3</v>
      </c>
      <c r="U59" s="157"/>
      <c r="V59" s="44"/>
      <c r="W59" s="43">
        <v>3.7499999999999999E-3</v>
      </c>
      <c r="X59" s="157">
        <v>3.9899999999999996E-3</v>
      </c>
      <c r="Y59" s="157">
        <v>3.98E-3</v>
      </c>
      <c r="Z59" s="157"/>
      <c r="AA59" s="44"/>
      <c r="AB59" s="119">
        <f t="shared" si="0"/>
        <v>2.2106399999999995E-7</v>
      </c>
      <c r="AC59" s="120">
        <f t="shared" si="2"/>
        <v>3.6906399999999995E-7</v>
      </c>
      <c r="AD59" s="120">
        <f t="shared" si="3"/>
        <v>1.2319755281207122E-7</v>
      </c>
      <c r="AE59" s="120"/>
      <c r="AF59" s="121"/>
    </row>
    <row r="60" spans="1:32" x14ac:dyDescent="0.3">
      <c r="A60" s="116"/>
      <c r="B60" s="116">
        <v>120</v>
      </c>
      <c r="C60" s="43">
        <v>2.48E-3</v>
      </c>
      <c r="D60" s="157">
        <v>3.0000000000000001E-3</v>
      </c>
      <c r="E60" s="157">
        <v>3.5000000000000001E-3</v>
      </c>
      <c r="F60" s="157">
        <v>2.5100000000000001E-3</v>
      </c>
      <c r="G60" s="44"/>
      <c r="H60" s="43">
        <v>2.7499999999999998E-3</v>
      </c>
      <c r="I60" s="157">
        <v>2.9499999999999999E-3</v>
      </c>
      <c r="J60" s="157">
        <v>3.81E-3</v>
      </c>
      <c r="K60" s="157"/>
      <c r="L60" s="44"/>
      <c r="M60" s="43">
        <v>2.48E-3</v>
      </c>
      <c r="N60" s="157">
        <v>2.8999999999999998E-3</v>
      </c>
      <c r="O60" s="157">
        <v>4.5700000000000003E-3</v>
      </c>
      <c r="P60" s="157">
        <v>4.9800000000000001E-3</v>
      </c>
      <c r="Q60" s="44"/>
      <c r="R60" s="43">
        <v>3.3800000000000002E-3</v>
      </c>
      <c r="S60" s="157">
        <v>4.96E-3</v>
      </c>
      <c r="T60" s="157">
        <v>4.1799999999999997E-3</v>
      </c>
      <c r="U60" s="157"/>
      <c r="V60" s="44"/>
      <c r="W60" s="43">
        <v>3.1099999999999999E-3</v>
      </c>
      <c r="X60" s="157">
        <v>4.3E-3</v>
      </c>
      <c r="Y60" s="157">
        <v>4.45E-3</v>
      </c>
      <c r="Z60" s="157">
        <v>4.13E-3</v>
      </c>
      <c r="AA60" s="44"/>
      <c r="AB60" s="119">
        <f t="shared" si="0"/>
        <v>1.2636000000000008E-7</v>
      </c>
      <c r="AC60" s="120">
        <f t="shared" si="2"/>
        <v>7.2193600000000007E-7</v>
      </c>
      <c r="AD60" s="120">
        <f t="shared" si="3"/>
        <v>1.5877600000000002E-7</v>
      </c>
      <c r="AE60" s="120">
        <f t="shared" si="4"/>
        <v>1.0497555555555555E-6</v>
      </c>
      <c r="AF60" s="121"/>
    </row>
    <row r="61" spans="1:32" x14ac:dyDescent="0.3">
      <c r="A61" s="116"/>
      <c r="B61" s="116">
        <v>140</v>
      </c>
      <c r="C61" s="43">
        <v>1.91E-3</v>
      </c>
      <c r="D61" s="157">
        <v>2.49E-3</v>
      </c>
      <c r="E61" s="157">
        <v>2.2699999999999999E-3</v>
      </c>
      <c r="F61" s="157">
        <v>2.5000000000000001E-3</v>
      </c>
      <c r="G61" s="44"/>
      <c r="H61" s="43">
        <v>2.2399999999999998E-3</v>
      </c>
      <c r="I61" s="157">
        <v>2.7799999999999999E-3</v>
      </c>
      <c r="J61" s="157">
        <v>2.2000000000000001E-3</v>
      </c>
      <c r="K61" s="157">
        <v>2.1099999999999999E-3</v>
      </c>
      <c r="L61" s="44"/>
      <c r="M61" s="43">
        <v>2.3400000000000001E-3</v>
      </c>
      <c r="N61" s="157">
        <v>3.2100000000000002E-3</v>
      </c>
      <c r="O61" s="157">
        <v>3.0100000000000001E-3</v>
      </c>
      <c r="P61" s="157">
        <v>4.2500000000000003E-3</v>
      </c>
      <c r="Q61" s="44"/>
      <c r="R61" s="43">
        <v>2.8700000000000002E-3</v>
      </c>
      <c r="S61" s="157">
        <v>3.0999999999999999E-3</v>
      </c>
      <c r="T61" s="157">
        <v>2.98E-3</v>
      </c>
      <c r="U61" s="157">
        <v>4.0800000000000003E-3</v>
      </c>
      <c r="V61" s="44"/>
      <c r="W61" s="43">
        <v>2.2200000000000002E-3</v>
      </c>
      <c r="X61" s="157">
        <v>2.99E-3</v>
      </c>
      <c r="Y61" s="157">
        <v>3.5500000000000002E-3</v>
      </c>
      <c r="Z61" s="157">
        <v>3.4499999999999999E-3</v>
      </c>
      <c r="AA61" s="44"/>
      <c r="AB61" s="119">
        <f t="shared" si="0"/>
        <v>9.7464000000000018E-8</v>
      </c>
      <c r="AC61" s="120">
        <f t="shared" si="2"/>
        <v>6.5144000000000017E-8</v>
      </c>
      <c r="AD61" s="120">
        <f t="shared" si="3"/>
        <v>2.5597600000000004E-7</v>
      </c>
      <c r="AE61" s="120">
        <f t="shared" si="4"/>
        <v>7.1741600000000023E-7</v>
      </c>
      <c r="AF61" s="121"/>
    </row>
    <row r="62" spans="1:32" x14ac:dyDescent="0.3">
      <c r="A62" s="116"/>
      <c r="B62" s="116">
        <v>160</v>
      </c>
      <c r="C62" s="43">
        <v>2.4299999999999999E-3</v>
      </c>
      <c r="D62" s="157">
        <v>2.33E-3</v>
      </c>
      <c r="E62" s="157">
        <v>2.0699999999999998E-3</v>
      </c>
      <c r="F62" s="157">
        <v>3.3899999999999998E-3</v>
      </c>
      <c r="G62" s="44">
        <v>2.1199999999999999E-3</v>
      </c>
      <c r="H62" s="43">
        <v>2.33E-3</v>
      </c>
      <c r="I62" s="157">
        <v>1.91E-3</v>
      </c>
      <c r="J62" s="157">
        <v>2.3400000000000001E-3</v>
      </c>
      <c r="K62" s="157">
        <v>3.1900000000000001E-3</v>
      </c>
      <c r="L62" s="44"/>
      <c r="M62" s="43">
        <v>1.56E-3</v>
      </c>
      <c r="N62" s="157">
        <v>2.0200000000000001E-3</v>
      </c>
      <c r="O62" s="157">
        <v>2.3600000000000001E-3</v>
      </c>
      <c r="P62" s="157">
        <v>3.2699999999999999E-3</v>
      </c>
      <c r="Q62" s="44">
        <v>4.81E-3</v>
      </c>
      <c r="R62" s="43">
        <v>3.1099999999999999E-3</v>
      </c>
      <c r="S62" s="157">
        <v>2.7200000000000002E-3</v>
      </c>
      <c r="T62" s="157">
        <v>3.3600000000000001E-3</v>
      </c>
      <c r="U62" s="157">
        <v>3.3700000000000002E-3</v>
      </c>
      <c r="V62" s="44"/>
      <c r="W62" s="43">
        <v>2.3999999999999998E-3</v>
      </c>
      <c r="X62" s="157">
        <v>2.8500000000000001E-3</v>
      </c>
      <c r="Y62" s="157">
        <v>3.5300000000000002E-3</v>
      </c>
      <c r="Z62" s="157">
        <v>3.81E-3</v>
      </c>
      <c r="AA62" s="44">
        <v>3.5200000000000001E-3</v>
      </c>
      <c r="AB62" s="119">
        <f t="shared" si="0"/>
        <v>2.4194399999999996E-7</v>
      </c>
      <c r="AC62" s="120">
        <f t="shared" si="2"/>
        <v>1.3770400000000003E-7</v>
      </c>
      <c r="AD62" s="120">
        <f t="shared" si="3"/>
        <v>3.522960000000001E-7</v>
      </c>
      <c r="AE62" s="120">
        <f t="shared" si="4"/>
        <v>4.5983999999999997E-8</v>
      </c>
      <c r="AF62" s="121">
        <f t="shared" si="5"/>
        <v>1.206688888888889E-6</v>
      </c>
    </row>
    <row r="63" spans="1:32" x14ac:dyDescent="0.3">
      <c r="A63" s="117"/>
      <c r="B63" s="117">
        <v>180</v>
      </c>
      <c r="C63" s="67">
        <v>1.91E-3</v>
      </c>
      <c r="D63" s="68">
        <v>1.8699999999999999E-3</v>
      </c>
      <c r="E63" s="68">
        <v>1.6299999999999999E-3</v>
      </c>
      <c r="F63" s="68">
        <v>1.5299999999999999E-3</v>
      </c>
      <c r="G63" s="69">
        <v>2.7799999999999999E-3</v>
      </c>
      <c r="H63" s="67">
        <v>2.15E-3</v>
      </c>
      <c r="I63" s="68">
        <v>1.2899999999999999E-3</v>
      </c>
      <c r="J63" s="68">
        <v>1.5299999999999999E-3</v>
      </c>
      <c r="K63" s="68">
        <v>2.4299999999999999E-3</v>
      </c>
      <c r="L63" s="69">
        <v>2.0200000000000001E-3</v>
      </c>
      <c r="M63" s="67">
        <v>2.1800000000000001E-3</v>
      </c>
      <c r="N63" s="68">
        <v>2.0600000000000002E-3</v>
      </c>
      <c r="O63" s="68">
        <v>2.1199999999999999E-3</v>
      </c>
      <c r="P63" s="68">
        <v>2.7499999999999998E-3</v>
      </c>
      <c r="Q63" s="69">
        <v>3.3700000000000002E-3</v>
      </c>
      <c r="R63" s="67">
        <v>1.7899999999999999E-3</v>
      </c>
      <c r="S63" s="68">
        <v>2.64E-3</v>
      </c>
      <c r="T63" s="68">
        <v>2.8300000000000001E-3</v>
      </c>
      <c r="U63" s="68">
        <v>3.2599999999999999E-3</v>
      </c>
      <c r="V63" s="69">
        <v>3.2399999999999998E-3</v>
      </c>
      <c r="W63" s="67">
        <v>2.2499999999999998E-3</v>
      </c>
      <c r="X63" s="68">
        <v>2.3E-3</v>
      </c>
      <c r="Y63" s="68">
        <v>2.0799999999999998E-3</v>
      </c>
      <c r="Z63" s="68">
        <v>2.15E-3</v>
      </c>
      <c r="AA63" s="69">
        <v>3.2299999999999998E-3</v>
      </c>
      <c r="AB63" s="122">
        <f t="shared" si="0"/>
        <v>3.0784E-8</v>
      </c>
      <c r="AC63" s="123">
        <f t="shared" si="2"/>
        <v>2.03816E-7</v>
      </c>
      <c r="AD63" s="123">
        <f t="shared" si="3"/>
        <v>2.1205600000000003E-7</v>
      </c>
      <c r="AE63" s="123">
        <f t="shared" si="4"/>
        <v>3.3590399999999994E-7</v>
      </c>
      <c r="AF63" s="51">
        <f t="shared" si="5"/>
        <v>2.4605599999999996E-7</v>
      </c>
    </row>
    <row r="64" spans="1:32" x14ac:dyDescent="0.3">
      <c r="C64" s="124">
        <v>1</v>
      </c>
      <c r="D64" s="120"/>
      <c r="E64" s="120"/>
      <c r="F64" s="120"/>
      <c r="G64" s="121"/>
      <c r="H64" s="124">
        <v>1</v>
      </c>
      <c r="I64" s="120"/>
      <c r="J64" s="120"/>
      <c r="K64" s="120"/>
      <c r="L64" s="152"/>
      <c r="M64" s="124" t="s">
        <v>122</v>
      </c>
      <c r="N64" s="120"/>
      <c r="O64" s="120"/>
      <c r="P64" s="153"/>
      <c r="Q64" s="152"/>
      <c r="R64" s="124" t="s">
        <v>122</v>
      </c>
      <c r="S64" s="120"/>
      <c r="T64" s="153"/>
      <c r="U64" s="153"/>
      <c r="V64" s="152"/>
      <c r="W64" s="124" t="s">
        <v>122</v>
      </c>
      <c r="X64" s="153"/>
      <c r="Y64" s="153"/>
      <c r="Z64" s="153"/>
      <c r="AA64" s="152"/>
      <c r="AB64" s="124" t="s">
        <v>122</v>
      </c>
      <c r="AC64" s="120"/>
      <c r="AD64" s="120"/>
      <c r="AE64" s="120"/>
      <c r="AF64" s="121"/>
    </row>
    <row r="65" spans="1:32" x14ac:dyDescent="0.3">
      <c r="A65" s="115" t="s">
        <v>133</v>
      </c>
      <c r="B65" s="115">
        <v>20</v>
      </c>
      <c r="C65" s="158">
        <v>1.03E-2</v>
      </c>
      <c r="D65" s="159"/>
      <c r="E65" s="159"/>
      <c r="F65" s="159"/>
      <c r="G65" s="160"/>
      <c r="H65" s="158">
        <v>8.8000000000000005E-3</v>
      </c>
      <c r="I65" s="159"/>
      <c r="J65" s="159"/>
      <c r="K65" s="159"/>
      <c r="L65" s="161"/>
      <c r="M65" s="158">
        <v>7.2899999999999996E-3</v>
      </c>
      <c r="N65" s="159"/>
      <c r="O65" s="159"/>
      <c r="P65" s="162"/>
      <c r="Q65" s="161"/>
      <c r="R65" s="158">
        <v>8.0800000000000004E-3</v>
      </c>
      <c r="S65" s="159"/>
      <c r="T65" s="162"/>
      <c r="U65" s="162"/>
      <c r="V65" s="161"/>
      <c r="W65" s="158">
        <v>1.7900000000000001E-5</v>
      </c>
      <c r="X65" s="162"/>
      <c r="Y65" s="162"/>
      <c r="Z65" s="162"/>
      <c r="AA65" s="161"/>
      <c r="AB65" s="118">
        <f t="shared" si="0"/>
        <v>1.2815554225599994E-5</v>
      </c>
      <c r="AC65" s="59"/>
      <c r="AD65" s="59"/>
      <c r="AE65" s="59"/>
      <c r="AF65" s="60"/>
    </row>
    <row r="66" spans="1:32" x14ac:dyDescent="0.3">
      <c r="A66" s="116"/>
      <c r="B66" s="116">
        <v>40</v>
      </c>
      <c r="C66" s="45">
        <v>1.03E-2</v>
      </c>
      <c r="D66" s="163"/>
      <c r="E66" s="163"/>
      <c r="F66" s="163"/>
      <c r="G66" s="102"/>
      <c r="H66" s="45">
        <v>1.03E-2</v>
      </c>
      <c r="I66" s="163"/>
      <c r="J66" s="163"/>
      <c r="K66" s="163"/>
      <c r="L66" s="46"/>
      <c r="M66" s="45">
        <v>1.04E-2</v>
      </c>
      <c r="N66" s="163"/>
      <c r="O66" s="163"/>
      <c r="P66" s="164"/>
      <c r="Q66" s="46"/>
      <c r="R66" s="45">
        <v>1.04E-2</v>
      </c>
      <c r="S66" s="163"/>
      <c r="T66" s="164"/>
      <c r="U66" s="164"/>
      <c r="V66" s="46"/>
      <c r="W66" s="45">
        <v>1.04E-2</v>
      </c>
      <c r="X66" s="164"/>
      <c r="Y66" s="164"/>
      <c r="Z66" s="164"/>
      <c r="AA66" s="46"/>
      <c r="AB66" s="119">
        <f t="shared" si="0"/>
        <v>2.399999999999971E-9</v>
      </c>
      <c r="AC66" s="120"/>
      <c r="AD66" s="120"/>
      <c r="AE66" s="120"/>
      <c r="AF66" s="121"/>
    </row>
    <row r="67" spans="1:32" x14ac:dyDescent="0.3">
      <c r="A67" s="116"/>
      <c r="B67" s="116">
        <v>60</v>
      </c>
      <c r="C67" s="45">
        <v>1.03E-2</v>
      </c>
      <c r="D67" s="163"/>
      <c r="E67" s="163"/>
      <c r="F67" s="163"/>
      <c r="G67" s="102"/>
      <c r="H67" s="45">
        <v>1.03E-2</v>
      </c>
      <c r="I67" s="163"/>
      <c r="J67" s="163"/>
      <c r="K67" s="163"/>
      <c r="L67" s="46"/>
      <c r="M67" s="45">
        <v>1.04E-2</v>
      </c>
      <c r="N67" s="163"/>
      <c r="O67" s="163"/>
      <c r="P67" s="164"/>
      <c r="Q67" s="46"/>
      <c r="R67" s="45">
        <v>1.04E-2</v>
      </c>
      <c r="S67" s="163"/>
      <c r="T67" s="164"/>
      <c r="U67" s="164"/>
      <c r="V67" s="46"/>
      <c r="W67" s="45">
        <v>1.04E-2</v>
      </c>
      <c r="X67" s="164"/>
      <c r="Y67" s="164"/>
      <c r="Z67" s="164"/>
      <c r="AA67" s="46"/>
      <c r="AB67" s="119">
        <f t="shared" si="0"/>
        <v>2.399999999999971E-9</v>
      </c>
      <c r="AC67" s="120"/>
      <c r="AD67" s="120"/>
      <c r="AE67" s="120"/>
      <c r="AF67" s="121"/>
    </row>
    <row r="68" spans="1:32" x14ac:dyDescent="0.3">
      <c r="A68" s="116"/>
      <c r="B68" s="116">
        <v>80</v>
      </c>
      <c r="C68" s="45">
        <v>1.03E-2</v>
      </c>
      <c r="D68" s="163"/>
      <c r="E68" s="163"/>
      <c r="F68" s="163"/>
      <c r="G68" s="102"/>
      <c r="H68" s="45">
        <v>1.03E-2</v>
      </c>
      <c r="I68" s="163"/>
      <c r="J68" s="163"/>
      <c r="K68" s="163"/>
      <c r="L68" s="46"/>
      <c r="M68" s="45">
        <v>1.04E-2</v>
      </c>
      <c r="N68" s="163"/>
      <c r="O68" s="163"/>
      <c r="P68" s="164"/>
      <c r="Q68" s="46"/>
      <c r="R68" s="45">
        <v>1.04E-2</v>
      </c>
      <c r="S68" s="163"/>
      <c r="T68" s="164"/>
      <c r="U68" s="164"/>
      <c r="V68" s="46"/>
      <c r="W68" s="45">
        <v>1.03E-2</v>
      </c>
      <c r="X68" s="164"/>
      <c r="Y68" s="164"/>
      <c r="Z68" s="164"/>
      <c r="AA68" s="46"/>
      <c r="AB68" s="119">
        <f t="shared" si="0"/>
        <v>2.3999999999999706E-9</v>
      </c>
      <c r="AC68" s="120"/>
      <c r="AD68" s="120"/>
      <c r="AE68" s="120"/>
      <c r="AF68" s="121"/>
    </row>
    <row r="69" spans="1:32" x14ac:dyDescent="0.3">
      <c r="A69" s="116"/>
      <c r="B69" s="116">
        <v>100</v>
      </c>
      <c r="C69" s="45">
        <v>1.03E-2</v>
      </c>
      <c r="D69" s="163"/>
      <c r="E69" s="163"/>
      <c r="F69" s="163"/>
      <c r="G69" s="102"/>
      <c r="H69" s="45">
        <v>1.03E-2</v>
      </c>
      <c r="I69" s="163"/>
      <c r="J69" s="163"/>
      <c r="K69" s="163"/>
      <c r="L69" s="46"/>
      <c r="M69" s="45">
        <v>1.04E-2</v>
      </c>
      <c r="N69" s="163"/>
      <c r="O69" s="163"/>
      <c r="P69" s="164"/>
      <c r="Q69" s="46"/>
      <c r="R69" s="45">
        <v>1.04E-2</v>
      </c>
      <c r="S69" s="163"/>
      <c r="T69" s="164"/>
      <c r="U69" s="164"/>
      <c r="V69" s="46"/>
      <c r="W69" s="45">
        <v>1.04E-2</v>
      </c>
      <c r="X69" s="164"/>
      <c r="Y69" s="164"/>
      <c r="Z69" s="164"/>
      <c r="AA69" s="46"/>
      <c r="AB69" s="119">
        <f t="shared" si="0"/>
        <v>2.399999999999971E-9</v>
      </c>
      <c r="AC69" s="120"/>
      <c r="AD69" s="120"/>
      <c r="AE69" s="120"/>
      <c r="AF69" s="121"/>
    </row>
    <row r="70" spans="1:32" x14ac:dyDescent="0.3">
      <c r="A70" s="116"/>
      <c r="B70" s="116">
        <v>120</v>
      </c>
      <c r="C70" s="45">
        <v>1.03E-2</v>
      </c>
      <c r="D70" s="163"/>
      <c r="E70" s="163"/>
      <c r="F70" s="163"/>
      <c r="G70" s="102"/>
      <c r="H70" s="45">
        <v>1.03E-2</v>
      </c>
      <c r="I70" s="163"/>
      <c r="J70" s="163"/>
      <c r="K70" s="163"/>
      <c r="L70" s="46"/>
      <c r="M70" s="45">
        <v>1.04E-2</v>
      </c>
      <c r="N70" s="163"/>
      <c r="O70" s="163"/>
      <c r="P70" s="164"/>
      <c r="Q70" s="46"/>
      <c r="R70" s="45">
        <v>1.04E-2</v>
      </c>
      <c r="S70" s="163"/>
      <c r="T70" s="164"/>
      <c r="U70" s="164"/>
      <c r="V70" s="46"/>
      <c r="W70" s="45">
        <v>1.04E-2</v>
      </c>
      <c r="X70" s="164"/>
      <c r="Y70" s="164"/>
      <c r="Z70" s="164"/>
      <c r="AA70" s="46"/>
      <c r="AB70" s="119">
        <f t="shared" ref="AB70:AB123" si="6">_xlfn.VAR.P(C70,M70,R70,W70,H70)</f>
        <v>2.399999999999971E-9</v>
      </c>
      <c r="AC70" s="120"/>
      <c r="AD70" s="120"/>
      <c r="AE70" s="120"/>
      <c r="AF70" s="121"/>
    </row>
    <row r="71" spans="1:32" x14ac:dyDescent="0.3">
      <c r="A71" s="116"/>
      <c r="B71" s="116">
        <v>140</v>
      </c>
      <c r="C71" s="45">
        <v>1.03E-2</v>
      </c>
      <c r="D71" s="163"/>
      <c r="E71" s="163"/>
      <c r="F71" s="163"/>
      <c r="G71" s="102"/>
      <c r="H71" s="45">
        <v>1.03E-2</v>
      </c>
      <c r="I71" s="163"/>
      <c r="J71" s="163"/>
      <c r="K71" s="163"/>
      <c r="L71" s="46"/>
      <c r="M71" s="45">
        <v>1.04E-2</v>
      </c>
      <c r="N71" s="163"/>
      <c r="O71" s="163"/>
      <c r="P71" s="164"/>
      <c r="Q71" s="46"/>
      <c r="R71" s="45">
        <v>1.04E-2</v>
      </c>
      <c r="S71" s="163"/>
      <c r="T71" s="164"/>
      <c r="U71" s="164"/>
      <c r="V71" s="46"/>
      <c r="W71" s="45">
        <v>1.04E-2</v>
      </c>
      <c r="X71" s="164"/>
      <c r="Y71" s="164"/>
      <c r="Z71" s="164"/>
      <c r="AA71" s="46"/>
      <c r="AB71" s="119">
        <f t="shared" si="6"/>
        <v>2.399999999999971E-9</v>
      </c>
      <c r="AC71" s="120"/>
      <c r="AD71" s="120"/>
      <c r="AE71" s="120"/>
      <c r="AF71" s="121"/>
    </row>
    <row r="72" spans="1:32" x14ac:dyDescent="0.3">
      <c r="A72" s="116"/>
      <c r="B72" s="116">
        <v>160</v>
      </c>
      <c r="C72" s="45">
        <v>1.03E-2</v>
      </c>
      <c r="D72" s="163"/>
      <c r="E72" s="163"/>
      <c r="F72" s="163"/>
      <c r="G72" s="102"/>
      <c r="H72" s="45">
        <v>1.03E-2</v>
      </c>
      <c r="I72" s="163"/>
      <c r="J72" s="163"/>
      <c r="K72" s="163"/>
      <c r="L72" s="46"/>
      <c r="M72" s="45">
        <v>1.04E-2</v>
      </c>
      <c r="N72" s="163"/>
      <c r="O72" s="163"/>
      <c r="P72" s="164"/>
      <c r="Q72" s="46"/>
      <c r="R72" s="45">
        <v>1.04E-2</v>
      </c>
      <c r="S72" s="163"/>
      <c r="T72" s="164"/>
      <c r="U72" s="164"/>
      <c r="V72" s="46"/>
      <c r="W72" s="45">
        <v>1.03E-2</v>
      </c>
      <c r="X72" s="164"/>
      <c r="Y72" s="164"/>
      <c r="Z72" s="164"/>
      <c r="AA72" s="46"/>
      <c r="AB72" s="119">
        <f t="shared" si="6"/>
        <v>2.3999999999999706E-9</v>
      </c>
      <c r="AC72" s="120"/>
      <c r="AD72" s="120"/>
      <c r="AE72" s="120"/>
      <c r="AF72" s="121"/>
    </row>
    <row r="73" spans="1:32" x14ac:dyDescent="0.3">
      <c r="A73" s="117"/>
      <c r="B73" s="117">
        <v>180</v>
      </c>
      <c r="C73" s="165">
        <v>1.03E-2</v>
      </c>
      <c r="D73" s="166"/>
      <c r="E73" s="166"/>
      <c r="F73" s="166"/>
      <c r="G73" s="167"/>
      <c r="H73" s="165">
        <v>1.03E-2</v>
      </c>
      <c r="I73" s="166"/>
      <c r="J73" s="166"/>
      <c r="K73" s="166"/>
      <c r="L73" s="168"/>
      <c r="M73" s="165">
        <v>1.04E-2</v>
      </c>
      <c r="N73" s="166"/>
      <c r="O73" s="166"/>
      <c r="P73" s="169"/>
      <c r="Q73" s="168"/>
      <c r="R73" s="165">
        <v>1.03E-2</v>
      </c>
      <c r="S73" s="166"/>
      <c r="T73" s="169"/>
      <c r="U73" s="169"/>
      <c r="V73" s="168"/>
      <c r="W73" s="165">
        <v>1.04E-2</v>
      </c>
      <c r="X73" s="169"/>
      <c r="Y73" s="169"/>
      <c r="Z73" s="169"/>
      <c r="AA73" s="168"/>
      <c r="AB73" s="122">
        <f t="shared" si="6"/>
        <v>2.3999999999999706E-9</v>
      </c>
      <c r="AC73" s="123"/>
      <c r="AD73" s="123"/>
      <c r="AE73" s="123"/>
      <c r="AF73" s="51"/>
    </row>
    <row r="74" spans="1:32" x14ac:dyDescent="0.3">
      <c r="C74" s="124" t="s">
        <v>122</v>
      </c>
      <c r="D74" s="125" t="s">
        <v>125</v>
      </c>
      <c r="E74" s="125" t="s">
        <v>126</v>
      </c>
      <c r="F74" s="125"/>
      <c r="G74" s="126"/>
      <c r="H74" s="124" t="s">
        <v>122</v>
      </c>
      <c r="I74" s="125" t="s">
        <v>125</v>
      </c>
      <c r="J74" s="125" t="s">
        <v>126</v>
      </c>
      <c r="K74" s="125"/>
      <c r="L74" s="126"/>
      <c r="M74" s="124" t="s">
        <v>122</v>
      </c>
      <c r="N74" s="125" t="s">
        <v>125</v>
      </c>
      <c r="O74" s="125" t="s">
        <v>126</v>
      </c>
      <c r="P74" s="125" t="s">
        <v>123</v>
      </c>
      <c r="Q74" s="126"/>
      <c r="R74" s="124" t="s">
        <v>122</v>
      </c>
      <c r="S74" s="125"/>
      <c r="T74" s="125"/>
      <c r="U74" s="125"/>
      <c r="V74" s="126"/>
      <c r="W74" s="124" t="s">
        <v>122</v>
      </c>
      <c r="X74" s="125" t="s">
        <v>125</v>
      </c>
      <c r="Y74" s="125" t="s">
        <v>126</v>
      </c>
      <c r="Z74" s="125"/>
      <c r="AA74" s="126"/>
      <c r="AB74" s="124" t="s">
        <v>122</v>
      </c>
      <c r="AC74" s="120"/>
      <c r="AD74" s="120"/>
      <c r="AE74" s="120"/>
      <c r="AF74" s="121"/>
    </row>
    <row r="75" spans="1:32" s="27" customFormat="1" x14ac:dyDescent="0.3">
      <c r="A75" s="115" t="s">
        <v>134</v>
      </c>
      <c r="B75" s="60">
        <v>20</v>
      </c>
      <c r="C75" s="170">
        <v>5.5900000000000004E-4</v>
      </c>
      <c r="D75" s="171"/>
      <c r="E75" s="171"/>
      <c r="F75" s="172"/>
      <c r="G75" s="173"/>
      <c r="H75" s="170">
        <v>1.8700000000000001E-5</v>
      </c>
      <c r="I75" s="171"/>
      <c r="J75" s="171"/>
      <c r="K75" s="172"/>
      <c r="L75" s="173"/>
      <c r="M75" s="170">
        <v>1.8199999999999999E-5</v>
      </c>
      <c r="N75" s="171"/>
      <c r="O75" s="171"/>
      <c r="P75" s="171"/>
      <c r="Q75" s="173"/>
      <c r="R75" s="170">
        <v>7.3000000000000001E-3</v>
      </c>
      <c r="S75" s="172"/>
      <c r="T75" s="172"/>
      <c r="U75" s="172"/>
      <c r="V75" s="174"/>
      <c r="W75" s="170">
        <v>5.5599999999999996E-4</v>
      </c>
      <c r="X75" s="171"/>
      <c r="Y75" s="171"/>
      <c r="Z75" s="171"/>
      <c r="AA75" s="174"/>
      <c r="AB75" s="118">
        <f t="shared" si="6"/>
        <v>7.9250750416000002E-6</v>
      </c>
      <c r="AC75" s="59"/>
      <c r="AD75" s="59"/>
      <c r="AE75" s="59"/>
      <c r="AF75" s="60"/>
    </row>
    <row r="76" spans="1:32" x14ac:dyDescent="0.3">
      <c r="A76" s="116"/>
      <c r="B76" s="121">
        <v>40</v>
      </c>
      <c r="C76" s="47">
        <v>6.6899999999999998E-3</v>
      </c>
      <c r="D76" s="175"/>
      <c r="E76" s="175"/>
      <c r="F76" s="176"/>
      <c r="G76" s="103"/>
      <c r="H76" s="47">
        <v>5.96E-3</v>
      </c>
      <c r="I76" s="175"/>
      <c r="J76" s="175"/>
      <c r="K76" s="176"/>
      <c r="L76" s="103"/>
      <c r="M76" s="47">
        <v>6.6100000000000004E-3</v>
      </c>
      <c r="N76" s="175"/>
      <c r="O76" s="175"/>
      <c r="P76" s="175"/>
      <c r="Q76" s="103"/>
      <c r="R76" s="47">
        <v>7.77E-3</v>
      </c>
      <c r="S76" s="176"/>
      <c r="T76" s="176"/>
      <c r="U76" s="176"/>
      <c r="V76" s="57"/>
      <c r="W76" s="47">
        <v>8.1099999999999992E-3</v>
      </c>
      <c r="X76" s="175"/>
      <c r="Y76" s="175"/>
      <c r="Z76" s="175"/>
      <c r="AA76" s="57"/>
      <c r="AB76" s="119">
        <f t="shared" si="6"/>
        <v>6.3017599999999946E-7</v>
      </c>
      <c r="AC76" s="120"/>
      <c r="AD76" s="120"/>
      <c r="AE76" s="120"/>
      <c r="AF76" s="121"/>
    </row>
    <row r="77" spans="1:32" x14ac:dyDescent="0.3">
      <c r="A77" s="116"/>
      <c r="B77" s="121">
        <v>60</v>
      </c>
      <c r="C77" s="47">
        <v>5.1700000000000001E-3</v>
      </c>
      <c r="D77" s="175"/>
      <c r="E77" s="175"/>
      <c r="F77" s="176"/>
      <c r="G77" s="103"/>
      <c r="H77" s="47">
        <v>6.3099999999999996E-3</v>
      </c>
      <c r="I77" s="175"/>
      <c r="J77" s="175"/>
      <c r="K77" s="176"/>
      <c r="L77" s="103"/>
      <c r="M77" s="47">
        <v>7.7600000000000004E-3</v>
      </c>
      <c r="N77" s="175">
        <v>3.2399999999999998E-3</v>
      </c>
      <c r="O77" s="175"/>
      <c r="P77" s="175"/>
      <c r="Q77" s="103"/>
      <c r="R77" s="47">
        <v>9.6299999999999997E-3</v>
      </c>
      <c r="S77" s="176"/>
      <c r="T77" s="176"/>
      <c r="U77" s="176"/>
      <c r="V77" s="57"/>
      <c r="W77" s="47">
        <v>4.3E-3</v>
      </c>
      <c r="X77" s="175">
        <v>1.2700000000000001E-3</v>
      </c>
      <c r="Y77" s="175"/>
      <c r="Z77" s="175"/>
      <c r="AA77" s="57"/>
      <c r="AB77" s="119">
        <f t="shared" si="6"/>
        <v>3.5879439999999995E-6</v>
      </c>
      <c r="AC77" s="120"/>
      <c r="AD77" s="120"/>
      <c r="AE77" s="120"/>
      <c r="AF77" s="121"/>
    </row>
    <row r="78" spans="1:32" x14ac:dyDescent="0.3">
      <c r="A78" s="116"/>
      <c r="B78" s="121">
        <v>80</v>
      </c>
      <c r="C78" s="47">
        <v>1.77E-5</v>
      </c>
      <c r="D78" s="175"/>
      <c r="E78" s="175"/>
      <c r="F78" s="176"/>
      <c r="G78" s="103"/>
      <c r="H78" s="47">
        <v>1.9900000000000001E-4</v>
      </c>
      <c r="I78" s="175"/>
      <c r="J78" s="175"/>
      <c r="K78" s="176"/>
      <c r="L78" s="103"/>
      <c r="M78" s="47">
        <v>3.86E-4</v>
      </c>
      <c r="N78" s="175"/>
      <c r="O78" s="175"/>
      <c r="P78" s="175"/>
      <c r="Q78" s="103"/>
      <c r="R78" s="47">
        <v>3.1099999999999999E-3</v>
      </c>
      <c r="S78" s="176"/>
      <c r="T78" s="176"/>
      <c r="U78" s="176"/>
      <c r="V78" s="57"/>
      <c r="W78" s="47">
        <v>2.6599999999999999E-5</v>
      </c>
      <c r="X78" s="175"/>
      <c r="Y78" s="175"/>
      <c r="Z78" s="175"/>
      <c r="AA78" s="57"/>
      <c r="AB78" s="119">
        <f t="shared" si="6"/>
        <v>1.4130489904E-6</v>
      </c>
      <c r="AC78" s="120"/>
      <c r="AD78" s="120"/>
      <c r="AE78" s="120"/>
      <c r="AF78" s="121"/>
    </row>
    <row r="79" spans="1:32" x14ac:dyDescent="0.3">
      <c r="A79" s="116"/>
      <c r="B79" s="121">
        <v>100</v>
      </c>
      <c r="C79" s="47">
        <v>5.3699999999999998E-3</v>
      </c>
      <c r="D79" s="175"/>
      <c r="E79" s="175"/>
      <c r="F79" s="176"/>
      <c r="G79" s="103"/>
      <c r="H79" s="47">
        <v>3.3999999999999998E-3</v>
      </c>
      <c r="I79" s="175"/>
      <c r="J79" s="175"/>
      <c r="K79" s="176"/>
      <c r="L79" s="103"/>
      <c r="M79" s="47">
        <v>3.0699999999999998E-3</v>
      </c>
      <c r="N79" s="175"/>
      <c r="O79" s="175"/>
      <c r="P79" s="175"/>
      <c r="Q79" s="103"/>
      <c r="R79" s="47">
        <v>5.8E-5</v>
      </c>
      <c r="S79" s="176"/>
      <c r="T79" s="176"/>
      <c r="U79" s="176"/>
      <c r="V79" s="57"/>
      <c r="W79" s="47">
        <v>7.1300000000000001E-3</v>
      </c>
      <c r="X79" s="175"/>
      <c r="Y79" s="175"/>
      <c r="Z79" s="175"/>
      <c r="AA79" s="57"/>
      <c r="AB79" s="119">
        <f t="shared" si="6"/>
        <v>5.6498214399999995E-6</v>
      </c>
      <c r="AC79" s="120"/>
      <c r="AD79" s="120"/>
      <c r="AE79" s="120"/>
      <c r="AF79" s="121"/>
    </row>
    <row r="80" spans="1:32" x14ac:dyDescent="0.3">
      <c r="A80" s="116"/>
      <c r="B80" s="121">
        <v>120</v>
      </c>
      <c r="C80" s="47">
        <v>6.4400000000000004E-3</v>
      </c>
      <c r="D80" s="175">
        <v>7.6099999999999996E-4</v>
      </c>
      <c r="E80" s="175"/>
      <c r="F80" s="176"/>
      <c r="G80" s="103"/>
      <c r="H80" s="47">
        <v>7.0600000000000003E-3</v>
      </c>
      <c r="I80" s="175"/>
      <c r="J80" s="175"/>
      <c r="K80" s="176"/>
      <c r="L80" s="103"/>
      <c r="M80" s="47">
        <v>9.7400000000000004E-3</v>
      </c>
      <c r="N80" s="175"/>
      <c r="O80" s="175"/>
      <c r="P80" s="175"/>
      <c r="Q80" s="103"/>
      <c r="R80" s="47">
        <v>7.3800000000000003E-3</v>
      </c>
      <c r="S80" s="176"/>
      <c r="T80" s="176"/>
      <c r="U80" s="176"/>
      <c r="V80" s="57"/>
      <c r="W80" s="47">
        <v>7.8700000000000003E-3</v>
      </c>
      <c r="X80" s="175"/>
      <c r="Y80" s="175">
        <v>8.83E-4</v>
      </c>
      <c r="Z80" s="175"/>
      <c r="AA80" s="57"/>
      <c r="AB80" s="119">
        <f t="shared" si="6"/>
        <v>1.2580160000000001E-6</v>
      </c>
      <c r="AC80" s="120"/>
      <c r="AD80" s="120"/>
      <c r="AE80" s="120"/>
      <c r="AF80" s="121"/>
    </row>
    <row r="81" spans="1:32" x14ac:dyDescent="0.3">
      <c r="A81" s="116"/>
      <c r="B81" s="121">
        <v>140</v>
      </c>
      <c r="C81" s="47">
        <v>1.47E-4</v>
      </c>
      <c r="D81" s="175"/>
      <c r="E81" s="175"/>
      <c r="F81" s="176"/>
      <c r="G81" s="103"/>
      <c r="H81" s="47">
        <v>3.3600000000000001E-3</v>
      </c>
      <c r="I81" s="175">
        <v>5.9400000000000002E-4</v>
      </c>
      <c r="J81" s="175"/>
      <c r="K81" s="176"/>
      <c r="L81" s="103"/>
      <c r="M81" s="47">
        <v>4.5599999999999998E-3</v>
      </c>
      <c r="N81" s="175"/>
      <c r="O81" s="175">
        <v>3.3E-3</v>
      </c>
      <c r="P81" s="175"/>
      <c r="Q81" s="103"/>
      <c r="R81" s="47">
        <v>7.5799999999999999E-3</v>
      </c>
      <c r="S81" s="176"/>
      <c r="T81" s="176"/>
      <c r="U81" s="176"/>
      <c r="V81" s="57"/>
      <c r="W81" s="47">
        <v>9.58E-3</v>
      </c>
      <c r="X81" s="175"/>
      <c r="Y81" s="175"/>
      <c r="Z81" s="175"/>
      <c r="AA81" s="57"/>
      <c r="AB81" s="119">
        <f t="shared" si="6"/>
        <v>1.0811460640000004E-5</v>
      </c>
      <c r="AC81" s="120"/>
      <c r="AD81" s="120"/>
      <c r="AE81" s="120"/>
      <c r="AF81" s="121"/>
    </row>
    <row r="82" spans="1:32" x14ac:dyDescent="0.3">
      <c r="A82" s="116"/>
      <c r="B82" s="121">
        <v>160</v>
      </c>
      <c r="C82" s="47">
        <v>3.6900000000000001E-3</v>
      </c>
      <c r="D82" s="175"/>
      <c r="E82" s="175"/>
      <c r="F82" s="176"/>
      <c r="G82" s="103"/>
      <c r="H82" s="47">
        <v>2.5899999999999999E-5</v>
      </c>
      <c r="I82" s="175"/>
      <c r="J82" s="175"/>
      <c r="K82" s="176"/>
      <c r="L82" s="103"/>
      <c r="M82" s="47">
        <v>1.73E-5</v>
      </c>
      <c r="N82" s="175"/>
      <c r="O82" s="175"/>
      <c r="P82" s="175"/>
      <c r="Q82" s="103"/>
      <c r="R82" s="47">
        <v>1.8200000000000001E-4</v>
      </c>
      <c r="S82" s="176"/>
      <c r="T82" s="176"/>
      <c r="U82" s="176"/>
      <c r="V82" s="57"/>
      <c r="W82" s="47">
        <v>4.8300000000000001E-3</v>
      </c>
      <c r="X82" s="175"/>
      <c r="Y82" s="175"/>
      <c r="Z82" s="175"/>
      <c r="AA82" s="57"/>
      <c r="AB82" s="119">
        <f t="shared" si="6"/>
        <v>4.3366778984000007E-6</v>
      </c>
      <c r="AC82" s="120"/>
      <c r="AD82" s="120"/>
      <c r="AE82" s="120"/>
      <c r="AF82" s="121"/>
    </row>
    <row r="83" spans="1:32" x14ac:dyDescent="0.3">
      <c r="A83" s="117"/>
      <c r="B83" s="51">
        <v>180</v>
      </c>
      <c r="C83" s="64">
        <v>6.4999999999999997E-3</v>
      </c>
      <c r="D83" s="65"/>
      <c r="E83" s="65"/>
      <c r="F83" s="104"/>
      <c r="G83" s="105"/>
      <c r="H83" s="64">
        <v>6.4700000000000001E-3</v>
      </c>
      <c r="I83" s="65"/>
      <c r="J83" s="65"/>
      <c r="K83" s="104"/>
      <c r="L83" s="105"/>
      <c r="M83" s="64">
        <v>7.0600000000000003E-3</v>
      </c>
      <c r="N83" s="65"/>
      <c r="O83" s="65"/>
      <c r="P83" s="65"/>
      <c r="Q83" s="105"/>
      <c r="R83" s="64">
        <v>4.3200000000000001E-3</v>
      </c>
      <c r="S83" s="104"/>
      <c r="T83" s="104"/>
      <c r="U83" s="104"/>
      <c r="V83" s="66"/>
      <c r="W83" s="64">
        <v>1.7900000000000001E-5</v>
      </c>
      <c r="X83" s="65"/>
      <c r="Y83" s="65"/>
      <c r="Z83" s="65"/>
      <c r="AA83" s="66"/>
      <c r="AB83" s="122">
        <f t="shared" si="6"/>
        <v>6.771662065599999E-6</v>
      </c>
      <c r="AC83" s="123"/>
      <c r="AD83" s="123"/>
      <c r="AE83" s="123"/>
      <c r="AF83" s="51"/>
    </row>
    <row r="84" spans="1:32" x14ac:dyDescent="0.3">
      <c r="C84" s="124">
        <v>1</v>
      </c>
      <c r="D84" s="120"/>
      <c r="E84" s="120"/>
      <c r="F84" s="120"/>
      <c r="G84" s="121"/>
      <c r="H84" s="124">
        <v>1</v>
      </c>
      <c r="I84" s="120"/>
      <c r="J84" s="120"/>
      <c r="K84" s="120"/>
      <c r="L84" s="152"/>
      <c r="M84" s="124" t="s">
        <v>122</v>
      </c>
      <c r="N84" s="120"/>
      <c r="O84" s="120"/>
      <c r="P84" s="153"/>
      <c r="Q84" s="152"/>
      <c r="R84" s="124" t="s">
        <v>122</v>
      </c>
      <c r="S84" s="120"/>
      <c r="T84" s="153"/>
      <c r="U84" s="153"/>
      <c r="V84" s="152"/>
      <c r="W84" s="124" t="s">
        <v>122</v>
      </c>
      <c r="X84" s="153"/>
      <c r="Y84" s="153"/>
      <c r="Z84" s="153"/>
      <c r="AA84" s="152"/>
      <c r="AB84" s="124" t="s">
        <v>122</v>
      </c>
      <c r="AC84" s="120"/>
      <c r="AD84" s="120"/>
      <c r="AE84" s="120"/>
      <c r="AF84" s="121"/>
    </row>
    <row r="85" spans="1:32" x14ac:dyDescent="0.3">
      <c r="A85" s="115" t="s">
        <v>135</v>
      </c>
      <c r="B85" s="115">
        <v>20</v>
      </c>
      <c r="C85" s="177">
        <v>3.9300000000000003E-3</v>
      </c>
      <c r="D85" s="178"/>
      <c r="E85" s="178"/>
      <c r="F85" s="178"/>
      <c r="G85" s="179"/>
      <c r="H85" s="177">
        <v>3.2200000000000002E-3</v>
      </c>
      <c r="I85" s="178"/>
      <c r="J85" s="178"/>
      <c r="K85" s="178"/>
      <c r="L85" s="180"/>
      <c r="M85" s="177">
        <v>9.9000000000000008E-3</v>
      </c>
      <c r="N85" s="178"/>
      <c r="O85" s="178"/>
      <c r="P85" s="181"/>
      <c r="Q85" s="180"/>
      <c r="R85" s="177">
        <v>1.52E-5</v>
      </c>
      <c r="S85" s="178"/>
      <c r="T85" s="181"/>
      <c r="U85" s="181"/>
      <c r="V85" s="180"/>
      <c r="W85" s="177">
        <v>8.2000000000000007E-3</v>
      </c>
      <c r="X85" s="181"/>
      <c r="Y85" s="181"/>
      <c r="Z85" s="181"/>
      <c r="AA85" s="180"/>
      <c r="AB85" s="118">
        <f t="shared" si="6"/>
        <v>1.2679492966400002E-5</v>
      </c>
      <c r="AC85" s="59"/>
      <c r="AD85" s="59"/>
      <c r="AE85" s="59"/>
      <c r="AF85" s="60"/>
    </row>
    <row r="86" spans="1:32" x14ac:dyDescent="0.3">
      <c r="A86" s="116"/>
      <c r="B86" s="116">
        <v>40</v>
      </c>
      <c r="C86" s="48">
        <v>1.0200000000000001E-2</v>
      </c>
      <c r="D86" s="182"/>
      <c r="E86" s="182"/>
      <c r="F86" s="182"/>
      <c r="G86" s="106"/>
      <c r="H86" s="48">
        <v>1.03E-2</v>
      </c>
      <c r="I86" s="182"/>
      <c r="J86" s="182"/>
      <c r="K86" s="182"/>
      <c r="L86" s="54"/>
      <c r="M86" s="48">
        <v>1.04E-2</v>
      </c>
      <c r="N86" s="182"/>
      <c r="O86" s="182"/>
      <c r="P86" s="183"/>
      <c r="Q86" s="54"/>
      <c r="R86" s="48">
        <v>1.0200000000000001E-2</v>
      </c>
      <c r="S86" s="182"/>
      <c r="T86" s="183"/>
      <c r="U86" s="183"/>
      <c r="V86" s="54"/>
      <c r="W86" s="48">
        <v>1.04E-2</v>
      </c>
      <c r="X86" s="183"/>
      <c r="Y86" s="183"/>
      <c r="Z86" s="183"/>
      <c r="AA86" s="54"/>
      <c r="AB86" s="119">
        <f t="shared" si="6"/>
        <v>7.9999999999999029E-9</v>
      </c>
      <c r="AC86" s="120"/>
      <c r="AD86" s="120"/>
      <c r="AE86" s="120"/>
      <c r="AF86" s="121"/>
    </row>
    <row r="87" spans="1:32" x14ac:dyDescent="0.3">
      <c r="A87" s="116"/>
      <c r="B87" s="116">
        <v>60</v>
      </c>
      <c r="C87" s="48">
        <v>1.03E-2</v>
      </c>
      <c r="D87" s="182"/>
      <c r="E87" s="182"/>
      <c r="F87" s="182"/>
      <c r="G87" s="106"/>
      <c r="H87" s="48">
        <v>1.03E-2</v>
      </c>
      <c r="I87" s="182"/>
      <c r="J87" s="182"/>
      <c r="K87" s="182"/>
      <c r="L87" s="54"/>
      <c r="M87" s="48">
        <v>1.03E-2</v>
      </c>
      <c r="N87" s="182"/>
      <c r="O87" s="182"/>
      <c r="P87" s="183"/>
      <c r="Q87" s="54"/>
      <c r="R87" s="48">
        <v>1.03E-2</v>
      </c>
      <c r="S87" s="182"/>
      <c r="T87" s="183"/>
      <c r="U87" s="183"/>
      <c r="V87" s="54"/>
      <c r="W87" s="48">
        <v>1.03E-2</v>
      </c>
      <c r="X87" s="183"/>
      <c r="Y87" s="183"/>
      <c r="Z87" s="183"/>
      <c r="AA87" s="54"/>
      <c r="AB87" s="119">
        <f t="shared" si="6"/>
        <v>0</v>
      </c>
      <c r="AC87" s="120"/>
      <c r="AD87" s="120"/>
      <c r="AE87" s="120"/>
      <c r="AF87" s="121"/>
    </row>
    <row r="88" spans="1:32" x14ac:dyDescent="0.3">
      <c r="A88" s="116"/>
      <c r="B88" s="116">
        <v>80</v>
      </c>
      <c r="C88" s="48">
        <v>1.03E-2</v>
      </c>
      <c r="D88" s="182"/>
      <c r="E88" s="182"/>
      <c r="F88" s="182"/>
      <c r="G88" s="106"/>
      <c r="H88" s="48">
        <v>1.03E-2</v>
      </c>
      <c r="I88" s="182"/>
      <c r="J88" s="182"/>
      <c r="K88" s="182"/>
      <c r="L88" s="54"/>
      <c r="M88" s="48">
        <v>1.04E-2</v>
      </c>
      <c r="N88" s="182"/>
      <c r="O88" s="182"/>
      <c r="P88" s="183"/>
      <c r="Q88" s="54"/>
      <c r="R88" s="48">
        <v>1.03E-2</v>
      </c>
      <c r="S88" s="182"/>
      <c r="T88" s="183"/>
      <c r="U88" s="183"/>
      <c r="V88" s="54"/>
      <c r="W88" s="48">
        <v>1.04E-2</v>
      </c>
      <c r="X88" s="183"/>
      <c r="Y88" s="183"/>
      <c r="Z88" s="183"/>
      <c r="AA88" s="54"/>
      <c r="AB88" s="119">
        <f t="shared" si="6"/>
        <v>2.3999999999999706E-9</v>
      </c>
      <c r="AC88" s="120"/>
      <c r="AD88" s="120"/>
      <c r="AE88" s="120"/>
      <c r="AF88" s="121"/>
    </row>
    <row r="89" spans="1:32" x14ac:dyDescent="0.3">
      <c r="A89" s="116"/>
      <c r="B89" s="116">
        <v>100</v>
      </c>
      <c r="C89" s="48">
        <v>1.0200000000000001E-2</v>
      </c>
      <c r="D89" s="182"/>
      <c r="E89" s="182"/>
      <c r="F89" s="182"/>
      <c r="G89" s="106"/>
      <c r="H89" s="48">
        <v>1.0200000000000001E-2</v>
      </c>
      <c r="I89" s="182"/>
      <c r="J89" s="182"/>
      <c r="K89" s="182"/>
      <c r="L89" s="54"/>
      <c r="M89" s="48">
        <v>1.04E-2</v>
      </c>
      <c r="N89" s="182"/>
      <c r="O89" s="182"/>
      <c r="P89" s="183"/>
      <c r="Q89" s="54"/>
      <c r="R89" s="48">
        <v>1.04E-2</v>
      </c>
      <c r="S89" s="182"/>
      <c r="T89" s="183"/>
      <c r="U89" s="183"/>
      <c r="V89" s="54"/>
      <c r="W89" s="48">
        <v>1.04E-2</v>
      </c>
      <c r="X89" s="183"/>
      <c r="Y89" s="183"/>
      <c r="Z89" s="183"/>
      <c r="AA89" s="54"/>
      <c r="AB89" s="119">
        <f t="shared" si="6"/>
        <v>9.5999999999998841E-9</v>
      </c>
      <c r="AC89" s="120"/>
      <c r="AD89" s="120"/>
      <c r="AE89" s="120"/>
      <c r="AF89" s="121"/>
    </row>
    <row r="90" spans="1:32" x14ac:dyDescent="0.3">
      <c r="A90" s="116"/>
      <c r="B90" s="116">
        <v>120</v>
      </c>
      <c r="C90" s="48">
        <v>1.03E-2</v>
      </c>
      <c r="D90" s="182"/>
      <c r="E90" s="182"/>
      <c r="F90" s="182"/>
      <c r="G90" s="106"/>
      <c r="H90" s="48">
        <v>1.03E-2</v>
      </c>
      <c r="I90" s="182"/>
      <c r="J90" s="182"/>
      <c r="K90" s="182"/>
      <c r="L90" s="54"/>
      <c r="M90" s="48">
        <v>1.03E-2</v>
      </c>
      <c r="N90" s="182"/>
      <c r="O90" s="182"/>
      <c r="P90" s="183"/>
      <c r="Q90" s="54"/>
      <c r="R90" s="48">
        <v>1.04E-2</v>
      </c>
      <c r="S90" s="182"/>
      <c r="T90" s="183"/>
      <c r="U90" s="183"/>
      <c r="V90" s="54"/>
      <c r="W90" s="48">
        <v>1.03E-2</v>
      </c>
      <c r="X90" s="183"/>
      <c r="Y90" s="183"/>
      <c r="Z90" s="183"/>
      <c r="AA90" s="54"/>
      <c r="AB90" s="119">
        <f t="shared" si="6"/>
        <v>1.5999999999999806E-9</v>
      </c>
      <c r="AC90" s="120"/>
      <c r="AD90" s="120"/>
      <c r="AE90" s="120"/>
      <c r="AF90" s="121"/>
    </row>
    <row r="91" spans="1:32" x14ac:dyDescent="0.3">
      <c r="A91" s="116"/>
      <c r="B91" s="116">
        <v>140</v>
      </c>
      <c r="C91" s="48">
        <v>1.03E-2</v>
      </c>
      <c r="D91" s="182"/>
      <c r="E91" s="182"/>
      <c r="F91" s="182"/>
      <c r="G91" s="106"/>
      <c r="H91" s="48">
        <v>1.03E-2</v>
      </c>
      <c r="I91" s="182"/>
      <c r="J91" s="182"/>
      <c r="K91" s="182"/>
      <c r="L91" s="54"/>
      <c r="M91" s="48">
        <v>1.03E-2</v>
      </c>
      <c r="N91" s="182"/>
      <c r="O91" s="182"/>
      <c r="P91" s="183"/>
      <c r="Q91" s="54"/>
      <c r="R91" s="48">
        <v>1.0200000000000001E-2</v>
      </c>
      <c r="S91" s="182"/>
      <c r="T91" s="183"/>
      <c r="U91" s="183"/>
      <c r="V91" s="54"/>
      <c r="W91" s="48">
        <v>1.03E-2</v>
      </c>
      <c r="X91" s="183"/>
      <c r="Y91" s="183"/>
      <c r="Z91" s="183"/>
      <c r="AA91" s="54"/>
      <c r="AB91" s="119">
        <f t="shared" si="6"/>
        <v>1.5999999999999806E-9</v>
      </c>
      <c r="AC91" s="120"/>
      <c r="AD91" s="120"/>
      <c r="AE91" s="120"/>
      <c r="AF91" s="121"/>
    </row>
    <row r="92" spans="1:32" x14ac:dyDescent="0.3">
      <c r="A92" s="116"/>
      <c r="B92" s="116">
        <v>160</v>
      </c>
      <c r="C92" s="48">
        <v>1.0200000000000001E-2</v>
      </c>
      <c r="D92" s="182"/>
      <c r="E92" s="182"/>
      <c r="F92" s="182"/>
      <c r="G92" s="106"/>
      <c r="H92" s="48">
        <v>1.0200000000000001E-2</v>
      </c>
      <c r="I92" s="182"/>
      <c r="J92" s="182"/>
      <c r="K92" s="182"/>
      <c r="L92" s="54"/>
      <c r="M92" s="48">
        <v>1.0200000000000001E-2</v>
      </c>
      <c r="N92" s="182"/>
      <c r="O92" s="182"/>
      <c r="P92" s="183"/>
      <c r="Q92" s="54"/>
      <c r="R92" s="48">
        <v>1.0200000000000001E-2</v>
      </c>
      <c r="S92" s="182"/>
      <c r="T92" s="183"/>
      <c r="U92" s="183"/>
      <c r="V92" s="54"/>
      <c r="W92" s="48">
        <v>1.0200000000000001E-2</v>
      </c>
      <c r="X92" s="183"/>
      <c r="Y92" s="183"/>
      <c r="Z92" s="183"/>
      <c r="AA92" s="54"/>
      <c r="AB92" s="119">
        <f t="shared" si="6"/>
        <v>0</v>
      </c>
      <c r="AC92" s="120"/>
      <c r="AD92" s="120"/>
      <c r="AE92" s="120"/>
      <c r="AF92" s="121"/>
    </row>
    <row r="93" spans="1:32" x14ac:dyDescent="0.3">
      <c r="A93" s="117"/>
      <c r="B93" s="117">
        <v>180</v>
      </c>
      <c r="C93" s="61">
        <v>1.0200000000000001E-2</v>
      </c>
      <c r="D93" s="107"/>
      <c r="E93" s="107"/>
      <c r="F93" s="107"/>
      <c r="G93" s="108"/>
      <c r="H93" s="61">
        <v>1.0200000000000001E-2</v>
      </c>
      <c r="I93" s="107"/>
      <c r="J93" s="107"/>
      <c r="K93" s="107"/>
      <c r="L93" s="62"/>
      <c r="M93" s="61">
        <v>1.0200000000000001E-2</v>
      </c>
      <c r="N93" s="107"/>
      <c r="O93" s="107"/>
      <c r="P93" s="63"/>
      <c r="Q93" s="62"/>
      <c r="R93" s="61">
        <v>1.0200000000000001E-2</v>
      </c>
      <c r="S93" s="107"/>
      <c r="T93" s="63"/>
      <c r="U93" s="63"/>
      <c r="V93" s="62"/>
      <c r="W93" s="61">
        <v>1.0200000000000001E-2</v>
      </c>
      <c r="X93" s="63"/>
      <c r="Y93" s="63"/>
      <c r="Z93" s="63"/>
      <c r="AA93" s="62"/>
      <c r="AB93" s="122">
        <f t="shared" si="6"/>
        <v>0</v>
      </c>
      <c r="AC93" s="123"/>
      <c r="AD93" s="123"/>
      <c r="AE93" s="123"/>
      <c r="AF93" s="51"/>
    </row>
    <row r="94" spans="1:32" x14ac:dyDescent="0.3">
      <c r="C94" s="124">
        <v>1</v>
      </c>
      <c r="D94" s="120"/>
      <c r="E94" s="120"/>
      <c r="F94" s="120"/>
      <c r="G94" s="121"/>
      <c r="H94" s="124">
        <v>1</v>
      </c>
      <c r="I94" s="120"/>
      <c r="J94" s="120"/>
      <c r="K94" s="120"/>
      <c r="L94" s="152"/>
      <c r="M94" s="124" t="s">
        <v>122</v>
      </c>
      <c r="N94" s="120"/>
      <c r="O94" s="120"/>
      <c r="P94" s="153"/>
      <c r="Q94" s="152"/>
      <c r="R94" s="124" t="s">
        <v>122</v>
      </c>
      <c r="S94" s="120"/>
      <c r="T94" s="153"/>
      <c r="U94" s="153"/>
      <c r="V94" s="152"/>
      <c r="W94" s="124" t="s">
        <v>122</v>
      </c>
      <c r="X94" s="153"/>
      <c r="Y94" s="153"/>
      <c r="Z94" s="153"/>
      <c r="AA94" s="152"/>
      <c r="AB94" s="124" t="s">
        <v>122</v>
      </c>
      <c r="AC94" s="120"/>
      <c r="AD94" s="120"/>
      <c r="AE94" s="120"/>
      <c r="AF94" s="121"/>
    </row>
    <row r="95" spans="1:32" x14ac:dyDescent="0.3">
      <c r="A95" s="115" t="s">
        <v>136</v>
      </c>
      <c r="B95" s="115">
        <v>20</v>
      </c>
      <c r="C95" s="184">
        <v>2.1700000000000001E-3</v>
      </c>
      <c r="D95" s="185"/>
      <c r="E95" s="185"/>
      <c r="F95" s="185"/>
      <c r="G95" s="186"/>
      <c r="H95" s="184">
        <v>1.72E-3</v>
      </c>
      <c r="I95" s="185"/>
      <c r="J95" s="185"/>
      <c r="K95" s="185"/>
      <c r="L95" s="187"/>
      <c r="M95" s="184">
        <v>6.7099999999999998E-3</v>
      </c>
      <c r="N95" s="185"/>
      <c r="O95" s="185"/>
      <c r="P95" s="188"/>
      <c r="Q95" s="187"/>
      <c r="R95" s="184">
        <v>7.3800000000000003E-3</v>
      </c>
      <c r="S95" s="185"/>
      <c r="T95" s="188"/>
      <c r="U95" s="188"/>
      <c r="V95" s="187"/>
      <c r="W95" s="184">
        <v>5.8700000000000002E-3</v>
      </c>
      <c r="X95" s="188"/>
      <c r="Y95" s="188"/>
      <c r="Z95" s="188"/>
      <c r="AA95" s="187"/>
      <c r="AB95" s="118">
        <f t="shared" si="6"/>
        <v>5.569639999999996E-6</v>
      </c>
      <c r="AC95" s="59"/>
      <c r="AD95" s="59"/>
      <c r="AE95" s="59"/>
      <c r="AF95" s="60"/>
    </row>
    <row r="96" spans="1:32" x14ac:dyDescent="0.3">
      <c r="A96" s="116"/>
      <c r="B96" s="116">
        <v>40</v>
      </c>
      <c r="C96" s="49">
        <v>6.45E-3</v>
      </c>
      <c r="D96" s="113"/>
      <c r="E96" s="113"/>
      <c r="F96" s="113"/>
      <c r="G96" s="109"/>
      <c r="H96" s="49">
        <v>5.47E-3</v>
      </c>
      <c r="I96" s="113"/>
      <c r="J96" s="113"/>
      <c r="K96" s="113"/>
      <c r="L96" s="55"/>
      <c r="M96" s="49">
        <v>5.7600000000000004E-3</v>
      </c>
      <c r="N96" s="113"/>
      <c r="O96" s="113"/>
      <c r="P96" s="112"/>
      <c r="Q96" s="55"/>
      <c r="R96" s="49">
        <v>5.3600000000000002E-3</v>
      </c>
      <c r="S96" s="113"/>
      <c r="T96" s="112"/>
      <c r="U96" s="112"/>
      <c r="V96" s="55"/>
      <c r="W96" s="49">
        <v>5.8999999999999999E-3</v>
      </c>
      <c r="X96" s="112"/>
      <c r="Y96" s="112"/>
      <c r="Z96" s="112"/>
      <c r="AA96" s="55"/>
      <c r="AB96" s="119">
        <f t="shared" si="6"/>
        <v>1.4717599999999997E-7</v>
      </c>
      <c r="AC96" s="120"/>
      <c r="AD96" s="120"/>
      <c r="AE96" s="120"/>
      <c r="AF96" s="121"/>
    </row>
    <row r="97" spans="1:32" x14ac:dyDescent="0.3">
      <c r="A97" s="116"/>
      <c r="B97" s="116">
        <v>60</v>
      </c>
      <c r="C97" s="49">
        <v>5.7999999999999996E-3</v>
      </c>
      <c r="D97" s="113"/>
      <c r="E97" s="113"/>
      <c r="F97" s="113"/>
      <c r="G97" s="109"/>
      <c r="H97" s="49">
        <v>5.3099999999999996E-3</v>
      </c>
      <c r="I97" s="113"/>
      <c r="J97" s="113"/>
      <c r="K97" s="113"/>
      <c r="L97" s="55"/>
      <c r="M97" s="49">
        <v>7.9399999999999991E-3</v>
      </c>
      <c r="N97" s="113"/>
      <c r="O97" s="113"/>
      <c r="P97" s="112"/>
      <c r="Q97" s="55"/>
      <c r="R97" s="49">
        <v>8.94E-3</v>
      </c>
      <c r="S97" s="113"/>
      <c r="T97" s="112"/>
      <c r="U97" s="112"/>
      <c r="V97" s="55"/>
      <c r="W97" s="49">
        <v>8.6499999999999997E-3</v>
      </c>
      <c r="X97" s="112"/>
      <c r="Y97" s="112"/>
      <c r="Z97" s="112"/>
      <c r="AA97" s="55"/>
      <c r="AB97" s="119">
        <f t="shared" si="6"/>
        <v>2.2255760000000001E-6</v>
      </c>
      <c r="AC97" s="120"/>
      <c r="AD97" s="120"/>
      <c r="AE97" s="120"/>
      <c r="AF97" s="121"/>
    </row>
    <row r="98" spans="1:32" x14ac:dyDescent="0.3">
      <c r="A98" s="116"/>
      <c r="B98" s="116">
        <v>80</v>
      </c>
      <c r="C98" s="49">
        <v>4.5599999999999998E-3</v>
      </c>
      <c r="D98" s="113"/>
      <c r="E98" s="113"/>
      <c r="F98" s="113"/>
      <c r="G98" s="109"/>
      <c r="H98" s="49">
        <v>4.0099999999999997E-3</v>
      </c>
      <c r="I98" s="113"/>
      <c r="J98" s="113"/>
      <c r="K98" s="113"/>
      <c r="L98" s="55"/>
      <c r="M98" s="49">
        <v>6.8399999999999997E-3</v>
      </c>
      <c r="N98" s="113"/>
      <c r="O98" s="113"/>
      <c r="P98" s="112"/>
      <c r="Q98" s="55"/>
      <c r="R98" s="49">
        <v>8.0700000000000008E-3</v>
      </c>
      <c r="S98" s="113"/>
      <c r="T98" s="112"/>
      <c r="U98" s="112"/>
      <c r="V98" s="55"/>
      <c r="W98" s="49">
        <v>7.79E-3</v>
      </c>
      <c r="X98" s="112"/>
      <c r="Y98" s="112"/>
      <c r="Z98" s="112"/>
      <c r="AA98" s="55"/>
      <c r="AB98" s="119">
        <f t="shared" si="6"/>
        <v>2.7811440000000007E-6</v>
      </c>
      <c r="AC98" s="120"/>
      <c r="AD98" s="120"/>
      <c r="AE98" s="120"/>
      <c r="AF98" s="121"/>
    </row>
    <row r="99" spans="1:32" x14ac:dyDescent="0.3">
      <c r="A99" s="116"/>
      <c r="B99" s="116">
        <v>100</v>
      </c>
      <c r="C99" s="49">
        <v>6.3099999999999996E-3</v>
      </c>
      <c r="D99" s="113"/>
      <c r="E99" s="113"/>
      <c r="F99" s="113"/>
      <c r="G99" s="109"/>
      <c r="H99" s="49">
        <v>6.11E-3</v>
      </c>
      <c r="I99" s="113"/>
      <c r="J99" s="113"/>
      <c r="K99" s="113"/>
      <c r="L99" s="55"/>
      <c r="M99" s="49">
        <v>6.0000000000000001E-3</v>
      </c>
      <c r="N99" s="113"/>
      <c r="O99" s="113"/>
      <c r="P99" s="112"/>
      <c r="Q99" s="55"/>
      <c r="R99" s="49">
        <v>6.1599999999999997E-3</v>
      </c>
      <c r="S99" s="113"/>
      <c r="T99" s="112"/>
      <c r="U99" s="112"/>
      <c r="V99" s="55"/>
      <c r="W99" s="49">
        <v>5.7299999999999999E-3</v>
      </c>
      <c r="X99" s="112"/>
      <c r="Y99" s="112"/>
      <c r="Z99" s="112"/>
      <c r="AA99" s="55"/>
      <c r="AB99" s="119">
        <f t="shared" si="6"/>
        <v>3.7495999999999967E-8</v>
      </c>
      <c r="AC99" s="120"/>
      <c r="AD99" s="120"/>
      <c r="AE99" s="120"/>
      <c r="AF99" s="121"/>
    </row>
    <row r="100" spans="1:32" x14ac:dyDescent="0.3">
      <c r="A100" s="116"/>
      <c r="B100" s="116">
        <v>120</v>
      </c>
      <c r="C100" s="49">
        <v>5.0499999999999998E-3</v>
      </c>
      <c r="D100" s="113"/>
      <c r="E100" s="113"/>
      <c r="F100" s="113"/>
      <c r="G100" s="109"/>
      <c r="H100" s="49">
        <v>5.1999999999999998E-3</v>
      </c>
      <c r="I100" s="113"/>
      <c r="J100" s="113"/>
      <c r="K100" s="113"/>
      <c r="L100" s="55"/>
      <c r="M100" s="49">
        <v>8.6499999999999997E-3</v>
      </c>
      <c r="N100" s="113"/>
      <c r="O100" s="113"/>
      <c r="P100" s="112"/>
      <c r="Q100" s="55"/>
      <c r="R100" s="49">
        <v>8.3599999999999994E-3</v>
      </c>
      <c r="S100" s="113"/>
      <c r="T100" s="112"/>
      <c r="U100" s="112"/>
      <c r="V100" s="55"/>
      <c r="W100" s="49">
        <v>8.5000000000000006E-3</v>
      </c>
      <c r="X100" s="112"/>
      <c r="Y100" s="112"/>
      <c r="Z100" s="112"/>
      <c r="AA100" s="55"/>
      <c r="AB100" s="119">
        <f t="shared" si="6"/>
        <v>2.7498160000000004E-6</v>
      </c>
      <c r="AC100" s="120"/>
      <c r="AD100" s="120"/>
      <c r="AE100" s="120"/>
      <c r="AF100" s="121"/>
    </row>
    <row r="101" spans="1:32" x14ac:dyDescent="0.3">
      <c r="A101" s="116"/>
      <c r="B101" s="116">
        <v>140</v>
      </c>
      <c r="C101" s="49">
        <v>5.1900000000000002E-3</v>
      </c>
      <c r="D101" s="113"/>
      <c r="E101" s="113"/>
      <c r="F101" s="113"/>
      <c r="G101" s="109"/>
      <c r="H101" s="49">
        <v>5.4299999999999999E-3</v>
      </c>
      <c r="I101" s="113"/>
      <c r="J101" s="113"/>
      <c r="K101" s="113"/>
      <c r="L101" s="55"/>
      <c r="M101" s="49">
        <v>7.8200000000000006E-3</v>
      </c>
      <c r="N101" s="113"/>
      <c r="O101" s="113"/>
      <c r="P101" s="112"/>
      <c r="Q101" s="55"/>
      <c r="R101" s="49">
        <v>8.1799999999999998E-3</v>
      </c>
      <c r="S101" s="113"/>
      <c r="T101" s="112"/>
      <c r="U101" s="112"/>
      <c r="V101" s="55"/>
      <c r="W101" s="49">
        <v>6.6699999999999997E-3</v>
      </c>
      <c r="X101" s="112"/>
      <c r="Y101" s="112"/>
      <c r="Z101" s="112"/>
      <c r="AA101" s="55"/>
      <c r="AB101" s="119">
        <f t="shared" si="6"/>
        <v>1.4659760000000002E-6</v>
      </c>
      <c r="AC101" s="120"/>
      <c r="AD101" s="120"/>
      <c r="AE101" s="120"/>
      <c r="AF101" s="121"/>
    </row>
    <row r="102" spans="1:32" x14ac:dyDescent="0.3">
      <c r="A102" s="116"/>
      <c r="B102" s="116">
        <v>160</v>
      </c>
      <c r="C102" s="49">
        <v>6.1999999999999998E-3</v>
      </c>
      <c r="D102" s="113"/>
      <c r="E102" s="113"/>
      <c r="F102" s="113"/>
      <c r="G102" s="109"/>
      <c r="H102" s="49">
        <v>5.4999999999999997E-3</v>
      </c>
      <c r="I102" s="113"/>
      <c r="J102" s="113"/>
      <c r="K102" s="113"/>
      <c r="L102" s="55"/>
      <c r="M102" s="49">
        <v>8.2699999999999996E-3</v>
      </c>
      <c r="N102" s="113"/>
      <c r="O102" s="113"/>
      <c r="P102" s="112"/>
      <c r="Q102" s="55"/>
      <c r="R102" s="49">
        <v>7.1300000000000001E-3</v>
      </c>
      <c r="S102" s="113"/>
      <c r="T102" s="112"/>
      <c r="U102" s="112"/>
      <c r="V102" s="55"/>
      <c r="W102" s="49">
        <v>6.5199999999999998E-3</v>
      </c>
      <c r="X102" s="112"/>
      <c r="Y102" s="112"/>
      <c r="Z102" s="112"/>
      <c r="AA102" s="55"/>
      <c r="AB102" s="119">
        <f t="shared" si="6"/>
        <v>8.7386399999999986E-7</v>
      </c>
      <c r="AC102" s="120"/>
      <c r="AD102" s="120"/>
      <c r="AE102" s="120"/>
      <c r="AF102" s="121"/>
    </row>
    <row r="103" spans="1:32" x14ac:dyDescent="0.3">
      <c r="A103" s="117"/>
      <c r="B103" s="117">
        <v>180</v>
      </c>
      <c r="C103" s="50">
        <v>5.7999999999999996E-3</v>
      </c>
      <c r="D103" s="110"/>
      <c r="E103" s="110"/>
      <c r="F103" s="110"/>
      <c r="G103" s="111"/>
      <c r="H103" s="50">
        <v>6.1799999999999997E-3</v>
      </c>
      <c r="I103" s="110"/>
      <c r="J103" s="110"/>
      <c r="K103" s="110"/>
      <c r="L103" s="56"/>
      <c r="M103" s="50">
        <v>7.9000000000000008E-3</v>
      </c>
      <c r="N103" s="110"/>
      <c r="O103" s="110"/>
      <c r="P103" s="58"/>
      <c r="Q103" s="56"/>
      <c r="R103" s="50">
        <v>7.5799999999999999E-3</v>
      </c>
      <c r="S103" s="110"/>
      <c r="T103" s="58"/>
      <c r="U103" s="58"/>
      <c r="V103" s="56"/>
      <c r="W103" s="50">
        <v>7.4099999999999999E-3</v>
      </c>
      <c r="X103" s="58"/>
      <c r="Y103" s="58"/>
      <c r="Z103" s="58"/>
      <c r="AA103" s="56"/>
      <c r="AB103" s="122">
        <f t="shared" si="6"/>
        <v>6.8470400000000041E-7</v>
      </c>
      <c r="AC103" s="123"/>
      <c r="AD103" s="123"/>
      <c r="AE103" s="123"/>
      <c r="AF103" s="51"/>
    </row>
    <row r="104" spans="1:32" x14ac:dyDescent="0.3">
      <c r="C104" s="124">
        <v>1</v>
      </c>
      <c r="D104" s="125"/>
      <c r="E104" s="125"/>
      <c r="F104" s="125"/>
      <c r="G104" s="126"/>
      <c r="H104" s="124">
        <v>1</v>
      </c>
      <c r="I104" s="125"/>
      <c r="J104" s="125"/>
      <c r="K104" s="125"/>
      <c r="L104" s="126"/>
      <c r="M104" s="124" t="s">
        <v>122</v>
      </c>
      <c r="N104" s="125"/>
      <c r="O104" s="125"/>
      <c r="P104" s="125"/>
      <c r="Q104" s="126"/>
      <c r="R104" s="124" t="s">
        <v>122</v>
      </c>
      <c r="S104" s="125"/>
      <c r="T104" s="125"/>
      <c r="U104" s="125"/>
      <c r="V104" s="126"/>
      <c r="W104" s="124" t="s">
        <v>122</v>
      </c>
      <c r="X104" s="125"/>
      <c r="Y104" s="125"/>
      <c r="Z104" s="125"/>
      <c r="AA104" s="126"/>
      <c r="AB104" s="124" t="s">
        <v>122</v>
      </c>
      <c r="AC104" s="120"/>
      <c r="AD104" s="120"/>
      <c r="AE104" s="120"/>
      <c r="AF104" s="121"/>
    </row>
    <row r="105" spans="1:32" x14ac:dyDescent="0.3">
      <c r="A105" s="115" t="s">
        <v>137</v>
      </c>
      <c r="B105" s="115">
        <v>20</v>
      </c>
      <c r="C105" s="189">
        <v>1.7600000000000001E-5</v>
      </c>
      <c r="D105" s="190"/>
      <c r="E105" s="190"/>
      <c r="F105" s="190"/>
      <c r="G105" s="191"/>
      <c r="H105" s="189">
        <v>5.11E-3</v>
      </c>
      <c r="I105" s="190"/>
      <c r="J105" s="190"/>
      <c r="K105" s="190"/>
      <c r="L105" s="192"/>
      <c r="M105" s="189">
        <v>4.3200000000000001E-3</v>
      </c>
      <c r="N105" s="190"/>
      <c r="O105" s="190"/>
      <c r="P105" s="193"/>
      <c r="Q105" s="192"/>
      <c r="R105" s="189">
        <v>5.8799999999999998E-3</v>
      </c>
      <c r="S105" s="190"/>
      <c r="T105" s="193"/>
      <c r="U105" s="193"/>
      <c r="V105" s="192"/>
      <c r="W105" s="189">
        <v>2.4299999999999999E-3</v>
      </c>
      <c r="X105" s="193"/>
      <c r="Y105" s="193"/>
      <c r="Z105" s="193"/>
      <c r="AA105" s="192"/>
      <c r="AB105" s="118">
        <f t="shared" si="6"/>
        <v>4.4375276416000018E-6</v>
      </c>
      <c r="AC105" s="59"/>
      <c r="AD105" s="59"/>
      <c r="AE105" s="59"/>
      <c r="AF105" s="60"/>
    </row>
    <row r="106" spans="1:32" x14ac:dyDescent="0.3">
      <c r="A106" s="116"/>
      <c r="B106" s="116">
        <v>40</v>
      </c>
      <c r="C106" s="31">
        <v>8.9200000000000008E-3</v>
      </c>
      <c r="D106" s="194"/>
      <c r="E106" s="194"/>
      <c r="F106" s="194"/>
      <c r="G106" s="91"/>
      <c r="H106" s="31">
        <v>1.0200000000000001E-2</v>
      </c>
      <c r="I106" s="194"/>
      <c r="J106" s="194"/>
      <c r="K106" s="194"/>
      <c r="L106" s="52"/>
      <c r="M106" s="31">
        <v>1.03E-2</v>
      </c>
      <c r="N106" s="194"/>
      <c r="O106" s="194"/>
      <c r="P106" s="195"/>
      <c r="Q106" s="52"/>
      <c r="R106" s="31">
        <v>1.03E-2</v>
      </c>
      <c r="S106" s="194"/>
      <c r="T106" s="195"/>
      <c r="U106" s="195"/>
      <c r="V106" s="52"/>
      <c r="W106" s="31">
        <v>1.03E-2</v>
      </c>
      <c r="X106" s="195"/>
      <c r="Y106" s="195"/>
      <c r="Z106" s="195"/>
      <c r="AA106" s="52"/>
      <c r="AB106" s="119">
        <f t="shared" si="6"/>
        <v>2.952639999999997E-7</v>
      </c>
      <c r="AC106" s="120"/>
      <c r="AD106" s="120"/>
      <c r="AE106" s="120"/>
      <c r="AF106" s="121"/>
    </row>
    <row r="107" spans="1:32" x14ac:dyDescent="0.3">
      <c r="A107" s="116"/>
      <c r="B107" s="116">
        <v>60</v>
      </c>
      <c r="C107" s="31">
        <v>1.0200000000000001E-2</v>
      </c>
      <c r="D107" s="194"/>
      <c r="E107" s="194"/>
      <c r="F107" s="194"/>
      <c r="G107" s="91"/>
      <c r="H107" s="31">
        <v>1.0200000000000001E-2</v>
      </c>
      <c r="I107" s="194"/>
      <c r="J107" s="194"/>
      <c r="K107" s="194"/>
      <c r="L107" s="52"/>
      <c r="M107" s="31">
        <v>1.03E-2</v>
      </c>
      <c r="N107" s="194"/>
      <c r="O107" s="194"/>
      <c r="P107" s="195"/>
      <c r="Q107" s="52"/>
      <c r="R107" s="31">
        <v>1.03E-2</v>
      </c>
      <c r="S107" s="194"/>
      <c r="T107" s="195"/>
      <c r="U107" s="195"/>
      <c r="V107" s="52"/>
      <c r="W107" s="31">
        <v>1.03E-2</v>
      </c>
      <c r="X107" s="195"/>
      <c r="Y107" s="195"/>
      <c r="Z107" s="195"/>
      <c r="AA107" s="52"/>
      <c r="AB107" s="119">
        <f t="shared" si="6"/>
        <v>2.399999999999971E-9</v>
      </c>
      <c r="AC107" s="120"/>
      <c r="AD107" s="120"/>
      <c r="AE107" s="120"/>
      <c r="AF107" s="121"/>
    </row>
    <row r="108" spans="1:32" x14ac:dyDescent="0.3">
      <c r="A108" s="116"/>
      <c r="B108" s="116">
        <v>80</v>
      </c>
      <c r="C108" s="31">
        <v>1.0200000000000001E-2</v>
      </c>
      <c r="D108" s="194"/>
      <c r="E108" s="194"/>
      <c r="F108" s="194"/>
      <c r="G108" s="91"/>
      <c r="H108" s="31">
        <v>1.0200000000000001E-2</v>
      </c>
      <c r="I108" s="194"/>
      <c r="J108" s="194"/>
      <c r="K108" s="194"/>
      <c r="L108" s="52"/>
      <c r="M108" s="31">
        <v>1.03E-2</v>
      </c>
      <c r="N108" s="194"/>
      <c r="O108" s="194"/>
      <c r="P108" s="195"/>
      <c r="Q108" s="52"/>
      <c r="R108" s="31">
        <v>1.03E-2</v>
      </c>
      <c r="S108" s="194"/>
      <c r="T108" s="195"/>
      <c r="U108" s="195"/>
      <c r="V108" s="52"/>
      <c r="W108" s="31">
        <v>1.03E-2</v>
      </c>
      <c r="X108" s="195"/>
      <c r="Y108" s="195"/>
      <c r="Z108" s="195"/>
      <c r="AA108" s="52"/>
      <c r="AB108" s="119">
        <f t="shared" si="6"/>
        <v>2.399999999999971E-9</v>
      </c>
      <c r="AC108" s="120"/>
      <c r="AD108" s="120"/>
      <c r="AE108" s="120"/>
      <c r="AF108" s="121"/>
    </row>
    <row r="109" spans="1:32" x14ac:dyDescent="0.3">
      <c r="A109" s="116"/>
      <c r="B109" s="116">
        <v>100</v>
      </c>
      <c r="C109" s="31">
        <v>1.0200000000000001E-2</v>
      </c>
      <c r="D109" s="194"/>
      <c r="E109" s="194"/>
      <c r="F109" s="194"/>
      <c r="G109" s="91"/>
      <c r="H109" s="31">
        <v>1.0200000000000001E-2</v>
      </c>
      <c r="I109" s="194"/>
      <c r="J109" s="194"/>
      <c r="K109" s="194"/>
      <c r="L109" s="52"/>
      <c r="M109" s="31">
        <v>1.03E-2</v>
      </c>
      <c r="N109" s="194"/>
      <c r="O109" s="194"/>
      <c r="P109" s="195"/>
      <c r="Q109" s="52"/>
      <c r="R109" s="31">
        <v>1.03E-2</v>
      </c>
      <c r="S109" s="194"/>
      <c r="T109" s="195"/>
      <c r="U109" s="195"/>
      <c r="V109" s="52"/>
      <c r="W109" s="31">
        <v>1.03E-2</v>
      </c>
      <c r="X109" s="195"/>
      <c r="Y109" s="195"/>
      <c r="Z109" s="195"/>
      <c r="AA109" s="52"/>
      <c r="AB109" s="119">
        <f t="shared" si="6"/>
        <v>2.399999999999971E-9</v>
      </c>
      <c r="AC109" s="120"/>
      <c r="AD109" s="120"/>
      <c r="AE109" s="120"/>
      <c r="AF109" s="121"/>
    </row>
    <row r="110" spans="1:32" x14ac:dyDescent="0.3">
      <c r="A110" s="116"/>
      <c r="B110" s="116">
        <v>120</v>
      </c>
      <c r="C110" s="31">
        <v>1.0699999999999999E-2</v>
      </c>
      <c r="D110" s="194"/>
      <c r="E110" s="194"/>
      <c r="F110" s="194"/>
      <c r="G110" s="91"/>
      <c r="H110" s="31">
        <v>1.0200000000000001E-2</v>
      </c>
      <c r="I110" s="194"/>
      <c r="J110" s="194"/>
      <c r="K110" s="194"/>
      <c r="L110" s="52"/>
      <c r="M110" s="31">
        <v>1.03E-2</v>
      </c>
      <c r="N110" s="194"/>
      <c r="O110" s="194"/>
      <c r="P110" s="195"/>
      <c r="Q110" s="52"/>
      <c r="R110" s="31">
        <v>1.03E-2</v>
      </c>
      <c r="S110" s="194"/>
      <c r="T110" s="195"/>
      <c r="U110" s="195"/>
      <c r="V110" s="52"/>
      <c r="W110" s="31">
        <v>1.03E-2</v>
      </c>
      <c r="X110" s="195"/>
      <c r="Y110" s="195"/>
      <c r="Z110" s="195"/>
      <c r="AA110" s="52"/>
      <c r="AB110" s="119">
        <f t="shared" si="6"/>
        <v>3.0399999999999869E-8</v>
      </c>
      <c r="AC110" s="120"/>
      <c r="AD110" s="120"/>
      <c r="AE110" s="120"/>
      <c r="AF110" s="121"/>
    </row>
    <row r="111" spans="1:32" x14ac:dyDescent="0.3">
      <c r="A111" s="116"/>
      <c r="B111" s="116">
        <v>140</v>
      </c>
      <c r="C111" s="31">
        <v>1.0200000000000001E-2</v>
      </c>
      <c r="D111" s="194"/>
      <c r="E111" s="194"/>
      <c r="F111" s="194"/>
      <c r="G111" s="91"/>
      <c r="H111" s="31">
        <v>1.0200000000000001E-2</v>
      </c>
      <c r="I111" s="194"/>
      <c r="J111" s="194"/>
      <c r="K111" s="194"/>
      <c r="L111" s="52"/>
      <c r="M111" s="31">
        <v>1.03E-2</v>
      </c>
      <c r="N111" s="194"/>
      <c r="O111" s="194"/>
      <c r="P111" s="195"/>
      <c r="Q111" s="52"/>
      <c r="R111" s="31">
        <v>1.03E-2</v>
      </c>
      <c r="S111" s="194"/>
      <c r="T111" s="195"/>
      <c r="U111" s="195"/>
      <c r="V111" s="52"/>
      <c r="W111" s="31">
        <v>1.03E-2</v>
      </c>
      <c r="X111" s="195"/>
      <c r="Y111" s="195"/>
      <c r="Z111" s="195"/>
      <c r="AA111" s="52"/>
      <c r="AB111" s="119">
        <f t="shared" si="6"/>
        <v>2.399999999999971E-9</v>
      </c>
      <c r="AC111" s="120"/>
      <c r="AD111" s="120"/>
      <c r="AE111" s="120"/>
      <c r="AF111" s="121"/>
    </row>
    <row r="112" spans="1:32" x14ac:dyDescent="0.3">
      <c r="A112" s="116"/>
      <c r="B112" s="116">
        <v>160</v>
      </c>
      <c r="C112" s="31">
        <v>1.0200000000000001E-2</v>
      </c>
      <c r="D112" s="194"/>
      <c r="E112" s="194"/>
      <c r="F112" s="194"/>
      <c r="G112" s="91"/>
      <c r="H112" s="31">
        <v>1.0200000000000001E-2</v>
      </c>
      <c r="I112" s="194"/>
      <c r="J112" s="194"/>
      <c r="K112" s="194"/>
      <c r="L112" s="52"/>
      <c r="M112" s="31">
        <v>1.03E-2</v>
      </c>
      <c r="N112" s="194"/>
      <c r="O112" s="194"/>
      <c r="P112" s="195"/>
      <c r="Q112" s="52"/>
      <c r="R112" s="31">
        <v>1.03E-2</v>
      </c>
      <c r="S112" s="194"/>
      <c r="T112" s="195"/>
      <c r="U112" s="195"/>
      <c r="V112" s="52"/>
      <c r="W112" s="31">
        <v>1.03E-2</v>
      </c>
      <c r="X112" s="195"/>
      <c r="Y112" s="195"/>
      <c r="Z112" s="195"/>
      <c r="AA112" s="52"/>
      <c r="AB112" s="119">
        <f t="shared" si="6"/>
        <v>2.399999999999971E-9</v>
      </c>
      <c r="AC112" s="120"/>
      <c r="AD112" s="120"/>
      <c r="AE112" s="120"/>
      <c r="AF112" s="121"/>
    </row>
    <row r="113" spans="1:32" x14ac:dyDescent="0.3">
      <c r="A113" s="117"/>
      <c r="B113" s="117">
        <v>180</v>
      </c>
      <c r="C113" s="88">
        <v>1.0200000000000001E-2</v>
      </c>
      <c r="D113" s="92"/>
      <c r="E113" s="92"/>
      <c r="F113" s="92"/>
      <c r="G113" s="93"/>
      <c r="H113" s="88">
        <v>1.0200000000000001E-2</v>
      </c>
      <c r="I113" s="92"/>
      <c r="J113" s="92"/>
      <c r="K113" s="92"/>
      <c r="L113" s="89"/>
      <c r="M113" s="88">
        <v>1.03E-2</v>
      </c>
      <c r="N113" s="92"/>
      <c r="O113" s="92"/>
      <c r="P113" s="90"/>
      <c r="Q113" s="89"/>
      <c r="R113" s="88">
        <v>1.03E-2</v>
      </c>
      <c r="S113" s="92"/>
      <c r="T113" s="90"/>
      <c r="U113" s="90"/>
      <c r="V113" s="89"/>
      <c r="W113" s="88">
        <v>1.03E-2</v>
      </c>
      <c r="X113" s="90"/>
      <c r="Y113" s="90"/>
      <c r="Z113" s="90"/>
      <c r="AA113" s="89"/>
      <c r="AB113" s="122">
        <f t="shared" si="6"/>
        <v>2.399999999999971E-9</v>
      </c>
      <c r="AC113" s="123"/>
      <c r="AD113" s="123"/>
      <c r="AE113" s="123"/>
      <c r="AF113" s="51"/>
    </row>
    <row r="114" spans="1:32" x14ac:dyDescent="0.3">
      <c r="C114" s="124">
        <v>1</v>
      </c>
      <c r="D114" s="120"/>
      <c r="E114" s="120"/>
      <c r="F114" s="120"/>
      <c r="G114" s="121"/>
      <c r="H114" s="124">
        <v>1</v>
      </c>
      <c r="I114" s="120"/>
      <c r="J114" s="120"/>
      <c r="K114" s="120"/>
      <c r="L114" s="152"/>
      <c r="M114" s="124" t="s">
        <v>122</v>
      </c>
      <c r="N114" s="120"/>
      <c r="O114" s="120"/>
      <c r="P114" s="153"/>
      <c r="Q114" s="152"/>
      <c r="R114" s="124" t="s">
        <v>122</v>
      </c>
      <c r="S114" s="120"/>
      <c r="T114" s="153"/>
      <c r="U114" s="153"/>
      <c r="V114" s="152"/>
      <c r="W114" s="124" t="s">
        <v>122</v>
      </c>
      <c r="X114" s="153"/>
      <c r="Y114" s="153"/>
      <c r="Z114" s="153"/>
      <c r="AA114" s="152"/>
      <c r="AB114" s="124" t="s">
        <v>122</v>
      </c>
      <c r="AC114" s="120"/>
      <c r="AD114" s="120"/>
      <c r="AE114" s="120"/>
      <c r="AF114" s="121"/>
    </row>
    <row r="115" spans="1:32" x14ac:dyDescent="0.3">
      <c r="A115" s="115" t="s">
        <v>138</v>
      </c>
      <c r="B115" s="115">
        <v>20</v>
      </c>
      <c r="C115" s="196">
        <v>5.4400000000000004E-3</v>
      </c>
      <c r="D115" s="197"/>
      <c r="E115" s="197"/>
      <c r="F115" s="197"/>
      <c r="G115" s="198"/>
      <c r="H115" s="196">
        <v>3.1599999999999998E-4</v>
      </c>
      <c r="I115" s="197"/>
      <c r="J115" s="197"/>
      <c r="K115" s="197"/>
      <c r="L115" s="199"/>
      <c r="M115" s="196">
        <v>2.1800000000000001E-3</v>
      </c>
      <c r="N115" s="197"/>
      <c r="O115" s="197"/>
      <c r="P115" s="200"/>
      <c r="Q115" s="199"/>
      <c r="R115" s="196">
        <v>3.3999999999999998E-3</v>
      </c>
      <c r="S115" s="197"/>
      <c r="T115" s="200"/>
      <c r="U115" s="200"/>
      <c r="V115" s="199"/>
      <c r="W115" s="196">
        <v>1.1299999999999999E-3</v>
      </c>
      <c r="X115" s="200"/>
      <c r="Y115" s="200"/>
      <c r="Z115" s="200"/>
      <c r="AA115" s="199"/>
      <c r="AB115" s="118">
        <f t="shared" si="6"/>
        <v>3.2405049600000008E-6</v>
      </c>
      <c r="AC115" s="59"/>
      <c r="AD115" s="59"/>
      <c r="AE115" s="59"/>
      <c r="AF115" s="60"/>
    </row>
    <row r="116" spans="1:32" x14ac:dyDescent="0.3">
      <c r="A116" s="116"/>
      <c r="B116" s="116">
        <v>40</v>
      </c>
      <c r="C116" s="32">
        <v>5.7499999999999999E-3</v>
      </c>
      <c r="D116" s="201"/>
      <c r="E116" s="201"/>
      <c r="F116" s="201"/>
      <c r="G116" s="94"/>
      <c r="H116" s="32">
        <v>6.1500000000000001E-3</v>
      </c>
      <c r="I116" s="201"/>
      <c r="J116" s="201"/>
      <c r="K116" s="201"/>
      <c r="L116" s="53"/>
      <c r="M116" s="32">
        <v>7.9699999999999997E-3</v>
      </c>
      <c r="N116" s="201"/>
      <c r="O116" s="201"/>
      <c r="P116" s="202"/>
      <c r="Q116" s="53"/>
      <c r="R116" s="32">
        <v>8.1700000000000002E-3</v>
      </c>
      <c r="S116" s="201"/>
      <c r="T116" s="202"/>
      <c r="U116" s="202"/>
      <c r="V116" s="53"/>
      <c r="W116" s="32">
        <v>8.4100000000000008E-3</v>
      </c>
      <c r="X116" s="202"/>
      <c r="Y116" s="202"/>
      <c r="Z116" s="202"/>
      <c r="AA116" s="53"/>
      <c r="AB116" s="119">
        <f t="shared" si="6"/>
        <v>1.2324800000000004E-6</v>
      </c>
      <c r="AC116" s="120"/>
      <c r="AD116" s="120"/>
      <c r="AE116" s="120"/>
      <c r="AF116" s="121"/>
    </row>
    <row r="117" spans="1:32" x14ac:dyDescent="0.3">
      <c r="A117" s="116"/>
      <c r="B117" s="116">
        <v>60</v>
      </c>
      <c r="C117" s="32">
        <v>7.45E-3</v>
      </c>
      <c r="D117" s="201"/>
      <c r="E117" s="201"/>
      <c r="F117" s="201"/>
      <c r="G117" s="94"/>
      <c r="H117" s="32">
        <v>6.1900000000000002E-3</v>
      </c>
      <c r="I117" s="201"/>
      <c r="J117" s="201"/>
      <c r="K117" s="201"/>
      <c r="L117" s="53"/>
      <c r="M117" s="32">
        <v>8.0199999999999994E-3</v>
      </c>
      <c r="N117" s="201"/>
      <c r="O117" s="201"/>
      <c r="P117" s="202"/>
      <c r="Q117" s="53"/>
      <c r="R117" s="32">
        <v>8.5100000000000002E-3</v>
      </c>
      <c r="S117" s="201"/>
      <c r="T117" s="202"/>
      <c r="U117" s="202"/>
      <c r="V117" s="53"/>
      <c r="W117" s="32">
        <v>7.5300000000000002E-3</v>
      </c>
      <c r="X117" s="202"/>
      <c r="Y117" s="202"/>
      <c r="Z117" s="202"/>
      <c r="AA117" s="53"/>
      <c r="AB117" s="119">
        <f t="shared" si="6"/>
        <v>6.003999999999999E-7</v>
      </c>
      <c r="AC117" s="120"/>
      <c r="AD117" s="120"/>
      <c r="AE117" s="120"/>
      <c r="AF117" s="121"/>
    </row>
    <row r="118" spans="1:32" x14ac:dyDescent="0.3">
      <c r="A118" s="116"/>
      <c r="B118" s="116">
        <v>80</v>
      </c>
      <c r="C118" s="32">
        <v>6.4099999999999999E-3</v>
      </c>
      <c r="D118" s="201"/>
      <c r="E118" s="201"/>
      <c r="F118" s="201"/>
      <c r="G118" s="94"/>
      <c r="H118" s="32">
        <v>6.0299999999999998E-3</v>
      </c>
      <c r="I118" s="201"/>
      <c r="J118" s="201"/>
      <c r="K118" s="201"/>
      <c r="L118" s="53"/>
      <c r="M118" s="32">
        <v>8.9999999999999993E-3</v>
      </c>
      <c r="N118" s="201"/>
      <c r="O118" s="201"/>
      <c r="P118" s="202"/>
      <c r="Q118" s="53"/>
      <c r="R118" s="32">
        <v>8.2100000000000003E-3</v>
      </c>
      <c r="S118" s="201"/>
      <c r="T118" s="202"/>
      <c r="U118" s="202"/>
      <c r="V118" s="53"/>
      <c r="W118" s="32">
        <v>8.6199999999999992E-3</v>
      </c>
      <c r="X118" s="202"/>
      <c r="Y118" s="202"/>
      <c r="Z118" s="202"/>
      <c r="AA118" s="53"/>
      <c r="AB118" s="119">
        <f t="shared" si="6"/>
        <v>1.4477839999999995E-6</v>
      </c>
      <c r="AC118" s="120"/>
      <c r="AD118" s="120"/>
      <c r="AE118" s="120"/>
      <c r="AF118" s="121"/>
    </row>
    <row r="119" spans="1:32" x14ac:dyDescent="0.3">
      <c r="A119" s="116"/>
      <c r="B119" s="116">
        <v>100</v>
      </c>
      <c r="C119" s="32">
        <v>6.8500000000000002E-3</v>
      </c>
      <c r="D119" s="201"/>
      <c r="E119" s="201"/>
      <c r="F119" s="201"/>
      <c r="G119" s="94"/>
      <c r="H119" s="32">
        <v>6.6E-3</v>
      </c>
      <c r="I119" s="201"/>
      <c r="J119" s="201"/>
      <c r="K119" s="201"/>
      <c r="L119" s="53"/>
      <c r="M119" s="32">
        <v>7.9100000000000004E-3</v>
      </c>
      <c r="N119" s="201"/>
      <c r="O119" s="201"/>
      <c r="P119" s="202"/>
      <c r="Q119" s="53"/>
      <c r="R119" s="32">
        <v>8.43E-3</v>
      </c>
      <c r="S119" s="201"/>
      <c r="T119" s="202"/>
      <c r="U119" s="202"/>
      <c r="V119" s="53"/>
      <c r="W119" s="32">
        <v>8.7299999999999999E-3</v>
      </c>
      <c r="X119" s="202"/>
      <c r="Y119" s="202"/>
      <c r="Z119" s="202"/>
      <c r="AA119" s="53"/>
      <c r="AB119" s="119">
        <f t="shared" si="6"/>
        <v>7.1406399999999993E-7</v>
      </c>
      <c r="AC119" s="120"/>
      <c r="AD119" s="120"/>
      <c r="AE119" s="120"/>
      <c r="AF119" s="121"/>
    </row>
    <row r="120" spans="1:32" x14ac:dyDescent="0.3">
      <c r="A120" s="116"/>
      <c r="B120" s="116">
        <v>120</v>
      </c>
      <c r="C120" s="32">
        <v>6.0000000000000001E-3</v>
      </c>
      <c r="D120" s="201"/>
      <c r="E120" s="201"/>
      <c r="F120" s="201"/>
      <c r="G120" s="94"/>
      <c r="H120" s="32">
        <v>7.0899999999999999E-3</v>
      </c>
      <c r="I120" s="201"/>
      <c r="J120" s="201"/>
      <c r="K120" s="201"/>
      <c r="L120" s="53"/>
      <c r="M120" s="32">
        <v>8.4499999999999992E-3</v>
      </c>
      <c r="N120" s="201"/>
      <c r="O120" s="201"/>
      <c r="P120" s="202"/>
      <c r="Q120" s="53"/>
      <c r="R120" s="32">
        <v>8.5400000000000007E-3</v>
      </c>
      <c r="S120" s="201"/>
      <c r="T120" s="202"/>
      <c r="U120" s="202"/>
      <c r="V120" s="53"/>
      <c r="W120" s="32">
        <v>8.1499999999999993E-3</v>
      </c>
      <c r="X120" s="202"/>
      <c r="Y120" s="202"/>
      <c r="Z120" s="202"/>
      <c r="AA120" s="53"/>
      <c r="AB120" s="119">
        <f t="shared" si="6"/>
        <v>9.4362399999999977E-7</v>
      </c>
      <c r="AC120" s="120"/>
      <c r="AD120" s="120"/>
      <c r="AE120" s="120"/>
      <c r="AF120" s="121"/>
    </row>
    <row r="121" spans="1:32" x14ac:dyDescent="0.3">
      <c r="A121" s="116"/>
      <c r="B121" s="116">
        <v>140</v>
      </c>
      <c r="C121" s="32">
        <v>7.6400000000000001E-3</v>
      </c>
      <c r="D121" s="201"/>
      <c r="E121" s="201"/>
      <c r="F121" s="201"/>
      <c r="G121" s="94"/>
      <c r="H121" s="32">
        <v>6.0200000000000002E-3</v>
      </c>
      <c r="I121" s="201"/>
      <c r="J121" s="201"/>
      <c r="K121" s="201"/>
      <c r="L121" s="53"/>
      <c r="M121" s="32">
        <v>8.6899999999999998E-3</v>
      </c>
      <c r="N121" s="201"/>
      <c r="O121" s="201"/>
      <c r="P121" s="202"/>
      <c r="Q121" s="53"/>
      <c r="R121" s="32">
        <v>8.5599999999999999E-3</v>
      </c>
      <c r="S121" s="201"/>
      <c r="T121" s="202"/>
      <c r="U121" s="202"/>
      <c r="V121" s="53"/>
      <c r="W121" s="32">
        <v>8.0999999999999996E-3</v>
      </c>
      <c r="X121" s="202"/>
      <c r="Y121" s="202"/>
      <c r="Z121" s="202"/>
      <c r="AA121" s="53"/>
      <c r="AB121" s="119">
        <f t="shared" si="6"/>
        <v>9.3073599999999977E-7</v>
      </c>
      <c r="AC121" s="120"/>
      <c r="AD121" s="120"/>
      <c r="AE121" s="120"/>
      <c r="AF121" s="121"/>
    </row>
    <row r="122" spans="1:32" x14ac:dyDescent="0.3">
      <c r="A122" s="116"/>
      <c r="B122" s="116">
        <v>160</v>
      </c>
      <c r="C122" s="32">
        <v>6.4799999999999996E-3</v>
      </c>
      <c r="D122" s="201"/>
      <c r="E122" s="201"/>
      <c r="F122" s="201"/>
      <c r="G122" s="94"/>
      <c r="H122" s="32">
        <v>6.6100000000000004E-3</v>
      </c>
      <c r="I122" s="201"/>
      <c r="J122" s="201"/>
      <c r="K122" s="201"/>
      <c r="L122" s="53"/>
      <c r="M122" s="32">
        <v>8.7899999999999992E-3</v>
      </c>
      <c r="N122" s="201"/>
      <c r="O122" s="201"/>
      <c r="P122" s="202"/>
      <c r="Q122" s="53"/>
      <c r="R122" s="32">
        <v>8.3300000000000006E-3</v>
      </c>
      <c r="S122" s="201"/>
      <c r="T122" s="202"/>
      <c r="U122" s="202"/>
      <c r="V122" s="53"/>
      <c r="W122" s="32">
        <v>8.3599999999999994E-3</v>
      </c>
      <c r="X122" s="202"/>
      <c r="Y122" s="202"/>
      <c r="Z122" s="202"/>
      <c r="AA122" s="53"/>
      <c r="AB122" s="119">
        <f t="shared" si="6"/>
        <v>9.3922399999999954E-7</v>
      </c>
      <c r="AC122" s="120"/>
      <c r="AD122" s="120"/>
      <c r="AE122" s="120"/>
      <c r="AF122" s="121"/>
    </row>
    <row r="123" spans="1:32" s="27" customFormat="1" x14ac:dyDescent="0.3">
      <c r="A123" s="117"/>
      <c r="B123" s="117">
        <v>180</v>
      </c>
      <c r="C123" s="85">
        <v>6.3899999999999998E-3</v>
      </c>
      <c r="D123" s="95"/>
      <c r="E123" s="95"/>
      <c r="F123" s="95"/>
      <c r="G123" s="96"/>
      <c r="H123" s="85">
        <v>4.0200000000000001E-3</v>
      </c>
      <c r="I123" s="95"/>
      <c r="J123" s="95"/>
      <c r="K123" s="95"/>
      <c r="L123" s="86"/>
      <c r="M123" s="85">
        <v>1.06E-2</v>
      </c>
      <c r="N123" s="95"/>
      <c r="O123" s="95"/>
      <c r="P123" s="87"/>
      <c r="Q123" s="86"/>
      <c r="R123" s="85">
        <v>9.3299999999999998E-3</v>
      </c>
      <c r="S123" s="95"/>
      <c r="T123" s="87"/>
      <c r="U123" s="87"/>
      <c r="V123" s="86"/>
      <c r="W123" s="85"/>
      <c r="X123" s="87"/>
      <c r="Y123" s="87"/>
      <c r="Z123" s="87"/>
      <c r="AA123" s="86"/>
      <c r="AB123" s="122">
        <f t="shared" si="6"/>
        <v>6.5681249999999991E-6</v>
      </c>
      <c r="AC123" s="123"/>
      <c r="AD123" s="123"/>
      <c r="AE123" s="123"/>
      <c r="AF123" s="51"/>
    </row>
  </sheetData>
  <mergeCells count="2">
    <mergeCell ref="AB3:AF3"/>
    <mergeCell ref="C3:AA3"/>
  </mergeCells>
  <conditionalFormatting sqref="AB1:AF2 AB3 AB5:AF13 AB15:AF23 AB25:AF33 AB35:AF43 AB45:AF53 AB55:AF63 AB65:AF73 AC64:AF64 AB75:AF83 AC74:AF74 AB85:AF93 AC84:AF84 AB95:AF103 AC94:AF94 AB105:AF113 AC104:AF104 AB115:AF1048576 AC114:AF114">
    <cfRule type="colorScale" priority="1">
      <colorScale>
        <cfvo type="min"/>
        <cfvo type="percentile" val="90"/>
        <cfvo type="max"/>
        <color rgb="FF00B050"/>
        <color rgb="FFFFEB84"/>
        <color rgb="FFFF505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3SF7XT2TU3QHOILK4VAJEPKJFSK5HZ5K:ms-officescript%3A%2F%2Fonedrive_business_sharinglink%2Fu!aHR0cHM6Ly91cG0zNjUtbXkuc2hhcmVwb2ludC5jb20vOnU6L2cvcGVyc29uYWwval9mY2FzdGllbGxhX2FsdW1ub3NfdXBtX2VzL0VWT200SGNoYXVWQWtqMUpMSlhUNTZvQkdUM3RGdGJpX1JkRHZTX2lldS1UQmc"/>
</scriptIds>
</file>

<file path=customXml/itemProps1.xml><?xml version="1.0" encoding="utf-8"?>
<ds:datastoreItem xmlns:ds="http://schemas.openxmlformats.org/officeDocument/2006/customXml" ds:itemID="{86424F59-42EA-42F7-A51B-8A500E8E9540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CPU use-data-as-joinbyfield-202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Fernandez Castiella</dc:creator>
  <cp:lastModifiedBy>JAVIER FERNANDEZ CASTIELLA</cp:lastModifiedBy>
  <dcterms:created xsi:type="dcterms:W3CDTF">2024-10-17T11:03:45Z</dcterms:created>
  <dcterms:modified xsi:type="dcterms:W3CDTF">2024-10-20T17:41:18Z</dcterms:modified>
</cp:coreProperties>
</file>