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dez\Information-Society-Technologies-Thesis-\Resultados\Experimento2.1\"/>
    </mc:Choice>
  </mc:AlternateContent>
  <xr:revisionPtr revIDLastSave="0" documentId="13_ncr:1_{CA50B5A3-FC1B-44A5-8A77-7F6B39E945A1}" xr6:coauthVersionLast="47" xr6:coauthVersionMax="47" xr10:uidLastSave="{00000000-0000-0000-0000-000000000000}"/>
  <bookViews>
    <workbookView xWindow="-108" yWindow="-108" windowWidth="23256" windowHeight="13176" activeTab="2" xr2:uid="{0F010A0B-DE77-445A-94D2-6F789F35FBED}"/>
    <workbookView xWindow="28680" yWindow="-120" windowWidth="21840" windowHeight="13740" activeTab="2" xr2:uid="{6A588E46-251C-4B0A-9D74-09B0592393DB}"/>
  </bookViews>
  <sheets>
    <sheet name="Memory use-data-as-joinbyfield-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3" l="1"/>
  <c r="AE28" i="3"/>
  <c r="AE58" i="3"/>
  <c r="AC54" i="3"/>
  <c r="AF50" i="3"/>
  <c r="AD46" i="3"/>
  <c r="AC44" i="3"/>
  <c r="AB121" i="3"/>
  <c r="AF40" i="3"/>
  <c r="AF10" i="3"/>
  <c r="AC4" i="3"/>
  <c r="AC5" i="3"/>
  <c r="AC6" i="3"/>
  <c r="AD6" i="3"/>
  <c r="AC7" i="3"/>
  <c r="AD7" i="3"/>
  <c r="AC8" i="3"/>
  <c r="AD8" i="3"/>
  <c r="AE8" i="3"/>
  <c r="AC9" i="3"/>
  <c r="AD9" i="3"/>
  <c r="AE9" i="3"/>
  <c r="AC10" i="3"/>
  <c r="AD10" i="3"/>
  <c r="AE10" i="3"/>
  <c r="AC11" i="3"/>
  <c r="AD11" i="3"/>
  <c r="AE11" i="3"/>
  <c r="AF11" i="3"/>
  <c r="AC16" i="3"/>
  <c r="AD16" i="3"/>
  <c r="AC17" i="3"/>
  <c r="AD17" i="3"/>
  <c r="AC18" i="3"/>
  <c r="AD18" i="3"/>
  <c r="AE18" i="3"/>
  <c r="AC19" i="3"/>
  <c r="AD19" i="3"/>
  <c r="AE19" i="3"/>
  <c r="AC20" i="3"/>
  <c r="AD20" i="3"/>
  <c r="AE20" i="3"/>
  <c r="AF20" i="3"/>
  <c r="AC21" i="3"/>
  <c r="AD21" i="3"/>
  <c r="AE21" i="3"/>
  <c r="AF21" i="3"/>
  <c r="AC24" i="3"/>
  <c r="AC25" i="3"/>
  <c r="AC26" i="3"/>
  <c r="AD26" i="3"/>
  <c r="AC27" i="3"/>
  <c r="AD27" i="3"/>
  <c r="AC28" i="3"/>
  <c r="AD28" i="3"/>
  <c r="AC29" i="3"/>
  <c r="AD29" i="3"/>
  <c r="AE29" i="3"/>
  <c r="AC30" i="3"/>
  <c r="AD30" i="3"/>
  <c r="AE30" i="3"/>
  <c r="AF30" i="3"/>
  <c r="AC31" i="3"/>
  <c r="AD31" i="3"/>
  <c r="AE31" i="3"/>
  <c r="AF31" i="3"/>
  <c r="AC34" i="3"/>
  <c r="AC35" i="3"/>
  <c r="AC36" i="3"/>
  <c r="AD36" i="3"/>
  <c r="AC37" i="3"/>
  <c r="AD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F41" i="3"/>
  <c r="AC45" i="3"/>
  <c r="AC46" i="3"/>
  <c r="AC47" i="3"/>
  <c r="AD47" i="3"/>
  <c r="AC48" i="3"/>
  <c r="AD48" i="3"/>
  <c r="AE48" i="3"/>
  <c r="AC49" i="3"/>
  <c r="AD49" i="3"/>
  <c r="AE49" i="3"/>
  <c r="AC50" i="3"/>
  <c r="AD50" i="3"/>
  <c r="AE50" i="3"/>
  <c r="AC51" i="3"/>
  <c r="AD51" i="3"/>
  <c r="AE51" i="3"/>
  <c r="AF51" i="3"/>
  <c r="AC55" i="3"/>
  <c r="AC56" i="3"/>
  <c r="AD56" i="3"/>
  <c r="AC57" i="3"/>
  <c r="AD57" i="3"/>
  <c r="AC58" i="3"/>
  <c r="AD58" i="3"/>
  <c r="AC59" i="3"/>
  <c r="AD59" i="3"/>
  <c r="AE59" i="3"/>
  <c r="AC60" i="3"/>
  <c r="AD60" i="3"/>
  <c r="AE60" i="3"/>
  <c r="AF60" i="3"/>
  <c r="AC61" i="3"/>
  <c r="AD61" i="3"/>
  <c r="AE61" i="3"/>
  <c r="AF61" i="3"/>
  <c r="AB3" i="3"/>
  <c r="AB4" i="3"/>
  <c r="AB5" i="3"/>
  <c r="AB6" i="3"/>
  <c r="AB7" i="3"/>
  <c r="AB8" i="3"/>
  <c r="AB9" i="3"/>
  <c r="AB10" i="3"/>
  <c r="AB11" i="3"/>
  <c r="AB13" i="3"/>
  <c r="AB14" i="3"/>
  <c r="AB15" i="3"/>
  <c r="AB16" i="3"/>
  <c r="AB17" i="3"/>
  <c r="AB18" i="3"/>
  <c r="AB19" i="3"/>
  <c r="AB20" i="3"/>
  <c r="AB21" i="3"/>
  <c r="AB23" i="3"/>
  <c r="AB24" i="3"/>
  <c r="AB25" i="3"/>
  <c r="AB26" i="3"/>
  <c r="AB27" i="3"/>
  <c r="AB28" i="3"/>
  <c r="AB29" i="3"/>
  <c r="AB30" i="3"/>
  <c r="AB31" i="3"/>
  <c r="AB33" i="3"/>
  <c r="AB34" i="3"/>
  <c r="AB35" i="3"/>
  <c r="AB36" i="3"/>
  <c r="AB37" i="3"/>
  <c r="AB38" i="3"/>
  <c r="AB39" i="3"/>
  <c r="AB40" i="3"/>
  <c r="AB41" i="3"/>
  <c r="AB43" i="3"/>
  <c r="AB44" i="3"/>
  <c r="AB45" i="3"/>
  <c r="AB46" i="3"/>
  <c r="AB47" i="3"/>
  <c r="AB48" i="3"/>
  <c r="AB49" i="3"/>
  <c r="AB50" i="3"/>
  <c r="AB51" i="3"/>
  <c r="AB53" i="3"/>
  <c r="AB54" i="3"/>
  <c r="AB55" i="3"/>
  <c r="AB56" i="3"/>
  <c r="AB57" i="3"/>
  <c r="AB58" i="3"/>
  <c r="AB59" i="3"/>
  <c r="AB60" i="3"/>
  <c r="AB61" i="3"/>
  <c r="AB63" i="3"/>
  <c r="AB64" i="3"/>
  <c r="AB65" i="3"/>
  <c r="AB66" i="3"/>
  <c r="AB67" i="3"/>
  <c r="AB68" i="3"/>
  <c r="AB69" i="3"/>
  <c r="AB70" i="3"/>
  <c r="AB71" i="3"/>
  <c r="AB73" i="3"/>
  <c r="AB74" i="3"/>
  <c r="AB75" i="3"/>
  <c r="AB76" i="3"/>
  <c r="AB77" i="3"/>
  <c r="AB78" i="3"/>
  <c r="AB79" i="3"/>
  <c r="AB80" i="3"/>
  <c r="AB81" i="3"/>
  <c r="AB83" i="3"/>
  <c r="AB84" i="3"/>
  <c r="AB85" i="3"/>
  <c r="AB86" i="3"/>
  <c r="AB87" i="3"/>
  <c r="AB88" i="3"/>
  <c r="AB89" i="3"/>
  <c r="AB90" i="3"/>
  <c r="AB91" i="3"/>
  <c r="AB93" i="3"/>
  <c r="AB94" i="3"/>
  <c r="AB95" i="3"/>
  <c r="AB96" i="3"/>
  <c r="AB97" i="3"/>
  <c r="AB98" i="3"/>
  <c r="AB99" i="3"/>
  <c r="AB100" i="3"/>
  <c r="AB101" i="3"/>
  <c r="AB103" i="3"/>
  <c r="AB104" i="3"/>
  <c r="AB105" i="3"/>
  <c r="AB106" i="3"/>
  <c r="AB107" i="3"/>
  <c r="AB108" i="3"/>
  <c r="AB109" i="3"/>
  <c r="AB110" i="3"/>
  <c r="AB111" i="3"/>
  <c r="AB113" i="3"/>
  <c r="AB114" i="3"/>
  <c r="AB115" i="3"/>
  <c r="AB116" i="3"/>
  <c r="AB117" i="3"/>
  <c r="AB118" i="3"/>
  <c r="AB119" i="3"/>
  <c r="AB120" i="3"/>
</calcChain>
</file>

<file path=xl/sharedStrings.xml><?xml version="1.0" encoding="utf-8"?>
<sst xmlns="http://schemas.openxmlformats.org/spreadsheetml/2006/main" count="5050" uniqueCount="375">
  <si>
    <t>Time</t>
  </si>
  <si>
    <t>149 MiB</t>
  </si>
  <si>
    <t>153 MiB</t>
  </si>
  <si>
    <t>154 MiB</t>
  </si>
  <si>
    <t>156 MiB</t>
  </si>
  <si>
    <t>157 MiB</t>
  </si>
  <si>
    <t>159 MiB</t>
  </si>
  <si>
    <t>160 MiB</t>
  </si>
  <si>
    <t>162 MiB</t>
  </si>
  <si>
    <t>164 MiB</t>
  </si>
  <si>
    <t>163 MiB</t>
  </si>
  <si>
    <t>86.5 MiB</t>
  </si>
  <si>
    <t>121 MiB</t>
  </si>
  <si>
    <t>165 MiB</t>
  </si>
  <si>
    <t>128 MiB</t>
  </si>
  <si>
    <t>76.0 MiB</t>
  </si>
  <si>
    <t>137 MiB</t>
  </si>
  <si>
    <t>115 MiB</t>
  </si>
  <si>
    <t>139 MiB</t>
  </si>
  <si>
    <t>79.0 MiB</t>
  </si>
  <si>
    <t>122 MiB</t>
  </si>
  <si>
    <t>145 MiB</t>
  </si>
  <si>
    <t>112 MiB</t>
  </si>
  <si>
    <t>129 MiB</t>
  </si>
  <si>
    <t>147 MiB</t>
  </si>
  <si>
    <t>75.5 MiB</t>
  </si>
  <si>
    <t>119 MiB</t>
  </si>
  <si>
    <t>130 MiB</t>
  </si>
  <si>
    <t>151 MiB</t>
  </si>
  <si>
    <t>104 MiB</t>
  </si>
  <si>
    <t>124 MiB</t>
  </si>
  <si>
    <t>158 MiB</t>
  </si>
  <si>
    <t>135 MiB</t>
  </si>
  <si>
    <t>152 MiB</t>
  </si>
  <si>
    <t>117 MiB</t>
  </si>
  <si>
    <t>138 MiB</t>
  </si>
  <si>
    <t>161 MiB</t>
  </si>
  <si>
    <t>101 MiB</t>
  </si>
  <si>
    <t>106 MiB</t>
  </si>
  <si>
    <t>81.9 MiB</t>
  </si>
  <si>
    <t>107 MiB</t>
  </si>
  <si>
    <t>102 MiB</t>
  </si>
  <si>
    <t>166 MiB</t>
  </si>
  <si>
    <t>110 MiB</t>
  </si>
  <si>
    <t>79.1 MiB</t>
  </si>
  <si>
    <t>111 MiB</t>
  </si>
  <si>
    <t>105 MiB</t>
  </si>
  <si>
    <t>77.0 MiB</t>
  </si>
  <si>
    <t>108 MiB</t>
  </si>
  <si>
    <t>114 MiB</t>
  </si>
  <si>
    <t>125 MiB</t>
  </si>
  <si>
    <t>123 MiB</t>
  </si>
  <si>
    <t>142 MiB</t>
  </si>
  <si>
    <t>109 MiB</t>
  </si>
  <si>
    <t>144 MiB</t>
  </si>
  <si>
    <t>65.4 MiB</t>
  </si>
  <si>
    <t>150 MiB</t>
  </si>
  <si>
    <t>140 MiB</t>
  </si>
  <si>
    <t>148 MiB</t>
  </si>
  <si>
    <t>155 MiB</t>
  </si>
  <si>
    <t>94.8 MiB</t>
  </si>
  <si>
    <t>86.9 MiB</t>
  </si>
  <si>
    <t>126 MiB</t>
  </si>
  <si>
    <t>134 MiB</t>
  </si>
  <si>
    <t>77.4 MiB</t>
  </si>
  <si>
    <t>103 MiB</t>
  </si>
  <si>
    <t>120 MiB</t>
  </si>
  <si>
    <t>76.3 MiB</t>
  </si>
  <si>
    <t>91.1 MiB</t>
  </si>
  <si>
    <t>127 MiB</t>
  </si>
  <si>
    <t>98.1 MiB</t>
  </si>
  <si>
    <t>22.8 MiB</t>
  </si>
  <si>
    <t>118 MiB</t>
  </si>
  <si>
    <t>22.6 MiB</t>
  </si>
  <si>
    <t>141 MiB</t>
  </si>
  <si>
    <t>19.0 MiB</t>
  </si>
  <si>
    <t>113 MiB</t>
  </si>
  <si>
    <t>143 MiB</t>
  </si>
  <si>
    <t>21.8 MiB</t>
  </si>
  <si>
    <t>132 MiB</t>
  </si>
  <si>
    <t>92.4 MiB</t>
  </si>
  <si>
    <t>136 MiB</t>
  </si>
  <si>
    <t>81.0 MiB</t>
  </si>
  <si>
    <t>75.0 MiB</t>
  </si>
  <si>
    <t>116 MiB</t>
  </si>
  <si>
    <t>71.1 MiB</t>
  </si>
  <si>
    <t>23.8 MiB</t>
  </si>
  <si>
    <t>25.4 MiB</t>
  </si>
  <si>
    <t>57.4 MiB</t>
  </si>
  <si>
    <t>4.64 MiB</t>
  </si>
  <si>
    <t>18.9 MiB</t>
  </si>
  <si>
    <t>280 KiB</t>
  </si>
  <si>
    <t>5.43 MiB</t>
  </si>
  <si>
    <t>146 MiB</t>
  </si>
  <si>
    <t>74.4 MiB</t>
  </si>
  <si>
    <t>72.1 MiB</t>
  </si>
  <si>
    <t>71.4 MiB</t>
  </si>
  <si>
    <t>93.8 MiB</t>
  </si>
  <si>
    <t>71.8 MiB</t>
  </si>
  <si>
    <t>88.5 MiB</t>
  </si>
  <si>
    <t>564 KiB</t>
  </si>
  <si>
    <t>131 MiB</t>
  </si>
  <si>
    <t>592 KiB</t>
  </si>
  <si>
    <t>1.36 MiB</t>
  </si>
  <si>
    <t>456 KiB</t>
  </si>
  <si>
    <t>19.2 MiB</t>
  </si>
  <si>
    <t>28.1 MiB</t>
  </si>
  <si>
    <t>98.9 MiB</t>
  </si>
  <si>
    <t>8.54 MiB</t>
  </si>
  <si>
    <t>96.7 MiB</t>
  </si>
  <si>
    <t>21.2 MiB</t>
  </si>
  <si>
    <t>1.02 MiB</t>
  </si>
  <si>
    <t>27.2 MiB</t>
  </si>
  <si>
    <t>67.3 MiB</t>
  </si>
  <si>
    <t>133 MiB</t>
  </si>
  <si>
    <t>64.6 MiB</t>
  </si>
  <si>
    <t>19.1 MiB</t>
  </si>
  <si>
    <t>84.7 MiB</t>
  </si>
  <si>
    <t>18.8 MiB</t>
  </si>
  <si>
    <t>80.3 MiB</t>
  </si>
  <si>
    <t>2.05 MiB</t>
  </si>
  <si>
    <t>80.7 MiB</t>
  </si>
  <si>
    <t>81.8 MiB</t>
  </si>
  <si>
    <t>80.5 MiB</t>
  </si>
  <si>
    <t>66.7 MiB</t>
  </si>
  <si>
    <t>86.4 MiB</t>
  </si>
  <si>
    <t>70.5 MiB</t>
  </si>
  <si>
    <t>99.1 MiB</t>
  </si>
  <si>
    <t>99.6 MiB</t>
  </si>
  <si>
    <t>100 MiB</t>
  </si>
  <si>
    <t>4.82 MiB</t>
  </si>
  <si>
    <t>90.8 MiB</t>
  </si>
  <si>
    <t>19.6 MiB</t>
  </si>
  <si>
    <t>81.2 MiB</t>
  </si>
  <si>
    <t>6.93 MiB</t>
  </si>
  <si>
    <t>83.0 MiB</t>
  </si>
  <si>
    <t>78.5 MiB</t>
  </si>
  <si>
    <t>83.3 MiB</t>
  </si>
  <si>
    <t>80.1 MiB</t>
  </si>
  <si>
    <t>73.4 MiB</t>
  </si>
  <si>
    <t>70.0 MiB</t>
  </si>
  <si>
    <t>91.6 MiB</t>
  </si>
  <si>
    <t>92.8 MiB</t>
  </si>
  <si>
    <t>93.4 MiB</t>
  </si>
  <si>
    <t>94.1 MiB</t>
  </si>
  <si>
    <t>1.31 MiB</t>
  </si>
  <si>
    <t>74.6 MiB</t>
  </si>
  <si>
    <t>88.9 MiB</t>
  </si>
  <si>
    <t>70.4 MiB</t>
  </si>
  <si>
    <t>87.1 MiB</t>
  </si>
  <si>
    <t>67.7 MiB</t>
  </si>
  <si>
    <t>88.7 MiB</t>
  </si>
  <si>
    <t>97.7 MiB</t>
  </si>
  <si>
    <t>97.4 MiB</t>
  </si>
  <si>
    <t>1.04 MiB</t>
  </si>
  <si>
    <t>95.9 MiB</t>
  </si>
  <si>
    <t>7.09 MiB</t>
  </si>
  <si>
    <t>96.1 MiB</t>
  </si>
  <si>
    <t>77.6 MiB</t>
  </si>
  <si>
    <t>75.6 MiB</t>
  </si>
  <si>
    <t>25.7 MiB</t>
  </si>
  <si>
    <t>86.3 MiB</t>
  </si>
  <si>
    <t>47.8 MiB</t>
  </si>
  <si>
    <t>82.0 MiB</t>
  </si>
  <si>
    <t>77.9 MiB</t>
  </si>
  <si>
    <t>80.4 MiB</t>
  </si>
  <si>
    <t>75.8 MiB</t>
  </si>
  <si>
    <t>76.9 MiB</t>
  </si>
  <si>
    <t>70.9 MiB</t>
  </si>
  <si>
    <t>5.91 MiB</t>
  </si>
  <si>
    <t>11.2 MiB</t>
  </si>
  <si>
    <t>3.54 MiB</t>
  </si>
  <si>
    <t>3.13 MiB</t>
  </si>
  <si>
    <t>80.2 MiB</t>
  </si>
  <si>
    <t>75.7 MiB</t>
  </si>
  <si>
    <t>296 KiB</t>
  </si>
  <si>
    <t>964 KiB</t>
  </si>
  <si>
    <t>67.9 MiB</t>
  </si>
  <si>
    <t>90.9 MiB</t>
  </si>
  <si>
    <t>66.9 MiB</t>
  </si>
  <si>
    <t>86.7 MiB</t>
  </si>
  <si>
    <t>98.7 MiB</t>
  </si>
  <si>
    <t>556 KiB</t>
  </si>
  <si>
    <t>1.29 MiB</t>
  </si>
  <si>
    <t>560 KiB</t>
  </si>
  <si>
    <t>23.5 MiB</t>
  </si>
  <si>
    <t>98.5 MiB</t>
  </si>
  <si>
    <t>22.4 MiB</t>
  </si>
  <si>
    <t>20.5 MiB</t>
  </si>
  <si>
    <t>94.6 MiB</t>
  </si>
  <si>
    <t>22.0 MiB</t>
  </si>
  <si>
    <t>1.09 MiB</t>
  </si>
  <si>
    <t>884 KiB</t>
  </si>
  <si>
    <t>292 KiB</t>
  </si>
  <si>
    <t>58.7 MiB</t>
  </si>
  <si>
    <t>81.6 MiB</t>
  </si>
  <si>
    <t>79.2 MiB</t>
  </si>
  <si>
    <t>73.6 MiB</t>
  </si>
  <si>
    <t>21.5 MiB</t>
  </si>
  <si>
    <t>76.6 MiB</t>
  </si>
  <si>
    <t>99.4 MiB</t>
  </si>
  <si>
    <t>83.2 MiB</t>
  </si>
  <si>
    <t>596 KiB</t>
  </si>
  <si>
    <t>96.6 MiB</t>
  </si>
  <si>
    <t>82.3 MiB</t>
  </si>
  <si>
    <t>1.12 MiB</t>
  </si>
  <si>
    <t>79.9 MiB</t>
  </si>
  <si>
    <t>86.1 MiB</t>
  </si>
  <si>
    <t>87.0 MiB</t>
  </si>
  <si>
    <t>87.4 MiB</t>
  </si>
  <si>
    <t>92.5 MiB</t>
  </si>
  <si>
    <t>76.1 MiB</t>
  </si>
  <si>
    <t>95.6 MiB</t>
  </si>
  <si>
    <t>78.2 MiB</t>
  </si>
  <si>
    <t>49.1 MiB</t>
  </si>
  <si>
    <t>20.2 MiB</t>
  </si>
  <si>
    <t>4.78 MiB</t>
  </si>
  <si>
    <t>3.42 MiB</t>
  </si>
  <si>
    <t>84.8 MiB</t>
  </si>
  <si>
    <t>81.4 MiB</t>
  </si>
  <si>
    <t>71.7 MiB</t>
  </si>
  <si>
    <t>69.4 MiB</t>
  </si>
  <si>
    <t>55.2 MiB</t>
  </si>
  <si>
    <t>34.4 MiB</t>
  </si>
  <si>
    <t>22ll8</t>
  </si>
  <si>
    <t>272s9</t>
  </si>
  <si>
    <t>27lw4</t>
  </si>
  <si>
    <t>28zvk</t>
  </si>
  <si>
    <t>29z2z</t>
  </si>
  <si>
    <t>428kh</t>
  </si>
  <si>
    <t>46xmb</t>
  </si>
  <si>
    <t>486ll</t>
  </si>
  <si>
    <t>48l2j</t>
  </si>
  <si>
    <t>4cz5c</t>
  </si>
  <si>
    <t>4qv8w</t>
  </si>
  <si>
    <t>4snrh</t>
  </si>
  <si>
    <t>558vk</t>
  </si>
  <si>
    <t>5bzng</t>
  </si>
  <si>
    <t>5ds9w</t>
  </si>
  <si>
    <t>5hm9v</t>
  </si>
  <si>
    <t>5kkq9</t>
  </si>
  <si>
    <t>5nvq5</t>
  </si>
  <si>
    <t>5p9fq</t>
  </si>
  <si>
    <t>5r9l5</t>
  </si>
  <si>
    <t>5s9c2</t>
  </si>
  <si>
    <t>6df8c</t>
  </si>
  <si>
    <t>54228</t>
  </si>
  <si>
    <t>6l225</t>
  </si>
  <si>
    <t>6mvqv</t>
  </si>
  <si>
    <t>6pwtk</t>
  </si>
  <si>
    <t>75r9p</t>
  </si>
  <si>
    <t>7hqvm</t>
  </si>
  <si>
    <t>7jlmr</t>
  </si>
  <si>
    <t>7kqlm</t>
  </si>
  <si>
    <t>7l9cn</t>
  </si>
  <si>
    <t>7ltbf</t>
  </si>
  <si>
    <t>7xdzb</t>
  </si>
  <si>
    <t>87d9p</t>
  </si>
  <si>
    <t>87s2c</t>
  </si>
  <si>
    <t>88zt4</t>
  </si>
  <si>
    <t>8fk9t</t>
  </si>
  <si>
    <t>8hgnj</t>
  </si>
  <si>
    <t>8tx27</t>
  </si>
  <si>
    <t>8zvhf</t>
  </si>
  <si>
    <t>94568</t>
  </si>
  <si>
    <t>96pqv</t>
  </si>
  <si>
    <t>96w9n</t>
  </si>
  <si>
    <t>9dbsm</t>
  </si>
  <si>
    <t>9qrqk</t>
  </si>
  <si>
    <t>b9qrg</t>
  </si>
  <si>
    <t>bbdld</t>
  </si>
  <si>
    <t>bbnnk</t>
  </si>
  <si>
    <t>bdwvx</t>
  </si>
  <si>
    <t>c72lw</t>
  </si>
  <si>
    <t>c8ws2</t>
  </si>
  <si>
    <t>cksxf</t>
  </si>
  <si>
    <t>cm8zn</t>
  </si>
  <si>
    <t>cppl6</t>
  </si>
  <si>
    <t>crj2t</t>
  </si>
  <si>
    <t>csbpb</t>
  </si>
  <si>
    <t>d7s5n</t>
  </si>
  <si>
    <t>dffbb</t>
  </si>
  <si>
    <t>dfh79</t>
  </si>
  <si>
    <t>dzpwp</t>
  </si>
  <si>
    <t>f9h54</t>
  </si>
  <si>
    <t>fc6xz</t>
  </si>
  <si>
    <t>fjlmw</t>
  </si>
  <si>
    <t>fl782</t>
  </si>
  <si>
    <t>fncvm</t>
  </si>
  <si>
    <t>fwprt</t>
  </si>
  <si>
    <t>ggvj8</t>
  </si>
  <si>
    <t>gw4n5</t>
  </si>
  <si>
    <t>gwjmr</t>
  </si>
  <si>
    <t>gzrgj</t>
  </si>
  <si>
    <t>h4flp</t>
  </si>
  <si>
    <t>hbw9w</t>
  </si>
  <si>
    <t>hgskq</t>
  </si>
  <si>
    <t>hjsbt</t>
  </si>
  <si>
    <t>hxbkv</t>
  </si>
  <si>
    <t>hz9pb</t>
  </si>
  <si>
    <t>j6slb</t>
  </si>
  <si>
    <t>jfzqr</t>
  </si>
  <si>
    <t>jjkbg</t>
  </si>
  <si>
    <t>jzwjz</t>
  </si>
  <si>
    <t>k7l6c</t>
  </si>
  <si>
    <t>k8v45</t>
  </si>
  <si>
    <t>kg2dz</t>
  </si>
  <si>
    <t>kht4z</t>
  </si>
  <si>
    <t>kmjtv</t>
  </si>
  <si>
    <t>kmr84</t>
  </si>
  <si>
    <t>l2b46</t>
  </si>
  <si>
    <t>l79mt</t>
  </si>
  <si>
    <t>lg8vm</t>
  </si>
  <si>
    <t>lkjmh</t>
  </si>
  <si>
    <t>lkt9z</t>
  </si>
  <si>
    <t>llxw4</t>
  </si>
  <si>
    <t>lz54x</t>
  </si>
  <si>
    <t>m698r</t>
  </si>
  <si>
    <t>mlfxr</t>
  </si>
  <si>
    <t>mq6jv</t>
  </si>
  <si>
    <t>mt8ql</t>
  </si>
  <si>
    <t>nb485</t>
  </si>
  <si>
    <t>nd2c9</t>
  </si>
  <si>
    <t>npt2d</t>
  </si>
  <si>
    <t>pfqgw</t>
  </si>
  <si>
    <t>q4l7j</t>
  </si>
  <si>
    <t>q57lq</t>
  </si>
  <si>
    <t>qgckn</t>
  </si>
  <si>
    <t>ql6g9</t>
  </si>
  <si>
    <t>r8h4w</t>
  </si>
  <si>
    <t>rc668</t>
  </si>
  <si>
    <t>rcn8d</t>
  </si>
  <si>
    <t>rh2hn</t>
  </si>
  <si>
    <t>rkqt2</t>
  </si>
  <si>
    <t>s6hbz</t>
  </si>
  <si>
    <t>sqvtr</t>
  </si>
  <si>
    <t>tb7tc</t>
  </si>
  <si>
    <t>tmdrq</t>
  </si>
  <si>
    <t>twtmx</t>
  </si>
  <si>
    <t>txv4d</t>
  </si>
  <si>
    <t>v28tw</t>
  </si>
  <si>
    <t>v5j4h</t>
  </si>
  <si>
    <t>vh2p5</t>
  </si>
  <si>
    <t>vnflw</t>
  </si>
  <si>
    <t>vnfqz</t>
  </si>
  <si>
    <t>vqtn6</t>
  </si>
  <si>
    <t>vzn65</t>
  </si>
  <si>
    <t>wzgd9</t>
  </si>
  <si>
    <t>xcld4</t>
  </si>
  <si>
    <t>xctl5</t>
  </si>
  <si>
    <t>xfqkb</t>
  </si>
  <si>
    <t>xt5x4</t>
  </si>
  <si>
    <t>xz44z</t>
  </si>
  <si>
    <t>z4k9b</t>
  </si>
  <si>
    <t>z5bsj</t>
  </si>
  <si>
    <t>zbh2v</t>
  </si>
  <si>
    <t>zc69n</t>
  </si>
  <si>
    <t>zcq5c</t>
  </si>
  <si>
    <t>zxfvd</t>
  </si>
  <si>
    <t>zxxdr</t>
  </si>
  <si>
    <t/>
  </si>
  <si>
    <t>JPG - 0</t>
  </si>
  <si>
    <t>PNG - 0</t>
  </si>
  <si>
    <t>JPG - 1</t>
  </si>
  <si>
    <t>PNG - 1</t>
  </si>
  <si>
    <t>JPG - 2</t>
  </si>
  <si>
    <t>PNG - 2</t>
  </si>
  <si>
    <t>PNG - 4</t>
  </si>
  <si>
    <t>JPG - 3</t>
  </si>
  <si>
    <t>PNG - 3</t>
  </si>
  <si>
    <t>JPG - 4</t>
  </si>
  <si>
    <t>JPG - 5</t>
  </si>
  <si>
    <t>PNG - 5</t>
  </si>
  <si>
    <t>Varianza</t>
  </si>
  <si>
    <t>Consumo de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</si>
</sst>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3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17" fillId="34" borderId="0" xfId="0" applyNumberFormat="1" applyFont="1" applyFill="1"/>
    <xf numFmtId="164" fontId="0" fillId="35" borderId="0" xfId="0" applyNumberFormat="1" applyFill="1"/>
    <xf numFmtId="164" fontId="17" fillId="36" borderId="0" xfId="0" applyNumberFormat="1" applyFont="1" applyFill="1"/>
    <xf numFmtId="164" fontId="0" fillId="37" borderId="0" xfId="0" applyNumberFormat="1" applyFill="1"/>
    <xf numFmtId="164" fontId="17" fillId="38" borderId="0" xfId="0" applyNumberFormat="1" applyFont="1" applyFill="1"/>
    <xf numFmtId="164" fontId="0" fillId="39" borderId="0" xfId="0" applyNumberFormat="1" applyFill="1"/>
    <xf numFmtId="164" fontId="17" fillId="40" borderId="0" xfId="0" applyNumberFormat="1" applyFont="1" applyFill="1"/>
    <xf numFmtId="164" fontId="0" fillId="41" borderId="0" xfId="0" applyNumberFormat="1" applyFill="1"/>
    <xf numFmtId="164" fontId="17" fillId="42" borderId="0" xfId="0" applyNumberFormat="1" applyFont="1" applyFill="1"/>
    <xf numFmtId="164" fontId="0" fillId="43" borderId="0" xfId="0" applyNumberFormat="1" applyFill="1"/>
    <xf numFmtId="164" fontId="17" fillId="44" borderId="0" xfId="0" applyNumberFormat="1" applyFont="1" applyFill="1"/>
    <xf numFmtId="164" fontId="17" fillId="0" borderId="0" xfId="0" applyNumberFormat="1" applyFont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0" fillId="33" borderId="13" xfId="0" applyNumberFormat="1" applyFill="1" applyBorder="1"/>
    <xf numFmtId="0" fontId="0" fillId="0" borderId="14" xfId="0" applyBorder="1"/>
    <xf numFmtId="164" fontId="0" fillId="0" borderId="13" xfId="0" applyNumberFormat="1" applyBorder="1"/>
    <xf numFmtId="164" fontId="17" fillId="34" borderId="13" xfId="0" applyNumberFormat="1" applyFont="1" applyFill="1" applyBorder="1"/>
    <xf numFmtId="164" fontId="0" fillId="0" borderId="14" xfId="0" applyNumberFormat="1" applyBorder="1"/>
    <xf numFmtId="164" fontId="0" fillId="35" borderId="13" xfId="0" applyNumberFormat="1" applyFill="1" applyBorder="1"/>
    <xf numFmtId="164" fontId="0" fillId="35" borderId="14" xfId="0" applyNumberFormat="1" applyFill="1" applyBorder="1"/>
    <xf numFmtId="164" fontId="17" fillId="36" borderId="13" xfId="0" applyNumberFormat="1" applyFont="1" applyFill="1" applyBorder="1"/>
    <xf numFmtId="164" fontId="17" fillId="36" borderId="14" xfId="0" applyNumberFormat="1" applyFont="1" applyFill="1" applyBorder="1"/>
    <xf numFmtId="164" fontId="0" fillId="37" borderId="13" xfId="0" applyNumberFormat="1" applyFill="1" applyBorder="1"/>
    <xf numFmtId="164" fontId="0" fillId="37" borderId="14" xfId="0" applyNumberFormat="1" applyFill="1" applyBorder="1"/>
    <xf numFmtId="164" fontId="17" fillId="38" borderId="13" xfId="0" applyNumberFormat="1" applyFont="1" applyFill="1" applyBorder="1"/>
    <xf numFmtId="164" fontId="17" fillId="38" borderId="14" xfId="0" applyNumberFormat="1" applyFont="1" applyFill="1" applyBorder="1"/>
    <xf numFmtId="164" fontId="0" fillId="39" borderId="13" xfId="0" applyNumberFormat="1" applyFill="1" applyBorder="1"/>
    <xf numFmtId="164" fontId="0" fillId="39" borderId="14" xfId="0" applyNumberFormat="1" applyFill="1" applyBorder="1"/>
    <xf numFmtId="164" fontId="17" fillId="40" borderId="13" xfId="0" applyNumberFormat="1" applyFont="1" applyFill="1" applyBorder="1"/>
    <xf numFmtId="164" fontId="17" fillId="40" borderId="14" xfId="0" applyNumberFormat="1" applyFont="1" applyFill="1" applyBorder="1"/>
    <xf numFmtId="164" fontId="0" fillId="41" borderId="13" xfId="0" applyNumberFormat="1" applyFill="1" applyBorder="1"/>
    <xf numFmtId="164" fontId="17" fillId="42" borderId="13" xfId="0" applyNumberFormat="1" applyFont="1" applyFill="1" applyBorder="1"/>
    <xf numFmtId="164" fontId="0" fillId="43" borderId="13" xfId="0" applyNumberFormat="1" applyFill="1" applyBorder="1"/>
    <xf numFmtId="164" fontId="17" fillId="44" borderId="13" xfId="0" applyNumberFormat="1" applyFont="1" applyFill="1" applyBorder="1"/>
    <xf numFmtId="164" fontId="17" fillId="44" borderId="15" xfId="0" applyNumberFormat="1" applyFont="1" applyFill="1" applyBorder="1"/>
    <xf numFmtId="164" fontId="17" fillId="44" borderId="10" xfId="0" applyNumberFormat="1" applyFont="1" applyFill="1" applyBorder="1"/>
    <xf numFmtId="164" fontId="0" fillId="43" borderId="10" xfId="0" applyNumberFormat="1" applyFill="1" applyBorder="1"/>
    <xf numFmtId="164" fontId="0" fillId="43" borderId="15" xfId="0" applyNumberFormat="1" applyFill="1" applyBorder="1"/>
    <xf numFmtId="164" fontId="17" fillId="42" borderId="10" xfId="0" applyNumberFormat="1" applyFont="1" applyFill="1" applyBorder="1"/>
    <xf numFmtId="164" fontId="17" fillId="42" borderId="11" xfId="0" applyNumberFormat="1" applyFont="1" applyFill="1" applyBorder="1"/>
    <xf numFmtId="164" fontId="17" fillId="42" borderId="15" xfId="0" applyNumberFormat="1" applyFont="1" applyFill="1" applyBorder="1"/>
    <xf numFmtId="164" fontId="17" fillId="42" borderId="16" xfId="0" applyNumberFormat="1" applyFont="1" applyFill="1" applyBorder="1"/>
    <xf numFmtId="164" fontId="0" fillId="41" borderId="10" xfId="0" applyNumberFormat="1" applyFill="1" applyBorder="1"/>
    <xf numFmtId="164" fontId="0" fillId="41" borderId="11" xfId="0" applyNumberFormat="1" applyFill="1" applyBorder="1"/>
    <xf numFmtId="164" fontId="0" fillId="41" borderId="15" xfId="0" applyNumberFormat="1" applyFill="1" applyBorder="1"/>
    <xf numFmtId="164" fontId="0" fillId="41" borderId="16" xfId="0" applyNumberFormat="1" applyFill="1" applyBorder="1"/>
    <xf numFmtId="164" fontId="17" fillId="40" borderId="10" xfId="0" applyNumberFormat="1" applyFont="1" applyFill="1" applyBorder="1"/>
    <xf numFmtId="164" fontId="17" fillId="40" borderId="11" xfId="0" applyNumberFormat="1" applyFont="1" applyFill="1" applyBorder="1"/>
    <xf numFmtId="164" fontId="17" fillId="40" borderId="12" xfId="0" applyNumberFormat="1" applyFont="1" applyFill="1" applyBorder="1"/>
    <xf numFmtId="164" fontId="17" fillId="40" borderId="15" xfId="0" applyNumberFormat="1" applyFont="1" applyFill="1" applyBorder="1"/>
    <xf numFmtId="164" fontId="17" fillId="40" borderId="16" xfId="0" applyNumberFormat="1" applyFont="1" applyFill="1" applyBorder="1"/>
    <xf numFmtId="164" fontId="17" fillId="40" borderId="17" xfId="0" applyNumberFormat="1" applyFont="1" applyFill="1" applyBorder="1"/>
    <xf numFmtId="164" fontId="0" fillId="39" borderId="10" xfId="0" applyNumberFormat="1" applyFill="1" applyBorder="1"/>
    <xf numFmtId="164" fontId="0" fillId="39" borderId="11" xfId="0" applyNumberFormat="1" applyFill="1" applyBorder="1"/>
    <xf numFmtId="164" fontId="0" fillId="39" borderId="12" xfId="0" applyNumberFormat="1" applyFill="1" applyBorder="1"/>
    <xf numFmtId="164" fontId="0" fillId="39" borderId="15" xfId="0" applyNumberFormat="1" applyFill="1" applyBorder="1"/>
    <xf numFmtId="164" fontId="0" fillId="39" borderId="16" xfId="0" applyNumberFormat="1" applyFill="1" applyBorder="1"/>
    <xf numFmtId="164" fontId="0" fillId="39" borderId="17" xfId="0" applyNumberFormat="1" applyFill="1" applyBorder="1"/>
    <xf numFmtId="164" fontId="0" fillId="37" borderId="10" xfId="0" applyNumberFormat="1" applyFill="1" applyBorder="1"/>
    <xf numFmtId="164" fontId="0" fillId="37" borderId="11" xfId="0" applyNumberFormat="1" applyFill="1" applyBorder="1"/>
    <xf numFmtId="164" fontId="0" fillId="37" borderId="12" xfId="0" applyNumberFormat="1" applyFill="1" applyBorder="1"/>
    <xf numFmtId="164" fontId="0" fillId="37" borderId="15" xfId="0" applyNumberFormat="1" applyFill="1" applyBorder="1"/>
    <xf numFmtId="164" fontId="0" fillId="37" borderId="16" xfId="0" applyNumberFormat="1" applyFill="1" applyBorder="1"/>
    <xf numFmtId="164" fontId="0" fillId="37" borderId="17" xfId="0" applyNumberFormat="1" applyFill="1" applyBorder="1"/>
    <xf numFmtId="164" fontId="17" fillId="38" borderId="10" xfId="0" applyNumberFormat="1" applyFont="1" applyFill="1" applyBorder="1"/>
    <xf numFmtId="164" fontId="17" fillId="38" borderId="11" xfId="0" applyNumberFormat="1" applyFont="1" applyFill="1" applyBorder="1"/>
    <xf numFmtId="164" fontId="17" fillId="38" borderId="12" xfId="0" applyNumberFormat="1" applyFont="1" applyFill="1" applyBorder="1"/>
    <xf numFmtId="164" fontId="17" fillId="38" borderId="15" xfId="0" applyNumberFormat="1" applyFont="1" applyFill="1" applyBorder="1"/>
    <xf numFmtId="164" fontId="17" fillId="38" borderId="16" xfId="0" applyNumberFormat="1" applyFont="1" applyFill="1" applyBorder="1"/>
    <xf numFmtId="164" fontId="17" fillId="38" borderId="17" xfId="0" applyNumberFormat="1" applyFont="1" applyFill="1" applyBorder="1"/>
    <xf numFmtId="164" fontId="0" fillId="35" borderId="15" xfId="0" applyNumberFormat="1" applyFill="1" applyBorder="1"/>
    <xf numFmtId="164" fontId="0" fillId="35" borderId="16" xfId="0" applyNumberFormat="1" applyFill="1" applyBorder="1"/>
    <xf numFmtId="164" fontId="0" fillId="35" borderId="17" xfId="0" applyNumberFormat="1" applyFill="1" applyBorder="1"/>
    <xf numFmtId="164" fontId="17" fillId="34" borderId="10" xfId="0" applyNumberFormat="1" applyFont="1" applyFill="1" applyBorder="1"/>
    <xf numFmtId="164" fontId="17" fillId="34" borderId="15" xfId="0" applyNumberFormat="1" applyFont="1" applyFill="1" applyBorder="1"/>
    <xf numFmtId="164" fontId="0" fillId="33" borderId="10" xfId="0" applyNumberFormat="1" applyFill="1" applyBorder="1"/>
    <xf numFmtId="164" fontId="0" fillId="33" borderId="15" xfId="0" applyNumberFormat="1" applyFill="1" applyBorder="1"/>
    <xf numFmtId="164" fontId="0" fillId="0" borderId="20" xfId="0" applyNumberFormat="1" applyBorder="1"/>
    <xf numFmtId="164" fontId="0" fillId="0" borderId="18" xfId="0" applyNumberFormat="1" applyBorder="1"/>
    <xf numFmtId="0" fontId="0" fillId="33" borderId="11" xfId="0" applyFill="1" applyBorder="1"/>
    <xf numFmtId="0" fontId="0" fillId="33" borderId="12" xfId="0" applyFill="1" applyBorder="1"/>
    <xf numFmtId="0" fontId="0" fillId="33" borderId="0" xfId="0" applyFill="1"/>
    <xf numFmtId="0" fontId="0" fillId="33" borderId="14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0" xfId="0" applyFill="1"/>
    <xf numFmtId="0" fontId="0" fillId="34" borderId="14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8" borderId="11" xfId="0" applyFill="1" applyBorder="1"/>
    <xf numFmtId="0" fontId="0" fillId="38" borderId="12" xfId="0" applyFill="1" applyBorder="1"/>
    <xf numFmtId="0" fontId="0" fillId="41" borderId="11" xfId="0" applyFill="1" applyBorder="1"/>
    <xf numFmtId="0" fontId="0" fillId="41" borderId="12" xfId="0" applyFill="1" applyBorder="1"/>
    <xf numFmtId="0" fontId="0" fillId="41" borderId="0" xfId="0" applyFill="1"/>
    <xf numFmtId="0" fontId="0" fillId="41" borderId="14" xfId="0" applyFill="1" applyBorder="1"/>
    <xf numFmtId="0" fontId="0" fillId="41" borderId="16" xfId="0" applyFill="1" applyBorder="1"/>
    <xf numFmtId="0" fontId="0" fillId="41" borderId="17" xfId="0" applyFill="1" applyBorder="1"/>
    <xf numFmtId="0" fontId="0" fillId="42" borderId="12" xfId="0" applyFill="1" applyBorder="1"/>
    <xf numFmtId="0" fontId="0" fillId="42" borderId="14" xfId="0" applyFill="1" applyBorder="1"/>
    <xf numFmtId="0" fontId="0" fillId="42" borderId="17" xfId="0" applyFill="1" applyBorder="1"/>
    <xf numFmtId="0" fontId="0" fillId="44" borderId="11" xfId="0" applyFill="1" applyBorder="1"/>
    <xf numFmtId="0" fontId="0" fillId="44" borderId="12" xfId="0" applyFill="1" applyBorder="1"/>
    <xf numFmtId="0" fontId="0" fillId="44" borderId="0" xfId="0" applyFill="1"/>
    <xf numFmtId="0" fontId="0" fillId="44" borderId="14" xfId="0" applyFill="1" applyBorder="1"/>
    <xf numFmtId="0" fontId="0" fillId="44" borderId="16" xfId="0" applyFill="1" applyBorder="1"/>
    <xf numFmtId="0" fontId="0" fillId="44" borderId="17" xfId="0" applyFill="1" applyBorder="1"/>
    <xf numFmtId="0" fontId="0" fillId="43" borderId="11" xfId="0" applyFill="1" applyBorder="1"/>
    <xf numFmtId="0" fontId="0" fillId="43" borderId="12" xfId="0" applyFill="1" applyBorder="1"/>
    <xf numFmtId="0" fontId="0" fillId="43" borderId="0" xfId="0" applyFill="1"/>
    <xf numFmtId="0" fontId="0" fillId="43" borderId="14" xfId="0" applyFill="1" applyBorder="1"/>
    <xf numFmtId="0" fontId="0" fillId="43" borderId="16" xfId="0" applyFill="1" applyBorder="1"/>
    <xf numFmtId="0" fontId="0" fillId="43" borderId="17" xfId="0" applyFill="1" applyBorder="1"/>
    <xf numFmtId="164" fontId="0" fillId="0" borderId="19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39" borderId="0" xfId="0" applyNumberFormat="1" applyFill="1" applyBorder="1"/>
    <xf numFmtId="0" fontId="0" fillId="0" borderId="0" xfId="0" applyBorder="1"/>
    <xf numFmtId="0" fontId="0" fillId="39" borderId="11" xfId="0" applyFill="1" applyBorder="1"/>
    <xf numFmtId="0" fontId="0" fillId="39" borderId="12" xfId="0" applyFill="1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0" xfId="0" applyFill="1" applyBorder="1"/>
    <xf numFmtId="164" fontId="0" fillId="35" borderId="0" xfId="0" applyNumberFormat="1" applyFill="1" applyBorder="1"/>
    <xf numFmtId="0" fontId="0" fillId="0" borderId="20" xfId="0" applyBorder="1"/>
    <xf numFmtId="0" fontId="0" fillId="0" borderId="18" xfId="0" applyBorder="1"/>
    <xf numFmtId="0" fontId="0" fillId="0" borderId="19" xfId="0" applyBorder="1"/>
    <xf numFmtId="164" fontId="17" fillId="34" borderId="11" xfId="0" applyNumberFormat="1" applyFont="1" applyFill="1" applyBorder="1"/>
    <xf numFmtId="164" fontId="17" fillId="34" borderId="0" xfId="0" applyNumberFormat="1" applyFont="1" applyFill="1" applyBorder="1"/>
    <xf numFmtId="164" fontId="17" fillId="34" borderId="16" xfId="0" applyNumberFormat="1" applyFont="1" applyFill="1" applyBorder="1"/>
    <xf numFmtId="0" fontId="0" fillId="0" borderId="16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505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8A5C-CC13-4FFD-9483-9963B0743CD3}">
  <dimension ref="A1:GZ644"/>
  <sheetViews>
    <sheetView topLeftCell="A622" zoomScale="70" zoomScaleNormal="70" workbookViewId="0">
      <selection activeCell="C74" sqref="C74"/>
    </sheetView>
    <sheetView topLeftCell="AA67" zoomScale="60" zoomScaleNormal="60" workbookViewId="1">
      <selection activeCell="C570" sqref="C570"/>
    </sheetView>
  </sheetViews>
  <sheetFormatPr baseColWidth="10" defaultRowHeight="14.4" x14ac:dyDescent="0.3"/>
  <cols>
    <col min="1" max="208" width="11.5546875" style="1"/>
  </cols>
  <sheetData>
    <row r="1" spans="1:208" x14ac:dyDescent="0.3">
      <c r="A1" s="1" t="s">
        <v>0</v>
      </c>
      <c r="C1" s="1" t="s">
        <v>350</v>
      </c>
      <c r="D1" s="1" t="s">
        <v>244</v>
      </c>
      <c r="E1" s="1" t="s">
        <v>356</v>
      </c>
      <c r="F1" s="1" t="s">
        <v>272</v>
      </c>
      <c r="G1" s="1" t="s">
        <v>251</v>
      </c>
      <c r="H1" s="1" t="s">
        <v>358</v>
      </c>
      <c r="I1" s="1" t="s">
        <v>301</v>
      </c>
      <c r="J1" s="1" t="s">
        <v>289</v>
      </c>
      <c r="K1" s="1" t="s">
        <v>259</v>
      </c>
      <c r="L1" s="1" t="s">
        <v>334</v>
      </c>
      <c r="M1" s="1" t="s">
        <v>268</v>
      </c>
      <c r="N1" s="1" t="s">
        <v>295</v>
      </c>
      <c r="O1" s="1" t="s">
        <v>274</v>
      </c>
      <c r="P1" s="1" t="s">
        <v>266</v>
      </c>
      <c r="Q1" s="1" t="s">
        <v>357</v>
      </c>
      <c r="R1" s="1" t="s">
        <v>271</v>
      </c>
      <c r="S1" s="1" t="s">
        <v>285</v>
      </c>
      <c r="T1" s="1" t="s">
        <v>342</v>
      </c>
      <c r="U1" s="1" t="s">
        <v>339</v>
      </c>
      <c r="V1" s="1" t="s">
        <v>331</v>
      </c>
      <c r="W1" s="1" t="s">
        <v>347</v>
      </c>
      <c r="X1" s="1" t="s">
        <v>252</v>
      </c>
      <c r="Y1" s="1" t="s">
        <v>261</v>
      </c>
      <c r="Z1" s="1" t="s">
        <v>238</v>
      </c>
      <c r="AA1" s="1" t="s">
        <v>257</v>
      </c>
      <c r="AB1" s="1" t="s">
        <v>292</v>
      </c>
      <c r="AC1" s="1" t="s">
        <v>273</v>
      </c>
      <c r="AD1" s="1" t="s">
        <v>355</v>
      </c>
      <c r="AE1" s="1" t="s">
        <v>280</v>
      </c>
      <c r="AF1" s="1" t="s">
        <v>253</v>
      </c>
      <c r="AG1" s="1" t="s">
        <v>312</v>
      </c>
      <c r="AH1" s="1" t="s">
        <v>318</v>
      </c>
      <c r="AI1" s="1" t="s">
        <v>320</v>
      </c>
      <c r="AJ1" s="1" t="s">
        <v>315</v>
      </c>
      <c r="AK1" s="1" t="s">
        <v>346</v>
      </c>
      <c r="AL1" s="1" t="s">
        <v>317</v>
      </c>
      <c r="AM1" s="1" t="s">
        <v>325</v>
      </c>
      <c r="AN1" s="1" t="s">
        <v>296</v>
      </c>
      <c r="AO1" s="1" t="s">
        <v>248</v>
      </c>
      <c r="AP1" s="1" t="s">
        <v>256</v>
      </c>
      <c r="AQ1" s="1" t="s">
        <v>236</v>
      </c>
      <c r="AR1" s="1" t="s">
        <v>228</v>
      </c>
      <c r="AS1" s="1" t="s">
        <v>269</v>
      </c>
      <c r="AT1" s="1" t="s">
        <v>234</v>
      </c>
      <c r="AU1" s="1" t="s">
        <v>247</v>
      </c>
      <c r="AV1" s="1" t="s">
        <v>351</v>
      </c>
      <c r="AW1" s="1" t="s">
        <v>265</v>
      </c>
      <c r="AX1" s="1" t="s">
        <v>293</v>
      </c>
      <c r="AY1" s="1" t="s">
        <v>227</v>
      </c>
      <c r="AZ1" s="1" t="s">
        <v>262</v>
      </c>
      <c r="BA1" s="1" t="s">
        <v>348</v>
      </c>
      <c r="BB1" s="1" t="s">
        <v>243</v>
      </c>
      <c r="BC1" s="1" t="s">
        <v>343</v>
      </c>
      <c r="BD1" s="1" t="s">
        <v>258</v>
      </c>
      <c r="BE1" s="1" t="s">
        <v>314</v>
      </c>
      <c r="BF1" s="1" t="s">
        <v>254</v>
      </c>
      <c r="BG1" s="1" t="s">
        <v>313</v>
      </c>
      <c r="BH1" s="1" t="s">
        <v>242</v>
      </c>
      <c r="BI1" s="1" t="s">
        <v>316</v>
      </c>
      <c r="BJ1" s="1" t="s">
        <v>349</v>
      </c>
      <c r="BK1" s="1" t="s">
        <v>300</v>
      </c>
      <c r="BL1" s="1" t="s">
        <v>224</v>
      </c>
      <c r="BM1" s="1" t="s">
        <v>229</v>
      </c>
      <c r="BN1" s="1" t="s">
        <v>328</v>
      </c>
      <c r="BO1" s="1" t="s">
        <v>340</v>
      </c>
      <c r="BP1" s="1" t="s">
        <v>338</v>
      </c>
      <c r="BQ1" s="1" t="s">
        <v>352</v>
      </c>
      <c r="BR1" s="1" t="s">
        <v>281</v>
      </c>
      <c r="BS1" s="1" t="s">
        <v>335</v>
      </c>
      <c r="BT1" s="1" t="s">
        <v>298</v>
      </c>
      <c r="BU1" s="1" t="s">
        <v>250</v>
      </c>
      <c r="BV1" s="1" t="s">
        <v>225</v>
      </c>
      <c r="BW1" s="1" t="s">
        <v>344</v>
      </c>
      <c r="BX1" s="1" t="s">
        <v>319</v>
      </c>
      <c r="BY1" s="1" t="s">
        <v>330</v>
      </c>
      <c r="BZ1" s="1" t="s">
        <v>284</v>
      </c>
      <c r="CA1" s="1" t="s">
        <v>279</v>
      </c>
      <c r="CB1" s="1" t="s">
        <v>354</v>
      </c>
      <c r="CC1" s="1" t="s">
        <v>231</v>
      </c>
      <c r="CD1" s="1" t="s">
        <v>305</v>
      </c>
      <c r="CE1" s="1" t="s">
        <v>230</v>
      </c>
      <c r="CF1" s="1" t="s">
        <v>249</v>
      </c>
      <c r="CG1" s="1" t="s">
        <v>263</v>
      </c>
      <c r="CH1" s="1" t="s">
        <v>321</v>
      </c>
      <c r="CI1" s="1" t="s">
        <v>287</v>
      </c>
      <c r="CJ1" s="1" t="s">
        <v>359</v>
      </c>
      <c r="CK1" s="1" t="s">
        <v>294</v>
      </c>
      <c r="CL1" s="1" t="s">
        <v>291</v>
      </c>
      <c r="CM1" s="1" t="s">
        <v>306</v>
      </c>
      <c r="CN1" s="1" t="s">
        <v>353</v>
      </c>
      <c r="CO1" s="1" t="s">
        <v>233</v>
      </c>
      <c r="CP1" s="1" t="s">
        <v>308</v>
      </c>
      <c r="CQ1" s="1">
        <v>94568</v>
      </c>
      <c r="CR1" s="1" t="s">
        <v>241</v>
      </c>
      <c r="CS1" s="1" t="s">
        <v>332</v>
      </c>
      <c r="CT1" s="1" t="s">
        <v>237</v>
      </c>
      <c r="CU1" s="1" t="s">
        <v>329</v>
      </c>
      <c r="CV1" s="1" t="s">
        <v>275</v>
      </c>
      <c r="CW1" s="1" t="s">
        <v>309</v>
      </c>
      <c r="CX1" s="1" t="s">
        <v>323</v>
      </c>
      <c r="CY1" s="1" t="s">
        <v>337</v>
      </c>
      <c r="CZ1" s="1" t="s">
        <v>282</v>
      </c>
      <c r="DA1" s="1" t="s">
        <v>270</v>
      </c>
      <c r="DB1" s="1" t="s">
        <v>283</v>
      </c>
      <c r="DC1" s="1" t="s">
        <v>326</v>
      </c>
      <c r="DD1" s="1" t="s">
        <v>245</v>
      </c>
      <c r="DE1" s="1">
        <v>54228</v>
      </c>
      <c r="DF1" s="1" t="s">
        <v>276</v>
      </c>
      <c r="DG1" s="1" t="s">
        <v>290</v>
      </c>
      <c r="DH1" s="1" t="s">
        <v>239</v>
      </c>
      <c r="DI1" s="1" t="s">
        <v>232</v>
      </c>
      <c r="DJ1" s="1" t="s">
        <v>302</v>
      </c>
      <c r="DK1" s="1" t="s">
        <v>324</v>
      </c>
      <c r="DL1" s="1" t="s">
        <v>311</v>
      </c>
      <c r="DM1" s="1" t="s">
        <v>345</v>
      </c>
      <c r="DN1" s="1" t="s">
        <v>307</v>
      </c>
      <c r="DO1" s="1" t="s">
        <v>235</v>
      </c>
      <c r="DP1" s="1" t="s">
        <v>286</v>
      </c>
      <c r="DQ1" s="1" t="s">
        <v>336</v>
      </c>
      <c r="DR1" s="1" t="s">
        <v>255</v>
      </c>
      <c r="DS1" s="1" t="s">
        <v>299</v>
      </c>
      <c r="DT1" s="1" t="s">
        <v>333</v>
      </c>
      <c r="DU1" s="1" t="s">
        <v>226</v>
      </c>
      <c r="DV1" s="1" t="s">
        <v>303</v>
      </c>
      <c r="DW1" s="1" t="s">
        <v>267</v>
      </c>
      <c r="DX1" s="1" t="s">
        <v>288</v>
      </c>
      <c r="DY1" s="1" t="s">
        <v>327</v>
      </c>
      <c r="DZ1" s="1" t="s">
        <v>341</v>
      </c>
      <c r="EA1" s="1" t="s">
        <v>297</v>
      </c>
      <c r="EB1" s="1" t="s">
        <v>304</v>
      </c>
      <c r="EC1" s="1" t="s">
        <v>277</v>
      </c>
      <c r="ED1" s="1" t="s">
        <v>310</v>
      </c>
      <c r="EE1" s="1" t="s">
        <v>240</v>
      </c>
      <c r="EF1" s="1" t="s">
        <v>260</v>
      </c>
      <c r="EG1" s="1" t="s">
        <v>278</v>
      </c>
      <c r="EH1" s="1" t="s">
        <v>322</v>
      </c>
    </row>
    <row r="2" spans="1:208" x14ac:dyDescent="0.3">
      <c r="A2" s="2">
        <v>45581.073611111096</v>
      </c>
      <c r="B2" s="2">
        <v>7.3611111111111099E-2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</row>
    <row r="3" spans="1:208" x14ac:dyDescent="0.3">
      <c r="A3" s="2">
        <v>45581.073842592603</v>
      </c>
      <c r="B3" s="2">
        <v>7.3842592592592599E-2</v>
      </c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</row>
    <row r="4" spans="1:208" x14ac:dyDescent="0.3">
      <c r="A4" s="2">
        <v>45581.074074074102</v>
      </c>
      <c r="B4" s="2">
        <v>7.4074074074074098E-2</v>
      </c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</row>
    <row r="5" spans="1:208" x14ac:dyDescent="0.3">
      <c r="A5" s="2">
        <v>45581.074305555601</v>
      </c>
      <c r="B5" s="2">
        <v>7.4305555555555597E-2</v>
      </c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</row>
    <row r="6" spans="1:208" x14ac:dyDescent="0.3">
      <c r="A6" s="2">
        <v>45581.074537036999</v>
      </c>
      <c r="B6" s="2">
        <v>7.4537037037036999E-2</v>
      </c>
      <c r="C6" s="2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</row>
    <row r="7" spans="1:208" x14ac:dyDescent="0.3">
      <c r="A7" s="2">
        <v>45581.074768518498</v>
      </c>
      <c r="B7" s="2">
        <v>7.4768518518518498E-2</v>
      </c>
      <c r="C7" s="2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</row>
    <row r="8" spans="1:208" x14ac:dyDescent="0.3">
      <c r="A8" s="2">
        <v>45581.074999999997</v>
      </c>
      <c r="B8" s="2">
        <v>7.4999999999999997E-2</v>
      </c>
      <c r="C8" s="2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</row>
    <row r="9" spans="1:208" x14ac:dyDescent="0.3">
      <c r="A9" s="2">
        <v>45581.075231481504</v>
      </c>
      <c r="B9" s="2">
        <v>7.5231481481481496E-2</v>
      </c>
      <c r="C9" s="2" t="s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</row>
    <row r="10" spans="1:208" x14ac:dyDescent="0.3">
      <c r="A10" s="2">
        <v>45581.075462963003</v>
      </c>
      <c r="B10" s="2">
        <v>7.5462962962962996E-2</v>
      </c>
      <c r="C10" s="2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</row>
    <row r="11" spans="1:208" x14ac:dyDescent="0.3">
      <c r="A11" s="2">
        <v>45581.0756944444</v>
      </c>
      <c r="B11" s="2">
        <v>7.5694444444444398E-2</v>
      </c>
      <c r="C11" s="2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</row>
    <row r="12" spans="1:208" x14ac:dyDescent="0.3">
      <c r="A12" s="1">
        <v>45581.075925925899</v>
      </c>
      <c r="B12" s="1">
        <v>7.5925925925925897E-2</v>
      </c>
      <c r="C12" s="1" t="s">
        <v>5</v>
      </c>
    </row>
    <row r="13" spans="1:208" x14ac:dyDescent="0.3">
      <c r="A13" s="1">
        <v>45581.076157407399</v>
      </c>
      <c r="B13" s="1">
        <v>7.6157407407407396E-2</v>
      </c>
      <c r="C13" s="1" t="s">
        <v>5</v>
      </c>
    </row>
    <row r="14" spans="1:208" x14ac:dyDescent="0.3">
      <c r="A14" s="3">
        <v>45581.076388888898</v>
      </c>
      <c r="B14" s="3">
        <v>7.6388888888888895E-2</v>
      </c>
      <c r="C14" s="3" t="s">
        <v>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</row>
    <row r="15" spans="1:208" x14ac:dyDescent="0.3">
      <c r="A15" s="3">
        <v>45581.076620370397</v>
      </c>
      <c r="B15" s="3">
        <v>7.6620370370370394E-2</v>
      </c>
      <c r="C15" s="3" t="s">
        <v>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</row>
    <row r="16" spans="1:208" x14ac:dyDescent="0.3">
      <c r="A16" s="3">
        <v>45581.076851851903</v>
      </c>
      <c r="B16" s="3">
        <v>7.6851851851851893E-2</v>
      </c>
      <c r="C16" s="3" t="s">
        <v>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</row>
    <row r="17" spans="1:208" x14ac:dyDescent="0.3">
      <c r="A17" s="3">
        <v>45581.077083333301</v>
      </c>
      <c r="B17" s="3">
        <v>7.7083333333333295E-2</v>
      </c>
      <c r="C17" s="3" t="s">
        <v>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</row>
    <row r="18" spans="1:208" x14ac:dyDescent="0.3">
      <c r="A18" s="3">
        <v>45581.0773148148</v>
      </c>
      <c r="B18" s="3">
        <v>7.7314814814814795E-2</v>
      </c>
      <c r="C18" s="3" t="s">
        <v>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</row>
    <row r="19" spans="1:208" x14ac:dyDescent="0.3">
      <c r="A19" s="3">
        <v>45581.077546296299</v>
      </c>
      <c r="B19" s="3">
        <v>7.7546296296296294E-2</v>
      </c>
      <c r="C19" s="3" t="s">
        <v>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</row>
    <row r="20" spans="1:208" x14ac:dyDescent="0.3">
      <c r="A20" s="3">
        <v>45581.077777777798</v>
      </c>
      <c r="B20" s="3">
        <v>7.7777777777777807E-2</v>
      </c>
      <c r="C20" s="3" t="s">
        <v>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</row>
    <row r="21" spans="1:208" x14ac:dyDescent="0.3">
      <c r="A21" s="3">
        <v>45581.078009259298</v>
      </c>
      <c r="B21" s="3">
        <v>7.8009259259259306E-2</v>
      </c>
      <c r="C21" s="3" t="s">
        <v>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</row>
    <row r="22" spans="1:208" x14ac:dyDescent="0.3">
      <c r="A22" s="3">
        <v>45581.078240740702</v>
      </c>
      <c r="B22" s="3">
        <v>7.8240740740740694E-2</v>
      </c>
      <c r="C22" s="3" t="s">
        <v>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</row>
    <row r="23" spans="1:208" x14ac:dyDescent="0.3">
      <c r="A23" s="1">
        <v>45581.078472222202</v>
      </c>
      <c r="B23" s="1">
        <v>7.8472222222222193E-2</v>
      </c>
      <c r="C23" s="1" t="s">
        <v>8</v>
      </c>
    </row>
    <row r="24" spans="1:208" x14ac:dyDescent="0.3">
      <c r="A24" s="4">
        <v>45581.078703703701</v>
      </c>
      <c r="B24" s="4">
        <v>7.8703703703703706E-2</v>
      </c>
      <c r="C24" s="4" t="s">
        <v>10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spans="1:208" x14ac:dyDescent="0.3">
      <c r="A25" s="4">
        <v>45581.0789351852</v>
      </c>
      <c r="B25" s="4">
        <v>7.8935185185185205E-2</v>
      </c>
      <c r="C25" s="4" t="s">
        <v>9</v>
      </c>
      <c r="D25" s="4" t="s">
        <v>11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spans="1:208" x14ac:dyDescent="0.3">
      <c r="A26" s="4">
        <v>45581.079166666699</v>
      </c>
      <c r="B26" s="4">
        <v>7.9166666666666705E-2</v>
      </c>
      <c r="C26" s="4" t="s">
        <v>13</v>
      </c>
      <c r="D26" s="4" t="s">
        <v>12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spans="1:208" x14ac:dyDescent="0.3">
      <c r="A27" s="4">
        <v>45581.079398148097</v>
      </c>
      <c r="B27" s="4">
        <v>7.9398148148148107E-2</v>
      </c>
      <c r="C27" s="4" t="s">
        <v>6</v>
      </c>
      <c r="D27" s="4" t="s">
        <v>14</v>
      </c>
      <c r="E27" s="4" t="s">
        <v>15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spans="1:208" x14ac:dyDescent="0.3">
      <c r="A28" s="4">
        <v>45581.079629629603</v>
      </c>
      <c r="B28" s="4">
        <v>7.9629629629629606E-2</v>
      </c>
      <c r="C28" s="4" t="s">
        <v>6</v>
      </c>
      <c r="D28" s="4" t="s">
        <v>16</v>
      </c>
      <c r="E28" s="4" t="s">
        <v>17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spans="1:208" x14ac:dyDescent="0.3">
      <c r="A29" s="4">
        <v>45581.079861111102</v>
      </c>
      <c r="B29" s="4">
        <v>7.9861111111111105E-2</v>
      </c>
      <c r="C29" s="4" t="s">
        <v>4</v>
      </c>
      <c r="D29" s="4" t="s">
        <v>18</v>
      </c>
      <c r="E29" s="4" t="s">
        <v>20</v>
      </c>
      <c r="F29" s="4" t="s">
        <v>19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spans="1:208" x14ac:dyDescent="0.3">
      <c r="A30" s="4">
        <v>45581.080092592601</v>
      </c>
      <c r="B30" s="4">
        <v>8.0092592592592604E-2</v>
      </c>
      <c r="C30" s="4" t="s">
        <v>5</v>
      </c>
      <c r="D30" s="4" t="s">
        <v>21</v>
      </c>
      <c r="E30" s="4" t="s">
        <v>23</v>
      </c>
      <c r="F30" s="4" t="s">
        <v>22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spans="1:208" x14ac:dyDescent="0.3">
      <c r="A31" s="4">
        <v>45581.080324074101</v>
      </c>
      <c r="B31" s="4">
        <v>8.0324074074074103E-2</v>
      </c>
      <c r="C31" s="4" t="s">
        <v>5</v>
      </c>
      <c r="D31" s="4" t="s">
        <v>24</v>
      </c>
      <c r="E31" s="4" t="s">
        <v>27</v>
      </c>
      <c r="F31" s="4" t="s">
        <v>26</v>
      </c>
      <c r="G31" s="4" t="s">
        <v>25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spans="1:208" x14ac:dyDescent="0.3">
      <c r="A32" s="4">
        <v>45581.0805555556</v>
      </c>
      <c r="B32" s="4">
        <v>8.0555555555555602E-2</v>
      </c>
      <c r="C32" s="4" t="s">
        <v>31</v>
      </c>
      <c r="D32" s="4" t="s">
        <v>28</v>
      </c>
      <c r="E32" s="4" t="s">
        <v>32</v>
      </c>
      <c r="F32" s="4" t="s">
        <v>30</v>
      </c>
      <c r="G32" s="4" t="s">
        <v>29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spans="1:208" x14ac:dyDescent="0.3">
      <c r="A33" s="1">
        <v>45581.080787036997</v>
      </c>
      <c r="B33" s="1">
        <v>8.0787037037037004E-2</v>
      </c>
      <c r="C33" s="1" t="s">
        <v>31</v>
      </c>
      <c r="D33" s="1" t="s">
        <v>33</v>
      </c>
      <c r="E33" s="1" t="s">
        <v>35</v>
      </c>
      <c r="F33" s="1" t="s">
        <v>14</v>
      </c>
      <c r="G33" s="1" t="s">
        <v>34</v>
      </c>
    </row>
    <row r="34" spans="1:208" x14ac:dyDescent="0.3">
      <c r="A34" s="1">
        <v>45581.081018518496</v>
      </c>
      <c r="B34" s="1">
        <v>8.1018518518518504E-2</v>
      </c>
      <c r="C34" s="1" t="s">
        <v>6</v>
      </c>
      <c r="D34" s="1" t="s">
        <v>33</v>
      </c>
      <c r="E34" s="1" t="s">
        <v>35</v>
      </c>
      <c r="F34" s="1" t="s">
        <v>14</v>
      </c>
      <c r="G34" s="1" t="s">
        <v>34</v>
      </c>
    </row>
    <row r="35" spans="1:208" x14ac:dyDescent="0.3">
      <c r="A35" s="5">
        <v>45581.081250000003</v>
      </c>
      <c r="B35" s="5">
        <v>8.1250000000000003E-2</v>
      </c>
      <c r="C35" s="5" t="s">
        <v>36</v>
      </c>
      <c r="D35" s="5" t="s">
        <v>33</v>
      </c>
      <c r="E35" s="5" t="s">
        <v>35</v>
      </c>
      <c r="F35" s="5" t="s">
        <v>14</v>
      </c>
      <c r="G35" s="5" t="s">
        <v>34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</row>
    <row r="36" spans="1:208" x14ac:dyDescent="0.3">
      <c r="A36" s="5">
        <v>45581.081481481502</v>
      </c>
      <c r="B36" s="5">
        <v>8.1481481481481502E-2</v>
      </c>
      <c r="C36" s="5" t="s">
        <v>10</v>
      </c>
      <c r="D36" s="5" t="s">
        <v>33</v>
      </c>
      <c r="E36" s="5" t="s">
        <v>35</v>
      </c>
      <c r="F36" s="5" t="s">
        <v>14</v>
      </c>
      <c r="G36" s="5" t="s">
        <v>34</v>
      </c>
      <c r="H36" s="5" t="s">
        <v>37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</row>
    <row r="37" spans="1:208" x14ac:dyDescent="0.3">
      <c r="A37" s="5">
        <v>45581.081712963001</v>
      </c>
      <c r="B37" s="5">
        <v>8.1712962962963001E-2</v>
      </c>
      <c r="C37" s="5" t="s">
        <v>13</v>
      </c>
      <c r="D37" s="5" t="s">
        <v>33</v>
      </c>
      <c r="E37" s="5" t="s">
        <v>35</v>
      </c>
      <c r="F37" s="5" t="s">
        <v>14</v>
      </c>
      <c r="G37" s="5" t="s">
        <v>34</v>
      </c>
      <c r="H37" s="5" t="s">
        <v>38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</row>
    <row r="38" spans="1:208" x14ac:dyDescent="0.3">
      <c r="A38" s="5">
        <v>45581.081944444399</v>
      </c>
      <c r="B38" s="5">
        <v>8.1944444444444403E-2</v>
      </c>
      <c r="C38" s="5" t="s">
        <v>13</v>
      </c>
      <c r="D38" s="5" t="s">
        <v>33</v>
      </c>
      <c r="E38" s="5" t="s">
        <v>35</v>
      </c>
      <c r="F38" s="5" t="s">
        <v>14</v>
      </c>
      <c r="G38" s="5" t="s">
        <v>34</v>
      </c>
      <c r="H38" s="5" t="s">
        <v>40</v>
      </c>
      <c r="I38" s="5" t="s">
        <v>39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</row>
    <row r="39" spans="1:208" x14ac:dyDescent="0.3">
      <c r="A39" s="5">
        <v>45581.082175925898</v>
      </c>
      <c r="B39" s="5">
        <v>8.2175925925925902E-2</v>
      </c>
      <c r="C39" s="5" t="s">
        <v>42</v>
      </c>
      <c r="D39" s="5" t="s">
        <v>33</v>
      </c>
      <c r="E39" s="5" t="s">
        <v>35</v>
      </c>
      <c r="F39" s="5" t="s">
        <v>14</v>
      </c>
      <c r="G39" s="5" t="s">
        <v>34</v>
      </c>
      <c r="H39" s="5" t="s">
        <v>43</v>
      </c>
      <c r="I39" s="5" t="s">
        <v>41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</row>
    <row r="40" spans="1:208" x14ac:dyDescent="0.3">
      <c r="A40" s="5">
        <v>45581.082407407397</v>
      </c>
      <c r="B40" s="5">
        <v>8.2407407407407401E-2</v>
      </c>
      <c r="C40" s="5" t="s">
        <v>13</v>
      </c>
      <c r="D40" s="5" t="s">
        <v>33</v>
      </c>
      <c r="E40" s="5" t="s">
        <v>35</v>
      </c>
      <c r="F40" s="5" t="s">
        <v>14</v>
      </c>
      <c r="G40" s="5" t="s">
        <v>34</v>
      </c>
      <c r="H40" s="5" t="s">
        <v>45</v>
      </c>
      <c r="I40" s="5" t="s">
        <v>29</v>
      </c>
      <c r="J40" s="5" t="s">
        <v>44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</row>
    <row r="41" spans="1:208" x14ac:dyDescent="0.3">
      <c r="A41" s="5">
        <v>45581.082638888904</v>
      </c>
      <c r="B41" s="5">
        <v>8.2638888888888901E-2</v>
      </c>
      <c r="C41" s="5" t="s">
        <v>42</v>
      </c>
      <c r="D41" s="5" t="s">
        <v>33</v>
      </c>
      <c r="E41" s="5" t="s">
        <v>35</v>
      </c>
      <c r="F41" s="5" t="s">
        <v>14</v>
      </c>
      <c r="G41" s="5" t="s">
        <v>34</v>
      </c>
      <c r="H41" s="5" t="s">
        <v>22</v>
      </c>
      <c r="I41" s="5" t="s">
        <v>46</v>
      </c>
      <c r="J41" s="5" t="s">
        <v>38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</row>
    <row r="42" spans="1:208" x14ac:dyDescent="0.3">
      <c r="A42" s="5">
        <v>45581.082870370403</v>
      </c>
      <c r="B42" s="5">
        <v>8.28703703703704E-2</v>
      </c>
      <c r="C42" s="5" t="s">
        <v>5</v>
      </c>
      <c r="D42" s="5" t="s">
        <v>33</v>
      </c>
      <c r="E42" s="5" t="s">
        <v>35</v>
      </c>
      <c r="F42" s="5" t="s">
        <v>14</v>
      </c>
      <c r="G42" s="5" t="s">
        <v>34</v>
      </c>
      <c r="H42" s="5" t="s">
        <v>22</v>
      </c>
      <c r="I42" s="5" t="s">
        <v>38</v>
      </c>
      <c r="J42" s="5" t="s">
        <v>40</v>
      </c>
      <c r="K42" s="5" t="s">
        <v>47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</row>
    <row r="43" spans="1:208" x14ac:dyDescent="0.3">
      <c r="A43" s="5">
        <v>45581.083101851902</v>
      </c>
      <c r="B43" s="5">
        <v>8.3101851851851899E-2</v>
      </c>
      <c r="C43" s="5" t="s">
        <v>31</v>
      </c>
      <c r="D43" s="5" t="s">
        <v>33</v>
      </c>
      <c r="E43" s="5" t="s">
        <v>35</v>
      </c>
      <c r="F43" s="5" t="s">
        <v>14</v>
      </c>
      <c r="G43" s="5" t="s">
        <v>34</v>
      </c>
      <c r="H43" s="5" t="s">
        <v>49</v>
      </c>
      <c r="I43" s="5" t="s">
        <v>40</v>
      </c>
      <c r="J43" s="5" t="s">
        <v>48</v>
      </c>
      <c r="K43" s="5" t="s">
        <v>40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</row>
    <row r="44" spans="1:208" x14ac:dyDescent="0.3">
      <c r="A44" s="1">
        <v>45581.083333333299</v>
      </c>
      <c r="B44" s="1">
        <v>8.3333333333333301E-2</v>
      </c>
      <c r="C44" s="1" t="s">
        <v>31</v>
      </c>
      <c r="D44" s="1" t="s">
        <v>33</v>
      </c>
      <c r="E44" s="1" t="s">
        <v>35</v>
      </c>
      <c r="F44" s="1" t="s">
        <v>14</v>
      </c>
      <c r="G44" s="1" t="s">
        <v>34</v>
      </c>
      <c r="H44" s="1" t="s">
        <v>49</v>
      </c>
      <c r="I44" s="1" t="s">
        <v>40</v>
      </c>
      <c r="J44" s="1" t="s">
        <v>45</v>
      </c>
      <c r="K44" s="1" t="s">
        <v>43</v>
      </c>
    </row>
    <row r="45" spans="1:208" x14ac:dyDescent="0.3">
      <c r="A45" s="6">
        <v>45581.083564814799</v>
      </c>
      <c r="B45" s="6">
        <v>8.35648148148148E-2</v>
      </c>
      <c r="C45" s="6" t="s">
        <v>7</v>
      </c>
      <c r="D45" s="6" t="s">
        <v>33</v>
      </c>
      <c r="E45" s="6" t="s">
        <v>35</v>
      </c>
      <c r="F45" s="6" t="s">
        <v>14</v>
      </c>
      <c r="G45" s="6" t="s">
        <v>34</v>
      </c>
      <c r="H45" s="6" t="s">
        <v>49</v>
      </c>
      <c r="I45" s="6" t="s">
        <v>40</v>
      </c>
      <c r="J45" s="6" t="s">
        <v>45</v>
      </c>
      <c r="K45" s="6" t="s">
        <v>43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</row>
    <row r="46" spans="1:208" x14ac:dyDescent="0.3">
      <c r="A46" s="6">
        <v>45581.083796296298</v>
      </c>
      <c r="B46" s="6">
        <v>8.3796296296296299E-2</v>
      </c>
      <c r="C46" s="6" t="s">
        <v>8</v>
      </c>
      <c r="D46" s="6" t="s">
        <v>33</v>
      </c>
      <c r="E46" s="6" t="s">
        <v>35</v>
      </c>
      <c r="F46" s="6" t="s">
        <v>14</v>
      </c>
      <c r="G46" s="6" t="s">
        <v>34</v>
      </c>
      <c r="H46" s="6" t="s">
        <v>49</v>
      </c>
      <c r="I46" s="6" t="s">
        <v>40</v>
      </c>
      <c r="J46" s="6" t="s">
        <v>45</v>
      </c>
      <c r="K46" s="6" t="s">
        <v>43</v>
      </c>
      <c r="L46" s="6" t="s">
        <v>17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</row>
    <row r="47" spans="1:208" x14ac:dyDescent="0.3">
      <c r="A47" s="6">
        <v>45581.084027777797</v>
      </c>
      <c r="B47" s="6">
        <v>8.4027777777777798E-2</v>
      </c>
      <c r="C47" s="6" t="s">
        <v>8</v>
      </c>
      <c r="D47" s="6" t="s">
        <v>33</v>
      </c>
      <c r="E47" s="6" t="s">
        <v>35</v>
      </c>
      <c r="F47" s="6" t="s">
        <v>14</v>
      </c>
      <c r="G47" s="6" t="s">
        <v>34</v>
      </c>
      <c r="H47" s="6" t="s">
        <v>49</v>
      </c>
      <c r="I47" s="6" t="s">
        <v>40</v>
      </c>
      <c r="J47" s="6" t="s">
        <v>45</v>
      </c>
      <c r="K47" s="6" t="s">
        <v>43</v>
      </c>
      <c r="L47" s="6" t="s">
        <v>50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</row>
    <row r="48" spans="1:208" x14ac:dyDescent="0.3">
      <c r="A48" s="6">
        <v>45581.084259259304</v>
      </c>
      <c r="B48" s="6">
        <v>8.4259259259259298E-2</v>
      </c>
      <c r="C48" s="6" t="s">
        <v>10</v>
      </c>
      <c r="D48" s="6" t="s">
        <v>28</v>
      </c>
      <c r="E48" s="6" t="s">
        <v>35</v>
      </c>
      <c r="F48" s="6" t="s">
        <v>14</v>
      </c>
      <c r="G48" s="6" t="s">
        <v>34</v>
      </c>
      <c r="H48" s="6" t="s">
        <v>49</v>
      </c>
      <c r="I48" s="6" t="s">
        <v>40</v>
      </c>
      <c r="J48" s="6" t="s">
        <v>45</v>
      </c>
      <c r="K48" s="6" t="s">
        <v>43</v>
      </c>
      <c r="L48" s="6" t="s">
        <v>33</v>
      </c>
      <c r="M48" s="6" t="s">
        <v>38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</row>
    <row r="49" spans="1:208" x14ac:dyDescent="0.3">
      <c r="A49" s="6">
        <v>45581.084490740701</v>
      </c>
      <c r="B49" s="6">
        <v>8.44907407407407E-2</v>
      </c>
      <c r="C49" s="6" t="s">
        <v>10</v>
      </c>
      <c r="D49" s="6"/>
      <c r="E49" s="6"/>
      <c r="F49" s="6"/>
      <c r="G49" s="6"/>
      <c r="H49" s="6" t="s">
        <v>49</v>
      </c>
      <c r="I49" s="6" t="s">
        <v>40</v>
      </c>
      <c r="J49" s="6" t="s">
        <v>45</v>
      </c>
      <c r="K49" s="6" t="s">
        <v>43</v>
      </c>
      <c r="L49" s="6" t="s">
        <v>33</v>
      </c>
      <c r="M49" s="6" t="s">
        <v>51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</row>
    <row r="50" spans="1:208" x14ac:dyDescent="0.3">
      <c r="A50" s="6">
        <v>45581.0847222222</v>
      </c>
      <c r="B50" s="6">
        <v>8.4722222222222199E-2</v>
      </c>
      <c r="C50" s="6" t="s">
        <v>7</v>
      </c>
      <c r="D50" s="6"/>
      <c r="E50" s="6"/>
      <c r="F50" s="6"/>
      <c r="G50" s="6"/>
      <c r="H50" s="6" t="s">
        <v>49</v>
      </c>
      <c r="I50" s="6" t="s">
        <v>40</v>
      </c>
      <c r="J50" s="6" t="s">
        <v>45</v>
      </c>
      <c r="K50" s="6" t="s">
        <v>43</v>
      </c>
      <c r="L50" s="6" t="s">
        <v>2</v>
      </c>
      <c r="M50" s="6" t="s">
        <v>52</v>
      </c>
      <c r="N50" s="6" t="s">
        <v>53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</row>
    <row r="51" spans="1:208" x14ac:dyDescent="0.3">
      <c r="A51" s="6">
        <v>45581.084953703699</v>
      </c>
      <c r="B51" s="6">
        <v>8.4953703703703698E-2</v>
      </c>
      <c r="C51" s="6" t="s">
        <v>36</v>
      </c>
      <c r="D51" s="6"/>
      <c r="E51" s="6"/>
      <c r="F51" s="6"/>
      <c r="G51" s="6"/>
      <c r="H51" s="6" t="s">
        <v>49</v>
      </c>
      <c r="I51" s="6" t="s">
        <v>40</v>
      </c>
      <c r="J51" s="6" t="s">
        <v>45</v>
      </c>
      <c r="K51" s="6" t="s">
        <v>43</v>
      </c>
      <c r="L51" s="6" t="s">
        <v>3</v>
      </c>
      <c r="M51" s="6" t="s">
        <v>54</v>
      </c>
      <c r="N51" s="6" t="s">
        <v>30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</row>
    <row r="52" spans="1:208" x14ac:dyDescent="0.3">
      <c r="A52" s="6">
        <v>45581.085185185198</v>
      </c>
      <c r="B52" s="6">
        <v>8.5185185185185197E-2</v>
      </c>
      <c r="C52" s="6" t="s">
        <v>28</v>
      </c>
      <c r="D52" s="6"/>
      <c r="E52" s="6"/>
      <c r="F52" s="6"/>
      <c r="G52" s="6"/>
      <c r="H52" s="6" t="s">
        <v>49</v>
      </c>
      <c r="I52" s="6" t="s">
        <v>40</v>
      </c>
      <c r="J52" s="6" t="s">
        <v>45</v>
      </c>
      <c r="K52" s="6" t="s">
        <v>43</v>
      </c>
      <c r="L52" s="6" t="s">
        <v>56</v>
      </c>
      <c r="M52" s="6" t="s">
        <v>54</v>
      </c>
      <c r="N52" s="6" t="s">
        <v>18</v>
      </c>
      <c r="O52" s="6" t="s">
        <v>55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</row>
    <row r="53" spans="1:208" x14ac:dyDescent="0.3">
      <c r="A53" s="6">
        <v>45581.085416666698</v>
      </c>
      <c r="B53" s="6">
        <v>8.5416666666666696E-2</v>
      </c>
      <c r="C53" s="6" t="s">
        <v>28</v>
      </c>
      <c r="D53" s="6"/>
      <c r="E53" s="6"/>
      <c r="F53" s="6"/>
      <c r="G53" s="6"/>
      <c r="H53" s="6" t="s">
        <v>49</v>
      </c>
      <c r="I53" s="6" t="s">
        <v>40</v>
      </c>
      <c r="J53" s="6" t="s">
        <v>45</v>
      </c>
      <c r="K53" s="6" t="s">
        <v>43</v>
      </c>
      <c r="L53" s="6" t="s">
        <v>24</v>
      </c>
      <c r="M53" s="6" t="s">
        <v>21</v>
      </c>
      <c r="N53" s="6" t="s">
        <v>57</v>
      </c>
      <c r="O53" s="6" t="s">
        <v>12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</row>
    <row r="54" spans="1:208" x14ac:dyDescent="0.3">
      <c r="A54" s="6">
        <v>45581.085648148102</v>
      </c>
      <c r="B54" s="6">
        <v>8.5648148148148195E-2</v>
      </c>
      <c r="C54" s="6" t="s">
        <v>28</v>
      </c>
      <c r="D54" s="6"/>
      <c r="E54" s="6"/>
      <c r="F54" s="6"/>
      <c r="G54" s="6"/>
      <c r="H54" s="6" t="s">
        <v>49</v>
      </c>
      <c r="I54" s="6" t="s">
        <v>40</v>
      </c>
      <c r="J54" s="6" t="s">
        <v>45</v>
      </c>
      <c r="K54" s="6" t="s">
        <v>43</v>
      </c>
      <c r="L54" s="6" t="s">
        <v>58</v>
      </c>
      <c r="M54" s="6" t="s">
        <v>21</v>
      </c>
      <c r="N54" s="6" t="s">
        <v>52</v>
      </c>
      <c r="O54" s="6" t="s">
        <v>52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</row>
    <row r="55" spans="1:208" x14ac:dyDescent="0.3">
      <c r="A55" s="1">
        <v>45581.085879629602</v>
      </c>
      <c r="B55" s="1">
        <v>8.5879629629629597E-2</v>
      </c>
      <c r="C55" s="1" t="s">
        <v>2</v>
      </c>
      <c r="H55" s="1" t="s">
        <v>49</v>
      </c>
      <c r="I55" s="1" t="s">
        <v>40</v>
      </c>
      <c r="J55" s="1" t="s">
        <v>45</v>
      </c>
      <c r="K55" s="1" t="s">
        <v>43</v>
      </c>
      <c r="L55" s="1" t="s">
        <v>58</v>
      </c>
      <c r="M55" s="1" t="s">
        <v>21</v>
      </c>
      <c r="N55" s="1" t="s">
        <v>52</v>
      </c>
      <c r="O55" s="1" t="s">
        <v>52</v>
      </c>
    </row>
    <row r="56" spans="1:208" x14ac:dyDescent="0.3">
      <c r="A56" s="7">
        <v>45581.086111111101</v>
      </c>
      <c r="B56" s="7">
        <v>8.6111111111111097E-2</v>
      </c>
      <c r="C56" s="7" t="s">
        <v>59</v>
      </c>
      <c r="D56" s="7"/>
      <c r="E56" s="7"/>
      <c r="F56" s="7"/>
      <c r="G56" s="7"/>
      <c r="H56" s="7" t="s">
        <v>49</v>
      </c>
      <c r="I56" s="7" t="s">
        <v>40</v>
      </c>
      <c r="J56" s="7" t="s">
        <v>45</v>
      </c>
      <c r="K56" s="7" t="s">
        <v>43</v>
      </c>
      <c r="L56" s="7" t="s">
        <v>58</v>
      </c>
      <c r="M56" s="7" t="s">
        <v>21</v>
      </c>
      <c r="N56" s="7" t="s">
        <v>52</v>
      </c>
      <c r="O56" s="7" t="s">
        <v>52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</row>
    <row r="57" spans="1:208" x14ac:dyDescent="0.3">
      <c r="A57" s="7">
        <v>45581.0863425926</v>
      </c>
      <c r="B57" s="7">
        <v>8.6342592592592596E-2</v>
      </c>
      <c r="C57" s="7" t="s">
        <v>5</v>
      </c>
      <c r="D57" s="7"/>
      <c r="E57" s="7"/>
      <c r="F57" s="7"/>
      <c r="G57" s="7"/>
      <c r="H57" s="7" t="s">
        <v>49</v>
      </c>
      <c r="I57" s="7" t="s">
        <v>40</v>
      </c>
      <c r="J57" s="7" t="s">
        <v>45</v>
      </c>
      <c r="K57" s="7" t="s">
        <v>43</v>
      </c>
      <c r="L57" s="7" t="s">
        <v>58</v>
      </c>
      <c r="M57" s="7" t="s">
        <v>21</v>
      </c>
      <c r="N57" s="7" t="s">
        <v>52</v>
      </c>
      <c r="O57" s="7" t="s">
        <v>52</v>
      </c>
      <c r="P57" s="7" t="s">
        <v>60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</row>
    <row r="58" spans="1:208" x14ac:dyDescent="0.3">
      <c r="A58" s="7">
        <v>45581.086574074099</v>
      </c>
      <c r="B58" s="7">
        <v>8.6574074074074095E-2</v>
      </c>
      <c r="C58" s="7" t="s">
        <v>4</v>
      </c>
      <c r="D58" s="7"/>
      <c r="E58" s="7"/>
      <c r="F58" s="7"/>
      <c r="G58" s="7"/>
      <c r="H58" s="7" t="s">
        <v>49</v>
      </c>
      <c r="I58" s="7" t="s">
        <v>40</v>
      </c>
      <c r="J58" s="7" t="s">
        <v>45</v>
      </c>
      <c r="K58" s="7" t="s">
        <v>43</v>
      </c>
      <c r="L58" s="7" t="s">
        <v>58</v>
      </c>
      <c r="M58" s="7" t="s">
        <v>21</v>
      </c>
      <c r="N58" s="7" t="s">
        <v>52</v>
      </c>
      <c r="O58" s="7" t="s">
        <v>52</v>
      </c>
      <c r="P58" s="7" t="s">
        <v>51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</row>
    <row r="59" spans="1:208" x14ac:dyDescent="0.3">
      <c r="A59" s="7">
        <v>45581.086805555598</v>
      </c>
      <c r="B59" s="7">
        <v>8.6805555555555594E-2</v>
      </c>
      <c r="C59" s="7" t="s">
        <v>59</v>
      </c>
      <c r="D59" s="7"/>
      <c r="E59" s="7"/>
      <c r="F59" s="7"/>
      <c r="G59" s="7"/>
      <c r="H59" s="7"/>
      <c r="I59" s="7"/>
      <c r="J59" s="7"/>
      <c r="K59" s="7"/>
      <c r="L59" s="7" t="s">
        <v>58</v>
      </c>
      <c r="M59" s="7" t="s">
        <v>21</v>
      </c>
      <c r="N59" s="7" t="s">
        <v>52</v>
      </c>
      <c r="O59" s="7" t="s">
        <v>52</v>
      </c>
      <c r="P59" s="7" t="s">
        <v>50</v>
      </c>
      <c r="Q59" s="7" t="s">
        <v>61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</row>
    <row r="60" spans="1:208" x14ac:dyDescent="0.3">
      <c r="A60" s="7">
        <v>45581.087037037003</v>
      </c>
      <c r="B60" s="7">
        <v>8.7037037037036996E-2</v>
      </c>
      <c r="C60" s="7" t="s">
        <v>4</v>
      </c>
      <c r="D60" s="7"/>
      <c r="E60" s="7"/>
      <c r="F60" s="7"/>
      <c r="G60" s="7"/>
      <c r="H60" s="7"/>
      <c r="I60" s="7"/>
      <c r="J60" s="7"/>
      <c r="K60" s="7"/>
      <c r="L60" s="7" t="s">
        <v>58</v>
      </c>
      <c r="M60" s="7" t="s">
        <v>21</v>
      </c>
      <c r="N60" s="7" t="s">
        <v>52</v>
      </c>
      <c r="O60" s="7" t="s">
        <v>52</v>
      </c>
      <c r="P60" s="7" t="s">
        <v>62</v>
      </c>
      <c r="Q60" s="7" t="s">
        <v>48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</row>
    <row r="61" spans="1:208" x14ac:dyDescent="0.3">
      <c r="A61" s="7">
        <v>45581.087268518502</v>
      </c>
      <c r="B61" s="7">
        <v>8.7268518518518495E-2</v>
      </c>
      <c r="C61" s="7" t="s">
        <v>56</v>
      </c>
      <c r="D61" s="7"/>
      <c r="E61" s="7"/>
      <c r="F61" s="7"/>
      <c r="G61" s="7"/>
      <c r="H61" s="7"/>
      <c r="I61" s="7"/>
      <c r="J61" s="7"/>
      <c r="K61" s="7"/>
      <c r="L61" s="7" t="s">
        <v>58</v>
      </c>
      <c r="M61" s="7" t="s">
        <v>21</v>
      </c>
      <c r="N61" s="7" t="s">
        <v>52</v>
      </c>
      <c r="O61" s="7" t="s">
        <v>52</v>
      </c>
      <c r="P61" s="7" t="s">
        <v>63</v>
      </c>
      <c r="Q61" s="7" t="s">
        <v>26</v>
      </c>
      <c r="R61" s="7" t="s">
        <v>64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</row>
    <row r="62" spans="1:208" x14ac:dyDescent="0.3">
      <c r="A62" s="7">
        <v>45581.087500000001</v>
      </c>
      <c r="B62" s="7">
        <v>8.7499999999999994E-2</v>
      </c>
      <c r="C62" s="7" t="s">
        <v>56</v>
      </c>
      <c r="D62" s="7"/>
      <c r="E62" s="7"/>
      <c r="F62" s="7"/>
      <c r="G62" s="7"/>
      <c r="H62" s="7"/>
      <c r="I62" s="7"/>
      <c r="J62" s="7"/>
      <c r="K62" s="7"/>
      <c r="L62" s="7" t="s">
        <v>58</v>
      </c>
      <c r="M62" s="7" t="s">
        <v>21</v>
      </c>
      <c r="N62" s="7" t="s">
        <v>52</v>
      </c>
      <c r="O62" s="7" t="s">
        <v>52</v>
      </c>
      <c r="P62" s="7" t="s">
        <v>27</v>
      </c>
      <c r="Q62" s="7" t="s">
        <v>66</v>
      </c>
      <c r="R62" s="7" t="s">
        <v>65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</row>
    <row r="63" spans="1:208" x14ac:dyDescent="0.3">
      <c r="A63" s="7">
        <v>45581.087731481501</v>
      </c>
      <c r="B63" s="7">
        <v>8.7731481481481494E-2</v>
      </c>
      <c r="C63" s="7" t="s">
        <v>24</v>
      </c>
      <c r="D63" s="7"/>
      <c r="E63" s="7"/>
      <c r="F63" s="7"/>
      <c r="G63" s="7"/>
      <c r="H63" s="7"/>
      <c r="I63" s="7"/>
      <c r="J63" s="7"/>
      <c r="K63" s="7"/>
      <c r="L63" s="7" t="s">
        <v>58</v>
      </c>
      <c r="M63" s="7" t="s">
        <v>21</v>
      </c>
      <c r="N63" s="7" t="s">
        <v>52</v>
      </c>
      <c r="O63" s="7" t="s">
        <v>52</v>
      </c>
      <c r="P63" s="7" t="s">
        <v>14</v>
      </c>
      <c r="Q63" s="7" t="s">
        <v>12</v>
      </c>
      <c r="R63" s="7" t="s">
        <v>26</v>
      </c>
      <c r="S63" s="7" t="s">
        <v>67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</row>
    <row r="64" spans="1:208" x14ac:dyDescent="0.3">
      <c r="A64" s="7">
        <v>45581.087962963</v>
      </c>
      <c r="B64" s="7">
        <v>8.7962962962963007E-2</v>
      </c>
      <c r="C64" s="7" t="s">
        <v>24</v>
      </c>
      <c r="D64" s="7"/>
      <c r="E64" s="7"/>
      <c r="F64" s="7"/>
      <c r="G64" s="7"/>
      <c r="H64" s="7"/>
      <c r="I64" s="7"/>
      <c r="J64" s="7"/>
      <c r="K64" s="7"/>
      <c r="L64" s="7" t="s">
        <v>58</v>
      </c>
      <c r="M64" s="7" t="s">
        <v>21</v>
      </c>
      <c r="N64" s="7" t="s">
        <v>52</v>
      </c>
      <c r="O64" s="7" t="s">
        <v>52</v>
      </c>
      <c r="P64" s="7" t="s">
        <v>23</v>
      </c>
      <c r="Q64" s="7" t="s">
        <v>20</v>
      </c>
      <c r="R64" s="7" t="s">
        <v>62</v>
      </c>
      <c r="S64" s="7" t="s">
        <v>68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</row>
    <row r="65" spans="1:208" x14ac:dyDescent="0.3">
      <c r="A65" s="1">
        <v>45581.088194444397</v>
      </c>
      <c r="B65" s="1">
        <v>8.8194444444444506E-2</v>
      </c>
      <c r="C65" s="1" t="s">
        <v>24</v>
      </c>
      <c r="L65" s="1" t="s">
        <v>58</v>
      </c>
      <c r="M65" s="1" t="s">
        <v>21</v>
      </c>
      <c r="N65" s="1" t="s">
        <v>52</v>
      </c>
      <c r="O65" s="1" t="s">
        <v>52</v>
      </c>
      <c r="P65" s="1" t="s">
        <v>23</v>
      </c>
      <c r="Q65" s="1" t="s">
        <v>20</v>
      </c>
      <c r="R65" s="1" t="s">
        <v>69</v>
      </c>
      <c r="S65" s="1" t="s">
        <v>70</v>
      </c>
    </row>
    <row r="66" spans="1:208" x14ac:dyDescent="0.3">
      <c r="A66" s="8">
        <v>45581.088425925896</v>
      </c>
      <c r="B66" s="8">
        <v>8.8425925925925894E-2</v>
      </c>
      <c r="C66" s="8" t="s">
        <v>1</v>
      </c>
      <c r="D66" s="8"/>
      <c r="E66" s="8"/>
      <c r="F66" s="8"/>
      <c r="G66" s="8"/>
      <c r="H66" s="8"/>
      <c r="I66" s="8"/>
      <c r="J66" s="8"/>
      <c r="K66" s="8"/>
      <c r="L66" s="8" t="s">
        <v>58</v>
      </c>
      <c r="M66" s="8" t="s">
        <v>21</v>
      </c>
      <c r="N66" s="8" t="s">
        <v>52</v>
      </c>
      <c r="O66" s="8" t="s">
        <v>52</v>
      </c>
      <c r="P66" s="8" t="s">
        <v>23</v>
      </c>
      <c r="Q66" s="8" t="s">
        <v>20</v>
      </c>
      <c r="R66" s="8" t="s">
        <v>69</v>
      </c>
      <c r="S66" s="8" t="s">
        <v>70</v>
      </c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</row>
    <row r="67" spans="1:208" x14ac:dyDescent="0.3">
      <c r="A67" s="8">
        <v>45581.088657407403</v>
      </c>
      <c r="B67" s="8">
        <v>8.8657407407407393E-2</v>
      </c>
      <c r="C67" s="8" t="s">
        <v>1</v>
      </c>
      <c r="D67" s="8"/>
      <c r="E67" s="8"/>
      <c r="F67" s="8"/>
      <c r="G67" s="8"/>
      <c r="H67" s="8"/>
      <c r="I67" s="8"/>
      <c r="J67" s="8"/>
      <c r="K67" s="8"/>
      <c r="L67" s="8" t="s">
        <v>58</v>
      </c>
      <c r="M67" s="8" t="s">
        <v>21</v>
      </c>
      <c r="N67" s="8" t="s">
        <v>52</v>
      </c>
      <c r="O67" s="8" t="s">
        <v>52</v>
      </c>
      <c r="P67" s="8" t="s">
        <v>23</v>
      </c>
      <c r="Q67" s="8" t="s">
        <v>20</v>
      </c>
      <c r="R67" s="8" t="s">
        <v>69</v>
      </c>
      <c r="S67" s="8" t="s">
        <v>70</v>
      </c>
      <c r="T67" s="8" t="s">
        <v>71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</row>
    <row r="68" spans="1:208" x14ac:dyDescent="0.3">
      <c r="A68" s="8">
        <v>45581.088888888902</v>
      </c>
      <c r="B68" s="8">
        <v>8.8888888888888906E-2</v>
      </c>
      <c r="C68" s="8" t="s">
        <v>1</v>
      </c>
      <c r="D68" s="8"/>
      <c r="E68" s="8"/>
      <c r="F68" s="8"/>
      <c r="G68" s="8"/>
      <c r="H68" s="8"/>
      <c r="I68" s="8"/>
      <c r="J68" s="8"/>
      <c r="K68" s="8"/>
      <c r="L68" s="8" t="s">
        <v>58</v>
      </c>
      <c r="M68" s="8" t="s">
        <v>21</v>
      </c>
      <c r="N68" s="8" t="s">
        <v>52</v>
      </c>
      <c r="O68" s="8" t="s">
        <v>52</v>
      </c>
      <c r="P68" s="8" t="s">
        <v>23</v>
      </c>
      <c r="Q68" s="8" t="s">
        <v>20</v>
      </c>
      <c r="R68" s="8" t="s">
        <v>69</v>
      </c>
      <c r="S68" s="8" t="s">
        <v>70</v>
      </c>
      <c r="T68" s="8" t="s">
        <v>72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</row>
    <row r="69" spans="1:208" x14ac:dyDescent="0.3">
      <c r="A69" s="8">
        <v>45581.089120370401</v>
      </c>
      <c r="B69" s="8">
        <v>8.9120370370370405E-2</v>
      </c>
      <c r="C69" s="8" t="s">
        <v>1</v>
      </c>
      <c r="D69" s="8"/>
      <c r="E69" s="8"/>
      <c r="F69" s="8"/>
      <c r="G69" s="8"/>
      <c r="H69" s="8"/>
      <c r="I69" s="8"/>
      <c r="J69" s="8"/>
      <c r="K69" s="8"/>
      <c r="L69" s="8" t="s">
        <v>58</v>
      </c>
      <c r="M69" s="8" t="s">
        <v>21</v>
      </c>
      <c r="N69" s="8" t="s">
        <v>52</v>
      </c>
      <c r="O69" s="8" t="s">
        <v>52</v>
      </c>
      <c r="P69" s="8" t="s">
        <v>23</v>
      </c>
      <c r="Q69" s="8" t="s">
        <v>20</v>
      </c>
      <c r="R69" s="8" t="s">
        <v>69</v>
      </c>
      <c r="S69" s="8" t="s">
        <v>70</v>
      </c>
      <c r="T69" s="8" t="s">
        <v>52</v>
      </c>
      <c r="U69" s="8" t="s">
        <v>73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</row>
    <row r="70" spans="1:208" x14ac:dyDescent="0.3">
      <c r="A70" s="8">
        <v>45581.089351851799</v>
      </c>
      <c r="B70" s="8">
        <v>8.9351851851851793E-2</v>
      </c>
      <c r="C70" s="8" t="s">
        <v>1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 t="s">
        <v>23</v>
      </c>
      <c r="Q70" s="8" t="s">
        <v>20</v>
      </c>
      <c r="R70" s="8" t="s">
        <v>69</v>
      </c>
      <c r="S70" s="8" t="s">
        <v>70</v>
      </c>
      <c r="T70" s="8" t="s">
        <v>74</v>
      </c>
      <c r="U70" s="8" t="s">
        <v>17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</row>
    <row r="71" spans="1:208" x14ac:dyDescent="0.3">
      <c r="A71" s="8">
        <v>45581.089583333298</v>
      </c>
      <c r="B71" s="8">
        <v>8.9583333333333307E-2</v>
      </c>
      <c r="C71" s="8" t="s">
        <v>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 t="s">
        <v>23</v>
      </c>
      <c r="Q71" s="8" t="s">
        <v>20</v>
      </c>
      <c r="R71" s="8" t="s">
        <v>69</v>
      </c>
      <c r="S71" s="8" t="s">
        <v>70</v>
      </c>
      <c r="T71" s="8" t="s">
        <v>52</v>
      </c>
      <c r="U71" s="8" t="s">
        <v>51</v>
      </c>
      <c r="V71" s="8" t="s">
        <v>75</v>
      </c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</row>
    <row r="72" spans="1:208" x14ac:dyDescent="0.3">
      <c r="A72" s="8">
        <v>45581.089814814797</v>
      </c>
      <c r="B72" s="8">
        <v>8.9814814814814806E-2</v>
      </c>
      <c r="C72" s="8" t="s">
        <v>77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 t="s">
        <v>23</v>
      </c>
      <c r="Q72" s="8" t="s">
        <v>20</v>
      </c>
      <c r="R72" s="8" t="s">
        <v>69</v>
      </c>
      <c r="S72" s="8" t="s">
        <v>70</v>
      </c>
      <c r="T72" s="8" t="s">
        <v>52</v>
      </c>
      <c r="U72" s="8" t="s">
        <v>52</v>
      </c>
      <c r="V72" s="8" t="s">
        <v>76</v>
      </c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</row>
    <row r="73" spans="1:208" x14ac:dyDescent="0.3">
      <c r="A73" s="8">
        <v>45581.090046296304</v>
      </c>
      <c r="B73" s="8">
        <v>9.0046296296296305E-2</v>
      </c>
      <c r="C73" s="8" t="s">
        <v>74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 t="s">
        <v>23</v>
      </c>
      <c r="Q73" s="8" t="s">
        <v>20</v>
      </c>
      <c r="R73" s="8" t="s">
        <v>69</v>
      </c>
      <c r="S73" s="8" t="s">
        <v>70</v>
      </c>
      <c r="T73" s="8" t="s">
        <v>52</v>
      </c>
      <c r="U73" s="8" t="s">
        <v>77</v>
      </c>
      <c r="V73" s="8" t="s">
        <v>49</v>
      </c>
      <c r="W73" s="8" t="s">
        <v>78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</row>
    <row r="74" spans="1:208" x14ac:dyDescent="0.3">
      <c r="A74" s="8">
        <v>45581.090277777803</v>
      </c>
      <c r="B74" s="8">
        <v>9.0277777777777804E-2</v>
      </c>
      <c r="C74" s="8" t="s">
        <v>79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 t="s">
        <v>23</v>
      </c>
      <c r="Q74" s="8" t="s">
        <v>20</v>
      </c>
      <c r="R74" s="8" t="s">
        <v>69</v>
      </c>
      <c r="S74" s="8" t="s">
        <v>70</v>
      </c>
      <c r="T74" s="8" t="s">
        <v>35</v>
      </c>
      <c r="U74" s="8" t="s">
        <v>74</v>
      </c>
      <c r="V74" s="8" t="s">
        <v>63</v>
      </c>
      <c r="W74" s="8" t="s">
        <v>17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</row>
    <row r="75" spans="1:208" x14ac:dyDescent="0.3">
      <c r="A75" s="8">
        <v>45581.090509259302</v>
      </c>
      <c r="B75" s="8">
        <v>9.0509259259259303E-2</v>
      </c>
      <c r="C75" s="8" t="s">
        <v>79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 t="s">
        <v>23</v>
      </c>
      <c r="Q75" s="8" t="s">
        <v>20</v>
      </c>
      <c r="R75" s="8" t="s">
        <v>69</v>
      </c>
      <c r="S75" s="8" t="s">
        <v>70</v>
      </c>
      <c r="T75" s="8" t="s">
        <v>35</v>
      </c>
      <c r="U75" s="8" t="s">
        <v>52</v>
      </c>
      <c r="V75" s="8" t="s">
        <v>32</v>
      </c>
      <c r="W75" s="8" t="s">
        <v>20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</row>
    <row r="76" spans="1:208" x14ac:dyDescent="0.3">
      <c r="A76" s="1">
        <v>45581.090740740699</v>
      </c>
      <c r="B76" s="1">
        <v>9.0740740740740705E-2</v>
      </c>
      <c r="C76" s="1" t="s">
        <v>63</v>
      </c>
      <c r="P76" s="1" t="s">
        <v>23</v>
      </c>
      <c r="Q76" s="1" t="s">
        <v>20</v>
      </c>
      <c r="R76" s="1" t="s">
        <v>69</v>
      </c>
      <c r="S76" s="1" t="s">
        <v>70</v>
      </c>
      <c r="T76" s="1" t="s">
        <v>35</v>
      </c>
      <c r="U76" s="1" t="s">
        <v>52</v>
      </c>
      <c r="V76" s="1" t="s">
        <v>32</v>
      </c>
      <c r="W76" s="1" t="s">
        <v>17</v>
      </c>
    </row>
    <row r="77" spans="1:208" x14ac:dyDescent="0.3">
      <c r="A77" s="9">
        <v>45581.090972222199</v>
      </c>
      <c r="B77" s="9">
        <v>9.0972222222222204E-2</v>
      </c>
      <c r="C77" s="9" t="s">
        <v>63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 t="s">
        <v>23</v>
      </c>
      <c r="Q77" s="9" t="s">
        <v>20</v>
      </c>
      <c r="R77" s="9" t="s">
        <v>69</v>
      </c>
      <c r="S77" s="9" t="s">
        <v>70</v>
      </c>
      <c r="T77" s="9" t="s">
        <v>35</v>
      </c>
      <c r="U77" s="9" t="s">
        <v>52</v>
      </c>
      <c r="V77" s="9" t="s">
        <v>32</v>
      </c>
      <c r="W77" s="9" t="s">
        <v>17</v>
      </c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</row>
    <row r="78" spans="1:208" x14ac:dyDescent="0.3">
      <c r="A78" s="9">
        <v>45581.091203703698</v>
      </c>
      <c r="B78" s="9">
        <v>9.1203703703703703E-2</v>
      </c>
      <c r="C78" s="9" t="s">
        <v>81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 t="s">
        <v>23</v>
      </c>
      <c r="Q78" s="9" t="s">
        <v>20</v>
      </c>
      <c r="R78" s="9" t="s">
        <v>69</v>
      </c>
      <c r="S78" s="9" t="s">
        <v>70</v>
      </c>
      <c r="T78" s="9" t="s">
        <v>35</v>
      </c>
      <c r="U78" s="9" t="s">
        <v>52</v>
      </c>
      <c r="V78" s="9" t="s">
        <v>32</v>
      </c>
      <c r="W78" s="9" t="s">
        <v>17</v>
      </c>
      <c r="X78" s="9" t="s">
        <v>80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</row>
    <row r="79" spans="1:208" x14ac:dyDescent="0.3">
      <c r="A79" s="9">
        <v>45581.091435185197</v>
      </c>
      <c r="B79" s="9">
        <v>9.1435185185185203E-2</v>
      </c>
      <c r="C79" s="9" t="s">
        <v>18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 t="s">
        <v>14</v>
      </c>
      <c r="Q79" s="9" t="s">
        <v>20</v>
      </c>
      <c r="R79" s="9" t="s">
        <v>69</v>
      </c>
      <c r="S79" s="9" t="s">
        <v>70</v>
      </c>
      <c r="T79" s="9" t="s">
        <v>35</v>
      </c>
      <c r="U79" s="9" t="s">
        <v>52</v>
      </c>
      <c r="V79" s="9" t="s">
        <v>32</v>
      </c>
      <c r="W79" s="9" t="s">
        <v>17</v>
      </c>
      <c r="X79" s="9" t="s">
        <v>20</v>
      </c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</row>
    <row r="80" spans="1:208" x14ac:dyDescent="0.3">
      <c r="A80" s="9">
        <v>45581.091666666704</v>
      </c>
      <c r="B80" s="9">
        <v>9.1666666666666702E-2</v>
      </c>
      <c r="C80" s="9" t="s">
        <v>18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 t="s">
        <v>35</v>
      </c>
      <c r="U80" s="9" t="s">
        <v>52</v>
      </c>
      <c r="V80" s="9" t="s">
        <v>32</v>
      </c>
      <c r="W80" s="9" t="s">
        <v>17</v>
      </c>
      <c r="X80" s="9" t="s">
        <v>20</v>
      </c>
      <c r="Y80" s="9" t="s">
        <v>82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</row>
    <row r="81" spans="1:208" x14ac:dyDescent="0.3">
      <c r="A81" s="9">
        <v>45581.091898148101</v>
      </c>
      <c r="B81" s="9">
        <v>9.1898148148148104E-2</v>
      </c>
      <c r="C81" s="9" t="s">
        <v>18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 t="s">
        <v>35</v>
      </c>
      <c r="U81" s="9" t="s">
        <v>52</v>
      </c>
      <c r="V81" s="9" t="s">
        <v>32</v>
      </c>
      <c r="W81" s="9" t="s">
        <v>17</v>
      </c>
      <c r="X81" s="9" t="s">
        <v>62</v>
      </c>
      <c r="Y81" s="9" t="s">
        <v>17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</row>
    <row r="82" spans="1:208" x14ac:dyDescent="0.3">
      <c r="A82" s="9">
        <v>45581.0921296296</v>
      </c>
      <c r="B82" s="9">
        <v>9.2129629629629603E-2</v>
      </c>
      <c r="C82" s="9" t="s">
        <v>35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 t="s">
        <v>35</v>
      </c>
      <c r="U82" s="9" t="s">
        <v>52</v>
      </c>
      <c r="V82" s="9" t="s">
        <v>32</v>
      </c>
      <c r="W82" s="9" t="s">
        <v>17</v>
      </c>
      <c r="X82" s="9" t="s">
        <v>51</v>
      </c>
      <c r="Y82" s="9" t="s">
        <v>66</v>
      </c>
      <c r="Z82" s="9" t="s">
        <v>83</v>
      </c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</row>
    <row r="83" spans="1:208" x14ac:dyDescent="0.3">
      <c r="A83" s="9">
        <v>45581.092361111099</v>
      </c>
      <c r="B83" s="9">
        <v>9.2361111111111102E-2</v>
      </c>
      <c r="C83" s="9" t="s">
        <v>35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 t="s">
        <v>35</v>
      </c>
      <c r="U83" s="9" t="s">
        <v>52</v>
      </c>
      <c r="V83" s="9" t="s">
        <v>32</v>
      </c>
      <c r="W83" s="9" t="s">
        <v>17</v>
      </c>
      <c r="X83" s="9" t="s">
        <v>30</v>
      </c>
      <c r="Y83" s="9" t="s">
        <v>26</v>
      </c>
      <c r="Z83" s="9" t="s">
        <v>84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</row>
    <row r="84" spans="1:208" x14ac:dyDescent="0.3">
      <c r="A84" s="9">
        <v>45581.092592592599</v>
      </c>
      <c r="B84" s="9">
        <v>9.2592592592592601E-2</v>
      </c>
      <c r="C84" s="9" t="s">
        <v>79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 t="s">
        <v>35</v>
      </c>
      <c r="U84" s="9" t="s">
        <v>52</v>
      </c>
      <c r="V84" s="9" t="s">
        <v>32</v>
      </c>
      <c r="W84" s="9" t="s">
        <v>17</v>
      </c>
      <c r="X84" s="9" t="s">
        <v>20</v>
      </c>
      <c r="Y84" s="9" t="s">
        <v>20</v>
      </c>
      <c r="Z84" s="9" t="s">
        <v>84</v>
      </c>
      <c r="AA84" s="9" t="s">
        <v>85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</row>
    <row r="85" spans="1:208" x14ac:dyDescent="0.3">
      <c r="A85" s="9">
        <v>45581.092824074098</v>
      </c>
      <c r="B85" s="9">
        <v>9.28240740740741E-2</v>
      </c>
      <c r="C85" s="9" t="s">
        <v>79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 t="s">
        <v>35</v>
      </c>
      <c r="U85" s="9" t="s">
        <v>52</v>
      </c>
      <c r="V85" s="9" t="s">
        <v>32</v>
      </c>
      <c r="W85" s="9" t="s">
        <v>17</v>
      </c>
      <c r="X85" s="9" t="s">
        <v>20</v>
      </c>
      <c r="Y85" s="9" t="s">
        <v>66</v>
      </c>
      <c r="Z85" s="9" t="s">
        <v>72</v>
      </c>
      <c r="AA85" s="9" t="s">
        <v>49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</row>
    <row r="86" spans="1:208" x14ac:dyDescent="0.3">
      <c r="A86" s="1">
        <v>45581.093055555597</v>
      </c>
      <c r="B86" s="1">
        <v>9.30555555555556E-2</v>
      </c>
      <c r="C86" s="1" t="s">
        <v>63</v>
      </c>
      <c r="T86" s="1" t="s">
        <v>35</v>
      </c>
      <c r="U86" s="1" t="s">
        <v>52</v>
      </c>
      <c r="V86" s="1" t="s">
        <v>32</v>
      </c>
      <c r="W86" s="1" t="s">
        <v>17</v>
      </c>
      <c r="X86" s="1" t="s">
        <v>51</v>
      </c>
      <c r="Y86" s="1" t="s">
        <v>66</v>
      </c>
      <c r="Z86" s="1" t="s">
        <v>20</v>
      </c>
      <c r="AA86" s="1" t="s">
        <v>17</v>
      </c>
    </row>
    <row r="87" spans="1:208" x14ac:dyDescent="0.3">
      <c r="A87" s="10">
        <v>45581.093287037002</v>
      </c>
      <c r="B87" s="10">
        <v>9.3287037037037002E-2</v>
      </c>
      <c r="C87" s="10" t="s">
        <v>63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 t="s">
        <v>35</v>
      </c>
      <c r="U87" s="10" t="s">
        <v>52</v>
      </c>
      <c r="V87" s="10" t="s">
        <v>32</v>
      </c>
      <c r="W87" s="10" t="s">
        <v>17</v>
      </c>
      <c r="X87" s="10" t="s">
        <v>51</v>
      </c>
      <c r="Y87" s="10" t="s">
        <v>66</v>
      </c>
      <c r="Z87" s="10" t="s">
        <v>20</v>
      </c>
      <c r="AA87" s="10" t="s">
        <v>17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</row>
    <row r="88" spans="1:208" x14ac:dyDescent="0.3">
      <c r="A88" s="10">
        <v>45581.093518518501</v>
      </c>
      <c r="B88" s="10">
        <v>9.3518518518518501E-2</v>
      </c>
      <c r="C88" s="10" t="s">
        <v>32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 t="s">
        <v>35</v>
      </c>
      <c r="U88" s="10" t="s">
        <v>52</v>
      </c>
      <c r="V88" s="10" t="s">
        <v>32</v>
      </c>
      <c r="W88" s="10" t="s">
        <v>17</v>
      </c>
      <c r="X88" s="10" t="s">
        <v>51</v>
      </c>
      <c r="Y88" s="10" t="s">
        <v>66</v>
      </c>
      <c r="Z88" s="10" t="s">
        <v>20</v>
      </c>
      <c r="AA88" s="10" t="s">
        <v>17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</row>
    <row r="89" spans="1:208" x14ac:dyDescent="0.3">
      <c r="A89" s="10">
        <v>45581.09375</v>
      </c>
      <c r="B89" s="10">
        <v>9.375E-2</v>
      </c>
      <c r="C89" s="10" t="s">
        <v>32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 t="s">
        <v>35</v>
      </c>
      <c r="U89" s="10" t="s">
        <v>52</v>
      </c>
      <c r="V89" s="10" t="s">
        <v>32</v>
      </c>
      <c r="W89" s="10" t="s">
        <v>17</v>
      </c>
      <c r="X89" s="10" t="s">
        <v>51</v>
      </c>
      <c r="Y89" s="10" t="s">
        <v>66</v>
      </c>
      <c r="Z89" s="10" t="s">
        <v>20</v>
      </c>
      <c r="AA89" s="10" t="s">
        <v>17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</row>
    <row r="90" spans="1:208" x14ac:dyDescent="0.3">
      <c r="A90" s="10">
        <v>45581.093981481499</v>
      </c>
      <c r="B90" s="10">
        <v>9.3981481481481499E-2</v>
      </c>
      <c r="C90" s="10" t="s">
        <v>32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 t="s">
        <v>35</v>
      </c>
      <c r="U90" s="10" t="s">
        <v>52</v>
      </c>
      <c r="V90" s="10" t="s">
        <v>32</v>
      </c>
      <c r="W90" s="10" t="s">
        <v>17</v>
      </c>
      <c r="X90" s="10" t="s">
        <v>51</v>
      </c>
      <c r="Y90" s="10" t="s">
        <v>66</v>
      </c>
      <c r="Z90" s="10" t="s">
        <v>20</v>
      </c>
      <c r="AA90" s="10" t="s">
        <v>17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</row>
    <row r="91" spans="1:208" x14ac:dyDescent="0.3">
      <c r="A91" s="10">
        <v>45581.094212962998</v>
      </c>
      <c r="B91" s="10">
        <v>9.4212962962962998E-2</v>
      </c>
      <c r="C91" s="10" t="s">
        <v>32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 t="s">
        <v>51</v>
      </c>
      <c r="Y91" s="10" t="s">
        <v>66</v>
      </c>
      <c r="Z91" s="10" t="s">
        <v>20</v>
      </c>
      <c r="AA91" s="10" t="s">
        <v>17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</row>
    <row r="92" spans="1:208" x14ac:dyDescent="0.3">
      <c r="A92" s="10">
        <v>45581.094444444403</v>
      </c>
      <c r="B92" s="10">
        <v>9.44444444444444E-2</v>
      </c>
      <c r="C92" s="10" t="s">
        <v>32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 t="s">
        <v>51</v>
      </c>
      <c r="Y92" s="10" t="s">
        <v>66</v>
      </c>
      <c r="Z92" s="10" t="s">
        <v>20</v>
      </c>
      <c r="AA92" s="10" t="s">
        <v>17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</row>
    <row r="93" spans="1:208" x14ac:dyDescent="0.3">
      <c r="A93" s="10">
        <v>45581.094675925902</v>
      </c>
      <c r="B93" s="10">
        <v>9.46759259259259E-2</v>
      </c>
      <c r="C93" s="10" t="s">
        <v>32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 t="s">
        <v>51</v>
      </c>
      <c r="Y93" s="10" t="s">
        <v>66</v>
      </c>
      <c r="Z93" s="10" t="s">
        <v>20</v>
      </c>
      <c r="AA93" s="10" t="s">
        <v>17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</row>
    <row r="94" spans="1:208" x14ac:dyDescent="0.3">
      <c r="A94" s="10">
        <v>45581.094907407401</v>
      </c>
      <c r="B94" s="10">
        <v>9.4907407407407399E-2</v>
      </c>
      <c r="C94" s="10" t="s">
        <v>32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 t="s">
        <v>51</v>
      </c>
      <c r="Y94" s="10" t="s">
        <v>66</v>
      </c>
      <c r="Z94" s="10" t="s">
        <v>20</v>
      </c>
      <c r="AA94" s="10" t="s">
        <v>17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</row>
    <row r="95" spans="1:208" x14ac:dyDescent="0.3">
      <c r="A95" s="10">
        <v>45581.095138888901</v>
      </c>
      <c r="B95" s="10">
        <v>9.5138888888888898E-2</v>
      </c>
      <c r="C95" s="10" t="s">
        <v>81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 t="s">
        <v>51</v>
      </c>
      <c r="Y95" s="10" t="s">
        <v>66</v>
      </c>
      <c r="Z95" s="10" t="s">
        <v>20</v>
      </c>
      <c r="AA95" s="10" t="s">
        <v>17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</row>
    <row r="96" spans="1:208" x14ac:dyDescent="0.3">
      <c r="A96" s="10">
        <v>45581.0953703704</v>
      </c>
      <c r="B96" s="10">
        <v>9.5370370370370397E-2</v>
      </c>
      <c r="C96" s="10" t="s">
        <v>81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 t="s">
        <v>51</v>
      </c>
      <c r="Y96" s="10" t="s">
        <v>66</v>
      </c>
      <c r="Z96" s="10" t="s">
        <v>20</v>
      </c>
      <c r="AA96" s="10" t="s">
        <v>17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</row>
    <row r="97" spans="1:208" x14ac:dyDescent="0.3">
      <c r="A97" s="1">
        <v>45581.095601851899</v>
      </c>
      <c r="B97" s="1">
        <v>9.5601851851851896E-2</v>
      </c>
      <c r="C97" s="1" t="s">
        <v>81</v>
      </c>
      <c r="X97" s="1" t="s">
        <v>51</v>
      </c>
      <c r="Y97" s="1" t="s">
        <v>66</v>
      </c>
      <c r="Z97" s="1" t="s">
        <v>20</v>
      </c>
      <c r="AA97" s="1" t="s">
        <v>17</v>
      </c>
    </row>
    <row r="98" spans="1:208" x14ac:dyDescent="0.3">
      <c r="A98" s="11">
        <v>45581.095833333296</v>
      </c>
      <c r="B98" s="11">
        <v>9.5833333333333298E-2</v>
      </c>
      <c r="C98" s="11" t="s">
        <v>81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 t="s">
        <v>51</v>
      </c>
      <c r="Y98" s="11" t="s">
        <v>66</v>
      </c>
      <c r="Z98" s="11" t="s">
        <v>20</v>
      </c>
      <c r="AA98" s="11" t="s">
        <v>17</v>
      </c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</row>
    <row r="99" spans="1:208" x14ac:dyDescent="0.3">
      <c r="A99" s="11">
        <v>45581.096064814803</v>
      </c>
      <c r="B99" s="11">
        <v>9.6064814814814797E-2</v>
      </c>
      <c r="C99" s="11" t="s">
        <v>81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 t="s">
        <v>51</v>
      </c>
      <c r="Y99" s="11" t="s">
        <v>66</v>
      </c>
      <c r="Z99" s="11" t="s">
        <v>20</v>
      </c>
      <c r="AA99" s="11" t="s">
        <v>17</v>
      </c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</row>
    <row r="100" spans="1:208" x14ac:dyDescent="0.3">
      <c r="A100" s="11">
        <v>45581.096296296302</v>
      </c>
      <c r="B100" s="11">
        <v>9.6296296296296297E-2</v>
      </c>
      <c r="C100" s="11" t="s">
        <v>16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 t="s">
        <v>51</v>
      </c>
      <c r="Y100" s="11" t="s">
        <v>66</v>
      </c>
      <c r="Z100" s="11" t="s">
        <v>20</v>
      </c>
      <c r="AA100" s="11" t="s">
        <v>17</v>
      </c>
      <c r="AB100" s="11" t="s">
        <v>86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</row>
    <row r="101" spans="1:208" x14ac:dyDescent="0.3">
      <c r="A101" s="11">
        <v>45581.096527777801</v>
      </c>
      <c r="B101" s="11">
        <v>9.6527777777777796E-2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 t="s">
        <v>86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</row>
    <row r="102" spans="1:208" x14ac:dyDescent="0.3">
      <c r="A102" s="11">
        <v>45581.096759259301</v>
      </c>
      <c r="B102" s="11">
        <v>9.6759259259259295E-2</v>
      </c>
      <c r="C102" s="11" t="s">
        <v>16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 t="s">
        <v>86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</row>
    <row r="103" spans="1:208" x14ac:dyDescent="0.3">
      <c r="A103" s="11">
        <v>45581.096990740698</v>
      </c>
      <c r="B103" s="11">
        <v>9.6990740740740697E-2</v>
      </c>
      <c r="C103" s="11" t="s">
        <v>35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 t="s">
        <v>86</v>
      </c>
      <c r="AC103" s="11" t="s">
        <v>87</v>
      </c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</row>
    <row r="104" spans="1:208" x14ac:dyDescent="0.3">
      <c r="A104" s="11">
        <v>45581.097222222197</v>
      </c>
      <c r="B104" s="11">
        <v>9.7222222222222196E-2</v>
      </c>
      <c r="C104" s="11" t="s">
        <v>16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 t="s">
        <v>86</v>
      </c>
      <c r="AC104" s="11" t="s">
        <v>87</v>
      </c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</row>
    <row r="105" spans="1:208" x14ac:dyDescent="0.3">
      <c r="A105" s="11">
        <v>45581.097453703696</v>
      </c>
      <c r="B105" s="11">
        <v>9.7453703703703695E-2</v>
      </c>
      <c r="C105" s="11" t="s">
        <v>35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 t="s">
        <v>86</v>
      </c>
      <c r="AC105" s="11" t="s">
        <v>87</v>
      </c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</row>
    <row r="106" spans="1:208" x14ac:dyDescent="0.3">
      <c r="A106" s="11">
        <v>45581.097685185203</v>
      </c>
      <c r="B106" s="11">
        <v>9.7685185185185194E-2</v>
      </c>
      <c r="C106" s="11" t="s">
        <v>35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 t="s">
        <v>86</v>
      </c>
      <c r="AC106" s="11" t="s">
        <v>87</v>
      </c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</row>
    <row r="107" spans="1:208" x14ac:dyDescent="0.3">
      <c r="A107" s="11">
        <v>45581.097916666702</v>
      </c>
      <c r="B107" s="11">
        <v>9.7916666666666693E-2</v>
      </c>
      <c r="C107" s="11" t="s">
        <v>18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 t="s">
        <v>86</v>
      </c>
      <c r="AC107" s="11" t="s">
        <v>87</v>
      </c>
      <c r="AD107" s="11" t="s">
        <v>88</v>
      </c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</row>
    <row r="108" spans="1:208" x14ac:dyDescent="0.3">
      <c r="A108" s="1">
        <v>45581.098148148201</v>
      </c>
      <c r="B108" s="1">
        <v>9.8148148148148207E-2</v>
      </c>
      <c r="C108" s="1" t="s">
        <v>18</v>
      </c>
      <c r="AB108" s="1" t="s">
        <v>86</v>
      </c>
      <c r="AC108" s="1" t="s">
        <v>87</v>
      </c>
      <c r="AD108" s="1" t="s">
        <v>88</v>
      </c>
    </row>
    <row r="109" spans="1:208" x14ac:dyDescent="0.3">
      <c r="A109" s="12">
        <v>45581.098379629599</v>
      </c>
      <c r="B109" s="12">
        <v>9.8379629629629595E-2</v>
      </c>
      <c r="C109" s="12" t="s">
        <v>35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 t="s">
        <v>86</v>
      </c>
      <c r="AC109" s="12" t="s">
        <v>87</v>
      </c>
      <c r="AD109" s="12" t="s">
        <v>88</v>
      </c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</row>
    <row r="110" spans="1:208" x14ac:dyDescent="0.3">
      <c r="A110" s="12">
        <v>45581.098611111098</v>
      </c>
      <c r="B110" s="12">
        <v>9.8611111111111094E-2</v>
      </c>
      <c r="C110" s="12" t="s">
        <v>35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 t="s">
        <v>86</v>
      </c>
      <c r="AC110" s="12" t="s">
        <v>87</v>
      </c>
      <c r="AD110" s="12" t="s">
        <v>88</v>
      </c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</row>
    <row r="111" spans="1:208" x14ac:dyDescent="0.3">
      <c r="A111" s="12">
        <v>45581.098842592597</v>
      </c>
      <c r="B111" s="12">
        <v>9.8842592592592607E-2</v>
      </c>
      <c r="C111" s="12" t="s">
        <v>18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 t="s">
        <v>86</v>
      </c>
      <c r="AC111" s="12" t="s">
        <v>87</v>
      </c>
      <c r="AD111" s="12" t="s">
        <v>88</v>
      </c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</row>
    <row r="112" spans="1:208" x14ac:dyDescent="0.3">
      <c r="A112" s="12">
        <v>45581.099074074104</v>
      </c>
      <c r="B112" s="12">
        <v>9.9074074074074106E-2</v>
      </c>
      <c r="C112" s="12" t="s">
        <v>18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 t="s">
        <v>86</v>
      </c>
      <c r="AC112" s="12" t="s">
        <v>87</v>
      </c>
      <c r="AD112" s="12" t="s">
        <v>88</v>
      </c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</row>
    <row r="113" spans="1:208" x14ac:dyDescent="0.3">
      <c r="A113" s="12">
        <v>45581.099305555603</v>
      </c>
      <c r="B113" s="12">
        <v>9.9305555555555494E-2</v>
      </c>
      <c r="C113" s="12" t="s">
        <v>18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 t="s">
        <v>86</v>
      </c>
      <c r="AC113" s="12" t="s">
        <v>87</v>
      </c>
      <c r="AD113" s="12" t="s">
        <v>88</v>
      </c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</row>
    <row r="114" spans="1:208" x14ac:dyDescent="0.3">
      <c r="A114" s="12">
        <v>45581.099537037</v>
      </c>
      <c r="B114" s="12">
        <v>9.9537037037036993E-2</v>
      </c>
      <c r="C114" s="12" t="s">
        <v>18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 t="s">
        <v>86</v>
      </c>
      <c r="AC114" s="12" t="s">
        <v>87</v>
      </c>
      <c r="AD114" s="12" t="s">
        <v>88</v>
      </c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</row>
    <row r="115" spans="1:208" x14ac:dyDescent="0.3">
      <c r="A115" s="12">
        <v>45581.099768518499</v>
      </c>
      <c r="B115" s="12">
        <v>9.9768518518518506E-2</v>
      </c>
      <c r="C115" s="12" t="s">
        <v>18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 t="s">
        <v>87</v>
      </c>
      <c r="AD115" s="12" t="s">
        <v>88</v>
      </c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</row>
    <row r="116" spans="1:208" x14ac:dyDescent="0.3">
      <c r="A116" s="12">
        <v>45581.1</v>
      </c>
      <c r="B116" s="12">
        <v>0.1</v>
      </c>
      <c r="C116" s="12" t="s">
        <v>18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 t="s">
        <v>87</v>
      </c>
      <c r="AD116" s="12" t="s">
        <v>88</v>
      </c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</row>
    <row r="117" spans="1:208" x14ac:dyDescent="0.3">
      <c r="A117" s="12">
        <v>45581.100231481498</v>
      </c>
      <c r="B117" s="12">
        <v>0.10023148148148101</v>
      </c>
      <c r="C117" s="12" t="s">
        <v>57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 t="s">
        <v>87</v>
      </c>
      <c r="AD117" s="12" t="s">
        <v>88</v>
      </c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</row>
    <row r="118" spans="1:208" x14ac:dyDescent="0.3">
      <c r="A118" s="12">
        <v>45581.100462962997</v>
      </c>
      <c r="B118" s="12">
        <v>0.100462962962963</v>
      </c>
      <c r="C118" s="12" t="s">
        <v>18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 t="s">
        <v>88</v>
      </c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</row>
    <row r="119" spans="1:208" x14ac:dyDescent="0.3">
      <c r="A119" s="1">
        <v>45581.100694444402</v>
      </c>
      <c r="B119" s="1">
        <v>0.100694444444444</v>
      </c>
      <c r="C119" s="1" t="s">
        <v>18</v>
      </c>
      <c r="AD119" s="1" t="s">
        <v>88</v>
      </c>
    </row>
    <row r="120" spans="1:208" x14ac:dyDescent="0.3">
      <c r="A120" s="1">
        <v>45581.100925925901</v>
      </c>
      <c r="B120" s="1">
        <v>0.100925925925926</v>
      </c>
      <c r="C120" s="1" t="s">
        <v>18</v>
      </c>
      <c r="AD120" s="1" t="s">
        <v>88</v>
      </c>
    </row>
    <row r="121" spans="1:208" x14ac:dyDescent="0.3">
      <c r="A121" s="13">
        <v>45581.1011574074</v>
      </c>
      <c r="B121" s="13">
        <v>0.101157407407407</v>
      </c>
      <c r="C121" s="13" t="s">
        <v>57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 t="s">
        <v>88</v>
      </c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13"/>
      <c r="GI121" s="13"/>
      <c r="GJ121" s="13"/>
      <c r="GK121" s="13"/>
      <c r="GL121" s="13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</row>
    <row r="122" spans="1:208" x14ac:dyDescent="0.3">
      <c r="A122" s="13">
        <v>45581.101388888899</v>
      </c>
      <c r="B122" s="13">
        <v>0.101388888888889</v>
      </c>
      <c r="C122" s="13" t="s">
        <v>57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</row>
    <row r="123" spans="1:208" x14ac:dyDescent="0.3">
      <c r="A123" s="13">
        <v>45581.101620370398</v>
      </c>
      <c r="B123" s="13">
        <v>0.10162037037037</v>
      </c>
      <c r="C123" s="13" t="s">
        <v>74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</row>
    <row r="124" spans="1:208" x14ac:dyDescent="0.3">
      <c r="A124" s="13">
        <v>45581.101851851898</v>
      </c>
      <c r="B124" s="13">
        <v>0.101851851851852</v>
      </c>
      <c r="C124" s="13" t="s">
        <v>74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</row>
    <row r="125" spans="1:208" x14ac:dyDescent="0.3">
      <c r="A125" s="13">
        <v>45581.102083333302</v>
      </c>
      <c r="B125" s="13">
        <v>0.102083333333333</v>
      </c>
      <c r="C125" s="13" t="s">
        <v>74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13"/>
      <c r="GI125" s="13"/>
      <c r="GJ125" s="13"/>
      <c r="GK125" s="13"/>
      <c r="GL125" s="13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</row>
    <row r="126" spans="1:208" x14ac:dyDescent="0.3">
      <c r="A126" s="13">
        <v>45581.102314814802</v>
      </c>
      <c r="B126" s="13">
        <v>0.102314814814815</v>
      </c>
      <c r="C126" s="13" t="s">
        <v>74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</row>
    <row r="127" spans="1:208" x14ac:dyDescent="0.3">
      <c r="A127" s="13">
        <v>45581.102546296301</v>
      </c>
      <c r="B127" s="13">
        <v>0.102546296296296</v>
      </c>
      <c r="C127" s="13" t="s">
        <v>74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</row>
    <row r="128" spans="1:208" x14ac:dyDescent="0.3">
      <c r="A128" s="13">
        <v>45581.1027777778</v>
      </c>
      <c r="B128" s="13">
        <v>0.102777777777778</v>
      </c>
      <c r="C128" s="13" t="s">
        <v>74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</row>
    <row r="129" spans="1:208" x14ac:dyDescent="0.3">
      <c r="A129" s="13">
        <v>45581.103009259299</v>
      </c>
      <c r="B129" s="13">
        <v>0.103009259259259</v>
      </c>
      <c r="C129" s="13" t="s">
        <v>74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</row>
    <row r="130" spans="1:208" x14ac:dyDescent="0.3">
      <c r="A130" s="1">
        <v>45581.103240740696</v>
      </c>
      <c r="B130" s="1">
        <v>0.10324074074074099</v>
      </c>
      <c r="C130" s="1" t="s">
        <v>57</v>
      </c>
    </row>
    <row r="131" spans="1:208" x14ac:dyDescent="0.3">
      <c r="A131" s="1">
        <v>45581.103472222203</v>
      </c>
      <c r="B131" s="1">
        <v>0.10347222222222199</v>
      </c>
      <c r="C131" s="1" t="s">
        <v>57</v>
      </c>
    </row>
    <row r="132" spans="1:208" x14ac:dyDescent="0.3">
      <c r="A132" s="6">
        <v>45581.103703703702</v>
      </c>
      <c r="B132" s="6">
        <v>0.10370370370370401</v>
      </c>
      <c r="C132" s="6" t="s">
        <v>77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 t="s">
        <v>89</v>
      </c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</row>
    <row r="133" spans="1:208" x14ac:dyDescent="0.3">
      <c r="A133" s="6">
        <v>45581.103935185201</v>
      </c>
      <c r="B133" s="6">
        <v>0.10393518518518501</v>
      </c>
      <c r="C133" s="6" t="s">
        <v>74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 t="s">
        <v>69</v>
      </c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</row>
    <row r="134" spans="1:208" x14ac:dyDescent="0.3">
      <c r="A134" s="6">
        <v>45581.104166666701</v>
      </c>
      <c r="B134" s="6">
        <v>0.104166666666667</v>
      </c>
      <c r="C134" s="6" t="s">
        <v>74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 t="s">
        <v>56</v>
      </c>
      <c r="AF134" s="6" t="s">
        <v>90</v>
      </c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</row>
    <row r="135" spans="1:208" x14ac:dyDescent="0.3">
      <c r="A135" s="6">
        <v>45581.104398148098</v>
      </c>
      <c r="B135" s="6">
        <v>0.104398148148148</v>
      </c>
      <c r="C135" s="6" t="s">
        <v>63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 t="s">
        <v>28</v>
      </c>
      <c r="AF135" s="6" t="s">
        <v>72</v>
      </c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</row>
    <row r="136" spans="1:208" x14ac:dyDescent="0.3">
      <c r="A136" s="6">
        <v>45581.104629629597</v>
      </c>
      <c r="B136" s="6">
        <v>0.10462962962963</v>
      </c>
      <c r="C136" s="6" t="s">
        <v>63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 t="s">
        <v>33</v>
      </c>
      <c r="AF136" s="6" t="s">
        <v>74</v>
      </c>
      <c r="AG136" s="6" t="s">
        <v>91</v>
      </c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</row>
    <row r="137" spans="1:208" x14ac:dyDescent="0.3">
      <c r="A137" s="6">
        <v>45581.104861111096</v>
      </c>
      <c r="B137" s="6">
        <v>0.104861111111111</v>
      </c>
      <c r="C137" s="6" t="s">
        <v>27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 t="s">
        <v>28</v>
      </c>
      <c r="AF137" s="6" t="s">
        <v>74</v>
      </c>
      <c r="AG137" s="6" t="s">
        <v>84</v>
      </c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</row>
    <row r="138" spans="1:208" x14ac:dyDescent="0.3">
      <c r="A138" s="6">
        <v>45581.105092592603</v>
      </c>
      <c r="B138" s="6">
        <v>0.105092592592593</v>
      </c>
      <c r="C138" s="6" t="s">
        <v>27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 t="s">
        <v>1</v>
      </c>
      <c r="AF138" s="6" t="s">
        <v>77</v>
      </c>
      <c r="AG138" s="6" t="s">
        <v>18</v>
      </c>
      <c r="AH138" s="6" t="s">
        <v>92</v>
      </c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</row>
    <row r="139" spans="1:208" x14ac:dyDescent="0.3">
      <c r="A139" s="6">
        <v>45581.105324074102</v>
      </c>
      <c r="B139" s="6">
        <v>0.105324074074074</v>
      </c>
      <c r="C139" s="6" t="s">
        <v>69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 t="s">
        <v>1</v>
      </c>
      <c r="AF139" s="6" t="s">
        <v>77</v>
      </c>
      <c r="AG139" s="6" t="s">
        <v>21</v>
      </c>
      <c r="AH139" s="6" t="s">
        <v>72</v>
      </c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</row>
    <row r="140" spans="1:208" x14ac:dyDescent="0.3">
      <c r="A140" s="6">
        <v>45581.105555555601</v>
      </c>
      <c r="B140" s="6">
        <v>0.105555555555556</v>
      </c>
      <c r="C140" s="6" t="s">
        <v>14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 t="s">
        <v>1</v>
      </c>
      <c r="AF140" s="6" t="s">
        <v>77</v>
      </c>
      <c r="AG140" s="6" t="s">
        <v>93</v>
      </c>
      <c r="AH140" s="6" t="s">
        <v>16</v>
      </c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</row>
    <row r="141" spans="1:208" x14ac:dyDescent="0.3">
      <c r="A141" s="1">
        <v>45581.105787036999</v>
      </c>
      <c r="B141" s="1">
        <v>0.105787037037037</v>
      </c>
      <c r="C141" s="1" t="s">
        <v>23</v>
      </c>
      <c r="AE141" s="1" t="s">
        <v>1</v>
      </c>
      <c r="AF141" s="1" t="s">
        <v>74</v>
      </c>
      <c r="AG141" s="1" t="s">
        <v>93</v>
      </c>
      <c r="AH141" s="1" t="s">
        <v>16</v>
      </c>
    </row>
    <row r="142" spans="1:208" x14ac:dyDescent="0.3">
      <c r="A142" s="7">
        <v>45581.106018518498</v>
      </c>
      <c r="B142" s="7">
        <v>0.106018518518519</v>
      </c>
      <c r="C142" s="7" t="s">
        <v>23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 t="s">
        <v>1</v>
      </c>
      <c r="AF142" s="7" t="s">
        <v>74</v>
      </c>
      <c r="AG142" s="7" t="s">
        <v>93</v>
      </c>
      <c r="AH142" s="7" t="s">
        <v>16</v>
      </c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</row>
    <row r="143" spans="1:208" x14ac:dyDescent="0.3">
      <c r="A143" s="7">
        <v>45581.106249999997</v>
      </c>
      <c r="B143" s="7">
        <v>0.10625</v>
      </c>
      <c r="C143" s="7" t="s">
        <v>27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 t="s">
        <v>1</v>
      </c>
      <c r="AF143" s="7" t="s">
        <v>74</v>
      </c>
      <c r="AG143" s="7" t="s">
        <v>93</v>
      </c>
      <c r="AH143" s="7" t="s">
        <v>16</v>
      </c>
      <c r="AI143" s="7" t="s">
        <v>94</v>
      </c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</row>
    <row r="144" spans="1:208" x14ac:dyDescent="0.3">
      <c r="A144" s="7">
        <v>45581.106481481504</v>
      </c>
      <c r="B144" s="7">
        <v>0.106481481481481</v>
      </c>
      <c r="C144" s="7" t="s">
        <v>81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 t="s">
        <v>1</v>
      </c>
      <c r="AF144" s="7" t="s">
        <v>74</v>
      </c>
      <c r="AG144" s="7" t="s">
        <v>93</v>
      </c>
      <c r="AH144" s="7" t="s">
        <v>16</v>
      </c>
      <c r="AI144" s="7" t="s">
        <v>45</v>
      </c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</row>
    <row r="145" spans="1:208" x14ac:dyDescent="0.3">
      <c r="A145" s="7">
        <v>45581.106712963003</v>
      </c>
      <c r="B145" s="7">
        <v>0.106712962962963</v>
      </c>
      <c r="C145" s="7" t="s">
        <v>81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 t="s">
        <v>1</v>
      </c>
      <c r="AF145" s="7" t="s">
        <v>74</v>
      </c>
      <c r="AG145" s="7" t="s">
        <v>93</v>
      </c>
      <c r="AH145" s="7" t="s">
        <v>16</v>
      </c>
      <c r="AI145" s="7" t="s">
        <v>84</v>
      </c>
      <c r="AJ145" s="7" t="s">
        <v>95</v>
      </c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</row>
    <row r="146" spans="1:208" x14ac:dyDescent="0.3">
      <c r="A146" s="7">
        <v>45581.1069444444</v>
      </c>
      <c r="B146" s="7">
        <v>0.106944444444444</v>
      </c>
      <c r="C146" s="7" t="s">
        <v>81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 t="s">
        <v>1</v>
      </c>
      <c r="AF146" s="7" t="s">
        <v>74</v>
      </c>
      <c r="AG146" s="7" t="s">
        <v>93</v>
      </c>
      <c r="AH146" s="7" t="s">
        <v>16</v>
      </c>
      <c r="AI146" s="7" t="s">
        <v>26</v>
      </c>
      <c r="AJ146" s="7" t="s">
        <v>46</v>
      </c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</row>
    <row r="147" spans="1:208" x14ac:dyDescent="0.3">
      <c r="A147" s="7">
        <v>45581.107175925899</v>
      </c>
      <c r="B147" s="7">
        <v>0.10717592592592599</v>
      </c>
      <c r="C147" s="7" t="s">
        <v>63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 t="s">
        <v>1</v>
      </c>
      <c r="AF147" s="7" t="s">
        <v>74</v>
      </c>
      <c r="AG147" s="7" t="s">
        <v>93</v>
      </c>
      <c r="AH147" s="7" t="s">
        <v>16</v>
      </c>
      <c r="AI147" s="7" t="s">
        <v>23</v>
      </c>
      <c r="AJ147" s="7" t="s">
        <v>30</v>
      </c>
      <c r="AK147" s="7" t="s">
        <v>96</v>
      </c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</row>
    <row r="148" spans="1:208" x14ac:dyDescent="0.3">
      <c r="A148" s="7">
        <v>45581.107407407399</v>
      </c>
      <c r="B148" s="7">
        <v>0.10740740740740699</v>
      </c>
      <c r="C148" s="7" t="s">
        <v>63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 t="s">
        <v>1</v>
      </c>
      <c r="AF148" s="7" t="s">
        <v>74</v>
      </c>
      <c r="AG148" s="7" t="s">
        <v>93</v>
      </c>
      <c r="AH148" s="7" t="s">
        <v>16</v>
      </c>
      <c r="AI148" s="7" t="s">
        <v>30</v>
      </c>
      <c r="AJ148" s="7" t="s">
        <v>50</v>
      </c>
      <c r="AK148" s="7" t="s">
        <v>97</v>
      </c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</row>
    <row r="149" spans="1:208" x14ac:dyDescent="0.3">
      <c r="A149" s="7">
        <v>45581.107638888898</v>
      </c>
      <c r="B149" s="7">
        <v>0.10763888888888901</v>
      </c>
      <c r="C149" s="7" t="s">
        <v>23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 t="s">
        <v>1</v>
      </c>
      <c r="AF149" s="7" t="s">
        <v>74</v>
      </c>
      <c r="AG149" s="7" t="s">
        <v>93</v>
      </c>
      <c r="AH149" s="7" t="s">
        <v>16</v>
      </c>
      <c r="AI149" s="7" t="s">
        <v>50</v>
      </c>
      <c r="AJ149" s="7" t="s">
        <v>62</v>
      </c>
      <c r="AK149" s="7" t="s">
        <v>49</v>
      </c>
      <c r="AL149" s="7" t="s">
        <v>98</v>
      </c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</row>
    <row r="150" spans="1:208" x14ac:dyDescent="0.3">
      <c r="A150" s="7">
        <v>45581.107870370397</v>
      </c>
      <c r="B150" s="7">
        <v>0.10787037037037001</v>
      </c>
      <c r="C150" s="7" t="s">
        <v>23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 t="s">
        <v>1</v>
      </c>
      <c r="AF150" s="7" t="s">
        <v>74</v>
      </c>
      <c r="AG150" s="7" t="s">
        <v>93</v>
      </c>
      <c r="AH150" s="7" t="s">
        <v>16</v>
      </c>
      <c r="AI150" s="7" t="s">
        <v>62</v>
      </c>
      <c r="AJ150" s="7" t="s">
        <v>62</v>
      </c>
      <c r="AK150" s="7" t="s">
        <v>66</v>
      </c>
      <c r="AL150" s="7" t="s">
        <v>99</v>
      </c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</row>
    <row r="151" spans="1:208" x14ac:dyDescent="0.3">
      <c r="A151" s="1">
        <v>45581.108101851903</v>
      </c>
      <c r="B151" s="1">
        <v>0.108101851851852</v>
      </c>
      <c r="C151" s="1" t="s">
        <v>23</v>
      </c>
      <c r="AE151" s="1" t="s">
        <v>1</v>
      </c>
      <c r="AF151" s="1" t="s">
        <v>74</v>
      </c>
      <c r="AG151" s="1" t="s">
        <v>93</v>
      </c>
      <c r="AH151" s="1" t="s">
        <v>16</v>
      </c>
      <c r="AI151" s="1" t="s">
        <v>62</v>
      </c>
      <c r="AJ151" s="1" t="s">
        <v>69</v>
      </c>
      <c r="AK151" s="1" t="s">
        <v>66</v>
      </c>
      <c r="AL151" s="1" t="s">
        <v>41</v>
      </c>
    </row>
    <row r="152" spans="1:208" x14ac:dyDescent="0.3">
      <c r="A152" s="1">
        <v>45581.108333333301</v>
      </c>
      <c r="B152" s="1">
        <v>0.108333333333333</v>
      </c>
      <c r="C152" s="1" t="s">
        <v>27</v>
      </c>
      <c r="AE152" s="1" t="s">
        <v>1</v>
      </c>
      <c r="AF152" s="1" t="s">
        <v>74</v>
      </c>
      <c r="AG152" s="1" t="s">
        <v>93</v>
      </c>
      <c r="AH152" s="1" t="s">
        <v>16</v>
      </c>
      <c r="AI152" s="1" t="s">
        <v>62</v>
      </c>
      <c r="AJ152" s="1" t="s">
        <v>69</v>
      </c>
      <c r="AK152" s="1" t="s">
        <v>66</v>
      </c>
      <c r="AL152" s="1" t="s">
        <v>41</v>
      </c>
    </row>
    <row r="153" spans="1:208" x14ac:dyDescent="0.3">
      <c r="A153" s="8">
        <v>45581.1085648148</v>
      </c>
      <c r="B153" s="8">
        <v>0.108564814814815</v>
      </c>
      <c r="C153" s="8" t="s">
        <v>101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 t="s">
        <v>1</v>
      </c>
      <c r="AF153" s="8" t="s">
        <v>74</v>
      </c>
      <c r="AG153" s="8" t="s">
        <v>93</v>
      </c>
      <c r="AH153" s="8" t="s">
        <v>16</v>
      </c>
      <c r="AI153" s="8" t="s">
        <v>62</v>
      </c>
      <c r="AJ153" s="8" t="s">
        <v>69</v>
      </c>
      <c r="AK153" s="8" t="s">
        <v>66</v>
      </c>
      <c r="AL153" s="8" t="s">
        <v>41</v>
      </c>
      <c r="AM153" s="8" t="s">
        <v>100</v>
      </c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</row>
    <row r="154" spans="1:208" x14ac:dyDescent="0.3">
      <c r="A154" s="8">
        <v>45581.108796296299</v>
      </c>
      <c r="B154" s="8">
        <v>0.108796296296296</v>
      </c>
      <c r="C154" s="8" t="s">
        <v>79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 t="s">
        <v>1</v>
      </c>
      <c r="AF154" s="8" t="s">
        <v>74</v>
      </c>
      <c r="AG154" s="8" t="s">
        <v>93</v>
      </c>
      <c r="AH154" s="8" t="s">
        <v>16</v>
      </c>
      <c r="AI154" s="8" t="s">
        <v>62</v>
      </c>
      <c r="AJ154" s="8" t="s">
        <v>69</v>
      </c>
      <c r="AK154" s="8" t="s">
        <v>66</v>
      </c>
      <c r="AL154" s="8" t="s">
        <v>41</v>
      </c>
      <c r="AM154" s="8" t="s">
        <v>76</v>
      </c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</row>
    <row r="155" spans="1:208" x14ac:dyDescent="0.3">
      <c r="A155" s="8">
        <v>45581.109027777798</v>
      </c>
      <c r="B155" s="8">
        <v>0.109027777777778</v>
      </c>
      <c r="C155" s="8" t="s">
        <v>79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 t="s">
        <v>1</v>
      </c>
      <c r="AF155" s="8" t="s">
        <v>74</v>
      </c>
      <c r="AG155" s="8" t="s">
        <v>93</v>
      </c>
      <c r="AH155" s="8" t="s">
        <v>16</v>
      </c>
      <c r="AI155" s="8" t="s">
        <v>62</v>
      </c>
      <c r="AJ155" s="8" t="s">
        <v>69</v>
      </c>
      <c r="AK155" s="8" t="s">
        <v>66</v>
      </c>
      <c r="AL155" s="8" t="s">
        <v>41</v>
      </c>
      <c r="AM155" s="8" t="s">
        <v>12</v>
      </c>
      <c r="AN155" s="8" t="s">
        <v>102</v>
      </c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</row>
    <row r="156" spans="1:208" x14ac:dyDescent="0.3">
      <c r="A156" s="8">
        <v>45581.109259259298</v>
      </c>
      <c r="B156" s="8">
        <v>0.109259259259259</v>
      </c>
      <c r="C156" s="8" t="s">
        <v>79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 t="s">
        <v>62</v>
      </c>
      <c r="AJ156" s="8" t="s">
        <v>69</v>
      </c>
      <c r="AK156" s="8" t="s">
        <v>66</v>
      </c>
      <c r="AL156" s="8" t="s">
        <v>41</v>
      </c>
      <c r="AM156" s="8" t="s">
        <v>35</v>
      </c>
      <c r="AN156" s="8" t="s">
        <v>76</v>
      </c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</row>
    <row r="157" spans="1:208" x14ac:dyDescent="0.3">
      <c r="A157" s="8">
        <v>45581.109490740702</v>
      </c>
      <c r="B157" s="8">
        <v>0.109490740740741</v>
      </c>
      <c r="C157" s="8" t="s">
        <v>79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 t="s">
        <v>62</v>
      </c>
      <c r="AJ157" s="8" t="s">
        <v>69</v>
      </c>
      <c r="AK157" s="8" t="s">
        <v>66</v>
      </c>
      <c r="AL157" s="8" t="s">
        <v>41</v>
      </c>
      <c r="AM157" s="8" t="s">
        <v>18</v>
      </c>
      <c r="AN157" s="8" t="s">
        <v>12</v>
      </c>
      <c r="AO157" s="8" t="s">
        <v>103</v>
      </c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</row>
    <row r="158" spans="1:208" x14ac:dyDescent="0.3">
      <c r="A158" s="8">
        <v>45581.109722222202</v>
      </c>
      <c r="B158" s="8">
        <v>0.109722222222222</v>
      </c>
      <c r="C158" s="8" t="s">
        <v>69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 t="s">
        <v>62</v>
      </c>
      <c r="AJ158" s="8" t="s">
        <v>69</v>
      </c>
      <c r="AK158" s="8" t="s">
        <v>66</v>
      </c>
      <c r="AL158" s="8" t="s">
        <v>41</v>
      </c>
      <c r="AM158" s="8" t="s">
        <v>57</v>
      </c>
      <c r="AN158" s="8" t="s">
        <v>81</v>
      </c>
      <c r="AO158" s="8" t="s">
        <v>45</v>
      </c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</row>
    <row r="159" spans="1:208" x14ac:dyDescent="0.3">
      <c r="A159" s="8">
        <v>45581.109953703701</v>
      </c>
      <c r="B159" s="8">
        <v>0.109953703703704</v>
      </c>
      <c r="C159" s="8" t="s">
        <v>69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 t="s">
        <v>62</v>
      </c>
      <c r="AJ159" s="8" t="s">
        <v>69</v>
      </c>
      <c r="AK159" s="8" t="s">
        <v>66</v>
      </c>
      <c r="AL159" s="8" t="s">
        <v>41</v>
      </c>
      <c r="AM159" s="8" t="s">
        <v>57</v>
      </c>
      <c r="AN159" s="8" t="s">
        <v>16</v>
      </c>
      <c r="AO159" s="8" t="s">
        <v>20</v>
      </c>
      <c r="AP159" s="8" t="s">
        <v>104</v>
      </c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</row>
    <row r="160" spans="1:208" x14ac:dyDescent="0.3">
      <c r="A160" s="8">
        <v>45581.1101851852</v>
      </c>
      <c r="B160" s="8">
        <v>0.110185185185185</v>
      </c>
      <c r="C160" s="8" t="s">
        <v>62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 t="s">
        <v>62</v>
      </c>
      <c r="AJ160" s="8" t="s">
        <v>69</v>
      </c>
      <c r="AK160" s="8" t="s">
        <v>66</v>
      </c>
      <c r="AL160" s="8" t="s">
        <v>41</v>
      </c>
      <c r="AM160" s="8" t="s">
        <v>74</v>
      </c>
      <c r="AN160" s="8" t="s">
        <v>35</v>
      </c>
      <c r="AO160" s="8" t="s">
        <v>63</v>
      </c>
      <c r="AP160" s="8" t="s">
        <v>22</v>
      </c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</row>
    <row r="161" spans="1:208" x14ac:dyDescent="0.3">
      <c r="A161" s="8">
        <v>45581.110416666699</v>
      </c>
      <c r="B161" s="8">
        <v>0.110416666666667</v>
      </c>
      <c r="C161" s="8" t="s">
        <v>62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 t="s">
        <v>62</v>
      </c>
      <c r="AJ161" s="8" t="s">
        <v>69</v>
      </c>
      <c r="AK161" s="8" t="s">
        <v>66</v>
      </c>
      <c r="AL161" s="8" t="s">
        <v>41</v>
      </c>
      <c r="AM161" s="8" t="s">
        <v>74</v>
      </c>
      <c r="AN161" s="8" t="s">
        <v>35</v>
      </c>
      <c r="AO161" s="8" t="s">
        <v>35</v>
      </c>
      <c r="AP161" s="8" t="s">
        <v>20</v>
      </c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</row>
    <row r="162" spans="1:208" x14ac:dyDescent="0.3">
      <c r="A162" s="1">
        <v>45581.110648148097</v>
      </c>
      <c r="B162" s="1">
        <v>0.110648148148148</v>
      </c>
      <c r="C162" s="1" t="s">
        <v>62</v>
      </c>
      <c r="AI162" s="1" t="s">
        <v>62</v>
      </c>
      <c r="AJ162" s="1" t="s">
        <v>69</v>
      </c>
      <c r="AK162" s="1" t="s">
        <v>66</v>
      </c>
      <c r="AL162" s="1" t="s">
        <v>41</v>
      </c>
      <c r="AM162" s="1" t="s">
        <v>74</v>
      </c>
      <c r="AN162" s="1" t="s">
        <v>35</v>
      </c>
      <c r="AO162" s="1" t="s">
        <v>52</v>
      </c>
      <c r="AP162" s="1" t="s">
        <v>84</v>
      </c>
    </row>
    <row r="163" spans="1:208" x14ac:dyDescent="0.3">
      <c r="A163" s="9">
        <v>45581.110879629603</v>
      </c>
      <c r="B163" s="9">
        <v>0.11087962962962999</v>
      </c>
      <c r="C163" s="9" t="s">
        <v>69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 t="s">
        <v>62</v>
      </c>
      <c r="AJ163" s="9" t="s">
        <v>69</v>
      </c>
      <c r="AK163" s="9" t="s">
        <v>66</v>
      </c>
      <c r="AL163" s="9" t="s">
        <v>41</v>
      </c>
      <c r="AM163" s="9" t="s">
        <v>74</v>
      </c>
      <c r="AN163" s="9" t="s">
        <v>35</v>
      </c>
      <c r="AO163" s="9" t="s">
        <v>52</v>
      </c>
      <c r="AP163" s="9" t="s">
        <v>84</v>
      </c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</row>
    <row r="164" spans="1:208" x14ac:dyDescent="0.3">
      <c r="A164" s="9">
        <v>45581.111111111102</v>
      </c>
      <c r="B164" s="9">
        <v>0.11111111111111099</v>
      </c>
      <c r="C164" s="9" t="s">
        <v>14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 t="s">
        <v>62</v>
      </c>
      <c r="AJ164" s="9" t="s">
        <v>69</v>
      </c>
      <c r="AK164" s="9" t="s">
        <v>66</v>
      </c>
      <c r="AL164" s="9" t="s">
        <v>41</v>
      </c>
      <c r="AM164" s="9" t="s">
        <v>74</v>
      </c>
      <c r="AN164" s="9" t="s">
        <v>35</v>
      </c>
      <c r="AO164" s="9" t="s">
        <v>52</v>
      </c>
      <c r="AP164" s="9" t="s">
        <v>84</v>
      </c>
      <c r="AQ164" s="9" t="s">
        <v>105</v>
      </c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</row>
    <row r="165" spans="1:208" x14ac:dyDescent="0.3">
      <c r="A165" s="9">
        <v>45581.111342592601</v>
      </c>
      <c r="B165" s="9">
        <v>0.11134259259259301</v>
      </c>
      <c r="C165" s="9" t="s">
        <v>27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 t="s">
        <v>62</v>
      </c>
      <c r="AJ165" s="9" t="s">
        <v>69</v>
      </c>
      <c r="AK165" s="9" t="s">
        <v>66</v>
      </c>
      <c r="AL165" s="9" t="s">
        <v>41</v>
      </c>
      <c r="AM165" s="9" t="s">
        <v>74</v>
      </c>
      <c r="AN165" s="9" t="s">
        <v>35</v>
      </c>
      <c r="AO165" s="9" t="s">
        <v>52</v>
      </c>
      <c r="AP165" s="9" t="s">
        <v>84</v>
      </c>
      <c r="AQ165" s="9" t="s">
        <v>84</v>
      </c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</row>
    <row r="166" spans="1:208" x14ac:dyDescent="0.3">
      <c r="A166" s="9">
        <v>45581.111574074101</v>
      </c>
      <c r="B166" s="9">
        <v>0.11157407407407401</v>
      </c>
      <c r="C166" s="9" t="s">
        <v>101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 t="s">
        <v>50</v>
      </c>
      <c r="AJ166" s="9" t="s">
        <v>69</v>
      </c>
      <c r="AK166" s="9" t="s">
        <v>66</v>
      </c>
      <c r="AL166" s="9" t="s">
        <v>37</v>
      </c>
      <c r="AM166" s="9" t="s">
        <v>74</v>
      </c>
      <c r="AN166" s="9" t="s">
        <v>35</v>
      </c>
      <c r="AO166" s="9" t="s">
        <v>52</v>
      </c>
      <c r="AP166" s="9" t="s">
        <v>84</v>
      </c>
      <c r="AQ166" s="9" t="s">
        <v>26</v>
      </c>
      <c r="AR166" s="9" t="s">
        <v>105</v>
      </c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</row>
    <row r="167" spans="1:208" x14ac:dyDescent="0.3">
      <c r="A167" s="9">
        <v>45581.1118055556</v>
      </c>
      <c r="B167" s="9">
        <v>0.111805555555556</v>
      </c>
      <c r="C167" s="9" t="s">
        <v>14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 t="s">
        <v>74</v>
      </c>
      <c r="AN167" s="9" t="s">
        <v>35</v>
      </c>
      <c r="AO167" s="9" t="s">
        <v>52</v>
      </c>
      <c r="AP167" s="9" t="s">
        <v>84</v>
      </c>
      <c r="AQ167" s="9" t="s">
        <v>72</v>
      </c>
      <c r="AR167" s="9" t="s">
        <v>72</v>
      </c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</row>
    <row r="168" spans="1:208" x14ac:dyDescent="0.3">
      <c r="A168" s="9">
        <v>45581.112037036997</v>
      </c>
      <c r="B168" s="9">
        <v>0.112037037037037</v>
      </c>
      <c r="C168" s="9" t="s">
        <v>14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 t="s">
        <v>74</v>
      </c>
      <c r="AN168" s="9" t="s">
        <v>35</v>
      </c>
      <c r="AO168" s="9" t="s">
        <v>52</v>
      </c>
      <c r="AP168" s="9" t="s">
        <v>84</v>
      </c>
      <c r="AQ168" s="9" t="s">
        <v>72</v>
      </c>
      <c r="AR168" s="9" t="s">
        <v>72</v>
      </c>
      <c r="AS168" s="9" t="s">
        <v>106</v>
      </c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</row>
    <row r="169" spans="1:208" x14ac:dyDescent="0.3">
      <c r="A169" s="9">
        <v>45581.112268518496</v>
      </c>
      <c r="B169" s="9">
        <v>0.112268518518519</v>
      </c>
      <c r="C169" s="9" t="s">
        <v>62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 t="s">
        <v>74</v>
      </c>
      <c r="AN169" s="9" t="s">
        <v>35</v>
      </c>
      <c r="AO169" s="9" t="s">
        <v>52</v>
      </c>
      <c r="AP169" s="9" t="s">
        <v>84</v>
      </c>
      <c r="AQ169" s="9" t="s">
        <v>26</v>
      </c>
      <c r="AR169" s="9" t="s">
        <v>20</v>
      </c>
      <c r="AS169" s="9" t="s">
        <v>107</v>
      </c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</row>
    <row r="170" spans="1:208" x14ac:dyDescent="0.3">
      <c r="A170" s="9">
        <v>45581.112500000003</v>
      </c>
      <c r="B170" s="9">
        <v>0.1125</v>
      </c>
      <c r="C170" s="9" t="s">
        <v>62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 t="s">
        <v>74</v>
      </c>
      <c r="AN170" s="9" t="s">
        <v>35</v>
      </c>
      <c r="AO170" s="9" t="s">
        <v>52</v>
      </c>
      <c r="AP170" s="9" t="s">
        <v>84</v>
      </c>
      <c r="AQ170" s="9" t="s">
        <v>26</v>
      </c>
      <c r="AR170" s="9" t="s">
        <v>66</v>
      </c>
      <c r="AS170" s="9" t="s">
        <v>20</v>
      </c>
      <c r="AT170" s="9" t="s">
        <v>108</v>
      </c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</row>
    <row r="171" spans="1:208" x14ac:dyDescent="0.3">
      <c r="A171" s="9">
        <v>45581.112731481502</v>
      </c>
      <c r="B171" s="9">
        <v>0.112731481481481</v>
      </c>
      <c r="C171" s="9" t="s">
        <v>69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 t="s">
        <v>74</v>
      </c>
      <c r="AN171" s="9" t="s">
        <v>35</v>
      </c>
      <c r="AO171" s="9" t="s">
        <v>52</v>
      </c>
      <c r="AP171" s="9" t="s">
        <v>84</v>
      </c>
      <c r="AQ171" s="9" t="s">
        <v>26</v>
      </c>
      <c r="AR171" s="9" t="s">
        <v>12</v>
      </c>
      <c r="AS171" s="9" t="s">
        <v>66</v>
      </c>
      <c r="AT171" s="9" t="s">
        <v>109</v>
      </c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</row>
    <row r="172" spans="1:208" x14ac:dyDescent="0.3">
      <c r="A172" s="1">
        <v>45581.112962963001</v>
      </c>
      <c r="B172" s="1">
        <v>0.112962962962963</v>
      </c>
      <c r="C172" s="1" t="s">
        <v>69</v>
      </c>
      <c r="AM172" s="1" t="s">
        <v>74</v>
      </c>
      <c r="AN172" s="1" t="s">
        <v>35</v>
      </c>
      <c r="AO172" s="1" t="s">
        <v>52</v>
      </c>
      <c r="AP172" s="1" t="s">
        <v>84</v>
      </c>
      <c r="AQ172" s="1" t="s">
        <v>26</v>
      </c>
      <c r="AR172" s="1" t="s">
        <v>12</v>
      </c>
      <c r="AS172" s="1" t="s">
        <v>26</v>
      </c>
      <c r="AT172" s="1" t="s">
        <v>72</v>
      </c>
    </row>
    <row r="173" spans="1:208" x14ac:dyDescent="0.3">
      <c r="A173" s="1">
        <v>45581.113194444399</v>
      </c>
      <c r="B173" s="1">
        <v>0.113194444444444</v>
      </c>
      <c r="C173" s="1" t="s">
        <v>14</v>
      </c>
      <c r="AM173" s="1" t="s">
        <v>74</v>
      </c>
      <c r="AN173" s="1" t="s">
        <v>35</v>
      </c>
      <c r="AO173" s="1" t="s">
        <v>52</v>
      </c>
      <c r="AP173" s="1" t="s">
        <v>84</v>
      </c>
      <c r="AQ173" s="1" t="s">
        <v>66</v>
      </c>
      <c r="AR173" s="1" t="s">
        <v>12</v>
      </c>
      <c r="AS173" s="1" t="s">
        <v>26</v>
      </c>
      <c r="AT173" s="1" t="s">
        <v>76</v>
      </c>
    </row>
    <row r="174" spans="1:208" x14ac:dyDescent="0.3">
      <c r="A174" s="10">
        <v>45581.113425925898</v>
      </c>
      <c r="B174" s="10">
        <v>0.113425925925926</v>
      </c>
      <c r="C174" s="10" t="s">
        <v>23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 t="s">
        <v>74</v>
      </c>
      <c r="AN174" s="10" t="s">
        <v>35</v>
      </c>
      <c r="AO174" s="10" t="s">
        <v>52</v>
      </c>
      <c r="AP174" s="10" t="s">
        <v>84</v>
      </c>
      <c r="AQ174" s="10" t="s">
        <v>66</v>
      </c>
      <c r="AR174" s="10" t="s">
        <v>12</v>
      </c>
      <c r="AS174" s="10" t="s">
        <v>26</v>
      </c>
      <c r="AT174" s="10" t="s">
        <v>76</v>
      </c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</row>
    <row r="175" spans="1:208" x14ac:dyDescent="0.3">
      <c r="A175" s="10">
        <v>45581.113657407397</v>
      </c>
      <c r="B175" s="10">
        <v>0.113657407407407</v>
      </c>
      <c r="C175" s="10" t="s">
        <v>23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 t="s">
        <v>74</v>
      </c>
      <c r="AN175" s="10" t="s">
        <v>35</v>
      </c>
      <c r="AO175" s="10" t="s">
        <v>52</v>
      </c>
      <c r="AP175" s="10" t="s">
        <v>84</v>
      </c>
      <c r="AQ175" s="10" t="s">
        <v>66</v>
      </c>
      <c r="AR175" s="10" t="s">
        <v>12</v>
      </c>
      <c r="AS175" s="10" t="s">
        <v>26</v>
      </c>
      <c r="AT175" s="10" t="s">
        <v>76</v>
      </c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</row>
    <row r="176" spans="1:208" x14ac:dyDescent="0.3">
      <c r="A176" s="10">
        <v>45581.113888888904</v>
      </c>
      <c r="B176" s="10">
        <v>0.113888888888889</v>
      </c>
      <c r="C176" s="10" t="s">
        <v>23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 t="s">
        <v>74</v>
      </c>
      <c r="AN176" s="10" t="s">
        <v>35</v>
      </c>
      <c r="AO176" s="10" t="s">
        <v>52</v>
      </c>
      <c r="AP176" s="10" t="s">
        <v>84</v>
      </c>
      <c r="AQ176" s="10" t="s">
        <v>66</v>
      </c>
      <c r="AR176" s="10" t="s">
        <v>12</v>
      </c>
      <c r="AS176" s="10" t="s">
        <v>26</v>
      </c>
      <c r="AT176" s="10" t="s">
        <v>76</v>
      </c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</row>
    <row r="177" spans="1:208" x14ac:dyDescent="0.3">
      <c r="A177" s="10">
        <v>45581.114120370403</v>
      </c>
      <c r="B177" s="10">
        <v>0.11412037037037</v>
      </c>
      <c r="C177" s="10" t="s">
        <v>23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 t="s">
        <v>66</v>
      </c>
      <c r="AR177" s="10" t="s">
        <v>12</v>
      </c>
      <c r="AS177" s="10" t="s">
        <v>26</v>
      </c>
      <c r="AT177" s="10" t="s">
        <v>76</v>
      </c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</row>
    <row r="178" spans="1:208" x14ac:dyDescent="0.3">
      <c r="A178" s="10">
        <v>45581.114351851902</v>
      </c>
      <c r="B178" s="10">
        <v>0.114351851851852</v>
      </c>
      <c r="C178" s="10" t="s">
        <v>23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 t="s">
        <v>66</v>
      </c>
      <c r="AR178" s="10" t="s">
        <v>12</v>
      </c>
      <c r="AS178" s="10" t="s">
        <v>26</v>
      </c>
      <c r="AT178" s="10" t="s">
        <v>76</v>
      </c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</row>
    <row r="179" spans="1:208" x14ac:dyDescent="0.3">
      <c r="A179" s="10">
        <v>45581.114583333299</v>
      </c>
      <c r="B179" s="10">
        <v>0.114583333333333</v>
      </c>
      <c r="C179" s="10" t="s">
        <v>23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 t="s">
        <v>66</v>
      </c>
      <c r="AR179" s="10" t="s">
        <v>12</v>
      </c>
      <c r="AS179" s="10" t="s">
        <v>26</v>
      </c>
      <c r="AT179" s="10" t="s">
        <v>76</v>
      </c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</row>
    <row r="180" spans="1:208" x14ac:dyDescent="0.3">
      <c r="A180" s="10">
        <v>45581.114814814799</v>
      </c>
      <c r="B180" s="10">
        <v>0.11481481481481499</v>
      </c>
      <c r="C180" s="10" t="s">
        <v>27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 t="s">
        <v>66</v>
      </c>
      <c r="AR180" s="10" t="s">
        <v>12</v>
      </c>
      <c r="AS180" s="10" t="s">
        <v>26</v>
      </c>
      <c r="AT180" s="10" t="s">
        <v>76</v>
      </c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</row>
    <row r="181" spans="1:208" x14ac:dyDescent="0.3">
      <c r="A181" s="10">
        <v>45581.115046296298</v>
      </c>
      <c r="B181" s="10">
        <v>0.11504629629629599</v>
      </c>
      <c r="C181" s="10" t="s">
        <v>27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 t="s">
        <v>66</v>
      </c>
      <c r="AR181" s="10" t="s">
        <v>12</v>
      </c>
      <c r="AS181" s="10" t="s">
        <v>26</v>
      </c>
      <c r="AT181" s="10" t="s">
        <v>76</v>
      </c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</row>
    <row r="182" spans="1:208" x14ac:dyDescent="0.3">
      <c r="A182" s="10">
        <v>45581.115277777797</v>
      </c>
      <c r="B182" s="10">
        <v>0.11527777777777801</v>
      </c>
      <c r="C182" s="10" t="s">
        <v>27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 t="s">
        <v>66</v>
      </c>
      <c r="AR182" s="10" t="s">
        <v>12</v>
      </c>
      <c r="AS182" s="10" t="s">
        <v>26</v>
      </c>
      <c r="AT182" s="10" t="s">
        <v>76</v>
      </c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</row>
    <row r="183" spans="1:208" x14ac:dyDescent="0.3">
      <c r="A183" s="1">
        <v>45581.115509259304</v>
      </c>
      <c r="B183" s="1">
        <v>0.11550925925925901</v>
      </c>
      <c r="C183" s="1" t="s">
        <v>27</v>
      </c>
      <c r="AQ183" s="1" t="s">
        <v>66</v>
      </c>
      <c r="AR183" s="1" t="s">
        <v>12</v>
      </c>
      <c r="AS183" s="1" t="s">
        <v>26</v>
      </c>
      <c r="AT183" s="1" t="s">
        <v>76</v>
      </c>
    </row>
    <row r="184" spans="1:208" x14ac:dyDescent="0.3">
      <c r="A184" s="11">
        <v>45581.115740740701</v>
      </c>
      <c r="B184" s="11">
        <v>0.115740740740741</v>
      </c>
      <c r="C184" s="11" t="s">
        <v>27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 t="s">
        <v>66</v>
      </c>
      <c r="AR184" s="11" t="s">
        <v>12</v>
      </c>
      <c r="AS184" s="11" t="s">
        <v>26</v>
      </c>
      <c r="AT184" s="11" t="s">
        <v>76</v>
      </c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</row>
    <row r="185" spans="1:208" x14ac:dyDescent="0.3">
      <c r="A185" s="11">
        <v>45581.1159722222</v>
      </c>
      <c r="B185" s="11">
        <v>0.115972222222222</v>
      </c>
      <c r="C185" s="11" t="s">
        <v>23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 t="s">
        <v>66</v>
      </c>
      <c r="AR185" s="11" t="s">
        <v>12</v>
      </c>
      <c r="AS185" s="11" t="s">
        <v>26</v>
      </c>
      <c r="AT185" s="11" t="s">
        <v>76</v>
      </c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</row>
    <row r="186" spans="1:208" x14ac:dyDescent="0.3">
      <c r="A186" s="11">
        <v>45581.116203703699</v>
      </c>
      <c r="B186" s="11">
        <v>0.116203703703704</v>
      </c>
      <c r="C186" s="11" t="s">
        <v>23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 t="s">
        <v>66</v>
      </c>
      <c r="AR186" s="11" t="s">
        <v>12</v>
      </c>
      <c r="AS186" s="11" t="s">
        <v>26</v>
      </c>
      <c r="AT186" s="11" t="s">
        <v>76</v>
      </c>
      <c r="AU186" s="11" t="s">
        <v>110</v>
      </c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</row>
    <row r="187" spans="1:208" x14ac:dyDescent="0.3">
      <c r="A187" s="11">
        <v>45581.116435185198</v>
      </c>
      <c r="B187" s="11">
        <v>0.116435185185185</v>
      </c>
      <c r="C187" s="11" t="s">
        <v>23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 t="s">
        <v>26</v>
      </c>
      <c r="AR187" s="11" t="s">
        <v>12</v>
      </c>
      <c r="AS187" s="11" t="s">
        <v>111</v>
      </c>
      <c r="AT187" s="11" t="s">
        <v>76</v>
      </c>
      <c r="AU187" s="11" t="s">
        <v>110</v>
      </c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</row>
    <row r="188" spans="1:208" x14ac:dyDescent="0.3">
      <c r="A188" s="11">
        <v>45581.116666666698</v>
      </c>
      <c r="B188" s="11">
        <v>0.116666666666667</v>
      </c>
      <c r="C188" s="11" t="s">
        <v>27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 t="s">
        <v>110</v>
      </c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</row>
    <row r="189" spans="1:208" x14ac:dyDescent="0.3">
      <c r="A189" s="11">
        <v>45581.116898148102</v>
      </c>
      <c r="B189" s="11">
        <v>0.116898148148148</v>
      </c>
      <c r="C189" s="11" t="s">
        <v>27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 t="s">
        <v>110</v>
      </c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</row>
    <row r="190" spans="1:208" x14ac:dyDescent="0.3">
      <c r="A190" s="11">
        <v>45581.117129629602</v>
      </c>
      <c r="B190" s="11">
        <v>0.11712962962963</v>
      </c>
      <c r="C190" s="11" t="s">
        <v>101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 t="s">
        <v>110</v>
      </c>
      <c r="AV190" s="11" t="s">
        <v>112</v>
      </c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</row>
    <row r="191" spans="1:208" x14ac:dyDescent="0.3">
      <c r="A191" s="11">
        <v>45581.117361111101</v>
      </c>
      <c r="B191" s="11">
        <v>0.117361111111111</v>
      </c>
      <c r="C191" s="11" t="s">
        <v>101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 t="s">
        <v>110</v>
      </c>
      <c r="AV191" s="11" t="s">
        <v>112</v>
      </c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</row>
    <row r="192" spans="1:208" x14ac:dyDescent="0.3">
      <c r="A192" s="11">
        <v>45581.1175925926</v>
      </c>
      <c r="B192" s="11">
        <v>0.117592592592593</v>
      </c>
      <c r="C192" s="11" t="s">
        <v>101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 t="s">
        <v>110</v>
      </c>
      <c r="AV192" s="11" t="s">
        <v>112</v>
      </c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</row>
    <row r="193" spans="1:208" x14ac:dyDescent="0.3">
      <c r="A193" s="11">
        <v>45581.117824074099</v>
      </c>
      <c r="B193" s="11">
        <v>0.117824074074074</v>
      </c>
      <c r="C193" s="11" t="s">
        <v>62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 t="s">
        <v>110</v>
      </c>
      <c r="AV193" s="11" t="s">
        <v>112</v>
      </c>
      <c r="AW193" s="11" t="s">
        <v>113</v>
      </c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</row>
    <row r="194" spans="1:208" x14ac:dyDescent="0.3">
      <c r="A194" s="1">
        <v>45581.118055555598</v>
      </c>
      <c r="B194" s="1">
        <v>0.118055555555556</v>
      </c>
      <c r="C194" s="1" t="s">
        <v>69</v>
      </c>
      <c r="AU194" s="1" t="s">
        <v>110</v>
      </c>
      <c r="AV194" s="1" t="s">
        <v>112</v>
      </c>
      <c r="AW194" s="1" t="s">
        <v>113</v>
      </c>
    </row>
    <row r="195" spans="1:208" x14ac:dyDescent="0.3">
      <c r="A195" s="12">
        <v>45581.118287037003</v>
      </c>
      <c r="B195" s="12">
        <v>0.118287037037037</v>
      </c>
      <c r="C195" s="12" t="s">
        <v>69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 t="s">
        <v>110</v>
      </c>
      <c r="AV195" s="12" t="s">
        <v>112</v>
      </c>
      <c r="AW195" s="12" t="s">
        <v>113</v>
      </c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</row>
    <row r="196" spans="1:208" x14ac:dyDescent="0.3">
      <c r="A196" s="12">
        <v>45581.118518518502</v>
      </c>
      <c r="B196" s="12">
        <v>0.11851851851851899</v>
      </c>
      <c r="C196" s="12" t="s">
        <v>69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 t="s">
        <v>110</v>
      </c>
      <c r="AV196" s="12" t="s">
        <v>112</v>
      </c>
      <c r="AW196" s="12" t="s">
        <v>113</v>
      </c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</row>
    <row r="197" spans="1:208" x14ac:dyDescent="0.3">
      <c r="A197" s="12">
        <v>45581.118750000001</v>
      </c>
      <c r="B197" s="12">
        <v>0.11874999999999999</v>
      </c>
      <c r="C197" s="12" t="s">
        <v>69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 t="s">
        <v>110</v>
      </c>
      <c r="AV197" s="12" t="s">
        <v>112</v>
      </c>
      <c r="AW197" s="12" t="s">
        <v>113</v>
      </c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</row>
    <row r="198" spans="1:208" x14ac:dyDescent="0.3">
      <c r="A198" s="12">
        <v>45581.118981481501</v>
      </c>
      <c r="B198" s="12">
        <v>0.11898148148148099</v>
      </c>
      <c r="C198" s="12" t="s">
        <v>69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 t="s">
        <v>110</v>
      </c>
      <c r="AV198" s="12" t="s">
        <v>112</v>
      </c>
      <c r="AW198" s="12" t="s">
        <v>113</v>
      </c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</row>
    <row r="199" spans="1:208" x14ac:dyDescent="0.3">
      <c r="A199" s="12">
        <v>45581.119212963</v>
      </c>
      <c r="B199" s="12">
        <v>0.11921296296296301</v>
      </c>
      <c r="C199" s="12" t="s">
        <v>69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 t="s">
        <v>110</v>
      </c>
      <c r="AV199" s="12" t="s">
        <v>112</v>
      </c>
      <c r="AW199" s="12" t="s">
        <v>113</v>
      </c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</row>
    <row r="200" spans="1:208" x14ac:dyDescent="0.3">
      <c r="A200" s="12">
        <v>45581.119444444397</v>
      </c>
      <c r="B200" s="12">
        <v>0.11944444444444401</v>
      </c>
      <c r="C200" s="12" t="s">
        <v>69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 t="s">
        <v>110</v>
      </c>
      <c r="AV200" s="12" t="s">
        <v>112</v>
      </c>
      <c r="AW200" s="12" t="s">
        <v>113</v>
      </c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</row>
    <row r="201" spans="1:208" x14ac:dyDescent="0.3">
      <c r="A201" s="12">
        <v>45581.119675925896</v>
      </c>
      <c r="B201" s="12">
        <v>0.119675925925926</v>
      </c>
      <c r="C201" s="12" t="s">
        <v>14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 t="s">
        <v>112</v>
      </c>
      <c r="AW201" s="12" t="s">
        <v>113</v>
      </c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</row>
    <row r="202" spans="1:208" x14ac:dyDescent="0.3">
      <c r="A202" s="12">
        <v>45581.119907407403</v>
      </c>
      <c r="B202" s="12">
        <v>0.119907407407407</v>
      </c>
      <c r="C202" s="12" t="s">
        <v>101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 t="s">
        <v>112</v>
      </c>
      <c r="AW202" s="12" t="s">
        <v>113</v>
      </c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</row>
    <row r="203" spans="1:208" x14ac:dyDescent="0.3">
      <c r="A203" s="12">
        <v>45581.120138888902</v>
      </c>
      <c r="B203" s="12">
        <v>0.120138888888889</v>
      </c>
      <c r="C203" s="12" t="s">
        <v>101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 t="s">
        <v>112</v>
      </c>
      <c r="AW203" s="12" t="s">
        <v>113</v>
      </c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</row>
    <row r="204" spans="1:208" x14ac:dyDescent="0.3">
      <c r="A204" s="12">
        <v>45581.120370370401</v>
      </c>
      <c r="B204" s="12">
        <v>0.12037037037037</v>
      </c>
      <c r="C204" s="12" t="s">
        <v>101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 t="s">
        <v>112</v>
      </c>
      <c r="AW204" s="12" t="s">
        <v>113</v>
      </c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</row>
    <row r="205" spans="1:208" x14ac:dyDescent="0.3">
      <c r="A205" s="1">
        <v>45581.120601851799</v>
      </c>
      <c r="B205" s="1">
        <v>0.120601851851852</v>
      </c>
      <c r="C205" s="1" t="s">
        <v>101</v>
      </c>
      <c r="AW205" s="1" t="s">
        <v>113</v>
      </c>
    </row>
    <row r="206" spans="1:208" x14ac:dyDescent="0.3">
      <c r="A206" s="1">
        <v>45581.120833333298</v>
      </c>
      <c r="B206" s="1">
        <v>0.120833333333333</v>
      </c>
      <c r="C206" s="1" t="s">
        <v>101</v>
      </c>
      <c r="AW206" s="1" t="s">
        <v>113</v>
      </c>
    </row>
    <row r="207" spans="1:208" x14ac:dyDescent="0.3">
      <c r="A207" s="13">
        <v>45581.121064814797</v>
      </c>
      <c r="B207" s="13">
        <v>0.121064814814815</v>
      </c>
      <c r="C207" s="13" t="s">
        <v>79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 t="s">
        <v>113</v>
      </c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13"/>
      <c r="GN207" s="13"/>
      <c r="GO207" s="13"/>
      <c r="GP207" s="13"/>
      <c r="GQ207" s="13"/>
      <c r="GR207" s="13"/>
      <c r="GS207" s="13"/>
      <c r="GT207" s="13"/>
      <c r="GU207" s="13"/>
      <c r="GV207" s="13"/>
      <c r="GW207" s="13"/>
      <c r="GX207" s="13"/>
      <c r="GY207" s="13"/>
      <c r="GZ207" s="13"/>
    </row>
    <row r="208" spans="1:208" x14ac:dyDescent="0.3">
      <c r="A208" s="13">
        <v>45581.121296296304</v>
      </c>
      <c r="B208" s="13">
        <v>0.121296296296296</v>
      </c>
      <c r="C208" s="13" t="s">
        <v>79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</row>
    <row r="209" spans="1:208" x14ac:dyDescent="0.3">
      <c r="A209" s="13">
        <v>45581.121527777803</v>
      </c>
      <c r="B209" s="13">
        <v>0.121527777777778</v>
      </c>
      <c r="C209" s="13" t="s">
        <v>114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  <c r="FX209" s="13"/>
      <c r="FY209" s="13"/>
      <c r="FZ209" s="13"/>
      <c r="GA209" s="13"/>
      <c r="GB209" s="13"/>
      <c r="GC209" s="13"/>
      <c r="GD209" s="13"/>
      <c r="GE209" s="13"/>
      <c r="GF209" s="13"/>
      <c r="GG209" s="13"/>
      <c r="GH209" s="13"/>
      <c r="GI209" s="13"/>
      <c r="GJ209" s="13"/>
      <c r="GK209" s="13"/>
      <c r="GL209" s="13"/>
      <c r="GM209" s="13"/>
      <c r="GN209" s="13"/>
      <c r="GO209" s="13"/>
      <c r="GP209" s="13"/>
      <c r="GQ209" s="13"/>
      <c r="GR209" s="13"/>
      <c r="GS209" s="13"/>
      <c r="GT209" s="13"/>
      <c r="GU209" s="13"/>
      <c r="GV209" s="13"/>
      <c r="GW209" s="13"/>
      <c r="GX209" s="13"/>
      <c r="GY209" s="13"/>
      <c r="GZ209" s="13"/>
    </row>
    <row r="210" spans="1:208" x14ac:dyDescent="0.3">
      <c r="A210" s="13">
        <v>45581.121759259302</v>
      </c>
      <c r="B210" s="13">
        <v>0.121759259259259</v>
      </c>
      <c r="C210" s="13" t="s">
        <v>114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  <c r="GF210" s="13"/>
      <c r="GG210" s="13"/>
      <c r="GH210" s="13"/>
      <c r="GI210" s="13"/>
      <c r="GJ210" s="13"/>
      <c r="GK210" s="13"/>
      <c r="GL210" s="13"/>
      <c r="GM210" s="13"/>
      <c r="GN210" s="13"/>
      <c r="GO210" s="13"/>
      <c r="GP210" s="13"/>
      <c r="GQ210" s="13"/>
      <c r="GR210" s="13"/>
      <c r="GS210" s="13"/>
      <c r="GT210" s="13"/>
      <c r="GU210" s="13"/>
      <c r="GV210" s="13"/>
      <c r="GW210" s="13"/>
      <c r="GX210" s="13"/>
      <c r="GY210" s="13"/>
      <c r="GZ210" s="13"/>
    </row>
    <row r="211" spans="1:208" x14ac:dyDescent="0.3">
      <c r="A211" s="13">
        <v>45581.121990740699</v>
      </c>
      <c r="B211" s="13">
        <v>0.121990740740741</v>
      </c>
      <c r="C211" s="13" t="s">
        <v>114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  <c r="FX211" s="13"/>
      <c r="FY211" s="13"/>
      <c r="FZ211" s="13"/>
      <c r="GA211" s="13"/>
      <c r="GB211" s="13"/>
      <c r="GC211" s="13"/>
      <c r="GD211" s="13"/>
      <c r="GE211" s="13"/>
      <c r="GF211" s="13"/>
      <c r="GG211" s="13"/>
      <c r="GH211" s="13"/>
      <c r="GI211" s="13"/>
      <c r="GJ211" s="13"/>
      <c r="GK211" s="13"/>
      <c r="GL211" s="13"/>
      <c r="GM211" s="13"/>
      <c r="GN211" s="13"/>
      <c r="GO211" s="13"/>
      <c r="GP211" s="13"/>
      <c r="GQ211" s="13"/>
      <c r="GR211" s="13"/>
      <c r="GS211" s="13"/>
      <c r="GT211" s="13"/>
      <c r="GU211" s="13"/>
      <c r="GV211" s="13"/>
      <c r="GW211" s="13"/>
      <c r="GX211" s="13"/>
      <c r="GY211" s="13"/>
      <c r="GZ211" s="13"/>
    </row>
    <row r="212" spans="1:208" x14ac:dyDescent="0.3">
      <c r="A212" s="13">
        <v>45581.122222222199</v>
      </c>
      <c r="B212" s="13">
        <v>0.122222222222222</v>
      </c>
      <c r="C212" s="13" t="s">
        <v>114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  <c r="FX212" s="13"/>
      <c r="FY212" s="13"/>
      <c r="FZ212" s="13"/>
      <c r="GA212" s="13"/>
      <c r="GB212" s="13"/>
      <c r="GC212" s="13"/>
      <c r="GD212" s="13"/>
      <c r="GE212" s="13"/>
      <c r="GF212" s="13"/>
      <c r="GG212" s="13"/>
      <c r="GH212" s="13"/>
      <c r="GI212" s="13"/>
      <c r="GJ212" s="13"/>
      <c r="GK212" s="13"/>
      <c r="GL212" s="13"/>
      <c r="GM212" s="13"/>
      <c r="GN212" s="13"/>
      <c r="GO212" s="13"/>
      <c r="GP212" s="13"/>
      <c r="GQ212" s="13"/>
      <c r="GR212" s="13"/>
      <c r="GS212" s="13"/>
      <c r="GT212" s="13"/>
      <c r="GU212" s="13"/>
      <c r="GV212" s="13"/>
      <c r="GW212" s="13"/>
      <c r="GX212" s="13"/>
      <c r="GY212" s="13"/>
      <c r="GZ212" s="13"/>
    </row>
    <row r="213" spans="1:208" x14ac:dyDescent="0.3">
      <c r="A213" s="13">
        <v>45581.122453703698</v>
      </c>
      <c r="B213" s="13">
        <v>0.12245370370370399</v>
      </c>
      <c r="C213" s="13" t="s">
        <v>79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  <c r="FX213" s="13"/>
      <c r="FY213" s="13"/>
      <c r="FZ213" s="13"/>
      <c r="GA213" s="13"/>
      <c r="GB213" s="13"/>
      <c r="GC213" s="13"/>
      <c r="GD213" s="13"/>
      <c r="GE213" s="13"/>
      <c r="GF213" s="13"/>
      <c r="GG213" s="13"/>
      <c r="GH213" s="13"/>
      <c r="GI213" s="13"/>
      <c r="GJ213" s="13"/>
      <c r="GK213" s="13"/>
      <c r="GL213" s="13"/>
      <c r="GM213" s="13"/>
      <c r="GN213" s="13"/>
      <c r="GO213" s="13"/>
      <c r="GP213" s="13"/>
      <c r="GQ213" s="13"/>
      <c r="GR213" s="13"/>
      <c r="GS213" s="13"/>
      <c r="GT213" s="13"/>
      <c r="GU213" s="13"/>
      <c r="GV213" s="13"/>
      <c r="GW213" s="13"/>
      <c r="GX213" s="13"/>
      <c r="GY213" s="13"/>
      <c r="GZ213" s="13"/>
    </row>
    <row r="214" spans="1:208" x14ac:dyDescent="0.3">
      <c r="A214" s="13">
        <v>45581.122685185197</v>
      </c>
      <c r="B214" s="13">
        <v>0.12268518518518499</v>
      </c>
      <c r="C214" s="13" t="s">
        <v>79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  <c r="GF214" s="13"/>
      <c r="GG214" s="13"/>
      <c r="GH214" s="13"/>
      <c r="GI214" s="13"/>
      <c r="GJ214" s="13"/>
      <c r="GK214" s="13"/>
      <c r="GL214" s="13"/>
      <c r="GM214" s="13"/>
      <c r="GN214" s="13"/>
      <c r="GO214" s="13"/>
      <c r="GP214" s="13"/>
      <c r="GQ214" s="13"/>
      <c r="GR214" s="13"/>
      <c r="GS214" s="13"/>
      <c r="GT214" s="13"/>
      <c r="GU214" s="13"/>
      <c r="GV214" s="13"/>
      <c r="GW214" s="13"/>
      <c r="GX214" s="13"/>
      <c r="GY214" s="13"/>
      <c r="GZ214" s="13"/>
    </row>
    <row r="215" spans="1:208" x14ac:dyDescent="0.3">
      <c r="A215" s="13">
        <v>45581.122916666704</v>
      </c>
      <c r="B215" s="13">
        <v>0.12291666666666699</v>
      </c>
      <c r="C215" s="13" t="s">
        <v>114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13"/>
      <c r="GN215" s="13"/>
      <c r="GO215" s="13"/>
      <c r="GP215" s="13"/>
      <c r="GQ215" s="13"/>
      <c r="GR215" s="13"/>
      <c r="GS215" s="13"/>
      <c r="GT215" s="13"/>
      <c r="GU215" s="13"/>
      <c r="GV215" s="13"/>
      <c r="GW215" s="13"/>
      <c r="GX215" s="13"/>
      <c r="GY215" s="13"/>
      <c r="GZ215" s="13"/>
    </row>
    <row r="216" spans="1:208" x14ac:dyDescent="0.3">
      <c r="A216" s="13">
        <v>45581.123148148101</v>
      </c>
      <c r="B216" s="13">
        <v>0.12314814814814801</v>
      </c>
      <c r="C216" s="13" t="s">
        <v>79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</row>
    <row r="217" spans="1:208" x14ac:dyDescent="0.3">
      <c r="A217" s="1">
        <v>45581.1233796296</v>
      </c>
      <c r="B217" s="1">
        <v>0.12337962962963001</v>
      </c>
      <c r="C217" s="1" t="s">
        <v>79</v>
      </c>
    </row>
    <row r="218" spans="1:208" x14ac:dyDescent="0.3">
      <c r="A218" s="2">
        <v>45581.123611111099</v>
      </c>
      <c r="B218" s="2">
        <v>0.12361111111111101</v>
      </c>
      <c r="C218" s="2" t="s">
        <v>101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</row>
    <row r="219" spans="1:208" x14ac:dyDescent="0.3">
      <c r="A219" s="2">
        <v>45581.123842592599</v>
      </c>
      <c r="B219" s="2">
        <v>0.123842592592593</v>
      </c>
      <c r="C219" s="2" t="s">
        <v>79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</row>
    <row r="220" spans="1:208" x14ac:dyDescent="0.3">
      <c r="A220" s="2">
        <v>45581.124074074098</v>
      </c>
      <c r="B220" s="2">
        <v>0.124074074074074</v>
      </c>
      <c r="C220" s="2" t="s">
        <v>114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</row>
    <row r="221" spans="1:208" x14ac:dyDescent="0.3">
      <c r="A221" s="2">
        <v>45581.124305555597</v>
      </c>
      <c r="B221" s="2">
        <v>0.124305555555556</v>
      </c>
      <c r="C221" s="2" t="s">
        <v>114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</row>
    <row r="222" spans="1:208" x14ac:dyDescent="0.3">
      <c r="A222" s="2">
        <v>45581.124537037002</v>
      </c>
      <c r="B222" s="2">
        <v>0.124537037037037</v>
      </c>
      <c r="C222" s="2" t="s">
        <v>114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</row>
    <row r="223" spans="1:208" x14ac:dyDescent="0.3">
      <c r="A223" s="2">
        <v>45581.124768518501</v>
      </c>
      <c r="B223" s="2">
        <v>0.124768518518519</v>
      </c>
      <c r="C223" s="2" t="s">
        <v>114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</row>
    <row r="224" spans="1:208" x14ac:dyDescent="0.3">
      <c r="A224" s="2">
        <v>45581.125</v>
      </c>
      <c r="B224" s="2">
        <v>0.125</v>
      </c>
      <c r="C224" s="2" t="s">
        <v>114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</row>
    <row r="225" spans="1:208" x14ac:dyDescent="0.3">
      <c r="A225" s="2">
        <v>45581.125231481499</v>
      </c>
      <c r="B225" s="2">
        <v>0.125231481481481</v>
      </c>
      <c r="C225" s="2" t="s">
        <v>114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</row>
    <row r="226" spans="1:208" x14ac:dyDescent="0.3">
      <c r="A226" s="2">
        <v>45581.125462962998</v>
      </c>
      <c r="B226" s="2">
        <v>0.125462962962963</v>
      </c>
      <c r="C226" s="2" t="s">
        <v>114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</row>
    <row r="227" spans="1:208" x14ac:dyDescent="0.3">
      <c r="A227" s="1">
        <v>45581.125694444403</v>
      </c>
      <c r="B227" s="1">
        <v>0.125694444444444</v>
      </c>
      <c r="C227" s="1" t="s">
        <v>114</v>
      </c>
    </row>
    <row r="228" spans="1:208" x14ac:dyDescent="0.3">
      <c r="A228" s="1">
        <v>45581.125925925902</v>
      </c>
      <c r="B228" s="1">
        <v>0.125925925925926</v>
      </c>
      <c r="C228" s="1" t="s">
        <v>114</v>
      </c>
    </row>
    <row r="229" spans="1:208" x14ac:dyDescent="0.3">
      <c r="A229" s="1">
        <v>45581.126157407401</v>
      </c>
      <c r="B229" s="1">
        <v>0.126157407407407</v>
      </c>
      <c r="C229" s="1" t="s">
        <v>114</v>
      </c>
    </row>
    <row r="230" spans="1:208" x14ac:dyDescent="0.3">
      <c r="A230" s="3">
        <v>45581.126388888901</v>
      </c>
      <c r="B230" s="3">
        <v>0.12638888888888899</v>
      </c>
      <c r="C230" s="3" t="s">
        <v>114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</row>
    <row r="231" spans="1:208" x14ac:dyDescent="0.3">
      <c r="A231" s="3">
        <v>45581.1266203704</v>
      </c>
      <c r="B231" s="3">
        <v>0.12662037037036999</v>
      </c>
      <c r="C231" s="3" t="s">
        <v>114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</row>
    <row r="232" spans="1:208" x14ac:dyDescent="0.3">
      <c r="A232" s="3">
        <v>45581.126851851899</v>
      </c>
      <c r="B232" s="3">
        <v>0.12685185185185199</v>
      </c>
      <c r="C232" s="3" t="s">
        <v>114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</row>
    <row r="233" spans="1:208" x14ac:dyDescent="0.3">
      <c r="A233" s="3">
        <v>45581.127083333296</v>
      </c>
      <c r="B233" s="3">
        <v>0.12708333333333299</v>
      </c>
      <c r="C233" s="3" t="s">
        <v>114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</row>
    <row r="234" spans="1:208" x14ac:dyDescent="0.3">
      <c r="A234" s="3">
        <v>45581.127314814803</v>
      </c>
      <c r="B234" s="3">
        <v>0.12731481481481499</v>
      </c>
      <c r="C234" s="3" t="s">
        <v>32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</row>
    <row r="235" spans="1:208" x14ac:dyDescent="0.3">
      <c r="A235" s="3">
        <v>45581.127546296302</v>
      </c>
      <c r="B235" s="3">
        <v>0.12754629629629599</v>
      </c>
      <c r="C235" s="3" t="s">
        <v>63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</row>
    <row r="236" spans="1:208" x14ac:dyDescent="0.3">
      <c r="A236" s="3">
        <v>45581.127777777801</v>
      </c>
      <c r="B236" s="3">
        <v>0.12777777777777799</v>
      </c>
      <c r="C236" s="3" t="s">
        <v>63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</row>
    <row r="237" spans="1:208" x14ac:dyDescent="0.3">
      <c r="A237" s="3">
        <v>45581.128009259301</v>
      </c>
      <c r="B237" s="3">
        <v>0.12800925925925899</v>
      </c>
      <c r="C237" s="3" t="s">
        <v>63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</row>
    <row r="238" spans="1:208" x14ac:dyDescent="0.3">
      <c r="A238" s="1">
        <v>45581.128240740698</v>
      </c>
      <c r="B238" s="1">
        <v>0.12824074074074099</v>
      </c>
      <c r="C238" s="1" t="s">
        <v>63</v>
      </c>
    </row>
    <row r="239" spans="1:208" x14ac:dyDescent="0.3">
      <c r="A239" s="4">
        <v>45581.128472222197</v>
      </c>
      <c r="B239" s="4">
        <v>0.12847222222222199</v>
      </c>
      <c r="C239" s="4" t="s">
        <v>63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</row>
    <row r="240" spans="1:208" x14ac:dyDescent="0.3">
      <c r="A240" s="4">
        <v>45581.128703703696</v>
      </c>
      <c r="B240" s="4">
        <v>0.12870370370370399</v>
      </c>
      <c r="C240" s="4" t="s">
        <v>14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 t="s">
        <v>115</v>
      </c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</row>
    <row r="241" spans="1:208" x14ac:dyDescent="0.3">
      <c r="A241" s="4">
        <v>45581.128935185203</v>
      </c>
      <c r="B241" s="4">
        <v>0.12893518518518499</v>
      </c>
      <c r="C241" s="4" t="s">
        <v>23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 t="s">
        <v>72</v>
      </c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</row>
    <row r="242" spans="1:208" x14ac:dyDescent="0.3">
      <c r="A242" s="4">
        <v>45581.129166666702</v>
      </c>
      <c r="B242" s="4">
        <v>0.12916666666666701</v>
      </c>
      <c r="C242" s="4" t="s">
        <v>101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 t="s">
        <v>23</v>
      </c>
      <c r="AY242" s="4" t="s">
        <v>116</v>
      </c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</row>
    <row r="243" spans="1:208" x14ac:dyDescent="0.3">
      <c r="A243" s="4">
        <v>45581.129398148201</v>
      </c>
      <c r="B243" s="4">
        <v>0.12939814814814801</v>
      </c>
      <c r="C243" s="4" t="s">
        <v>114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 t="s">
        <v>16</v>
      </c>
      <c r="AY243" s="4" t="s">
        <v>117</v>
      </c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</row>
    <row r="244" spans="1:208" x14ac:dyDescent="0.3">
      <c r="A244" s="4">
        <v>45581.129629629599</v>
      </c>
      <c r="B244" s="4">
        <v>0.12962962962963001</v>
      </c>
      <c r="C244" s="4" t="s">
        <v>27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 t="s">
        <v>54</v>
      </c>
      <c r="AY244" s="4" t="s">
        <v>66</v>
      </c>
      <c r="AZ244" s="4" t="s">
        <v>118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</row>
    <row r="245" spans="1:208" x14ac:dyDescent="0.3">
      <c r="A245" s="4">
        <v>45581.129861111098</v>
      </c>
      <c r="B245" s="4">
        <v>0.12986111111111101</v>
      </c>
      <c r="C245" s="4" t="s">
        <v>69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 t="s">
        <v>93</v>
      </c>
      <c r="AY245" s="4" t="s">
        <v>20</v>
      </c>
      <c r="AZ245" s="4" t="s">
        <v>119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</row>
    <row r="246" spans="1:208" x14ac:dyDescent="0.3">
      <c r="A246" s="4">
        <v>45581.130092592597</v>
      </c>
      <c r="B246" s="4">
        <v>0.13009259259259301</v>
      </c>
      <c r="C246" s="4" t="s">
        <v>14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 t="s">
        <v>33</v>
      </c>
      <c r="AY246" s="4" t="s">
        <v>14</v>
      </c>
      <c r="AZ246" s="4" t="s">
        <v>45</v>
      </c>
      <c r="BA246" s="4" t="s">
        <v>120</v>
      </c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</row>
    <row r="247" spans="1:208" x14ac:dyDescent="0.3">
      <c r="A247" s="4">
        <v>45581.130324074104</v>
      </c>
      <c r="B247" s="4">
        <v>0.13032407407407401</v>
      </c>
      <c r="C247" s="4" t="s">
        <v>38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 t="s">
        <v>2</v>
      </c>
      <c r="AY247" s="4" t="s">
        <v>23</v>
      </c>
      <c r="AZ247" s="4" t="s">
        <v>76</v>
      </c>
      <c r="BA247" s="4" t="s">
        <v>121</v>
      </c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</row>
    <row r="248" spans="1:208" x14ac:dyDescent="0.3">
      <c r="A248" s="4">
        <v>45581.130555555603</v>
      </c>
      <c r="B248" s="4">
        <v>0.13055555555555601</v>
      </c>
      <c r="C248" s="4" t="s">
        <v>40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 t="s">
        <v>3</v>
      </c>
      <c r="AY248" s="4" t="s">
        <v>58</v>
      </c>
      <c r="AZ248" s="4" t="s">
        <v>26</v>
      </c>
      <c r="BA248" s="4" t="s">
        <v>53</v>
      </c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</row>
    <row r="249" spans="1:208" x14ac:dyDescent="0.3">
      <c r="A249" s="1">
        <v>45581.130787037</v>
      </c>
      <c r="B249" s="1">
        <v>0.13078703703703701</v>
      </c>
      <c r="C249" s="1" t="s">
        <v>40</v>
      </c>
      <c r="AX249" s="1" t="s">
        <v>2</v>
      </c>
      <c r="AY249" s="1" t="s">
        <v>63</v>
      </c>
      <c r="AZ249" s="1" t="s">
        <v>26</v>
      </c>
      <c r="BA249" s="1" t="s">
        <v>53</v>
      </c>
    </row>
    <row r="250" spans="1:208" x14ac:dyDescent="0.3">
      <c r="A250" s="5">
        <v>45581.131018518499</v>
      </c>
      <c r="B250" s="5">
        <v>0.13101851851851901</v>
      </c>
      <c r="C250" s="5" t="s">
        <v>48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 t="s">
        <v>2</v>
      </c>
      <c r="AY250" s="5" t="s">
        <v>63</v>
      </c>
      <c r="AZ250" s="5" t="s">
        <v>26</v>
      </c>
      <c r="BA250" s="5" t="s">
        <v>53</v>
      </c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</row>
    <row r="251" spans="1:208" x14ac:dyDescent="0.3">
      <c r="A251" s="5">
        <v>45581.131249999999</v>
      </c>
      <c r="B251" s="5">
        <v>0.13125000000000001</v>
      </c>
      <c r="C251" s="5" t="s">
        <v>53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 t="s">
        <v>2</v>
      </c>
      <c r="AY251" s="5" t="s">
        <v>63</v>
      </c>
      <c r="AZ251" s="5" t="s">
        <v>26</v>
      </c>
      <c r="BA251" s="5" t="s">
        <v>53</v>
      </c>
      <c r="BB251" s="5" t="s">
        <v>122</v>
      </c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</row>
    <row r="252" spans="1:208" x14ac:dyDescent="0.3">
      <c r="A252" s="5">
        <v>45581.131481481498</v>
      </c>
      <c r="B252" s="5">
        <v>0.13148148148148101</v>
      </c>
      <c r="C252" s="5" t="s">
        <v>43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 t="s">
        <v>2</v>
      </c>
      <c r="AY252" s="5" t="s">
        <v>63</v>
      </c>
      <c r="AZ252" s="5" t="s">
        <v>26</v>
      </c>
      <c r="BA252" s="5" t="s">
        <v>53</v>
      </c>
      <c r="BB252" s="5" t="s">
        <v>43</v>
      </c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</row>
    <row r="253" spans="1:208" x14ac:dyDescent="0.3">
      <c r="A253" s="5">
        <v>45581.131712962997</v>
      </c>
      <c r="B253" s="5">
        <v>0.131712962962963</v>
      </c>
      <c r="C253" s="5" t="s">
        <v>41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 t="s">
        <v>2</v>
      </c>
      <c r="AY253" s="5" t="s">
        <v>63</v>
      </c>
      <c r="AZ253" s="5" t="s">
        <v>26</v>
      </c>
      <c r="BA253" s="5" t="s">
        <v>53</v>
      </c>
      <c r="BB253" s="5" t="s">
        <v>22</v>
      </c>
      <c r="BC253" s="5" t="s">
        <v>123</v>
      </c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</row>
    <row r="254" spans="1:208" x14ac:dyDescent="0.3">
      <c r="A254" s="5">
        <v>45581.131944444402</v>
      </c>
      <c r="B254" s="5">
        <v>0.131944444444444</v>
      </c>
      <c r="C254" s="5" t="s">
        <v>29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 t="s">
        <v>2</v>
      </c>
      <c r="AY254" s="5" t="s">
        <v>63</v>
      </c>
      <c r="AZ254" s="5" t="s">
        <v>26</v>
      </c>
      <c r="BA254" s="5" t="s">
        <v>53</v>
      </c>
      <c r="BB254" s="5" t="s">
        <v>76</v>
      </c>
      <c r="BC254" s="5" t="s">
        <v>46</v>
      </c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</row>
    <row r="255" spans="1:208" x14ac:dyDescent="0.3">
      <c r="A255" s="5">
        <v>45581.132175925901</v>
      </c>
      <c r="B255" s="5">
        <v>0.132175925925926</v>
      </c>
      <c r="C255" s="5" t="s">
        <v>125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 t="s">
        <v>2</v>
      </c>
      <c r="AY255" s="5" t="s">
        <v>63</v>
      </c>
      <c r="AZ255" s="5" t="s">
        <v>26</v>
      </c>
      <c r="BA255" s="5" t="s">
        <v>53</v>
      </c>
      <c r="BB255" s="5" t="s">
        <v>76</v>
      </c>
      <c r="BC255" s="5" t="s">
        <v>49</v>
      </c>
      <c r="BD255" s="5" t="s">
        <v>124</v>
      </c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</row>
    <row r="256" spans="1:208" x14ac:dyDescent="0.3">
      <c r="A256" s="5">
        <v>45581.1324074074</v>
      </c>
      <c r="B256" s="5">
        <v>0.132407407407407</v>
      </c>
      <c r="C256" s="5" t="s">
        <v>29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 t="s">
        <v>2</v>
      </c>
      <c r="AY256" s="5" t="s">
        <v>63</v>
      </c>
      <c r="AZ256" s="5" t="s">
        <v>26</v>
      </c>
      <c r="BA256" s="5" t="s">
        <v>53</v>
      </c>
      <c r="BB256" s="5" t="s">
        <v>49</v>
      </c>
      <c r="BC256" s="5" t="s">
        <v>17</v>
      </c>
      <c r="BD256" s="5" t="s">
        <v>41</v>
      </c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</row>
    <row r="257" spans="1:208" x14ac:dyDescent="0.3">
      <c r="A257" s="5">
        <v>45581.132638888899</v>
      </c>
      <c r="B257" s="5">
        <v>0.132638888888889</v>
      </c>
      <c r="C257" s="5" t="s">
        <v>127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 t="s">
        <v>2</v>
      </c>
      <c r="AY257" s="5" t="s">
        <v>63</v>
      </c>
      <c r="AZ257" s="5" t="s">
        <v>26</v>
      </c>
      <c r="BA257" s="5" t="s">
        <v>53</v>
      </c>
      <c r="BB257" s="5" t="s">
        <v>22</v>
      </c>
      <c r="BC257" s="5" t="s">
        <v>17</v>
      </c>
      <c r="BD257" s="5" t="s">
        <v>29</v>
      </c>
      <c r="BE257" s="5" t="s">
        <v>126</v>
      </c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</row>
    <row r="258" spans="1:208" x14ac:dyDescent="0.3">
      <c r="A258" s="5">
        <v>45581.132870370398</v>
      </c>
      <c r="B258" s="5">
        <v>0.13287037037037</v>
      </c>
      <c r="C258" s="5" t="s">
        <v>128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 t="s">
        <v>2</v>
      </c>
      <c r="AY258" s="5" t="s">
        <v>63</v>
      </c>
      <c r="AZ258" s="5" t="s">
        <v>26</v>
      </c>
      <c r="BA258" s="5" t="s">
        <v>53</v>
      </c>
      <c r="BB258" s="5" t="s">
        <v>17</v>
      </c>
      <c r="BC258" s="5" t="s">
        <v>84</v>
      </c>
      <c r="BD258" s="5" t="s">
        <v>29</v>
      </c>
      <c r="BE258" s="5" t="s">
        <v>37</v>
      </c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</row>
    <row r="259" spans="1:208" x14ac:dyDescent="0.3">
      <c r="A259" s="1">
        <v>45581.133101851898</v>
      </c>
      <c r="B259" s="1">
        <v>0.133101851851852</v>
      </c>
      <c r="C259" s="1" t="s">
        <v>129</v>
      </c>
      <c r="AX259" s="1" t="s">
        <v>2</v>
      </c>
      <c r="AY259" s="1" t="s">
        <v>63</v>
      </c>
      <c r="AZ259" s="1" t="s">
        <v>26</v>
      </c>
      <c r="BA259" s="1" t="s">
        <v>53</v>
      </c>
      <c r="BB259" s="1" t="s">
        <v>17</v>
      </c>
      <c r="BC259" s="1" t="s">
        <v>34</v>
      </c>
      <c r="BD259" s="1" t="s">
        <v>46</v>
      </c>
      <c r="BE259" s="1" t="s">
        <v>41</v>
      </c>
    </row>
    <row r="260" spans="1:208" x14ac:dyDescent="0.3">
      <c r="A260" s="4">
        <v>45581.133333333302</v>
      </c>
      <c r="B260" s="4">
        <v>0.133333333333333</v>
      </c>
      <c r="C260" s="4" t="s">
        <v>37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 t="s">
        <v>2</v>
      </c>
      <c r="AY260" s="4" t="s">
        <v>63</v>
      </c>
      <c r="AZ260" s="4" t="s">
        <v>26</v>
      </c>
      <c r="BA260" s="4" t="s">
        <v>53</v>
      </c>
      <c r="BB260" s="4" t="s">
        <v>17</v>
      </c>
      <c r="BC260" s="4" t="s">
        <v>34</v>
      </c>
      <c r="BD260" s="4" t="s">
        <v>46</v>
      </c>
      <c r="BE260" s="4" t="s">
        <v>41</v>
      </c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</row>
    <row r="261" spans="1:208" x14ac:dyDescent="0.3">
      <c r="A261" s="4">
        <v>45581.133564814802</v>
      </c>
      <c r="B261" s="4">
        <v>0.133564814814815</v>
      </c>
      <c r="C261" s="4" t="s">
        <v>45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 t="s">
        <v>2</v>
      </c>
      <c r="AY261" s="4" t="s">
        <v>63</v>
      </c>
      <c r="AZ261" s="4" t="s">
        <v>26</v>
      </c>
      <c r="BA261" s="4" t="s">
        <v>53</v>
      </c>
      <c r="BB261" s="4" t="s">
        <v>17</v>
      </c>
      <c r="BC261" s="4" t="s">
        <v>34</v>
      </c>
      <c r="BD261" s="4" t="s">
        <v>46</v>
      </c>
      <c r="BE261" s="4" t="s">
        <v>41</v>
      </c>
      <c r="BF261" s="4" t="s">
        <v>130</v>
      </c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</row>
    <row r="262" spans="1:208" x14ac:dyDescent="0.3">
      <c r="A262" s="4">
        <v>45581.133796296301</v>
      </c>
      <c r="B262" s="4">
        <v>0.133796296296296</v>
      </c>
      <c r="C262" s="4" t="s">
        <v>84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 t="s">
        <v>2</v>
      </c>
      <c r="AY262" s="4" t="s">
        <v>63</v>
      </c>
      <c r="AZ262" s="4" t="s">
        <v>26</v>
      </c>
      <c r="BA262" s="4" t="s">
        <v>53</v>
      </c>
      <c r="BB262" s="4" t="s">
        <v>17</v>
      </c>
      <c r="BC262" s="4" t="s">
        <v>34</v>
      </c>
      <c r="BD262" s="4" t="s">
        <v>46</v>
      </c>
      <c r="BE262" s="4" t="s">
        <v>41</v>
      </c>
      <c r="BF262" s="4" t="s">
        <v>131</v>
      </c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</row>
    <row r="263" spans="1:208" x14ac:dyDescent="0.3">
      <c r="A263" s="4">
        <v>45581.1340277778</v>
      </c>
      <c r="B263" s="4">
        <v>0.134027777777778</v>
      </c>
      <c r="C263" s="4" t="s">
        <v>101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 t="s">
        <v>2</v>
      </c>
      <c r="AY263" s="4" t="s">
        <v>63</v>
      </c>
      <c r="AZ263" s="4" t="s">
        <v>26</v>
      </c>
      <c r="BA263" s="4" t="s">
        <v>53</v>
      </c>
      <c r="BB263" s="4" t="s">
        <v>17</v>
      </c>
      <c r="BC263" s="4" t="s">
        <v>34</v>
      </c>
      <c r="BD263" s="4" t="s">
        <v>46</v>
      </c>
      <c r="BE263" s="4" t="s">
        <v>41</v>
      </c>
      <c r="BF263" s="4" t="s">
        <v>30</v>
      </c>
      <c r="BG263" s="4" t="s">
        <v>132</v>
      </c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</row>
    <row r="264" spans="1:208" x14ac:dyDescent="0.3">
      <c r="A264" s="4">
        <v>45581.134259259299</v>
      </c>
      <c r="B264" s="4">
        <v>0.134259259259259</v>
      </c>
      <c r="C264" s="4" t="s">
        <v>79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 t="s">
        <v>17</v>
      </c>
      <c r="BC264" s="4" t="s">
        <v>34</v>
      </c>
      <c r="BD264" s="4" t="s">
        <v>46</v>
      </c>
      <c r="BE264" s="4" t="s">
        <v>41</v>
      </c>
      <c r="BF264" s="4" t="s">
        <v>27</v>
      </c>
      <c r="BG264" s="4" t="s">
        <v>133</v>
      </c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</row>
    <row r="265" spans="1:208" x14ac:dyDescent="0.3">
      <c r="A265" s="4">
        <v>45581.134490740696</v>
      </c>
      <c r="B265" s="4">
        <v>0.13449074074074099</v>
      </c>
      <c r="C265" s="4" t="s">
        <v>114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 t="s">
        <v>17</v>
      </c>
      <c r="BC265" s="4" t="s">
        <v>34</v>
      </c>
      <c r="BD265" s="4" t="s">
        <v>46</v>
      </c>
      <c r="BE265" s="4" t="s">
        <v>41</v>
      </c>
      <c r="BF265" s="4" t="s">
        <v>81</v>
      </c>
      <c r="BG265" s="4" t="s">
        <v>72</v>
      </c>
      <c r="BH265" s="4" t="s">
        <v>134</v>
      </c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</row>
    <row r="266" spans="1:208" x14ac:dyDescent="0.3">
      <c r="A266" s="4">
        <v>45581.134722222203</v>
      </c>
      <c r="B266" s="4">
        <v>0.13472222222222199</v>
      </c>
      <c r="C266" s="4" t="s">
        <v>30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 t="s">
        <v>17</v>
      </c>
      <c r="BC266" s="4" t="s">
        <v>34</v>
      </c>
      <c r="BD266" s="4" t="s">
        <v>46</v>
      </c>
      <c r="BE266" s="4" t="s">
        <v>41</v>
      </c>
      <c r="BF266" s="4" t="s">
        <v>74</v>
      </c>
      <c r="BG266" s="4" t="s">
        <v>30</v>
      </c>
      <c r="BH266" s="4" t="s">
        <v>135</v>
      </c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</row>
    <row r="267" spans="1:208" x14ac:dyDescent="0.3">
      <c r="A267" s="4">
        <v>45581.134953703702</v>
      </c>
      <c r="B267" s="4">
        <v>0.13495370370370399</v>
      </c>
      <c r="C267" s="4" t="s">
        <v>30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 t="s">
        <v>17</v>
      </c>
      <c r="BC267" s="4" t="s">
        <v>34</v>
      </c>
      <c r="BD267" s="4" t="s">
        <v>46</v>
      </c>
      <c r="BE267" s="4" t="s">
        <v>41</v>
      </c>
      <c r="BF267" s="4" t="s">
        <v>58</v>
      </c>
      <c r="BG267" s="4" t="s">
        <v>14</v>
      </c>
      <c r="BH267" s="4" t="s">
        <v>76</v>
      </c>
      <c r="BI267" s="4" t="s">
        <v>71</v>
      </c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</row>
    <row r="268" spans="1:208" x14ac:dyDescent="0.3">
      <c r="A268" s="4">
        <v>45581.135185185201</v>
      </c>
      <c r="B268" s="4">
        <v>0.13518518518518499</v>
      </c>
      <c r="C268" s="4" t="s">
        <v>49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 t="s">
        <v>17</v>
      </c>
      <c r="BC268" s="4" t="s">
        <v>34</v>
      </c>
      <c r="BD268" s="4" t="s">
        <v>46</v>
      </c>
      <c r="BE268" s="4" t="s">
        <v>41</v>
      </c>
      <c r="BF268" s="4" t="s">
        <v>74</v>
      </c>
      <c r="BG268" s="4" t="s">
        <v>101</v>
      </c>
      <c r="BH268" s="4" t="s">
        <v>20</v>
      </c>
      <c r="BI268" s="4" t="s">
        <v>136</v>
      </c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</row>
    <row r="269" spans="1:208" x14ac:dyDescent="0.3">
      <c r="A269" s="4">
        <v>45581.135416666701</v>
      </c>
      <c r="B269" s="4">
        <v>0.13541666666666699</v>
      </c>
      <c r="C269" s="4" t="s">
        <v>49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 t="s">
        <v>17</v>
      </c>
      <c r="BC269" s="4" t="s">
        <v>34</v>
      </c>
      <c r="BD269" s="4" t="s">
        <v>46</v>
      </c>
      <c r="BE269" s="4" t="s">
        <v>41</v>
      </c>
      <c r="BF269" s="4" t="s">
        <v>93</v>
      </c>
      <c r="BG269" s="4" t="s">
        <v>81</v>
      </c>
      <c r="BH269" s="4" t="s">
        <v>20</v>
      </c>
      <c r="BI269" s="4" t="s">
        <v>45</v>
      </c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</row>
    <row r="270" spans="1:208" x14ac:dyDescent="0.3">
      <c r="A270" s="1">
        <v>45581.135648148098</v>
      </c>
      <c r="B270" s="1">
        <v>0.13564814814814799</v>
      </c>
      <c r="C270" s="1" t="s">
        <v>17</v>
      </c>
      <c r="BB270" s="1" t="s">
        <v>17</v>
      </c>
      <c r="BC270" s="1" t="s">
        <v>34</v>
      </c>
      <c r="BD270" s="1" t="s">
        <v>46</v>
      </c>
      <c r="BE270" s="1" t="s">
        <v>41</v>
      </c>
      <c r="BF270" s="1" t="s">
        <v>93</v>
      </c>
      <c r="BG270" s="1" t="s">
        <v>16</v>
      </c>
      <c r="BH270" s="1" t="s">
        <v>20</v>
      </c>
      <c r="BI270" s="1" t="s">
        <v>49</v>
      </c>
    </row>
    <row r="271" spans="1:208" x14ac:dyDescent="0.3">
      <c r="A271" s="5">
        <v>45581.135879629597</v>
      </c>
      <c r="B271" s="5">
        <v>0.13587962962962999</v>
      </c>
      <c r="C271" s="5" t="s">
        <v>34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 t="s">
        <v>17</v>
      </c>
      <c r="BC271" s="5" t="s">
        <v>34</v>
      </c>
      <c r="BD271" s="5" t="s">
        <v>46</v>
      </c>
      <c r="BE271" s="5" t="s">
        <v>41</v>
      </c>
      <c r="BF271" s="5" t="s">
        <v>93</v>
      </c>
      <c r="BG271" s="5" t="s">
        <v>16</v>
      </c>
      <c r="BH271" s="5" t="s">
        <v>20</v>
      </c>
      <c r="BI271" s="5" t="s">
        <v>49</v>
      </c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</row>
    <row r="272" spans="1:208" x14ac:dyDescent="0.3">
      <c r="A272" s="5">
        <v>45581.136111111096</v>
      </c>
      <c r="B272" s="5">
        <v>0.13611111111111099</v>
      </c>
      <c r="C272" s="5" t="s">
        <v>72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17</v>
      </c>
      <c r="BC272" s="5" t="s">
        <v>34</v>
      </c>
      <c r="BD272" s="5" t="s">
        <v>46</v>
      </c>
      <c r="BE272" s="5" t="s">
        <v>41</v>
      </c>
      <c r="BF272" s="5" t="s">
        <v>93</v>
      </c>
      <c r="BG272" s="5" t="s">
        <v>16</v>
      </c>
      <c r="BH272" s="5" t="s">
        <v>20</v>
      </c>
      <c r="BI272" s="5" t="s">
        <v>49</v>
      </c>
      <c r="BJ272" s="5" t="s">
        <v>137</v>
      </c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</row>
    <row r="273" spans="1:208" x14ac:dyDescent="0.3">
      <c r="A273" s="5">
        <v>45581.136342592603</v>
      </c>
      <c r="B273" s="5">
        <v>0.13634259259259299</v>
      </c>
      <c r="C273" s="5" t="s">
        <v>66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 t="s">
        <v>17</v>
      </c>
      <c r="BC273" s="5" t="s">
        <v>34</v>
      </c>
      <c r="BD273" s="5" t="s">
        <v>46</v>
      </c>
      <c r="BE273" s="5" t="s">
        <v>41</v>
      </c>
      <c r="BF273" s="5" t="s">
        <v>93</v>
      </c>
      <c r="BG273" s="5" t="s">
        <v>16</v>
      </c>
      <c r="BH273" s="5" t="s">
        <v>20</v>
      </c>
      <c r="BI273" s="5" t="s">
        <v>49</v>
      </c>
      <c r="BJ273" s="5" t="s">
        <v>45</v>
      </c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</row>
    <row r="274" spans="1:208" x14ac:dyDescent="0.3">
      <c r="A274" s="5">
        <v>45581.136574074102</v>
      </c>
      <c r="B274" s="5">
        <v>0.13657407407407399</v>
      </c>
      <c r="C274" s="5" t="s">
        <v>72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 t="s">
        <v>17</v>
      </c>
      <c r="BC274" s="5" t="s">
        <v>84</v>
      </c>
      <c r="BD274" s="5" t="s">
        <v>46</v>
      </c>
      <c r="BE274" s="5" t="s">
        <v>41</v>
      </c>
      <c r="BF274" s="5" t="s">
        <v>93</v>
      </c>
      <c r="BG274" s="5" t="s">
        <v>16</v>
      </c>
      <c r="BH274" s="5" t="s">
        <v>20</v>
      </c>
      <c r="BI274" s="5" t="s">
        <v>49</v>
      </c>
      <c r="BJ274" s="5" t="s">
        <v>17</v>
      </c>
      <c r="BK274" s="5" t="s">
        <v>138</v>
      </c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</row>
    <row r="275" spans="1:208" x14ac:dyDescent="0.3">
      <c r="A275" s="5">
        <v>45581.136805555601</v>
      </c>
      <c r="B275" s="5">
        <v>0.13680555555555601</v>
      </c>
      <c r="C275" s="5" t="s">
        <v>26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 t="s">
        <v>93</v>
      </c>
      <c r="BG275" s="5" t="s">
        <v>16</v>
      </c>
      <c r="BH275" s="5" t="s">
        <v>20</v>
      </c>
      <c r="BI275" s="5" t="s">
        <v>49</v>
      </c>
      <c r="BJ275" s="5" t="s">
        <v>72</v>
      </c>
      <c r="BK275" s="5" t="s">
        <v>29</v>
      </c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</row>
    <row r="276" spans="1:208" x14ac:dyDescent="0.3">
      <c r="A276" s="5">
        <v>45581.137037036999</v>
      </c>
      <c r="B276" s="5">
        <v>0.13703703703703701</v>
      </c>
      <c r="C276" s="5" t="s">
        <v>37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 t="s">
        <v>93</v>
      </c>
      <c r="BG276" s="5" t="s">
        <v>16</v>
      </c>
      <c r="BH276" s="5" t="s">
        <v>20</v>
      </c>
      <c r="BI276" s="5" t="s">
        <v>49</v>
      </c>
      <c r="BJ276" s="5" t="s">
        <v>34</v>
      </c>
      <c r="BK276" s="5" t="s">
        <v>38</v>
      </c>
      <c r="BL276" s="5" t="s">
        <v>139</v>
      </c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</row>
    <row r="277" spans="1:208" x14ac:dyDescent="0.3">
      <c r="A277" s="5">
        <v>45581.137268518498</v>
      </c>
      <c r="B277" s="5">
        <v>0.13726851851851901</v>
      </c>
      <c r="C277" s="5" t="s">
        <v>41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 t="s">
        <v>93</v>
      </c>
      <c r="BG277" s="5" t="s">
        <v>16</v>
      </c>
      <c r="BH277" s="5" t="s">
        <v>20</v>
      </c>
      <c r="BI277" s="5" t="s">
        <v>49</v>
      </c>
      <c r="BJ277" s="5" t="s">
        <v>26</v>
      </c>
      <c r="BK277" s="5" t="s">
        <v>53</v>
      </c>
      <c r="BL277" s="5" t="s">
        <v>46</v>
      </c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</row>
    <row r="278" spans="1:208" x14ac:dyDescent="0.3">
      <c r="A278" s="5">
        <v>45581.137499999997</v>
      </c>
      <c r="B278" s="5">
        <v>0.13750000000000001</v>
      </c>
      <c r="C278" s="5" t="s">
        <v>141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 t="s">
        <v>93</v>
      </c>
      <c r="BG278" s="5" t="s">
        <v>16</v>
      </c>
      <c r="BH278" s="5" t="s">
        <v>20</v>
      </c>
      <c r="BI278" s="5" t="s">
        <v>49</v>
      </c>
      <c r="BJ278" s="5" t="s">
        <v>34</v>
      </c>
      <c r="BK278" s="5" t="s">
        <v>43</v>
      </c>
      <c r="BL278" s="5" t="s">
        <v>38</v>
      </c>
      <c r="BM278" s="5" t="s">
        <v>140</v>
      </c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</row>
    <row r="279" spans="1:208" x14ac:dyDescent="0.3">
      <c r="A279" s="5">
        <v>45581.137731481504</v>
      </c>
      <c r="B279" s="5">
        <v>0.13773148148148101</v>
      </c>
      <c r="C279" s="5" t="s">
        <v>142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 t="s">
        <v>93</v>
      </c>
      <c r="BG279" s="5" t="s">
        <v>16</v>
      </c>
      <c r="BH279" s="5" t="s">
        <v>20</v>
      </c>
      <c r="BI279" s="5" t="s">
        <v>49</v>
      </c>
      <c r="BJ279" s="5" t="s">
        <v>34</v>
      </c>
      <c r="BK279" s="5" t="s">
        <v>45</v>
      </c>
      <c r="BL279" s="5" t="s">
        <v>48</v>
      </c>
      <c r="BM279" s="5" t="s">
        <v>37</v>
      </c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</row>
    <row r="280" spans="1:208" x14ac:dyDescent="0.3">
      <c r="A280" s="1">
        <v>45581.137962963003</v>
      </c>
      <c r="B280" s="1">
        <v>0.13796296296296301</v>
      </c>
      <c r="C280" s="1" t="s">
        <v>143</v>
      </c>
      <c r="BF280" s="1" t="s">
        <v>93</v>
      </c>
      <c r="BG280" s="1" t="s">
        <v>16</v>
      </c>
      <c r="BH280" s="1" t="s">
        <v>20</v>
      </c>
      <c r="BI280" s="1" t="s">
        <v>49</v>
      </c>
      <c r="BJ280" s="1" t="s">
        <v>34</v>
      </c>
      <c r="BK280" s="1" t="s">
        <v>45</v>
      </c>
      <c r="BL280" s="1" t="s">
        <v>48</v>
      </c>
      <c r="BM280" s="1" t="s">
        <v>29</v>
      </c>
    </row>
    <row r="281" spans="1:208" x14ac:dyDescent="0.3">
      <c r="A281" s="1">
        <v>45581.1381944444</v>
      </c>
      <c r="B281" s="1">
        <v>0.13819444444444401</v>
      </c>
      <c r="C281" s="1" t="s">
        <v>144</v>
      </c>
      <c r="BF281" s="1" t="s">
        <v>93</v>
      </c>
      <c r="BG281" s="1" t="s">
        <v>16</v>
      </c>
      <c r="BH281" s="1" t="s">
        <v>20</v>
      </c>
      <c r="BI281" s="1" t="s">
        <v>49</v>
      </c>
      <c r="BJ281" s="1" t="s">
        <v>34</v>
      </c>
      <c r="BK281" s="1" t="s">
        <v>45</v>
      </c>
      <c r="BL281" s="1" t="s">
        <v>48</v>
      </c>
      <c r="BM281" s="1" t="s">
        <v>29</v>
      </c>
    </row>
    <row r="282" spans="1:208" x14ac:dyDescent="0.3">
      <c r="A282" s="6">
        <v>45581.138425925899</v>
      </c>
      <c r="B282" s="6">
        <v>0.13842592592592601</v>
      </c>
      <c r="C282" s="6" t="s">
        <v>49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 t="s">
        <v>93</v>
      </c>
      <c r="BG282" s="6" t="s">
        <v>16</v>
      </c>
      <c r="BH282" s="6" t="s">
        <v>20</v>
      </c>
      <c r="BI282" s="6" t="s">
        <v>49</v>
      </c>
      <c r="BJ282" s="6" t="s">
        <v>34</v>
      </c>
      <c r="BK282" s="6" t="s">
        <v>45</v>
      </c>
      <c r="BL282" s="6" t="s">
        <v>48</v>
      </c>
      <c r="BM282" s="6" t="s">
        <v>29</v>
      </c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</row>
    <row r="283" spans="1:208" x14ac:dyDescent="0.3">
      <c r="A283" s="6">
        <v>45581.138657407399</v>
      </c>
      <c r="B283" s="6">
        <v>0.13865740740740701</v>
      </c>
      <c r="C283" s="6" t="s">
        <v>17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 t="s">
        <v>93</v>
      </c>
      <c r="BG283" s="6" t="s">
        <v>16</v>
      </c>
      <c r="BH283" s="6" t="s">
        <v>20</v>
      </c>
      <c r="BI283" s="6" t="s">
        <v>49</v>
      </c>
      <c r="BJ283" s="6" t="s">
        <v>34</v>
      </c>
      <c r="BK283" s="6" t="s">
        <v>45</v>
      </c>
      <c r="BL283" s="6" t="s">
        <v>48</v>
      </c>
      <c r="BM283" s="6" t="s">
        <v>29</v>
      </c>
      <c r="BN283" s="6" t="s">
        <v>30</v>
      </c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</row>
    <row r="284" spans="1:208" x14ac:dyDescent="0.3">
      <c r="A284" s="6">
        <v>45581.138888888898</v>
      </c>
      <c r="B284" s="6">
        <v>0.13888888888888901</v>
      </c>
      <c r="C284" s="6" t="s">
        <v>49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 t="s">
        <v>93</v>
      </c>
      <c r="BG284" s="6" t="s">
        <v>16</v>
      </c>
      <c r="BH284" s="6" t="s">
        <v>20</v>
      </c>
      <c r="BI284" s="6" t="s">
        <v>49</v>
      </c>
      <c r="BJ284" s="6" t="s">
        <v>34</v>
      </c>
      <c r="BK284" s="6" t="s">
        <v>45</v>
      </c>
      <c r="BL284" s="6" t="s">
        <v>48</v>
      </c>
      <c r="BM284" s="6" t="s">
        <v>29</v>
      </c>
      <c r="BN284" s="6" t="s">
        <v>77</v>
      </c>
      <c r="BO284" s="6" t="s">
        <v>145</v>
      </c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</row>
    <row r="285" spans="1:208" x14ac:dyDescent="0.3">
      <c r="A285" s="6">
        <v>45581.139120370397</v>
      </c>
      <c r="B285" s="6">
        <v>0.13912037037037001</v>
      </c>
      <c r="C285" s="6" t="s">
        <v>22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 t="s">
        <v>34</v>
      </c>
      <c r="BK285" s="6" t="s">
        <v>45</v>
      </c>
      <c r="BL285" s="6" t="s">
        <v>48</v>
      </c>
      <c r="BM285" s="6" t="s">
        <v>29</v>
      </c>
      <c r="BN285" s="6" t="s">
        <v>21</v>
      </c>
      <c r="BO285" s="6" t="s">
        <v>26</v>
      </c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</row>
    <row r="286" spans="1:208" x14ac:dyDescent="0.3">
      <c r="A286" s="6">
        <v>45581.139351851903</v>
      </c>
      <c r="B286" s="6">
        <v>0.139351851851852</v>
      </c>
      <c r="C286" s="6" t="s">
        <v>22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 t="s">
        <v>34</v>
      </c>
      <c r="BK286" s="6" t="s">
        <v>45</v>
      </c>
      <c r="BL286" s="6" t="s">
        <v>48</v>
      </c>
      <c r="BM286" s="6" t="s">
        <v>29</v>
      </c>
      <c r="BN286" s="6" t="s">
        <v>21</v>
      </c>
      <c r="BO286" s="6" t="s">
        <v>54</v>
      </c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</row>
    <row r="287" spans="1:208" x14ac:dyDescent="0.3">
      <c r="A287" s="6">
        <v>45581.139583333301</v>
      </c>
      <c r="B287" s="6">
        <v>0.139583333333333</v>
      </c>
      <c r="C287" s="6" t="s">
        <v>48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 t="s">
        <v>34</v>
      </c>
      <c r="BK287" s="6" t="s">
        <v>45</v>
      </c>
      <c r="BL287" s="6" t="s">
        <v>48</v>
      </c>
      <c r="BM287" s="6" t="s">
        <v>29</v>
      </c>
      <c r="BN287" s="6" t="s">
        <v>18</v>
      </c>
      <c r="BO287" s="6" t="s">
        <v>74</v>
      </c>
      <c r="BP287" s="6" t="s">
        <v>76</v>
      </c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</row>
    <row r="288" spans="1:208" x14ac:dyDescent="0.3">
      <c r="A288" s="6">
        <v>45581.1398148148</v>
      </c>
      <c r="B288" s="6">
        <v>0.139814814814815</v>
      </c>
      <c r="C288" s="6" t="s">
        <v>53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 t="s">
        <v>34</v>
      </c>
      <c r="BK288" s="6" t="s">
        <v>45</v>
      </c>
      <c r="BL288" s="6" t="s">
        <v>48</v>
      </c>
      <c r="BM288" s="6" t="s">
        <v>29</v>
      </c>
      <c r="BN288" s="6" t="s">
        <v>93</v>
      </c>
      <c r="BO288" s="6" t="s">
        <v>52</v>
      </c>
      <c r="BP288" s="6" t="s">
        <v>26</v>
      </c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</row>
    <row r="289" spans="1:208" x14ac:dyDescent="0.3">
      <c r="A289" s="6">
        <v>45581.140046296299</v>
      </c>
      <c r="B289" s="6">
        <v>0.140046296296296</v>
      </c>
      <c r="C289" s="6" t="s">
        <v>40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 t="s">
        <v>34</v>
      </c>
      <c r="BK289" s="6" t="s">
        <v>45</v>
      </c>
      <c r="BL289" s="6" t="s">
        <v>48</v>
      </c>
      <c r="BM289" s="6" t="s">
        <v>29</v>
      </c>
      <c r="BN289" s="6" t="s">
        <v>35</v>
      </c>
      <c r="BO289" s="6" t="s">
        <v>74</v>
      </c>
      <c r="BP289" s="6" t="s">
        <v>74</v>
      </c>
      <c r="BQ289" s="6" t="s">
        <v>22</v>
      </c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</row>
    <row r="290" spans="1:208" x14ac:dyDescent="0.3">
      <c r="A290" s="6">
        <v>45581.140277777798</v>
      </c>
      <c r="B290" s="6">
        <v>0.140277777777778</v>
      </c>
      <c r="C290" s="6" t="s">
        <v>40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 t="s">
        <v>34</v>
      </c>
      <c r="BK290" s="6" t="s">
        <v>45</v>
      </c>
      <c r="BL290" s="6" t="s">
        <v>48</v>
      </c>
      <c r="BM290" s="6" t="s">
        <v>29</v>
      </c>
      <c r="BN290" s="6" t="s">
        <v>35</v>
      </c>
      <c r="BO290" s="6" t="s">
        <v>52</v>
      </c>
      <c r="BP290" s="6" t="s">
        <v>52</v>
      </c>
      <c r="BQ290" s="6" t="s">
        <v>26</v>
      </c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</row>
    <row r="291" spans="1:208" x14ac:dyDescent="0.3">
      <c r="A291" s="1">
        <v>45581.140509259298</v>
      </c>
      <c r="B291" s="1">
        <v>0.140509259259259</v>
      </c>
      <c r="C291" s="1" t="s">
        <v>40</v>
      </c>
      <c r="BJ291" s="1" t="s">
        <v>34</v>
      </c>
      <c r="BK291" s="1" t="s">
        <v>45</v>
      </c>
      <c r="BL291" s="1" t="s">
        <v>48</v>
      </c>
      <c r="BM291" s="1" t="s">
        <v>29</v>
      </c>
      <c r="BN291" s="1" t="s">
        <v>35</v>
      </c>
      <c r="BO291" s="1" t="s">
        <v>52</v>
      </c>
      <c r="BP291" s="1" t="s">
        <v>52</v>
      </c>
      <c r="BQ291" s="1" t="s">
        <v>72</v>
      </c>
    </row>
    <row r="292" spans="1:208" x14ac:dyDescent="0.3">
      <c r="A292" s="7">
        <v>45581.140740740702</v>
      </c>
      <c r="B292" s="7">
        <v>0.140740740740741</v>
      </c>
      <c r="C292" s="7" t="s">
        <v>43</v>
      </c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 t="s">
        <v>34</v>
      </c>
      <c r="BK292" s="7" t="s">
        <v>45</v>
      </c>
      <c r="BL292" s="7" t="s">
        <v>48</v>
      </c>
      <c r="BM292" s="7" t="s">
        <v>29</v>
      </c>
      <c r="BN292" s="7" t="s">
        <v>35</v>
      </c>
      <c r="BO292" s="7" t="s">
        <v>52</v>
      </c>
      <c r="BP292" s="7" t="s">
        <v>52</v>
      </c>
      <c r="BQ292" s="7" t="s">
        <v>72</v>
      </c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</row>
    <row r="293" spans="1:208" x14ac:dyDescent="0.3">
      <c r="A293" s="7">
        <v>45581.140972222202</v>
      </c>
      <c r="B293" s="7">
        <v>0.140972222222222</v>
      </c>
      <c r="C293" s="7" t="s">
        <v>22</v>
      </c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 t="s">
        <v>34</v>
      </c>
      <c r="BK293" s="7" t="s">
        <v>45</v>
      </c>
      <c r="BL293" s="7" t="s">
        <v>48</v>
      </c>
      <c r="BM293" s="7" t="s">
        <v>29</v>
      </c>
      <c r="BN293" s="7" t="s">
        <v>35</v>
      </c>
      <c r="BO293" s="7" t="s">
        <v>52</v>
      </c>
      <c r="BP293" s="7" t="s">
        <v>52</v>
      </c>
      <c r="BQ293" s="7" t="s">
        <v>72</v>
      </c>
      <c r="BR293" s="7" t="s">
        <v>146</v>
      </c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</row>
    <row r="294" spans="1:208" x14ac:dyDescent="0.3">
      <c r="A294" s="7">
        <v>45581.141203703701</v>
      </c>
      <c r="B294" s="7">
        <v>0.141203703703704</v>
      </c>
      <c r="C294" s="7" t="s">
        <v>66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 t="s">
        <v>34</v>
      </c>
      <c r="BK294" s="7" t="s">
        <v>45</v>
      </c>
      <c r="BL294" s="7" t="s">
        <v>48</v>
      </c>
      <c r="BM294" s="7" t="s">
        <v>29</v>
      </c>
      <c r="BN294" s="7" t="s">
        <v>35</v>
      </c>
      <c r="BO294" s="7" t="s">
        <v>52</v>
      </c>
      <c r="BP294" s="7" t="s">
        <v>52</v>
      </c>
      <c r="BQ294" s="7" t="s">
        <v>72</v>
      </c>
      <c r="BR294" s="7" t="s">
        <v>17</v>
      </c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</row>
    <row r="295" spans="1:208" x14ac:dyDescent="0.3">
      <c r="A295" s="7">
        <v>45581.1414351852</v>
      </c>
      <c r="B295" s="7">
        <v>0.141435185185185</v>
      </c>
      <c r="C295" s="7" t="s">
        <v>66</v>
      </c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 t="s">
        <v>34</v>
      </c>
      <c r="BK295" s="7" t="s">
        <v>45</v>
      </c>
      <c r="BL295" s="7" t="s">
        <v>40</v>
      </c>
      <c r="BM295" s="7" t="s">
        <v>29</v>
      </c>
      <c r="BN295" s="7" t="s">
        <v>35</v>
      </c>
      <c r="BO295" s="7" t="s">
        <v>52</v>
      </c>
      <c r="BP295" s="7" t="s">
        <v>52</v>
      </c>
      <c r="BQ295" s="7" t="s">
        <v>72</v>
      </c>
      <c r="BR295" s="7" t="s">
        <v>50</v>
      </c>
      <c r="BS295" s="7" t="s">
        <v>55</v>
      </c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</row>
    <row r="296" spans="1:208" x14ac:dyDescent="0.3">
      <c r="A296" s="7">
        <v>45581.141666666699</v>
      </c>
      <c r="B296" s="7">
        <v>0.141666666666667</v>
      </c>
      <c r="C296" s="7" t="s">
        <v>66</v>
      </c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 t="s">
        <v>35</v>
      </c>
      <c r="BO296" s="7" t="s">
        <v>52</v>
      </c>
      <c r="BP296" s="7" t="s">
        <v>52</v>
      </c>
      <c r="BQ296" s="7" t="s">
        <v>72</v>
      </c>
      <c r="BR296" s="7" t="s">
        <v>62</v>
      </c>
      <c r="BS296" s="7" t="s">
        <v>147</v>
      </c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</row>
    <row r="297" spans="1:208" x14ac:dyDescent="0.3">
      <c r="A297" s="7">
        <v>45581.141898148097</v>
      </c>
      <c r="B297" s="7">
        <v>0.141898148148148</v>
      </c>
      <c r="C297" s="7" t="s">
        <v>76</v>
      </c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 t="s">
        <v>35</v>
      </c>
      <c r="BO297" s="7" t="s">
        <v>52</v>
      </c>
      <c r="BP297" s="7" t="s">
        <v>52</v>
      </c>
      <c r="BQ297" s="7" t="s">
        <v>72</v>
      </c>
      <c r="BR297" s="7" t="s">
        <v>23</v>
      </c>
      <c r="BS297" s="7" t="s">
        <v>38</v>
      </c>
      <c r="BT297" s="7" t="s">
        <v>148</v>
      </c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</row>
    <row r="298" spans="1:208" x14ac:dyDescent="0.3">
      <c r="A298" s="7">
        <v>45581.142129629603</v>
      </c>
      <c r="B298" s="7">
        <v>0.14212962962962999</v>
      </c>
      <c r="C298" s="7" t="s">
        <v>76</v>
      </c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 t="s">
        <v>35</v>
      </c>
      <c r="BO298" s="7" t="s">
        <v>52</v>
      </c>
      <c r="BP298" s="7" t="s">
        <v>52</v>
      </c>
      <c r="BQ298" s="7" t="s">
        <v>72</v>
      </c>
      <c r="BR298" s="7" t="s">
        <v>27</v>
      </c>
      <c r="BS298" s="7" t="s">
        <v>66</v>
      </c>
      <c r="BT298" s="7" t="s">
        <v>149</v>
      </c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</row>
    <row r="299" spans="1:208" x14ac:dyDescent="0.3">
      <c r="A299" s="7">
        <v>45581.142361111102</v>
      </c>
      <c r="B299" s="7">
        <v>0.14236111111111099</v>
      </c>
      <c r="C299" s="7" t="s">
        <v>53</v>
      </c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 t="s">
        <v>35</v>
      </c>
      <c r="BO299" s="7" t="s">
        <v>52</v>
      </c>
      <c r="BP299" s="7" t="s">
        <v>52</v>
      </c>
      <c r="BQ299" s="7" t="s">
        <v>72</v>
      </c>
      <c r="BR299" s="7" t="s">
        <v>62</v>
      </c>
      <c r="BS299" s="7" t="s">
        <v>12</v>
      </c>
      <c r="BT299" s="7" t="s">
        <v>65</v>
      </c>
      <c r="BU299" s="7" t="s">
        <v>150</v>
      </c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</row>
    <row r="300" spans="1:208" x14ac:dyDescent="0.3">
      <c r="A300" s="7">
        <v>45581.142592592601</v>
      </c>
      <c r="B300" s="7">
        <v>0.14259259259259299</v>
      </c>
      <c r="C300" s="7" t="s">
        <v>41</v>
      </c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 t="s">
        <v>35</v>
      </c>
      <c r="BO300" s="7" t="s">
        <v>52</v>
      </c>
      <c r="BP300" s="7" t="s">
        <v>52</v>
      </c>
      <c r="BQ300" s="7" t="s">
        <v>72</v>
      </c>
      <c r="BR300" s="7" t="s">
        <v>51</v>
      </c>
      <c r="BS300" s="7" t="s">
        <v>66</v>
      </c>
      <c r="BT300" s="7" t="s">
        <v>49</v>
      </c>
      <c r="BU300" s="7" t="s">
        <v>151</v>
      </c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</row>
    <row r="301" spans="1:208" x14ac:dyDescent="0.3">
      <c r="A301" s="1">
        <v>45581.142824074101</v>
      </c>
      <c r="B301" s="1">
        <v>0.14282407407407399</v>
      </c>
      <c r="C301" s="1" t="s">
        <v>65</v>
      </c>
      <c r="BN301" s="1" t="s">
        <v>35</v>
      </c>
      <c r="BO301" s="1" t="s">
        <v>52</v>
      </c>
      <c r="BP301" s="1" t="s">
        <v>52</v>
      </c>
      <c r="BQ301" s="1" t="s">
        <v>72</v>
      </c>
      <c r="BR301" s="1" t="s">
        <v>30</v>
      </c>
      <c r="BS301" s="1" t="s">
        <v>12</v>
      </c>
      <c r="BT301" s="1" t="s">
        <v>26</v>
      </c>
      <c r="BU301" s="1" t="s">
        <v>152</v>
      </c>
    </row>
    <row r="302" spans="1:208" x14ac:dyDescent="0.3">
      <c r="A302" s="1">
        <v>45581.1430555556</v>
      </c>
      <c r="B302" s="1">
        <v>0.14305555555555599</v>
      </c>
      <c r="C302" s="1" t="s">
        <v>29</v>
      </c>
      <c r="BN302" s="1" t="s">
        <v>35</v>
      </c>
      <c r="BO302" s="1" t="s">
        <v>52</v>
      </c>
      <c r="BP302" s="1" t="s">
        <v>52</v>
      </c>
      <c r="BQ302" s="1" t="s">
        <v>72</v>
      </c>
      <c r="BR302" s="1" t="s">
        <v>30</v>
      </c>
      <c r="BS302" s="1" t="s">
        <v>12</v>
      </c>
      <c r="BT302" s="1" t="s">
        <v>26</v>
      </c>
      <c r="BU302" s="1" t="s">
        <v>152</v>
      </c>
    </row>
    <row r="303" spans="1:208" x14ac:dyDescent="0.3">
      <c r="A303" s="8">
        <v>45581.143287036997</v>
      </c>
      <c r="B303" s="8">
        <v>0.14328703703703699</v>
      </c>
      <c r="C303" s="8" t="s">
        <v>34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 t="s">
        <v>35</v>
      </c>
      <c r="BO303" s="8" t="s">
        <v>52</v>
      </c>
      <c r="BP303" s="8" t="s">
        <v>52</v>
      </c>
      <c r="BQ303" s="8" t="s">
        <v>72</v>
      </c>
      <c r="BR303" s="8" t="s">
        <v>30</v>
      </c>
      <c r="BS303" s="8" t="s">
        <v>12</v>
      </c>
      <c r="BT303" s="8" t="s">
        <v>26</v>
      </c>
      <c r="BU303" s="8" t="s">
        <v>152</v>
      </c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 s="8"/>
      <c r="GM303" s="8"/>
      <c r="GN303" s="8"/>
      <c r="GO303" s="8"/>
      <c r="GP303" s="8"/>
      <c r="GQ303" s="8"/>
      <c r="GR303" s="8"/>
      <c r="GS303" s="8"/>
      <c r="GT303" s="8"/>
      <c r="GU303" s="8"/>
      <c r="GV303" s="8"/>
      <c r="GW303" s="8"/>
      <c r="GX303" s="8"/>
      <c r="GY303" s="8"/>
      <c r="GZ303" s="8"/>
    </row>
    <row r="304" spans="1:208" x14ac:dyDescent="0.3">
      <c r="A304" s="8">
        <v>45581.143518518496</v>
      </c>
      <c r="B304" s="8">
        <v>0.14351851851851899</v>
      </c>
      <c r="C304" s="8" t="s">
        <v>17</v>
      </c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 t="s">
        <v>35</v>
      </c>
      <c r="BO304" s="8" t="s">
        <v>52</v>
      </c>
      <c r="BP304" s="8" t="s">
        <v>52</v>
      </c>
      <c r="BQ304" s="8" t="s">
        <v>72</v>
      </c>
      <c r="BR304" s="8" t="s">
        <v>30</v>
      </c>
      <c r="BS304" s="8" t="s">
        <v>12</v>
      </c>
      <c r="BT304" s="8" t="s">
        <v>26</v>
      </c>
      <c r="BU304" s="8" t="s">
        <v>152</v>
      </c>
      <c r="BV304" s="8" t="s">
        <v>17</v>
      </c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8"/>
      <c r="GR304" s="8"/>
      <c r="GS304" s="8"/>
      <c r="GT304" s="8"/>
      <c r="GU304" s="8"/>
      <c r="GV304" s="8"/>
      <c r="GW304" s="8"/>
      <c r="GX304" s="8"/>
      <c r="GY304" s="8"/>
      <c r="GZ304" s="8"/>
    </row>
    <row r="305" spans="1:208" x14ac:dyDescent="0.3">
      <c r="A305" s="8">
        <v>45581.143750000003</v>
      </c>
      <c r="B305" s="8">
        <v>0.14374999999999999</v>
      </c>
      <c r="C305" s="8" t="s">
        <v>17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 t="s">
        <v>35</v>
      </c>
      <c r="BO305" s="8" t="s">
        <v>52</v>
      </c>
      <c r="BP305" s="8" t="s">
        <v>52</v>
      </c>
      <c r="BQ305" s="8" t="s">
        <v>72</v>
      </c>
      <c r="BR305" s="8" t="s">
        <v>30</v>
      </c>
      <c r="BS305" s="8" t="s">
        <v>12</v>
      </c>
      <c r="BT305" s="8" t="s">
        <v>26</v>
      </c>
      <c r="BU305" s="8" t="s">
        <v>152</v>
      </c>
      <c r="BV305" s="8" t="s">
        <v>51</v>
      </c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 s="8"/>
      <c r="GM305" s="8"/>
      <c r="GN305" s="8"/>
      <c r="GO305" s="8"/>
      <c r="GP305" s="8"/>
      <c r="GQ305" s="8"/>
      <c r="GR305" s="8"/>
      <c r="GS305" s="8"/>
      <c r="GT305" s="8"/>
      <c r="GU305" s="8"/>
      <c r="GV305" s="8"/>
      <c r="GW305" s="8"/>
      <c r="GX305" s="8"/>
      <c r="GY305" s="8"/>
      <c r="GZ305" s="8"/>
    </row>
    <row r="306" spans="1:208" x14ac:dyDescent="0.3">
      <c r="A306" s="8">
        <v>45581.143981481502</v>
      </c>
      <c r="B306" s="8">
        <v>0.14398148148148099</v>
      </c>
      <c r="C306" s="8" t="s">
        <v>43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 t="s">
        <v>30</v>
      </c>
      <c r="BS306" s="8" t="s">
        <v>12</v>
      </c>
      <c r="BT306" s="8" t="s">
        <v>26</v>
      </c>
      <c r="BU306" s="8" t="s">
        <v>152</v>
      </c>
      <c r="BV306" s="8" t="s">
        <v>18</v>
      </c>
      <c r="BW306" s="8" t="s">
        <v>49</v>
      </c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8"/>
    </row>
    <row r="307" spans="1:208" x14ac:dyDescent="0.3">
      <c r="A307" s="8">
        <v>45581.144212963001</v>
      </c>
      <c r="B307" s="8">
        <v>0.14421296296296299</v>
      </c>
      <c r="C307" s="8" t="s">
        <v>43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 t="s">
        <v>30</v>
      </c>
      <c r="BS307" s="8" t="s">
        <v>12</v>
      </c>
      <c r="BT307" s="8" t="s">
        <v>26</v>
      </c>
      <c r="BU307" s="8" t="s">
        <v>152</v>
      </c>
      <c r="BV307" s="8" t="s">
        <v>57</v>
      </c>
      <c r="BW307" s="8" t="s">
        <v>34</v>
      </c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/>
      <c r="FS307" s="8"/>
      <c r="FT307" s="8"/>
      <c r="FU307" s="8"/>
      <c r="FV307" s="8"/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8"/>
      <c r="GH307" s="8"/>
      <c r="GI307" s="8"/>
      <c r="GJ307" s="8"/>
      <c r="GK307" s="8"/>
      <c r="GL307" s="8"/>
      <c r="GM307" s="8"/>
      <c r="GN307" s="8"/>
      <c r="GO307" s="8"/>
      <c r="GP307" s="8"/>
      <c r="GQ307" s="8"/>
      <c r="GR307" s="8"/>
      <c r="GS307" s="8"/>
      <c r="GT307" s="8"/>
      <c r="GU307" s="8"/>
      <c r="GV307" s="8"/>
      <c r="GW307" s="8"/>
      <c r="GX307" s="8"/>
      <c r="GY307" s="8"/>
      <c r="GZ307" s="8"/>
    </row>
    <row r="308" spans="1:208" x14ac:dyDescent="0.3">
      <c r="A308" s="8">
        <v>45581.144444444399</v>
      </c>
      <c r="B308" s="8">
        <v>0.14444444444444399</v>
      </c>
      <c r="C308" s="8" t="s">
        <v>43</v>
      </c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 t="s">
        <v>30</v>
      </c>
      <c r="BS308" s="8" t="s">
        <v>12</v>
      </c>
      <c r="BT308" s="8" t="s">
        <v>26</v>
      </c>
      <c r="BU308" s="8" t="s">
        <v>152</v>
      </c>
      <c r="BV308" s="8" t="s">
        <v>81</v>
      </c>
      <c r="BW308" s="8" t="s">
        <v>51</v>
      </c>
      <c r="BX308" s="8" t="s">
        <v>45</v>
      </c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8"/>
      <c r="GR308" s="8"/>
      <c r="GS308" s="8"/>
      <c r="GT308" s="8"/>
      <c r="GU308" s="8"/>
      <c r="GV308" s="8"/>
      <c r="GW308" s="8"/>
      <c r="GX308" s="8"/>
      <c r="GY308" s="8"/>
      <c r="GZ308" s="8"/>
    </row>
    <row r="309" spans="1:208" x14ac:dyDescent="0.3">
      <c r="A309" s="8">
        <v>45581.144675925898</v>
      </c>
      <c r="B309" s="8">
        <v>0.14467592592592601</v>
      </c>
      <c r="C309" s="8" t="s">
        <v>43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 t="s">
        <v>30</v>
      </c>
      <c r="BS309" s="8" t="s">
        <v>12</v>
      </c>
      <c r="BT309" s="8" t="s">
        <v>26</v>
      </c>
      <c r="BU309" s="8" t="s">
        <v>152</v>
      </c>
      <c r="BV309" s="8" t="s">
        <v>16</v>
      </c>
      <c r="BW309" s="8" t="s">
        <v>16</v>
      </c>
      <c r="BX309" s="8" t="s">
        <v>84</v>
      </c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8"/>
      <c r="GR309" s="8"/>
      <c r="GS309" s="8"/>
      <c r="GT309" s="8"/>
      <c r="GU309" s="8"/>
      <c r="GV309" s="8"/>
      <c r="GW309" s="8"/>
      <c r="GX309" s="8"/>
      <c r="GY309" s="8"/>
      <c r="GZ309" s="8"/>
    </row>
    <row r="310" spans="1:208" x14ac:dyDescent="0.3">
      <c r="A310" s="8">
        <v>45581.144907407397</v>
      </c>
      <c r="B310" s="8">
        <v>0.14490740740740701</v>
      </c>
      <c r="C310" s="8" t="s">
        <v>48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 t="s">
        <v>30</v>
      </c>
      <c r="BS310" s="8" t="s">
        <v>12</v>
      </c>
      <c r="BT310" s="8" t="s">
        <v>26</v>
      </c>
      <c r="BU310" s="8" t="s">
        <v>152</v>
      </c>
      <c r="BV310" s="8" t="s">
        <v>16</v>
      </c>
      <c r="BW310" s="8" t="s">
        <v>81</v>
      </c>
      <c r="BX310" s="8" t="s">
        <v>76</v>
      </c>
      <c r="BY310" s="8" t="s">
        <v>45</v>
      </c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</row>
    <row r="311" spans="1:208" x14ac:dyDescent="0.3">
      <c r="A311" s="8">
        <v>45581.145138888904</v>
      </c>
      <c r="B311" s="8">
        <v>0.14513888888888901</v>
      </c>
      <c r="C311" s="8" t="s">
        <v>48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 t="s">
        <v>30</v>
      </c>
      <c r="BS311" s="8" t="s">
        <v>12</v>
      </c>
      <c r="BT311" s="8" t="s">
        <v>26</v>
      </c>
      <c r="BU311" s="8" t="s">
        <v>152</v>
      </c>
      <c r="BV311" s="8" t="s">
        <v>16</v>
      </c>
      <c r="BW311" s="8" t="s">
        <v>16</v>
      </c>
      <c r="BX311" s="8" t="s">
        <v>35</v>
      </c>
      <c r="BY311" s="8" t="s">
        <v>76</v>
      </c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8"/>
      <c r="GR311" s="8"/>
      <c r="GS311" s="8"/>
      <c r="GT311" s="8"/>
      <c r="GU311" s="8"/>
      <c r="GV311" s="8"/>
      <c r="GW311" s="8"/>
      <c r="GX311" s="8"/>
      <c r="GY311" s="8"/>
      <c r="GZ311" s="8"/>
    </row>
    <row r="312" spans="1:208" x14ac:dyDescent="0.3">
      <c r="A312" s="1">
        <v>45581.145370370403</v>
      </c>
      <c r="B312" s="1">
        <v>0.14537037037037001</v>
      </c>
      <c r="C312" s="1" t="s">
        <v>48</v>
      </c>
      <c r="BR312" s="1" t="s">
        <v>30</v>
      </c>
      <c r="BS312" s="1" t="s">
        <v>12</v>
      </c>
      <c r="BT312" s="1" t="s">
        <v>26</v>
      </c>
      <c r="BU312" s="1" t="s">
        <v>152</v>
      </c>
      <c r="BV312" s="1" t="s">
        <v>35</v>
      </c>
      <c r="BW312" s="1" t="s">
        <v>16</v>
      </c>
      <c r="BX312" s="1" t="s">
        <v>35</v>
      </c>
      <c r="BY312" s="1" t="s">
        <v>26</v>
      </c>
    </row>
    <row r="313" spans="1:208" x14ac:dyDescent="0.3">
      <c r="A313" s="9">
        <v>45581.145601851902</v>
      </c>
      <c r="B313" s="9">
        <v>0.14560185185185201</v>
      </c>
      <c r="C313" s="9" t="s">
        <v>53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 t="s">
        <v>30</v>
      </c>
      <c r="BS313" s="9" t="s">
        <v>12</v>
      </c>
      <c r="BT313" s="9" t="s">
        <v>26</v>
      </c>
      <c r="BU313" s="9" t="s">
        <v>152</v>
      </c>
      <c r="BV313" s="9" t="s">
        <v>35</v>
      </c>
      <c r="BW313" s="9" t="s">
        <v>16</v>
      </c>
      <c r="BX313" s="9" t="s">
        <v>35</v>
      </c>
      <c r="BY313" s="9" t="s">
        <v>26</v>
      </c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</row>
    <row r="314" spans="1:208" x14ac:dyDescent="0.3">
      <c r="A314" s="9">
        <v>45581.145833333299</v>
      </c>
      <c r="B314" s="9">
        <v>0.14583333333333301</v>
      </c>
      <c r="C314" s="9" t="s">
        <v>22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 t="s">
        <v>30</v>
      </c>
      <c r="BS314" s="9" t="s">
        <v>12</v>
      </c>
      <c r="BT314" s="9" t="s">
        <v>26</v>
      </c>
      <c r="BU314" s="9" t="s">
        <v>152</v>
      </c>
      <c r="BV314" s="9" t="s">
        <v>35</v>
      </c>
      <c r="BW314" s="9" t="s">
        <v>16</v>
      </c>
      <c r="BX314" s="9" t="s">
        <v>35</v>
      </c>
      <c r="BY314" s="9" t="s">
        <v>26</v>
      </c>
      <c r="BZ314" s="9" t="s">
        <v>91</v>
      </c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</row>
    <row r="315" spans="1:208" x14ac:dyDescent="0.3">
      <c r="A315" s="9">
        <v>45581.146064814799</v>
      </c>
      <c r="B315" s="9">
        <v>0.14606481481481501</v>
      </c>
      <c r="C315" s="9" t="s">
        <v>22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 t="s">
        <v>30</v>
      </c>
      <c r="BS315" s="9" t="s">
        <v>12</v>
      </c>
      <c r="BT315" s="9" t="s">
        <v>26</v>
      </c>
      <c r="BU315" s="9" t="s">
        <v>152</v>
      </c>
      <c r="BV315" s="9" t="s">
        <v>35</v>
      </c>
      <c r="BW315" s="9" t="s">
        <v>16</v>
      </c>
      <c r="BX315" s="9" t="s">
        <v>35</v>
      </c>
      <c r="BY315" s="9" t="s">
        <v>26</v>
      </c>
      <c r="BZ315" s="9" t="s">
        <v>26</v>
      </c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</row>
    <row r="316" spans="1:208" x14ac:dyDescent="0.3">
      <c r="A316" s="9">
        <v>45581.146296296298</v>
      </c>
      <c r="B316" s="9">
        <v>0.14629629629629601</v>
      </c>
      <c r="C316" s="9" t="s">
        <v>22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 t="s">
        <v>30</v>
      </c>
      <c r="BS316" s="9" t="s">
        <v>12</v>
      </c>
      <c r="BT316" s="9" t="s">
        <v>26</v>
      </c>
      <c r="BU316" s="9" t="s">
        <v>153</v>
      </c>
      <c r="BV316" s="9" t="s">
        <v>35</v>
      </c>
      <c r="BW316" s="9" t="s">
        <v>16</v>
      </c>
      <c r="BX316" s="9" t="s">
        <v>35</v>
      </c>
      <c r="BY316" s="9" t="s">
        <v>26</v>
      </c>
      <c r="BZ316" s="9" t="s">
        <v>51</v>
      </c>
      <c r="CA316" s="9" t="s">
        <v>154</v>
      </c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</row>
    <row r="317" spans="1:208" x14ac:dyDescent="0.3">
      <c r="A317" s="9">
        <v>45581.146527777797</v>
      </c>
      <c r="B317" s="9">
        <v>0.14652777777777801</v>
      </c>
      <c r="C317" s="9" t="s">
        <v>43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 t="s">
        <v>35</v>
      </c>
      <c r="BW317" s="9" t="s">
        <v>16</v>
      </c>
      <c r="BX317" s="9" t="s">
        <v>35</v>
      </c>
      <c r="BY317" s="9" t="s">
        <v>26</v>
      </c>
      <c r="BZ317" s="9" t="s">
        <v>20</v>
      </c>
      <c r="CA317" s="9" t="s">
        <v>84</v>
      </c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</row>
    <row r="318" spans="1:208" x14ac:dyDescent="0.3">
      <c r="A318" s="9">
        <v>45581.146759259304</v>
      </c>
      <c r="B318" s="9">
        <v>0.14675925925925901</v>
      </c>
      <c r="C318" s="9" t="s">
        <v>43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 t="s">
        <v>35</v>
      </c>
      <c r="BW318" s="9" t="s">
        <v>16</v>
      </c>
      <c r="BX318" s="9" t="s">
        <v>35</v>
      </c>
      <c r="BY318" s="9" t="s">
        <v>26</v>
      </c>
      <c r="BZ318" s="9" t="s">
        <v>26</v>
      </c>
      <c r="CA318" s="9" t="s">
        <v>30</v>
      </c>
      <c r="CB318" s="9" t="s">
        <v>91</v>
      </c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</row>
    <row r="319" spans="1:208" x14ac:dyDescent="0.3">
      <c r="A319" s="9">
        <v>45581.146990740701</v>
      </c>
      <c r="B319" s="9">
        <v>0.146990740740741</v>
      </c>
      <c r="C319" s="9" t="s">
        <v>53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 t="s">
        <v>35</v>
      </c>
      <c r="BW319" s="9" t="s">
        <v>16</v>
      </c>
      <c r="BX319" s="9" t="s">
        <v>35</v>
      </c>
      <c r="BY319" s="9" t="s">
        <v>26</v>
      </c>
      <c r="BZ319" s="9" t="s">
        <v>34</v>
      </c>
      <c r="CA319" s="9" t="s">
        <v>20</v>
      </c>
      <c r="CB319" s="9" t="s">
        <v>155</v>
      </c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</row>
    <row r="320" spans="1:208" x14ac:dyDescent="0.3">
      <c r="A320" s="9">
        <v>45581.1472222222</v>
      </c>
      <c r="B320" s="9">
        <v>0.147222222222222</v>
      </c>
      <c r="C320" s="9" t="s">
        <v>43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 t="s">
        <v>35</v>
      </c>
      <c r="BW320" s="9" t="s">
        <v>16</v>
      </c>
      <c r="BX320" s="9" t="s">
        <v>35</v>
      </c>
      <c r="BY320" s="9" t="s">
        <v>26</v>
      </c>
      <c r="BZ320" s="9" t="s">
        <v>34</v>
      </c>
      <c r="CA320" s="9" t="s">
        <v>12</v>
      </c>
      <c r="CB320" s="9" t="s">
        <v>66</v>
      </c>
      <c r="CC320" s="9" t="s">
        <v>156</v>
      </c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</row>
    <row r="321" spans="1:208" x14ac:dyDescent="0.3">
      <c r="A321" s="9">
        <v>45581.147453703699</v>
      </c>
      <c r="B321" s="9">
        <v>0.147453703703704</v>
      </c>
      <c r="C321" s="9" t="s">
        <v>48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 t="s">
        <v>35</v>
      </c>
      <c r="BW321" s="9" t="s">
        <v>16</v>
      </c>
      <c r="BX321" s="9" t="s">
        <v>35</v>
      </c>
      <c r="BY321" s="9" t="s">
        <v>26</v>
      </c>
      <c r="BZ321" s="9" t="s">
        <v>22</v>
      </c>
      <c r="CA321" s="9" t="s">
        <v>72</v>
      </c>
      <c r="CB321" s="9" t="s">
        <v>84</v>
      </c>
      <c r="CC321" s="9" t="s">
        <v>157</v>
      </c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</row>
    <row r="322" spans="1:208" x14ac:dyDescent="0.3">
      <c r="A322" s="9">
        <v>45581.147685185198</v>
      </c>
      <c r="B322" s="9">
        <v>0.147685185185185</v>
      </c>
      <c r="C322" s="9" t="s">
        <v>53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 t="s">
        <v>35</v>
      </c>
      <c r="BW322" s="9" t="s">
        <v>16</v>
      </c>
      <c r="BX322" s="9" t="s">
        <v>35</v>
      </c>
      <c r="BY322" s="9" t="s">
        <v>26</v>
      </c>
      <c r="BZ322" s="9" t="s">
        <v>76</v>
      </c>
      <c r="CA322" s="9" t="s">
        <v>26</v>
      </c>
      <c r="CB322" s="9" t="s">
        <v>84</v>
      </c>
      <c r="CC322" s="9" t="s">
        <v>72</v>
      </c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</row>
    <row r="323" spans="1:208" x14ac:dyDescent="0.3">
      <c r="A323" s="1">
        <v>45581.147916666698</v>
      </c>
      <c r="B323" s="1">
        <v>0.147916666666667</v>
      </c>
      <c r="C323" s="1" t="s">
        <v>43</v>
      </c>
      <c r="BV323" s="1" t="s">
        <v>35</v>
      </c>
      <c r="BW323" s="1" t="s">
        <v>16</v>
      </c>
      <c r="BX323" s="1" t="s">
        <v>35</v>
      </c>
      <c r="BY323" s="1" t="s">
        <v>26</v>
      </c>
      <c r="BZ323" s="1" t="s">
        <v>76</v>
      </c>
      <c r="CA323" s="1" t="s">
        <v>26</v>
      </c>
      <c r="CB323" s="1" t="s">
        <v>84</v>
      </c>
      <c r="CC323" s="1" t="s">
        <v>49</v>
      </c>
    </row>
    <row r="324" spans="1:208" x14ac:dyDescent="0.3">
      <c r="A324" s="10">
        <v>45581.148148148102</v>
      </c>
      <c r="B324" s="10">
        <v>0.148148148148148</v>
      </c>
      <c r="C324" s="10" t="s">
        <v>45</v>
      </c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 t="s">
        <v>35</v>
      </c>
      <c r="BW324" s="10" t="s">
        <v>16</v>
      </c>
      <c r="BX324" s="10" t="s">
        <v>35</v>
      </c>
      <c r="BY324" s="10" t="s">
        <v>26</v>
      </c>
      <c r="BZ324" s="10" t="s">
        <v>76</v>
      </c>
      <c r="CA324" s="10" t="s">
        <v>26</v>
      </c>
      <c r="CB324" s="10" t="s">
        <v>84</v>
      </c>
      <c r="CC324" s="10" t="s">
        <v>49</v>
      </c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</row>
    <row r="325" spans="1:208" x14ac:dyDescent="0.3">
      <c r="A325" s="10">
        <v>45581.148379629602</v>
      </c>
      <c r="B325" s="10">
        <v>0.14837962962963</v>
      </c>
      <c r="C325" s="10" t="s">
        <v>45</v>
      </c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 t="s">
        <v>35</v>
      </c>
      <c r="BW325" s="10" t="s">
        <v>16</v>
      </c>
      <c r="BX325" s="10" t="s">
        <v>35</v>
      </c>
      <c r="BY325" s="10" t="s">
        <v>26</v>
      </c>
      <c r="BZ325" s="10" t="s">
        <v>76</v>
      </c>
      <c r="CA325" s="10" t="s">
        <v>26</v>
      </c>
      <c r="CB325" s="10" t="s">
        <v>84</v>
      </c>
      <c r="CC325" s="10" t="s">
        <v>49</v>
      </c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</row>
    <row r="326" spans="1:208" x14ac:dyDescent="0.3">
      <c r="A326" s="10">
        <v>45581.148611111101</v>
      </c>
      <c r="B326" s="10">
        <v>0.148611111111111</v>
      </c>
      <c r="C326" s="10" t="s">
        <v>45</v>
      </c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 t="s">
        <v>35</v>
      </c>
      <c r="BW326" s="10" t="s">
        <v>16</v>
      </c>
      <c r="BX326" s="10" t="s">
        <v>35</v>
      </c>
      <c r="BY326" s="10" t="s">
        <v>26</v>
      </c>
      <c r="BZ326" s="10" t="s">
        <v>76</v>
      </c>
      <c r="CA326" s="10" t="s">
        <v>26</v>
      </c>
      <c r="CB326" s="10" t="s">
        <v>84</v>
      </c>
      <c r="CC326" s="10" t="s">
        <v>49</v>
      </c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</row>
    <row r="327" spans="1:208" x14ac:dyDescent="0.3">
      <c r="A327" s="10">
        <v>45581.1488425926</v>
      </c>
      <c r="B327" s="10">
        <v>0.148842592592593</v>
      </c>
      <c r="C327" s="10" t="s">
        <v>45</v>
      </c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 t="s">
        <v>16</v>
      </c>
      <c r="BW327" s="10" t="s">
        <v>81</v>
      </c>
      <c r="BX327" s="10" t="s">
        <v>91</v>
      </c>
      <c r="BY327" s="10" t="s">
        <v>26</v>
      </c>
      <c r="BZ327" s="10" t="s">
        <v>76</v>
      </c>
      <c r="CA327" s="10" t="s">
        <v>26</v>
      </c>
      <c r="CB327" s="10" t="s">
        <v>84</v>
      </c>
      <c r="CC327" s="10" t="s">
        <v>49</v>
      </c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</row>
    <row r="328" spans="1:208" x14ac:dyDescent="0.3">
      <c r="A328" s="10">
        <v>45581.149074074099</v>
      </c>
      <c r="B328" s="10">
        <v>0.149074074074074</v>
      </c>
      <c r="C328" s="10" t="s">
        <v>45</v>
      </c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 t="s">
        <v>76</v>
      </c>
      <c r="CA328" s="10" t="s">
        <v>26</v>
      </c>
      <c r="CB328" s="10" t="s">
        <v>84</v>
      </c>
      <c r="CC328" s="10" t="s">
        <v>49</v>
      </c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</row>
    <row r="329" spans="1:208" x14ac:dyDescent="0.3">
      <c r="A329" s="10">
        <v>45581.149305555598</v>
      </c>
      <c r="B329" s="10">
        <v>0.149305555555556</v>
      </c>
      <c r="C329" s="10" t="s">
        <v>45</v>
      </c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 t="s">
        <v>76</v>
      </c>
      <c r="CA329" s="10" t="s">
        <v>26</v>
      </c>
      <c r="CB329" s="10" t="s">
        <v>84</v>
      </c>
      <c r="CC329" s="10" t="s">
        <v>49</v>
      </c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</row>
    <row r="330" spans="1:208" x14ac:dyDescent="0.3">
      <c r="A330" s="10">
        <v>45581.149537037003</v>
      </c>
      <c r="B330" s="10">
        <v>0.149537037037037</v>
      </c>
      <c r="C330" s="10" t="s">
        <v>22</v>
      </c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 t="s">
        <v>76</v>
      </c>
      <c r="CA330" s="10" t="s">
        <v>26</v>
      </c>
      <c r="CB330" s="10" t="s">
        <v>84</v>
      </c>
      <c r="CC330" s="10" t="s">
        <v>49</v>
      </c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</row>
    <row r="331" spans="1:208" x14ac:dyDescent="0.3">
      <c r="A331" s="10">
        <v>45581.149768518502</v>
      </c>
      <c r="B331" s="10">
        <v>0.14976851851851899</v>
      </c>
      <c r="C331" s="10" t="s">
        <v>45</v>
      </c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 t="s">
        <v>76</v>
      </c>
      <c r="CA331" s="10" t="s">
        <v>26</v>
      </c>
      <c r="CB331" s="10" t="s">
        <v>84</v>
      </c>
      <c r="CC331" s="10" t="s">
        <v>49</v>
      </c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</row>
    <row r="332" spans="1:208" x14ac:dyDescent="0.3">
      <c r="A332" s="10">
        <v>45581.15</v>
      </c>
      <c r="B332" s="10">
        <v>0.15</v>
      </c>
      <c r="C332" s="10" t="s">
        <v>22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 t="s">
        <v>76</v>
      </c>
      <c r="CA332" s="10" t="s">
        <v>26</v>
      </c>
      <c r="CB332" s="10" t="s">
        <v>84</v>
      </c>
      <c r="CC332" s="10" t="s">
        <v>49</v>
      </c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</row>
    <row r="333" spans="1:208" x14ac:dyDescent="0.3">
      <c r="A333" s="1">
        <v>45581.150231481501</v>
      </c>
      <c r="B333" s="1">
        <v>0.15023148148148099</v>
      </c>
      <c r="C333" s="1" t="s">
        <v>22</v>
      </c>
      <c r="BZ333" s="1" t="s">
        <v>76</v>
      </c>
      <c r="CA333" s="1" t="s">
        <v>26</v>
      </c>
      <c r="CB333" s="1" t="s">
        <v>84</v>
      </c>
      <c r="CC333" s="1" t="s">
        <v>49</v>
      </c>
    </row>
    <row r="334" spans="1:208" x14ac:dyDescent="0.3">
      <c r="A334" s="11">
        <v>45581.150462963</v>
      </c>
      <c r="B334" s="11">
        <v>0.15046296296296299</v>
      </c>
      <c r="C334" s="11" t="s">
        <v>45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 t="s">
        <v>76</v>
      </c>
      <c r="CA334" s="11" t="s">
        <v>26</v>
      </c>
      <c r="CB334" s="11" t="s">
        <v>84</v>
      </c>
      <c r="CC334" s="11" t="s">
        <v>49</v>
      </c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  <c r="FR334" s="11"/>
      <c r="FS334" s="11"/>
      <c r="FT334" s="11"/>
      <c r="FU334" s="11"/>
      <c r="FV334" s="11"/>
      <c r="FW334" s="11"/>
      <c r="FX334" s="11"/>
      <c r="FY334" s="11"/>
      <c r="FZ334" s="11"/>
      <c r="GA334" s="11"/>
      <c r="GB334" s="11"/>
      <c r="GC334" s="11"/>
      <c r="GD334" s="11"/>
      <c r="GE334" s="11"/>
      <c r="GF334" s="11"/>
      <c r="GG334" s="11"/>
      <c r="GH334" s="11"/>
      <c r="GI334" s="11"/>
      <c r="GJ334" s="11"/>
      <c r="GK334" s="11"/>
      <c r="GL334" s="11"/>
      <c r="GM334" s="11"/>
      <c r="GN334" s="11"/>
      <c r="GO334" s="11"/>
      <c r="GP334" s="11"/>
      <c r="GQ334" s="11"/>
      <c r="GR334" s="11"/>
      <c r="GS334" s="11"/>
      <c r="GT334" s="11"/>
      <c r="GU334" s="11"/>
      <c r="GV334" s="11"/>
      <c r="GW334" s="11"/>
      <c r="GX334" s="11"/>
      <c r="GY334" s="11"/>
      <c r="GZ334" s="11"/>
    </row>
    <row r="335" spans="1:208" x14ac:dyDescent="0.3">
      <c r="A335" s="11">
        <v>45581.150694444397</v>
      </c>
      <c r="B335" s="11">
        <v>0.15069444444444399</v>
      </c>
      <c r="C335" s="11" t="s">
        <v>22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 t="s">
        <v>76</v>
      </c>
      <c r="CA335" s="11" t="s">
        <v>26</v>
      </c>
      <c r="CB335" s="11" t="s">
        <v>84</v>
      </c>
      <c r="CC335" s="11" t="s">
        <v>49</v>
      </c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  <c r="FR335" s="11"/>
      <c r="FS335" s="11"/>
      <c r="FT335" s="11"/>
      <c r="FU335" s="11"/>
      <c r="FV335" s="11"/>
      <c r="FW335" s="11"/>
      <c r="FX335" s="11"/>
      <c r="FY335" s="11"/>
      <c r="FZ335" s="11"/>
      <c r="GA335" s="11"/>
      <c r="GB335" s="11"/>
      <c r="GC335" s="11"/>
      <c r="GD335" s="11"/>
      <c r="GE335" s="11"/>
      <c r="GF335" s="11"/>
      <c r="GG335" s="11"/>
      <c r="GH335" s="11"/>
      <c r="GI335" s="11"/>
      <c r="GJ335" s="11"/>
      <c r="GK335" s="11"/>
      <c r="GL335" s="11"/>
      <c r="GM335" s="11"/>
      <c r="GN335" s="11"/>
      <c r="GO335" s="11"/>
      <c r="GP335" s="11"/>
      <c r="GQ335" s="11"/>
      <c r="GR335" s="11"/>
      <c r="GS335" s="11"/>
      <c r="GT335" s="11"/>
      <c r="GU335" s="11"/>
      <c r="GV335" s="11"/>
      <c r="GW335" s="11"/>
      <c r="GX335" s="11"/>
      <c r="GY335" s="11"/>
      <c r="GZ335" s="11"/>
    </row>
    <row r="336" spans="1:208" x14ac:dyDescent="0.3">
      <c r="A336" s="11">
        <v>45581.150925925896</v>
      </c>
      <c r="B336" s="11">
        <v>0.15092592592592599</v>
      </c>
      <c r="C336" s="11" t="s">
        <v>45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 t="s">
        <v>76</v>
      </c>
      <c r="CA336" s="11" t="s">
        <v>26</v>
      </c>
      <c r="CB336" s="11" t="s">
        <v>84</v>
      </c>
      <c r="CC336" s="11" t="s">
        <v>49</v>
      </c>
      <c r="CD336" s="11" t="s">
        <v>158</v>
      </c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1"/>
      <c r="EZ336" s="11"/>
      <c r="FA336" s="11"/>
      <c r="FB336" s="11"/>
      <c r="FC336" s="11"/>
      <c r="FD336" s="11"/>
      <c r="FE336" s="11"/>
      <c r="FF336" s="11"/>
      <c r="FG336" s="11"/>
      <c r="FH336" s="11"/>
      <c r="FI336" s="11"/>
      <c r="FJ336" s="11"/>
      <c r="FK336" s="11"/>
      <c r="FL336" s="11"/>
      <c r="FM336" s="11"/>
      <c r="FN336" s="11"/>
      <c r="FO336" s="11"/>
      <c r="FP336" s="11"/>
      <c r="FQ336" s="11"/>
      <c r="FR336" s="11"/>
      <c r="FS336" s="11"/>
      <c r="FT336" s="11"/>
      <c r="FU336" s="11"/>
      <c r="FV336" s="11"/>
      <c r="FW336" s="11"/>
      <c r="FX336" s="11"/>
      <c r="FY336" s="11"/>
      <c r="FZ336" s="11"/>
      <c r="GA336" s="11"/>
      <c r="GB336" s="11"/>
      <c r="GC336" s="11"/>
      <c r="GD336" s="11"/>
      <c r="GE336" s="11"/>
      <c r="GF336" s="11"/>
      <c r="GG336" s="11"/>
      <c r="GH336" s="11"/>
      <c r="GI336" s="11"/>
      <c r="GJ336" s="11"/>
      <c r="GK336" s="11"/>
      <c r="GL336" s="11"/>
      <c r="GM336" s="11"/>
      <c r="GN336" s="11"/>
      <c r="GO336" s="11"/>
      <c r="GP336" s="11"/>
      <c r="GQ336" s="11"/>
      <c r="GR336" s="11"/>
      <c r="GS336" s="11"/>
      <c r="GT336" s="11"/>
      <c r="GU336" s="11"/>
      <c r="GV336" s="11"/>
      <c r="GW336" s="11"/>
      <c r="GX336" s="11"/>
      <c r="GY336" s="11"/>
      <c r="GZ336" s="11"/>
    </row>
    <row r="337" spans="1:208" x14ac:dyDescent="0.3">
      <c r="A337" s="11">
        <v>45581.151157407403</v>
      </c>
      <c r="B337" s="11">
        <v>0.15115740740740699</v>
      </c>
      <c r="C337" s="11" t="s">
        <v>45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 t="s">
        <v>22</v>
      </c>
      <c r="CA337" s="11" t="s">
        <v>72</v>
      </c>
      <c r="CB337" s="11" t="s">
        <v>84</v>
      </c>
      <c r="CC337" s="11" t="s">
        <v>49</v>
      </c>
      <c r="CD337" s="11" t="s">
        <v>158</v>
      </c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1"/>
      <c r="EZ337" s="11"/>
      <c r="FA337" s="11"/>
      <c r="FB337" s="11"/>
      <c r="FC337" s="11"/>
      <c r="FD337" s="11"/>
      <c r="FE337" s="11"/>
      <c r="FF337" s="11"/>
      <c r="FG337" s="11"/>
      <c r="FH337" s="11"/>
      <c r="FI337" s="11"/>
      <c r="FJ337" s="11"/>
      <c r="FK337" s="11"/>
      <c r="FL337" s="11"/>
      <c r="FM337" s="11"/>
      <c r="FN337" s="11"/>
      <c r="FO337" s="11"/>
      <c r="FP337" s="11"/>
      <c r="FQ337" s="11"/>
      <c r="FR337" s="11"/>
      <c r="FS337" s="11"/>
      <c r="FT337" s="11"/>
      <c r="FU337" s="11"/>
      <c r="FV337" s="11"/>
      <c r="FW337" s="11"/>
      <c r="FX337" s="11"/>
      <c r="FY337" s="11"/>
      <c r="FZ337" s="11"/>
      <c r="GA337" s="11"/>
      <c r="GB337" s="11"/>
      <c r="GC337" s="11"/>
      <c r="GD337" s="11"/>
      <c r="GE337" s="11"/>
      <c r="GF337" s="11"/>
      <c r="GG337" s="11"/>
      <c r="GH337" s="11"/>
      <c r="GI337" s="11"/>
      <c r="GJ337" s="11"/>
      <c r="GK337" s="11"/>
      <c r="GL337" s="11"/>
      <c r="GM337" s="11"/>
      <c r="GN337" s="11"/>
      <c r="GO337" s="11"/>
      <c r="GP337" s="11"/>
      <c r="GQ337" s="11"/>
      <c r="GR337" s="11"/>
      <c r="GS337" s="11"/>
      <c r="GT337" s="11"/>
      <c r="GU337" s="11"/>
      <c r="GV337" s="11"/>
      <c r="GW337" s="11"/>
      <c r="GX337" s="11"/>
      <c r="GY337" s="11"/>
      <c r="GZ337" s="11"/>
    </row>
    <row r="338" spans="1:208" x14ac:dyDescent="0.3">
      <c r="A338" s="11">
        <v>45581.151388888902</v>
      </c>
      <c r="B338" s="11">
        <v>0.15138888888888899</v>
      </c>
      <c r="C338" s="11" t="s">
        <v>45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 t="s">
        <v>158</v>
      </c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1"/>
      <c r="EZ338" s="11"/>
      <c r="FA338" s="11"/>
      <c r="FB338" s="11"/>
      <c r="FC338" s="11"/>
      <c r="FD338" s="11"/>
      <c r="FE338" s="11"/>
      <c r="FF338" s="11"/>
      <c r="FG338" s="11"/>
      <c r="FH338" s="11"/>
      <c r="FI338" s="11"/>
      <c r="FJ338" s="11"/>
      <c r="FK338" s="11"/>
      <c r="FL338" s="11"/>
      <c r="FM338" s="11"/>
      <c r="FN338" s="11"/>
      <c r="FO338" s="11"/>
      <c r="FP338" s="11"/>
      <c r="FQ338" s="11"/>
      <c r="FR338" s="11"/>
      <c r="FS338" s="11"/>
      <c r="FT338" s="11"/>
      <c r="FU338" s="11"/>
      <c r="FV338" s="11"/>
      <c r="FW338" s="11"/>
      <c r="FX338" s="11"/>
      <c r="FY338" s="11"/>
      <c r="FZ338" s="11"/>
      <c r="GA338" s="11"/>
      <c r="GB338" s="11"/>
      <c r="GC338" s="11"/>
      <c r="GD338" s="11"/>
      <c r="GE338" s="11"/>
      <c r="GF338" s="11"/>
      <c r="GG338" s="11"/>
      <c r="GH338" s="11"/>
      <c r="GI338" s="11"/>
      <c r="GJ338" s="11"/>
      <c r="GK338" s="11"/>
      <c r="GL338" s="11"/>
      <c r="GM338" s="11"/>
      <c r="GN338" s="11"/>
      <c r="GO338" s="11"/>
      <c r="GP338" s="11"/>
      <c r="GQ338" s="11"/>
      <c r="GR338" s="11"/>
      <c r="GS338" s="11"/>
      <c r="GT338" s="11"/>
      <c r="GU338" s="11"/>
      <c r="GV338" s="11"/>
      <c r="GW338" s="11"/>
      <c r="GX338" s="11"/>
      <c r="GY338" s="11"/>
      <c r="GZ338" s="11"/>
    </row>
    <row r="339" spans="1:208" x14ac:dyDescent="0.3">
      <c r="A339" s="11">
        <v>45581.151620370401</v>
      </c>
      <c r="B339" s="11">
        <v>0.15162037037036999</v>
      </c>
      <c r="C339" s="11" t="s">
        <v>45</v>
      </c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 t="s">
        <v>158</v>
      </c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1"/>
      <c r="EZ339" s="11"/>
      <c r="FA339" s="11"/>
      <c r="FB339" s="11"/>
      <c r="FC339" s="11"/>
      <c r="FD339" s="11"/>
      <c r="FE339" s="11"/>
      <c r="FF339" s="11"/>
      <c r="FG339" s="11"/>
      <c r="FH339" s="11"/>
      <c r="FI339" s="11"/>
      <c r="FJ339" s="11"/>
      <c r="FK339" s="11"/>
      <c r="FL339" s="11"/>
      <c r="FM339" s="11"/>
      <c r="FN339" s="11"/>
      <c r="FO339" s="11"/>
      <c r="FP339" s="11"/>
      <c r="FQ339" s="11"/>
      <c r="FR339" s="11"/>
      <c r="FS339" s="11"/>
      <c r="FT339" s="11"/>
      <c r="FU339" s="11"/>
      <c r="FV339" s="11"/>
      <c r="FW339" s="11"/>
      <c r="FX339" s="11"/>
      <c r="FY339" s="11"/>
      <c r="FZ339" s="11"/>
      <c r="GA339" s="11"/>
      <c r="GB339" s="11"/>
      <c r="GC339" s="11"/>
      <c r="GD339" s="11"/>
      <c r="GE339" s="11"/>
      <c r="GF339" s="11"/>
      <c r="GG339" s="11"/>
      <c r="GH339" s="11"/>
      <c r="GI339" s="11"/>
      <c r="GJ339" s="11"/>
      <c r="GK339" s="11"/>
      <c r="GL339" s="11"/>
      <c r="GM339" s="11"/>
      <c r="GN339" s="11"/>
      <c r="GO339" s="11"/>
      <c r="GP339" s="11"/>
      <c r="GQ339" s="11"/>
      <c r="GR339" s="11"/>
      <c r="GS339" s="11"/>
      <c r="GT339" s="11"/>
      <c r="GU339" s="11"/>
      <c r="GV339" s="11"/>
      <c r="GW339" s="11"/>
      <c r="GX339" s="11"/>
      <c r="GY339" s="11"/>
      <c r="GZ339" s="11"/>
    </row>
    <row r="340" spans="1:208" x14ac:dyDescent="0.3">
      <c r="A340" s="11">
        <v>45581.151851851799</v>
      </c>
      <c r="B340" s="11">
        <v>0.15185185185185199</v>
      </c>
      <c r="C340" s="11" t="s">
        <v>22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 t="s">
        <v>158</v>
      </c>
      <c r="CE340" s="11" t="s">
        <v>159</v>
      </c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1"/>
      <c r="EZ340" s="11"/>
      <c r="FA340" s="11"/>
      <c r="FB340" s="11"/>
      <c r="FC340" s="11"/>
      <c r="FD340" s="11"/>
      <c r="FE340" s="11"/>
      <c r="FF340" s="11"/>
      <c r="FG340" s="11"/>
      <c r="FH340" s="11"/>
      <c r="FI340" s="11"/>
      <c r="FJ340" s="11"/>
      <c r="FK340" s="11"/>
      <c r="FL340" s="11"/>
      <c r="FM340" s="11"/>
      <c r="FN340" s="11"/>
      <c r="FO340" s="11"/>
      <c r="FP340" s="11"/>
      <c r="FQ340" s="11"/>
      <c r="FR340" s="11"/>
      <c r="FS340" s="11"/>
      <c r="FT340" s="11"/>
      <c r="FU340" s="11"/>
      <c r="FV340" s="11"/>
      <c r="FW340" s="11"/>
      <c r="FX340" s="11"/>
      <c r="FY340" s="11"/>
      <c r="FZ340" s="11"/>
      <c r="GA340" s="11"/>
      <c r="GB340" s="11"/>
      <c r="GC340" s="11"/>
      <c r="GD340" s="11"/>
      <c r="GE340" s="11"/>
      <c r="GF340" s="11"/>
      <c r="GG340" s="11"/>
      <c r="GH340" s="11"/>
      <c r="GI340" s="11"/>
      <c r="GJ340" s="11"/>
      <c r="GK340" s="11"/>
      <c r="GL340" s="11"/>
      <c r="GM340" s="11"/>
      <c r="GN340" s="11"/>
      <c r="GO340" s="11"/>
      <c r="GP340" s="11"/>
      <c r="GQ340" s="11"/>
      <c r="GR340" s="11"/>
      <c r="GS340" s="11"/>
      <c r="GT340" s="11"/>
      <c r="GU340" s="11"/>
      <c r="GV340" s="11"/>
      <c r="GW340" s="11"/>
      <c r="GX340" s="11"/>
      <c r="GY340" s="11"/>
      <c r="GZ340" s="11"/>
    </row>
    <row r="341" spans="1:208" x14ac:dyDescent="0.3">
      <c r="A341" s="11">
        <v>45581.152083333298</v>
      </c>
      <c r="B341" s="11">
        <v>0.15208333333333299</v>
      </c>
      <c r="C341" s="11" t="s">
        <v>22</v>
      </c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 t="s">
        <v>158</v>
      </c>
      <c r="CE341" s="11" t="s">
        <v>159</v>
      </c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1"/>
      <c r="EZ341" s="11"/>
      <c r="FA341" s="11"/>
      <c r="FB341" s="11"/>
      <c r="FC341" s="11"/>
      <c r="FD341" s="11"/>
      <c r="FE341" s="11"/>
      <c r="FF341" s="11"/>
      <c r="FG341" s="11"/>
      <c r="FH341" s="11"/>
      <c r="FI341" s="11"/>
      <c r="FJ341" s="11"/>
      <c r="FK341" s="11"/>
      <c r="FL341" s="11"/>
      <c r="FM341" s="11"/>
      <c r="FN341" s="11"/>
      <c r="FO341" s="11"/>
      <c r="FP341" s="11"/>
      <c r="FQ341" s="11"/>
      <c r="FR341" s="11"/>
      <c r="FS341" s="11"/>
      <c r="FT341" s="11"/>
      <c r="FU341" s="11"/>
      <c r="FV341" s="11"/>
      <c r="FW341" s="11"/>
      <c r="FX341" s="11"/>
      <c r="FY341" s="11"/>
      <c r="FZ341" s="11"/>
      <c r="GA341" s="11"/>
      <c r="GB341" s="11"/>
      <c r="GC341" s="11"/>
      <c r="GD341" s="11"/>
      <c r="GE341" s="11"/>
      <c r="GF341" s="11"/>
      <c r="GG341" s="11"/>
      <c r="GH341" s="11"/>
      <c r="GI341" s="11"/>
      <c r="GJ341" s="11"/>
      <c r="GK341" s="11"/>
      <c r="GL341" s="11"/>
      <c r="GM341" s="11"/>
      <c r="GN341" s="11"/>
      <c r="GO341" s="11"/>
      <c r="GP341" s="11"/>
      <c r="GQ341" s="11"/>
      <c r="GR341" s="11"/>
      <c r="GS341" s="11"/>
      <c r="GT341" s="11"/>
      <c r="GU341" s="11"/>
      <c r="GV341" s="11"/>
      <c r="GW341" s="11"/>
      <c r="GX341" s="11"/>
      <c r="GY341" s="11"/>
      <c r="GZ341" s="11"/>
    </row>
    <row r="342" spans="1:208" x14ac:dyDescent="0.3">
      <c r="A342" s="11">
        <v>45581.152314814797</v>
      </c>
      <c r="B342" s="11">
        <v>0.15231481481481501</v>
      </c>
      <c r="C342" s="11" t="s">
        <v>22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 t="s">
        <v>158</v>
      </c>
      <c r="CE342" s="11" t="s">
        <v>159</v>
      </c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1"/>
      <c r="EZ342" s="11"/>
      <c r="FA342" s="11"/>
      <c r="FB342" s="11"/>
      <c r="FC342" s="11"/>
      <c r="FD342" s="11"/>
      <c r="FE342" s="11"/>
      <c r="FF342" s="11"/>
      <c r="FG342" s="11"/>
      <c r="FH342" s="11"/>
      <c r="FI342" s="11"/>
      <c r="FJ342" s="11"/>
      <c r="FK342" s="11"/>
      <c r="FL342" s="11"/>
      <c r="FM342" s="11"/>
      <c r="FN342" s="11"/>
      <c r="FO342" s="11"/>
      <c r="FP342" s="11"/>
      <c r="FQ342" s="11"/>
      <c r="FR342" s="11"/>
      <c r="FS342" s="11"/>
      <c r="FT342" s="11"/>
      <c r="FU342" s="11"/>
      <c r="FV342" s="11"/>
      <c r="FW342" s="11"/>
      <c r="FX342" s="11"/>
      <c r="FY342" s="11"/>
      <c r="FZ342" s="11"/>
      <c r="GA342" s="11"/>
      <c r="GB342" s="11"/>
      <c r="GC342" s="11"/>
      <c r="GD342" s="11"/>
      <c r="GE342" s="11"/>
      <c r="GF342" s="11"/>
      <c r="GG342" s="11"/>
      <c r="GH342" s="11"/>
      <c r="GI342" s="11"/>
      <c r="GJ342" s="11"/>
      <c r="GK342" s="11"/>
      <c r="GL342" s="11"/>
      <c r="GM342" s="11"/>
      <c r="GN342" s="11"/>
      <c r="GO342" s="11"/>
      <c r="GP342" s="11"/>
      <c r="GQ342" s="11"/>
      <c r="GR342" s="11"/>
      <c r="GS342" s="11"/>
      <c r="GT342" s="11"/>
      <c r="GU342" s="11"/>
      <c r="GV342" s="11"/>
      <c r="GW342" s="11"/>
      <c r="GX342" s="11"/>
      <c r="GY342" s="11"/>
      <c r="GZ342" s="11"/>
    </row>
    <row r="343" spans="1:208" x14ac:dyDescent="0.3">
      <c r="A343" s="11">
        <v>45581.152546296304</v>
      </c>
      <c r="B343" s="11">
        <v>0.15254629629629601</v>
      </c>
      <c r="C343" s="11" t="s">
        <v>45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 t="s">
        <v>158</v>
      </c>
      <c r="CE343" s="11" t="s">
        <v>159</v>
      </c>
      <c r="CF343" s="11" t="s">
        <v>132</v>
      </c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1"/>
      <c r="EZ343" s="11"/>
      <c r="FA343" s="11"/>
      <c r="FB343" s="11"/>
      <c r="FC343" s="11"/>
      <c r="FD343" s="11"/>
      <c r="FE343" s="11"/>
      <c r="FF343" s="11"/>
      <c r="FG343" s="11"/>
      <c r="FH343" s="11"/>
      <c r="FI343" s="11"/>
      <c r="FJ343" s="11"/>
      <c r="FK343" s="11"/>
      <c r="FL343" s="11"/>
      <c r="FM343" s="11"/>
      <c r="FN343" s="11"/>
      <c r="FO343" s="11"/>
      <c r="FP343" s="11"/>
      <c r="FQ343" s="11"/>
      <c r="FR343" s="11"/>
      <c r="FS343" s="11"/>
      <c r="FT343" s="11"/>
      <c r="FU343" s="11"/>
      <c r="FV343" s="11"/>
      <c r="FW343" s="11"/>
      <c r="FX343" s="11"/>
      <c r="FY343" s="11"/>
      <c r="FZ343" s="11"/>
      <c r="GA343" s="11"/>
      <c r="GB343" s="11"/>
      <c r="GC343" s="11"/>
      <c r="GD343" s="11"/>
      <c r="GE343" s="11"/>
      <c r="GF343" s="11"/>
      <c r="GG343" s="11"/>
      <c r="GH343" s="11"/>
      <c r="GI343" s="11"/>
      <c r="GJ343" s="11"/>
      <c r="GK343" s="11"/>
      <c r="GL343" s="11"/>
      <c r="GM343" s="11"/>
      <c r="GN343" s="11"/>
      <c r="GO343" s="11"/>
      <c r="GP343" s="11"/>
      <c r="GQ343" s="11"/>
      <c r="GR343" s="11"/>
      <c r="GS343" s="11"/>
      <c r="GT343" s="11"/>
      <c r="GU343" s="11"/>
      <c r="GV343" s="11"/>
      <c r="GW343" s="11"/>
      <c r="GX343" s="11"/>
      <c r="GY343" s="11"/>
      <c r="GZ343" s="11"/>
    </row>
    <row r="344" spans="1:208" x14ac:dyDescent="0.3">
      <c r="A344" s="1">
        <v>45581.152777777803</v>
      </c>
      <c r="B344" s="1">
        <v>0.15277777777777801</v>
      </c>
      <c r="C344" s="1" t="s">
        <v>45</v>
      </c>
      <c r="CD344" s="1" t="s">
        <v>158</v>
      </c>
      <c r="CE344" s="1" t="s">
        <v>159</v>
      </c>
      <c r="CF344" s="1" t="s">
        <v>132</v>
      </c>
    </row>
    <row r="345" spans="1:208" x14ac:dyDescent="0.3">
      <c r="A345" s="1">
        <v>45581.153009259302</v>
      </c>
      <c r="B345" s="1">
        <v>0.15300925925925901</v>
      </c>
      <c r="C345" s="1" t="s">
        <v>22</v>
      </c>
      <c r="CD345" s="1" t="s">
        <v>158</v>
      </c>
      <c r="CE345" s="1" t="s">
        <v>159</v>
      </c>
      <c r="CF345" s="1" t="s">
        <v>132</v>
      </c>
    </row>
    <row r="346" spans="1:208" x14ac:dyDescent="0.3">
      <c r="A346" s="1">
        <v>45581.153240740699</v>
      </c>
      <c r="B346" s="1">
        <v>0.15324074074074101</v>
      </c>
      <c r="C346" s="1" t="s">
        <v>22</v>
      </c>
      <c r="CD346" s="1" t="s">
        <v>158</v>
      </c>
      <c r="CE346" s="1" t="s">
        <v>159</v>
      </c>
      <c r="CF346" s="1" t="s">
        <v>132</v>
      </c>
    </row>
    <row r="347" spans="1:208" x14ac:dyDescent="0.3">
      <c r="A347" s="12">
        <v>45581.153472222199</v>
      </c>
      <c r="B347" s="12">
        <v>0.15347222222222201</v>
      </c>
      <c r="C347" s="12" t="s">
        <v>76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 t="s">
        <v>158</v>
      </c>
      <c r="CE347" s="12" t="s">
        <v>159</v>
      </c>
      <c r="CF347" s="12" t="s">
        <v>132</v>
      </c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</row>
    <row r="348" spans="1:208" x14ac:dyDescent="0.3">
      <c r="A348" s="12">
        <v>45581.153703703698</v>
      </c>
      <c r="B348" s="12">
        <v>0.15370370370370401</v>
      </c>
      <c r="C348" s="12" t="s">
        <v>76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 t="s">
        <v>158</v>
      </c>
      <c r="CE348" s="12" t="s">
        <v>159</v>
      </c>
      <c r="CF348" s="12" t="s">
        <v>132</v>
      </c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</row>
    <row r="349" spans="1:208" x14ac:dyDescent="0.3">
      <c r="A349" s="12">
        <v>45581.153935185197</v>
      </c>
      <c r="B349" s="12">
        <v>0.15393518518518501</v>
      </c>
      <c r="C349" s="12" t="s">
        <v>76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 t="s">
        <v>158</v>
      </c>
      <c r="CE349" s="12" t="s">
        <v>159</v>
      </c>
      <c r="CF349" s="12" t="s">
        <v>132</v>
      </c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</row>
    <row r="350" spans="1:208" x14ac:dyDescent="0.3">
      <c r="A350" s="12">
        <v>45581.154166666704</v>
      </c>
      <c r="B350" s="12">
        <v>0.15416666666666701</v>
      </c>
      <c r="C350" s="12" t="s">
        <v>76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 t="s">
        <v>158</v>
      </c>
      <c r="CE350" s="12" t="s">
        <v>159</v>
      </c>
      <c r="CF350" s="12" t="s">
        <v>132</v>
      </c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</row>
    <row r="351" spans="1:208" x14ac:dyDescent="0.3">
      <c r="A351" s="12">
        <v>45581.154398148101</v>
      </c>
      <c r="B351" s="12">
        <v>0.15439814814814801</v>
      </c>
      <c r="C351" s="12" t="s">
        <v>76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 t="s">
        <v>159</v>
      </c>
      <c r="CF351" s="12" t="s">
        <v>132</v>
      </c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</row>
    <row r="352" spans="1:208" x14ac:dyDescent="0.3">
      <c r="A352" s="12">
        <v>45581.1546296296</v>
      </c>
      <c r="B352" s="12">
        <v>0.15462962962963001</v>
      </c>
      <c r="C352" s="12" t="s">
        <v>76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 t="s">
        <v>159</v>
      </c>
      <c r="CF352" s="12" t="s">
        <v>132</v>
      </c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</row>
    <row r="353" spans="1:208" x14ac:dyDescent="0.3">
      <c r="A353" s="12">
        <v>45581.154861111099</v>
      </c>
      <c r="B353" s="12">
        <v>0.15486111111111101</v>
      </c>
      <c r="C353" s="12" t="s">
        <v>49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 t="s">
        <v>159</v>
      </c>
      <c r="CF353" s="12" t="s">
        <v>132</v>
      </c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</row>
    <row r="354" spans="1:208" x14ac:dyDescent="0.3">
      <c r="A354" s="12">
        <v>45581.155092592599</v>
      </c>
      <c r="B354" s="12">
        <v>0.155092592592593</v>
      </c>
      <c r="C354" s="12" t="s">
        <v>49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 t="s">
        <v>159</v>
      </c>
      <c r="CF354" s="12" t="s">
        <v>132</v>
      </c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</row>
    <row r="355" spans="1:208" x14ac:dyDescent="0.3">
      <c r="A355" s="12">
        <v>45581.155324074098</v>
      </c>
      <c r="B355" s="12">
        <v>0.155324074074074</v>
      </c>
      <c r="C355" s="12" t="s">
        <v>49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 t="s">
        <v>132</v>
      </c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</row>
    <row r="356" spans="1:208" x14ac:dyDescent="0.3">
      <c r="A356" s="12">
        <v>45581.155555555597</v>
      </c>
      <c r="B356" s="12">
        <v>0.155555555555556</v>
      </c>
      <c r="C356" s="12" t="s">
        <v>49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 t="s">
        <v>132</v>
      </c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</row>
    <row r="357" spans="1:208" x14ac:dyDescent="0.3">
      <c r="A357" s="1">
        <v>45581.155787037002</v>
      </c>
      <c r="B357" s="1">
        <v>0.155787037037037</v>
      </c>
      <c r="C357" s="1" t="s">
        <v>49</v>
      </c>
      <c r="CF357" s="1" t="s">
        <v>132</v>
      </c>
    </row>
    <row r="358" spans="1:208" x14ac:dyDescent="0.3">
      <c r="A358" s="13">
        <v>45581.156018518501</v>
      </c>
      <c r="B358" s="13">
        <v>0.156018518518519</v>
      </c>
      <c r="C358" s="13" t="s">
        <v>49</v>
      </c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  <c r="GF358" s="13"/>
      <c r="GG358" s="13"/>
      <c r="GH358" s="13"/>
      <c r="GI358" s="13"/>
      <c r="GJ358" s="13"/>
      <c r="GK358" s="13"/>
      <c r="GL358" s="13"/>
      <c r="GM358" s="13"/>
      <c r="GN358" s="13"/>
      <c r="GO358" s="13"/>
      <c r="GP358" s="13"/>
      <c r="GQ358" s="13"/>
      <c r="GR358" s="13"/>
      <c r="GS358" s="13"/>
      <c r="GT358" s="13"/>
      <c r="GU358" s="13"/>
      <c r="GV358" s="13"/>
      <c r="GW358" s="13"/>
      <c r="GX358" s="13"/>
      <c r="GY358" s="13"/>
      <c r="GZ358" s="13"/>
    </row>
    <row r="359" spans="1:208" x14ac:dyDescent="0.3">
      <c r="A359" s="13">
        <v>45581.15625</v>
      </c>
      <c r="B359" s="13">
        <v>0.15625</v>
      </c>
      <c r="C359" s="13" t="s">
        <v>17</v>
      </c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  <c r="FX359" s="13"/>
      <c r="FY359" s="13"/>
      <c r="FZ359" s="13"/>
      <c r="GA359" s="13"/>
      <c r="GB359" s="13"/>
      <c r="GC359" s="13"/>
      <c r="GD359" s="13"/>
      <c r="GE359" s="13"/>
      <c r="GF359" s="13"/>
      <c r="GG359" s="13"/>
      <c r="GH359" s="13"/>
      <c r="GI359" s="13"/>
      <c r="GJ359" s="13"/>
      <c r="GK359" s="13"/>
      <c r="GL359" s="13"/>
      <c r="GM359" s="13"/>
      <c r="GN359" s="13"/>
      <c r="GO359" s="13"/>
      <c r="GP359" s="13"/>
      <c r="GQ359" s="13"/>
      <c r="GR359" s="13"/>
      <c r="GS359" s="13"/>
      <c r="GT359" s="13"/>
      <c r="GU359" s="13"/>
      <c r="GV359" s="13"/>
      <c r="GW359" s="13"/>
      <c r="GX359" s="13"/>
      <c r="GY359" s="13"/>
      <c r="GZ359" s="13"/>
    </row>
    <row r="360" spans="1:208" x14ac:dyDescent="0.3">
      <c r="A360" s="13">
        <v>45581.156481481499</v>
      </c>
      <c r="B360" s="13">
        <v>0.156481481481481</v>
      </c>
      <c r="C360" s="13" t="s">
        <v>72</v>
      </c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</row>
    <row r="361" spans="1:208" x14ac:dyDescent="0.3">
      <c r="A361" s="13">
        <v>45581.156712962998</v>
      </c>
      <c r="B361" s="13">
        <v>0.156712962962963</v>
      </c>
      <c r="C361" s="13" t="s">
        <v>72</v>
      </c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  <c r="FR361" s="13"/>
      <c r="FS361" s="13"/>
      <c r="FT361" s="13"/>
      <c r="FU361" s="13"/>
      <c r="FV361" s="13"/>
      <c r="FW361" s="13"/>
      <c r="FX361" s="13"/>
      <c r="FY361" s="13"/>
      <c r="FZ361" s="13"/>
      <c r="GA361" s="13"/>
      <c r="GB361" s="13"/>
      <c r="GC361" s="13"/>
      <c r="GD361" s="13"/>
      <c r="GE361" s="13"/>
      <c r="GF361" s="13"/>
      <c r="GG361" s="13"/>
      <c r="GH361" s="13"/>
      <c r="GI361" s="13"/>
      <c r="GJ361" s="13"/>
      <c r="GK361" s="13"/>
      <c r="GL361" s="13"/>
      <c r="GM361" s="13"/>
      <c r="GN361" s="13"/>
      <c r="GO361" s="13"/>
      <c r="GP361" s="13"/>
      <c r="GQ361" s="13"/>
      <c r="GR361" s="13"/>
      <c r="GS361" s="13"/>
      <c r="GT361" s="13"/>
      <c r="GU361" s="13"/>
      <c r="GV361" s="13"/>
      <c r="GW361" s="13"/>
      <c r="GX361" s="13"/>
      <c r="GY361" s="13"/>
      <c r="GZ361" s="13"/>
    </row>
    <row r="362" spans="1:208" x14ac:dyDescent="0.3">
      <c r="A362" s="13">
        <v>45581.156944444403</v>
      </c>
      <c r="B362" s="13">
        <v>0.156944444444444</v>
      </c>
      <c r="C362" s="13" t="s">
        <v>72</v>
      </c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  <c r="GF362" s="13"/>
      <c r="GG362" s="13"/>
      <c r="GH362" s="13"/>
      <c r="GI362" s="13"/>
      <c r="GJ362" s="13"/>
      <c r="GK362" s="13"/>
      <c r="GL362" s="13"/>
      <c r="GM362" s="13"/>
      <c r="GN362" s="13"/>
      <c r="GO362" s="13"/>
      <c r="GP362" s="13"/>
      <c r="GQ362" s="13"/>
      <c r="GR362" s="13"/>
      <c r="GS362" s="13"/>
      <c r="GT362" s="13"/>
      <c r="GU362" s="13"/>
      <c r="GV362" s="13"/>
      <c r="GW362" s="13"/>
      <c r="GX362" s="13"/>
      <c r="GY362" s="13"/>
      <c r="GZ362" s="13"/>
    </row>
    <row r="363" spans="1:208" x14ac:dyDescent="0.3">
      <c r="A363" s="13">
        <v>45581.157175925902</v>
      </c>
      <c r="B363" s="13">
        <v>0.157175925925926</v>
      </c>
      <c r="C363" s="13" t="s">
        <v>26</v>
      </c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  <c r="FX363" s="13"/>
      <c r="FY363" s="13"/>
      <c r="FZ363" s="13"/>
      <c r="GA363" s="13"/>
      <c r="GB363" s="13"/>
      <c r="GC363" s="13"/>
      <c r="GD363" s="13"/>
      <c r="GE363" s="13"/>
      <c r="GF363" s="13"/>
      <c r="GG363" s="13"/>
      <c r="GH363" s="13"/>
      <c r="GI363" s="13"/>
      <c r="GJ363" s="13"/>
      <c r="GK363" s="13"/>
      <c r="GL363" s="13"/>
      <c r="GM363" s="13"/>
      <c r="GN363" s="13"/>
      <c r="GO363" s="13"/>
      <c r="GP363" s="13"/>
      <c r="GQ363" s="13"/>
      <c r="GR363" s="13"/>
      <c r="GS363" s="13"/>
      <c r="GT363" s="13"/>
      <c r="GU363" s="13"/>
      <c r="GV363" s="13"/>
      <c r="GW363" s="13"/>
      <c r="GX363" s="13"/>
      <c r="GY363" s="13"/>
      <c r="GZ363" s="13"/>
    </row>
    <row r="364" spans="1:208" x14ac:dyDescent="0.3">
      <c r="A364" s="13">
        <v>45581.157407407401</v>
      </c>
      <c r="B364" s="13">
        <v>0.157407407407407</v>
      </c>
      <c r="C364" s="13" t="s">
        <v>72</v>
      </c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  <c r="FR364" s="13"/>
      <c r="FS364" s="13"/>
      <c r="FT364" s="13"/>
      <c r="FU364" s="13"/>
      <c r="FV364" s="13"/>
      <c r="FW364" s="13"/>
      <c r="FX364" s="13"/>
      <c r="FY364" s="13"/>
      <c r="FZ364" s="13"/>
      <c r="GA364" s="13"/>
      <c r="GB364" s="13"/>
      <c r="GC364" s="13"/>
      <c r="GD364" s="13"/>
      <c r="GE364" s="13"/>
      <c r="GF364" s="13"/>
      <c r="GG364" s="13"/>
      <c r="GH364" s="13"/>
      <c r="GI364" s="13"/>
      <c r="GJ364" s="13"/>
      <c r="GK364" s="13"/>
      <c r="GL364" s="13"/>
      <c r="GM364" s="13"/>
      <c r="GN364" s="13"/>
      <c r="GO364" s="13"/>
      <c r="GP364" s="13"/>
      <c r="GQ364" s="13"/>
      <c r="GR364" s="13"/>
      <c r="GS364" s="13"/>
      <c r="GT364" s="13"/>
      <c r="GU364" s="13"/>
      <c r="GV364" s="13"/>
      <c r="GW364" s="13"/>
      <c r="GX364" s="13"/>
      <c r="GY364" s="13"/>
      <c r="GZ364" s="13"/>
    </row>
    <row r="365" spans="1:208" x14ac:dyDescent="0.3">
      <c r="A365" s="13">
        <v>45581.157638888901</v>
      </c>
      <c r="B365" s="13">
        <v>0.15763888888888899</v>
      </c>
      <c r="C365" s="13" t="s">
        <v>72</v>
      </c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  <c r="FR365" s="13"/>
      <c r="FS365" s="13"/>
      <c r="FT365" s="13"/>
      <c r="FU365" s="13"/>
      <c r="FV365" s="13"/>
      <c r="FW365" s="13"/>
      <c r="FX365" s="13"/>
      <c r="FY365" s="13"/>
      <c r="FZ365" s="13"/>
      <c r="GA365" s="13"/>
      <c r="GB365" s="13"/>
      <c r="GC365" s="13"/>
      <c r="GD365" s="13"/>
      <c r="GE365" s="13"/>
      <c r="GF365" s="13"/>
      <c r="GG365" s="13"/>
      <c r="GH365" s="13"/>
      <c r="GI365" s="13"/>
      <c r="GJ365" s="13"/>
      <c r="GK365" s="13"/>
      <c r="GL365" s="13"/>
      <c r="GM365" s="13"/>
      <c r="GN365" s="13"/>
      <c r="GO365" s="13"/>
      <c r="GP365" s="13"/>
      <c r="GQ365" s="13"/>
      <c r="GR365" s="13"/>
      <c r="GS365" s="13"/>
      <c r="GT365" s="13"/>
      <c r="GU365" s="13"/>
      <c r="GV365" s="13"/>
      <c r="GW365" s="13"/>
      <c r="GX365" s="13"/>
      <c r="GY365" s="13"/>
      <c r="GZ365" s="13"/>
    </row>
    <row r="366" spans="1:208" x14ac:dyDescent="0.3">
      <c r="A366" s="13">
        <v>45581.1578703704</v>
      </c>
      <c r="B366" s="13">
        <v>0.15787037037036999</v>
      </c>
      <c r="C366" s="13" t="s">
        <v>72</v>
      </c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  <c r="GF366" s="13"/>
      <c r="GG366" s="13"/>
      <c r="GH366" s="13"/>
      <c r="GI366" s="13"/>
      <c r="GJ366" s="13"/>
      <c r="GK366" s="13"/>
      <c r="GL366" s="13"/>
      <c r="GM366" s="13"/>
      <c r="GN366" s="13"/>
      <c r="GO366" s="13"/>
      <c r="GP366" s="13"/>
      <c r="GQ366" s="13"/>
      <c r="GR366" s="13"/>
      <c r="GS366" s="13"/>
      <c r="GT366" s="13"/>
      <c r="GU366" s="13"/>
      <c r="GV366" s="13"/>
      <c r="GW366" s="13"/>
      <c r="GX366" s="13"/>
      <c r="GY366" s="13"/>
      <c r="GZ366" s="13"/>
    </row>
    <row r="367" spans="1:208" x14ac:dyDescent="0.3">
      <c r="A367" s="13">
        <v>45581.158101851899</v>
      </c>
      <c r="B367" s="13">
        <v>0.15810185185185199</v>
      </c>
      <c r="C367" s="13" t="s">
        <v>72</v>
      </c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  <c r="FR367" s="13"/>
      <c r="FS367" s="13"/>
      <c r="FT367" s="13"/>
      <c r="FU367" s="13"/>
      <c r="FV367" s="13"/>
      <c r="FW367" s="13"/>
      <c r="FX367" s="13"/>
      <c r="FY367" s="13"/>
      <c r="FZ367" s="13"/>
      <c r="GA367" s="13"/>
      <c r="GB367" s="13"/>
      <c r="GC367" s="13"/>
      <c r="GD367" s="13"/>
      <c r="GE367" s="13"/>
      <c r="GF367" s="13"/>
      <c r="GG367" s="13"/>
      <c r="GH367" s="13"/>
      <c r="GI367" s="13"/>
      <c r="GJ367" s="13"/>
      <c r="GK367" s="13"/>
      <c r="GL367" s="13"/>
      <c r="GM367" s="13"/>
      <c r="GN367" s="13"/>
      <c r="GO367" s="13"/>
      <c r="GP367" s="13"/>
      <c r="GQ367" s="13"/>
      <c r="GR367" s="13"/>
      <c r="GS367" s="13"/>
      <c r="GT367" s="13"/>
      <c r="GU367" s="13"/>
      <c r="GV367" s="13"/>
      <c r="GW367" s="13"/>
      <c r="GX367" s="13"/>
      <c r="GY367" s="13"/>
      <c r="GZ367" s="13"/>
    </row>
    <row r="368" spans="1:208" x14ac:dyDescent="0.3">
      <c r="A368" s="1">
        <v>45581.158333333296</v>
      </c>
      <c r="B368" s="1">
        <v>0.15833333333333299</v>
      </c>
      <c r="C368" s="1" t="s">
        <v>72</v>
      </c>
    </row>
    <row r="369" spans="1:208" x14ac:dyDescent="0.3">
      <c r="A369" s="2">
        <v>45581.158564814803</v>
      </c>
      <c r="B369" s="2">
        <v>0.15856481481481499</v>
      </c>
      <c r="C369" s="2" t="s">
        <v>34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</row>
    <row r="370" spans="1:208" x14ac:dyDescent="0.3">
      <c r="A370" s="2">
        <v>45581.158796296302</v>
      </c>
      <c r="B370" s="2">
        <v>0.15879629629629599</v>
      </c>
      <c r="C370" s="2" t="s">
        <v>34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</row>
    <row r="371" spans="1:208" x14ac:dyDescent="0.3">
      <c r="A371" s="2">
        <v>45581.159027777801</v>
      </c>
      <c r="B371" s="2">
        <v>0.15902777777777799</v>
      </c>
      <c r="C371" s="2" t="s">
        <v>34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</row>
    <row r="372" spans="1:208" x14ac:dyDescent="0.3">
      <c r="A372" s="2">
        <v>45581.159259259301</v>
      </c>
      <c r="B372" s="2">
        <v>0.15925925925925899</v>
      </c>
      <c r="C372" s="2" t="s">
        <v>34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</row>
    <row r="373" spans="1:208" x14ac:dyDescent="0.3">
      <c r="A373" s="2">
        <v>45581.159490740698</v>
      </c>
      <c r="B373" s="2">
        <v>0.15949074074074099</v>
      </c>
      <c r="C373" s="2" t="s">
        <v>34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</row>
    <row r="374" spans="1:208" x14ac:dyDescent="0.3">
      <c r="A374" s="2">
        <v>45581.159722222197</v>
      </c>
      <c r="B374" s="2">
        <v>0.15972222222222199</v>
      </c>
      <c r="C374" s="2" t="s">
        <v>72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</row>
    <row r="375" spans="1:208" x14ac:dyDescent="0.3">
      <c r="A375" s="2">
        <v>45581.159953703696</v>
      </c>
      <c r="B375" s="2">
        <v>0.15995370370370399</v>
      </c>
      <c r="C375" s="2" t="s">
        <v>72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</row>
    <row r="376" spans="1:208" x14ac:dyDescent="0.3">
      <c r="A376" s="2">
        <v>45581.160185185203</v>
      </c>
      <c r="B376" s="2">
        <v>0.16018518518518499</v>
      </c>
      <c r="C376" s="2" t="s">
        <v>34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</row>
    <row r="377" spans="1:208" x14ac:dyDescent="0.3">
      <c r="A377" s="2">
        <v>45581.160416666702</v>
      </c>
      <c r="B377" s="2">
        <v>0.16041666666666701</v>
      </c>
      <c r="C377" s="2" t="s">
        <v>72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</row>
    <row r="378" spans="1:208" x14ac:dyDescent="0.3">
      <c r="A378" s="2">
        <v>45581.160648148201</v>
      </c>
      <c r="B378" s="2">
        <v>0.16064814814814801</v>
      </c>
      <c r="C378" s="2" t="s">
        <v>72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</row>
    <row r="379" spans="1:208" x14ac:dyDescent="0.3">
      <c r="A379" s="1">
        <v>45581.160879629599</v>
      </c>
      <c r="B379" s="1">
        <v>0.16087962962963001</v>
      </c>
      <c r="C379" s="1" t="s">
        <v>72</v>
      </c>
    </row>
    <row r="380" spans="1:208" x14ac:dyDescent="0.3">
      <c r="A380" s="3">
        <v>45581.161111111098</v>
      </c>
      <c r="B380" s="3">
        <v>0.16111111111111101</v>
      </c>
      <c r="C380" s="3" t="s">
        <v>72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</row>
    <row r="381" spans="1:208" x14ac:dyDescent="0.3">
      <c r="A381" s="3">
        <v>45581.161342592597</v>
      </c>
      <c r="B381" s="3">
        <v>0.16134259259259301</v>
      </c>
      <c r="C381" s="3" t="s">
        <v>72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</row>
    <row r="382" spans="1:208" x14ac:dyDescent="0.3">
      <c r="A382" s="3">
        <v>45581.161574074104</v>
      </c>
      <c r="B382" s="3">
        <v>0.16157407407407401</v>
      </c>
      <c r="C382" s="3" t="s">
        <v>26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</row>
    <row r="383" spans="1:208" x14ac:dyDescent="0.3">
      <c r="A383" s="3">
        <v>45581.161805555603</v>
      </c>
      <c r="B383" s="3">
        <v>0.16180555555555601</v>
      </c>
      <c r="C383" s="3" t="s">
        <v>72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</row>
    <row r="384" spans="1:208" x14ac:dyDescent="0.3">
      <c r="A384" s="3">
        <v>45581.162037037</v>
      </c>
      <c r="B384" s="3">
        <v>0.16203703703703701</v>
      </c>
      <c r="C384" s="3" t="s">
        <v>72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</row>
    <row r="385" spans="1:208" x14ac:dyDescent="0.3">
      <c r="A385" s="3">
        <v>45581.162268518499</v>
      </c>
      <c r="B385" s="3">
        <v>0.16226851851851901</v>
      </c>
      <c r="C385" s="3" t="s">
        <v>30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</row>
    <row r="386" spans="1:208" x14ac:dyDescent="0.3">
      <c r="A386" s="3">
        <v>45581.162499999999</v>
      </c>
      <c r="B386" s="3">
        <v>0.16250000000000001</v>
      </c>
      <c r="C386" s="3" t="s">
        <v>72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</row>
    <row r="387" spans="1:208" x14ac:dyDescent="0.3">
      <c r="A387" s="3">
        <v>45581.162731481498</v>
      </c>
      <c r="B387" s="3">
        <v>0.16273148148148101</v>
      </c>
      <c r="C387" s="3" t="s">
        <v>72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</row>
    <row r="388" spans="1:208" x14ac:dyDescent="0.3">
      <c r="A388" s="3">
        <v>45581.162962962997</v>
      </c>
      <c r="B388" s="3">
        <v>0.162962962962963</v>
      </c>
      <c r="C388" s="3" t="s">
        <v>72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</row>
    <row r="389" spans="1:208" x14ac:dyDescent="0.3">
      <c r="A389" s="1">
        <v>45581.163194444402</v>
      </c>
      <c r="B389" s="1">
        <v>0.163194444444444</v>
      </c>
      <c r="C389" s="1" t="s">
        <v>72</v>
      </c>
    </row>
    <row r="390" spans="1:208" x14ac:dyDescent="0.3">
      <c r="A390" s="12">
        <v>45581.163425925901</v>
      </c>
      <c r="B390" s="12">
        <v>0.163425925925926</v>
      </c>
      <c r="C390" s="12" t="s">
        <v>72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</row>
    <row r="391" spans="1:208" x14ac:dyDescent="0.3">
      <c r="A391" s="12">
        <v>45581.1636574074</v>
      </c>
      <c r="B391" s="12">
        <v>0.163657407407407</v>
      </c>
      <c r="C391" s="12" t="s">
        <v>26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  <c r="GW391" s="12"/>
      <c r="GX391" s="12"/>
      <c r="GY391" s="12"/>
      <c r="GZ391" s="12"/>
    </row>
    <row r="392" spans="1:208" x14ac:dyDescent="0.3">
      <c r="A392" s="12">
        <v>45581.163888888899</v>
      </c>
      <c r="B392" s="12">
        <v>0.163888888888889</v>
      </c>
      <c r="C392" s="12" t="s">
        <v>26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  <c r="GW392" s="12"/>
      <c r="GX392" s="12"/>
      <c r="GY392" s="12"/>
      <c r="GZ392" s="12"/>
    </row>
    <row r="393" spans="1:208" x14ac:dyDescent="0.3">
      <c r="A393" s="12">
        <v>45581.164120370398</v>
      </c>
      <c r="B393" s="12">
        <v>0.16412037037037</v>
      </c>
      <c r="C393" s="12" t="s">
        <v>66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</row>
    <row r="394" spans="1:208" x14ac:dyDescent="0.3">
      <c r="A394" s="12">
        <v>45581.164351851898</v>
      </c>
      <c r="B394" s="12">
        <v>0.164351851851852</v>
      </c>
      <c r="C394" s="12" t="s">
        <v>12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  <c r="GW394" s="12"/>
      <c r="GX394" s="12"/>
      <c r="GY394" s="12"/>
      <c r="GZ394" s="12"/>
    </row>
    <row r="395" spans="1:208" x14ac:dyDescent="0.3">
      <c r="A395" s="12">
        <v>45581.164583333302</v>
      </c>
      <c r="B395" s="12">
        <v>0.164583333333333</v>
      </c>
      <c r="C395" s="12" t="s">
        <v>12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  <c r="GW395" s="12"/>
      <c r="GX395" s="12"/>
      <c r="GY395" s="12"/>
      <c r="GZ395" s="12"/>
    </row>
    <row r="396" spans="1:208" x14ac:dyDescent="0.3">
      <c r="A396" s="12">
        <v>45581.164814814802</v>
      </c>
      <c r="B396" s="12">
        <v>0.164814814814815</v>
      </c>
      <c r="C396" s="12" t="s">
        <v>12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  <c r="GW396" s="12"/>
      <c r="GX396" s="12"/>
      <c r="GY396" s="12"/>
      <c r="GZ396" s="12"/>
    </row>
    <row r="397" spans="1:208" x14ac:dyDescent="0.3">
      <c r="A397" s="12">
        <v>45581.165046296301</v>
      </c>
      <c r="B397" s="12">
        <v>0.165046296296296</v>
      </c>
      <c r="C397" s="12" t="s">
        <v>12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  <c r="GW397" s="12"/>
      <c r="GX397" s="12"/>
      <c r="GY397" s="12"/>
      <c r="GZ397" s="12"/>
    </row>
    <row r="398" spans="1:208" x14ac:dyDescent="0.3">
      <c r="A398" s="12">
        <v>45581.1652777778</v>
      </c>
      <c r="B398" s="12">
        <v>0.165277777777778</v>
      </c>
      <c r="C398" s="12" t="s">
        <v>12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  <c r="GW398" s="12"/>
      <c r="GX398" s="12"/>
      <c r="GY398" s="12"/>
      <c r="GZ398" s="12"/>
    </row>
    <row r="399" spans="1:208" x14ac:dyDescent="0.3">
      <c r="A399" s="12">
        <v>45581.165509259299</v>
      </c>
      <c r="B399" s="12">
        <v>0.165509259259259</v>
      </c>
      <c r="C399" s="12" t="s">
        <v>12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  <c r="GW399" s="12"/>
      <c r="GX399" s="12"/>
      <c r="GY399" s="12"/>
      <c r="GZ399" s="12"/>
    </row>
    <row r="400" spans="1:208" x14ac:dyDescent="0.3">
      <c r="A400" s="1">
        <v>45581.165740740696</v>
      </c>
      <c r="B400" s="1">
        <v>0.16574074074074099</v>
      </c>
      <c r="C400" s="1" t="s">
        <v>12</v>
      </c>
    </row>
    <row r="401" spans="1:208" x14ac:dyDescent="0.3">
      <c r="A401" s="1">
        <v>45581.165972222203</v>
      </c>
      <c r="B401" s="1">
        <v>0.16597222222222199</v>
      </c>
      <c r="C401" s="1" t="s">
        <v>12</v>
      </c>
    </row>
    <row r="402" spans="1:208" x14ac:dyDescent="0.3">
      <c r="A402" s="13">
        <v>45581.166203703702</v>
      </c>
      <c r="B402" s="13">
        <v>0.16620370370370399</v>
      </c>
      <c r="C402" s="13" t="s">
        <v>12</v>
      </c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  <c r="GF402" s="13"/>
      <c r="GG402" s="13"/>
      <c r="GH402" s="13"/>
      <c r="GI402" s="13"/>
      <c r="GJ402" s="13"/>
      <c r="GK402" s="13"/>
      <c r="GL402" s="13"/>
      <c r="GM402" s="13"/>
      <c r="GN402" s="13"/>
      <c r="GO402" s="13"/>
      <c r="GP402" s="13"/>
      <c r="GQ402" s="13"/>
      <c r="GR402" s="13"/>
      <c r="GS402" s="13"/>
      <c r="GT402" s="13"/>
      <c r="GU402" s="13"/>
      <c r="GV402" s="13"/>
      <c r="GW402" s="13"/>
      <c r="GX402" s="13"/>
      <c r="GY402" s="13"/>
      <c r="GZ402" s="13"/>
    </row>
    <row r="403" spans="1:208" x14ac:dyDescent="0.3">
      <c r="A403" s="13">
        <v>45581.166435185201</v>
      </c>
      <c r="B403" s="13">
        <v>0.16643518518518499</v>
      </c>
      <c r="C403" s="13" t="s">
        <v>20</v>
      </c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  <c r="FX403" s="13"/>
      <c r="FY403" s="13"/>
      <c r="FZ403" s="13"/>
      <c r="GA403" s="13"/>
      <c r="GB403" s="13"/>
      <c r="GC403" s="13"/>
      <c r="GD403" s="13"/>
      <c r="GE403" s="13"/>
      <c r="GF403" s="13"/>
      <c r="GG403" s="13"/>
      <c r="GH403" s="13"/>
      <c r="GI403" s="13"/>
      <c r="GJ403" s="13"/>
      <c r="GK403" s="13"/>
      <c r="GL403" s="13"/>
      <c r="GM403" s="13"/>
      <c r="GN403" s="13"/>
      <c r="GO403" s="13"/>
      <c r="GP403" s="13"/>
      <c r="GQ403" s="13"/>
      <c r="GR403" s="13"/>
      <c r="GS403" s="13"/>
      <c r="GT403" s="13"/>
      <c r="GU403" s="13"/>
      <c r="GV403" s="13"/>
      <c r="GW403" s="13"/>
      <c r="GX403" s="13"/>
      <c r="GY403" s="13"/>
      <c r="GZ403" s="13"/>
    </row>
    <row r="404" spans="1:208" x14ac:dyDescent="0.3">
      <c r="A404" s="13">
        <v>45581.166666666701</v>
      </c>
      <c r="B404" s="13">
        <v>0.16666666666666699</v>
      </c>
      <c r="C404" s="13" t="s">
        <v>51</v>
      </c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  <c r="FR404" s="13"/>
      <c r="FS404" s="13"/>
      <c r="FT404" s="13"/>
      <c r="FU404" s="13"/>
      <c r="FV404" s="13"/>
      <c r="FW404" s="13"/>
      <c r="FX404" s="13"/>
      <c r="FY404" s="13"/>
      <c r="FZ404" s="13"/>
      <c r="GA404" s="13"/>
      <c r="GB404" s="13"/>
      <c r="GC404" s="13"/>
      <c r="GD404" s="13"/>
      <c r="GE404" s="13"/>
      <c r="GF404" s="13"/>
      <c r="GG404" s="13"/>
      <c r="GH404" s="13"/>
      <c r="GI404" s="13"/>
      <c r="GJ404" s="13"/>
      <c r="GK404" s="13"/>
      <c r="GL404" s="13"/>
      <c r="GM404" s="13"/>
      <c r="GN404" s="13"/>
      <c r="GO404" s="13"/>
      <c r="GP404" s="13"/>
      <c r="GQ404" s="13"/>
      <c r="GR404" s="13"/>
      <c r="GS404" s="13"/>
      <c r="GT404" s="13"/>
      <c r="GU404" s="13"/>
      <c r="GV404" s="13"/>
      <c r="GW404" s="13"/>
      <c r="GX404" s="13"/>
      <c r="GY404" s="13"/>
      <c r="GZ404" s="13"/>
    </row>
    <row r="405" spans="1:208" x14ac:dyDescent="0.3">
      <c r="A405" s="13">
        <v>45581.166898148098</v>
      </c>
      <c r="B405" s="13">
        <v>0.16689814814814799</v>
      </c>
      <c r="C405" s="13" t="s">
        <v>51</v>
      </c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  <c r="FR405" s="13"/>
      <c r="FS405" s="13"/>
      <c r="FT405" s="13"/>
      <c r="FU405" s="13"/>
      <c r="FV405" s="13"/>
      <c r="FW405" s="13"/>
      <c r="FX405" s="13"/>
      <c r="FY405" s="13"/>
      <c r="FZ405" s="13"/>
      <c r="GA405" s="13"/>
      <c r="GB405" s="13"/>
      <c r="GC405" s="13"/>
      <c r="GD405" s="13"/>
      <c r="GE405" s="13"/>
      <c r="GF405" s="13"/>
      <c r="GG405" s="13"/>
      <c r="GH405" s="13"/>
      <c r="GI405" s="13"/>
      <c r="GJ405" s="13"/>
      <c r="GK405" s="13"/>
      <c r="GL405" s="13"/>
      <c r="GM405" s="13"/>
      <c r="GN405" s="13"/>
      <c r="GO405" s="13"/>
      <c r="GP405" s="13"/>
      <c r="GQ405" s="13"/>
      <c r="GR405" s="13"/>
      <c r="GS405" s="13"/>
      <c r="GT405" s="13"/>
      <c r="GU405" s="13"/>
      <c r="GV405" s="13"/>
      <c r="GW405" s="13"/>
      <c r="GX405" s="13"/>
      <c r="GY405" s="13"/>
      <c r="GZ405" s="13"/>
    </row>
    <row r="406" spans="1:208" x14ac:dyDescent="0.3">
      <c r="A406" s="13">
        <v>45581.167129629597</v>
      </c>
      <c r="B406" s="13">
        <v>0.16712962962962999</v>
      </c>
      <c r="C406" s="13" t="s">
        <v>20</v>
      </c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  <c r="GF406" s="13"/>
      <c r="GG406" s="13"/>
      <c r="GH406" s="13"/>
      <c r="GI406" s="13"/>
      <c r="GJ406" s="13"/>
      <c r="GK406" s="13"/>
      <c r="GL406" s="13"/>
      <c r="GM406" s="13"/>
      <c r="GN406" s="13"/>
      <c r="GO406" s="13"/>
      <c r="GP406" s="13"/>
      <c r="GQ406" s="13"/>
      <c r="GR406" s="13"/>
      <c r="GS406" s="13"/>
      <c r="GT406" s="13"/>
      <c r="GU406" s="13"/>
      <c r="GV406" s="13"/>
      <c r="GW406" s="13"/>
      <c r="GX406" s="13"/>
      <c r="GY406" s="13"/>
      <c r="GZ406" s="13"/>
    </row>
    <row r="407" spans="1:208" x14ac:dyDescent="0.3">
      <c r="A407" s="13">
        <v>45581.167361111096</v>
      </c>
      <c r="B407" s="13">
        <v>0.16736111111111099</v>
      </c>
      <c r="C407" s="13" t="s">
        <v>20</v>
      </c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J407" s="13"/>
      <c r="FK407" s="13"/>
      <c r="FL407" s="13"/>
      <c r="FM407" s="13"/>
      <c r="FN407" s="13"/>
      <c r="FO407" s="13"/>
      <c r="FP407" s="13"/>
      <c r="FQ407" s="13"/>
      <c r="FR407" s="13"/>
      <c r="FS407" s="13"/>
      <c r="FT407" s="13"/>
      <c r="FU407" s="13"/>
      <c r="FV407" s="13"/>
      <c r="FW407" s="13"/>
      <c r="FX407" s="13"/>
      <c r="FY407" s="13"/>
      <c r="FZ407" s="13"/>
      <c r="GA407" s="13"/>
      <c r="GB407" s="13"/>
      <c r="GC407" s="13"/>
      <c r="GD407" s="13"/>
      <c r="GE407" s="13"/>
      <c r="GF407" s="13"/>
      <c r="GG407" s="13"/>
      <c r="GH407" s="13"/>
      <c r="GI407" s="13"/>
      <c r="GJ407" s="13"/>
      <c r="GK407" s="13"/>
      <c r="GL407" s="13"/>
      <c r="GM407" s="13"/>
      <c r="GN407" s="13"/>
      <c r="GO407" s="13"/>
      <c r="GP407" s="13"/>
      <c r="GQ407" s="13"/>
      <c r="GR407" s="13"/>
      <c r="GS407" s="13"/>
      <c r="GT407" s="13"/>
      <c r="GU407" s="13"/>
      <c r="GV407" s="13"/>
      <c r="GW407" s="13"/>
      <c r="GX407" s="13"/>
      <c r="GY407" s="13"/>
      <c r="GZ407" s="13"/>
    </row>
    <row r="408" spans="1:208" x14ac:dyDescent="0.3">
      <c r="A408" s="13">
        <v>45581.167592592603</v>
      </c>
      <c r="B408" s="13">
        <v>0.16759259259259299</v>
      </c>
      <c r="C408" s="13" t="s">
        <v>12</v>
      </c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J408" s="13"/>
      <c r="FK408" s="13"/>
      <c r="FL408" s="13"/>
      <c r="FM408" s="13"/>
      <c r="FN408" s="13"/>
      <c r="FO408" s="13"/>
      <c r="FP408" s="13"/>
      <c r="FQ408" s="13"/>
      <c r="FR408" s="13"/>
      <c r="FS408" s="13"/>
      <c r="FT408" s="13"/>
      <c r="FU408" s="13"/>
      <c r="FV408" s="13"/>
      <c r="FW408" s="13"/>
      <c r="FX408" s="13"/>
      <c r="FY408" s="13"/>
      <c r="FZ408" s="13"/>
      <c r="GA408" s="13"/>
      <c r="GB408" s="13"/>
      <c r="GC408" s="13"/>
      <c r="GD408" s="13"/>
      <c r="GE408" s="13"/>
      <c r="GF408" s="13"/>
      <c r="GG408" s="13"/>
      <c r="GH408" s="13"/>
      <c r="GI408" s="13"/>
      <c r="GJ408" s="13"/>
      <c r="GK408" s="13"/>
      <c r="GL408" s="13"/>
      <c r="GM408" s="13"/>
      <c r="GN408" s="13"/>
      <c r="GO408" s="13"/>
      <c r="GP408" s="13"/>
      <c r="GQ408" s="13"/>
      <c r="GR408" s="13"/>
      <c r="GS408" s="13"/>
      <c r="GT408" s="13"/>
      <c r="GU408" s="13"/>
      <c r="GV408" s="13"/>
      <c r="GW408" s="13"/>
      <c r="GX408" s="13"/>
      <c r="GY408" s="13"/>
      <c r="GZ408" s="13"/>
    </row>
    <row r="409" spans="1:208" x14ac:dyDescent="0.3">
      <c r="A409" s="13">
        <v>45581.167824074102</v>
      </c>
      <c r="B409" s="13">
        <v>0.16782407407407399</v>
      </c>
      <c r="C409" s="13" t="s">
        <v>51</v>
      </c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J409" s="13"/>
      <c r="FK409" s="13"/>
      <c r="FL409" s="13"/>
      <c r="FM409" s="13"/>
      <c r="FN409" s="13"/>
      <c r="FO409" s="13"/>
      <c r="FP409" s="13"/>
      <c r="FQ409" s="13"/>
      <c r="FR409" s="13"/>
      <c r="FS409" s="13"/>
      <c r="FT409" s="13"/>
      <c r="FU409" s="13"/>
      <c r="FV409" s="13"/>
      <c r="FW409" s="13"/>
      <c r="FX409" s="13"/>
      <c r="FY409" s="13"/>
      <c r="FZ409" s="13"/>
      <c r="GA409" s="13"/>
      <c r="GB409" s="13"/>
      <c r="GC409" s="13"/>
      <c r="GD409" s="13"/>
      <c r="GE409" s="13"/>
      <c r="GF409" s="13"/>
      <c r="GG409" s="13"/>
      <c r="GH409" s="13"/>
      <c r="GI409" s="13"/>
      <c r="GJ409" s="13"/>
      <c r="GK409" s="13"/>
      <c r="GL409" s="13"/>
      <c r="GM409" s="13"/>
      <c r="GN409" s="13"/>
      <c r="GO409" s="13"/>
      <c r="GP409" s="13"/>
      <c r="GQ409" s="13"/>
      <c r="GR409" s="13"/>
      <c r="GS409" s="13"/>
      <c r="GT409" s="13"/>
      <c r="GU409" s="13"/>
      <c r="GV409" s="13"/>
      <c r="GW409" s="13"/>
      <c r="GX409" s="13"/>
      <c r="GY409" s="13"/>
      <c r="GZ409" s="13"/>
    </row>
    <row r="410" spans="1:208" x14ac:dyDescent="0.3">
      <c r="A410" s="13">
        <v>45581.168055555601</v>
      </c>
      <c r="B410" s="13">
        <v>0.16805555555555601</v>
      </c>
      <c r="C410" s="13" t="s">
        <v>20</v>
      </c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  <c r="GF410" s="13"/>
      <c r="GG410" s="13"/>
      <c r="GH410" s="13"/>
      <c r="GI410" s="13"/>
      <c r="GJ410" s="13"/>
      <c r="GK410" s="13"/>
      <c r="GL410" s="13"/>
      <c r="GM410" s="13"/>
      <c r="GN410" s="13"/>
      <c r="GO410" s="13"/>
      <c r="GP410" s="13"/>
      <c r="GQ410" s="13"/>
      <c r="GR410" s="13"/>
      <c r="GS410" s="13"/>
      <c r="GT410" s="13"/>
      <c r="GU410" s="13"/>
      <c r="GV410" s="13"/>
      <c r="GW410" s="13"/>
      <c r="GX410" s="13"/>
      <c r="GY410" s="13"/>
      <c r="GZ410" s="13"/>
    </row>
    <row r="411" spans="1:208" x14ac:dyDescent="0.3">
      <c r="A411" s="13">
        <v>45581.168287036999</v>
      </c>
      <c r="B411" s="13">
        <v>0.16828703703703701</v>
      </c>
      <c r="C411" s="13" t="s">
        <v>51</v>
      </c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J411" s="13"/>
      <c r="FK411" s="13"/>
      <c r="FL411" s="13"/>
      <c r="FM411" s="13"/>
      <c r="FN411" s="13"/>
      <c r="FO411" s="13"/>
      <c r="FP411" s="13"/>
      <c r="FQ411" s="13"/>
      <c r="FR411" s="13"/>
      <c r="FS411" s="13"/>
      <c r="FT411" s="13"/>
      <c r="FU411" s="13"/>
      <c r="FV411" s="13"/>
      <c r="FW411" s="13"/>
      <c r="FX411" s="13"/>
      <c r="FY411" s="13"/>
      <c r="FZ411" s="13"/>
      <c r="GA411" s="13"/>
      <c r="GB411" s="13"/>
      <c r="GC411" s="13"/>
      <c r="GD411" s="13"/>
      <c r="GE411" s="13"/>
      <c r="GF411" s="13"/>
      <c r="GG411" s="13"/>
      <c r="GH411" s="13"/>
      <c r="GI411" s="13"/>
      <c r="GJ411" s="13"/>
      <c r="GK411" s="13"/>
      <c r="GL411" s="13"/>
      <c r="GM411" s="13"/>
      <c r="GN411" s="13"/>
      <c r="GO411" s="13"/>
      <c r="GP411" s="13"/>
      <c r="GQ411" s="13"/>
      <c r="GR411" s="13"/>
      <c r="GS411" s="13"/>
      <c r="GT411" s="13"/>
      <c r="GU411" s="13"/>
      <c r="GV411" s="13"/>
      <c r="GW411" s="13"/>
      <c r="GX411" s="13"/>
      <c r="GY411" s="13"/>
      <c r="GZ411" s="13"/>
    </row>
    <row r="412" spans="1:208" x14ac:dyDescent="0.3">
      <c r="A412" s="1">
        <v>45581.168518518498</v>
      </c>
      <c r="B412" s="1">
        <v>0.16851851851851901</v>
      </c>
      <c r="C412" s="1" t="s">
        <v>12</v>
      </c>
    </row>
    <row r="413" spans="1:208" x14ac:dyDescent="0.3">
      <c r="A413" s="2">
        <v>45581.168749999997</v>
      </c>
      <c r="B413" s="2">
        <v>0.16875000000000001</v>
      </c>
      <c r="C413" s="2" t="s">
        <v>12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</row>
    <row r="414" spans="1:208" x14ac:dyDescent="0.3">
      <c r="A414" s="2">
        <v>45581.168981481504</v>
      </c>
      <c r="B414" s="2">
        <v>0.16898148148148101</v>
      </c>
      <c r="C414" s="2" t="s">
        <v>12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</row>
    <row r="415" spans="1:208" x14ac:dyDescent="0.3">
      <c r="A415" s="2">
        <v>45581.169212963003</v>
      </c>
      <c r="B415" s="2">
        <v>0.16921296296296301</v>
      </c>
      <c r="C415" s="2" t="s">
        <v>69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</row>
    <row r="416" spans="1:208" x14ac:dyDescent="0.3">
      <c r="A416" s="2">
        <v>45581.1694444444</v>
      </c>
      <c r="B416" s="2">
        <v>0.16944444444444401</v>
      </c>
      <c r="C416" s="2" t="s">
        <v>69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</row>
    <row r="417" spans="1:208" x14ac:dyDescent="0.3">
      <c r="A417" s="2">
        <v>45581.169675925899</v>
      </c>
      <c r="B417" s="2">
        <v>0.16967592592592601</v>
      </c>
      <c r="C417" s="2" t="s">
        <v>69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</row>
    <row r="418" spans="1:208" x14ac:dyDescent="0.3">
      <c r="A418" s="2">
        <v>45581.169907407399</v>
      </c>
      <c r="B418" s="2">
        <v>0.16990740740740701</v>
      </c>
      <c r="C418" s="2" t="s">
        <v>69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</row>
    <row r="419" spans="1:208" x14ac:dyDescent="0.3">
      <c r="A419" s="2">
        <v>45581.170138888898</v>
      </c>
      <c r="B419" s="2">
        <v>0.17013888888888901</v>
      </c>
      <c r="C419" s="2" t="s">
        <v>69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</row>
    <row r="420" spans="1:208" x14ac:dyDescent="0.3">
      <c r="A420" s="2">
        <v>45581.170370370397</v>
      </c>
      <c r="B420" s="2">
        <v>0.17037037037037001</v>
      </c>
      <c r="C420" s="2" t="s">
        <v>69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</row>
    <row r="421" spans="1:208" x14ac:dyDescent="0.3">
      <c r="A421" s="2">
        <v>45581.170601851903</v>
      </c>
      <c r="B421" s="2">
        <v>0.170601851851852</v>
      </c>
      <c r="C421" s="2" t="s">
        <v>69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</row>
    <row r="422" spans="1:208" x14ac:dyDescent="0.3">
      <c r="A422" s="1">
        <v>45581.170833333301</v>
      </c>
      <c r="B422" s="1">
        <v>0.170833333333333</v>
      </c>
      <c r="C422" s="1" t="s">
        <v>69</v>
      </c>
    </row>
    <row r="423" spans="1:208" x14ac:dyDescent="0.3">
      <c r="A423" s="1">
        <v>45581.1710648148</v>
      </c>
      <c r="B423" s="1">
        <v>0.171064814814815</v>
      </c>
      <c r="C423" s="1" t="s">
        <v>69</v>
      </c>
    </row>
    <row r="424" spans="1:208" x14ac:dyDescent="0.3">
      <c r="A424" s="3">
        <v>45581.171296296299</v>
      </c>
      <c r="B424" s="3">
        <v>0.171296296296296</v>
      </c>
      <c r="C424" s="3" t="s">
        <v>23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</row>
    <row r="425" spans="1:208" x14ac:dyDescent="0.3">
      <c r="A425" s="3">
        <v>45581.171527777798</v>
      </c>
      <c r="B425" s="3">
        <v>0.171527777777778</v>
      </c>
      <c r="C425" s="3" t="s">
        <v>14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</row>
    <row r="426" spans="1:208" x14ac:dyDescent="0.3">
      <c r="A426" s="3">
        <v>45581.171759259298</v>
      </c>
      <c r="B426" s="3">
        <v>0.171759259259259</v>
      </c>
      <c r="C426" s="3" t="s">
        <v>69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</row>
    <row r="427" spans="1:208" x14ac:dyDescent="0.3">
      <c r="A427" s="3">
        <v>45581.171990740702</v>
      </c>
      <c r="B427" s="3">
        <v>0.171990740740741</v>
      </c>
      <c r="C427" s="3" t="s">
        <v>14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</row>
    <row r="428" spans="1:208" x14ac:dyDescent="0.3">
      <c r="A428" s="3">
        <v>45581.172222222202</v>
      </c>
      <c r="B428" s="3">
        <v>0.172222222222222</v>
      </c>
      <c r="C428" s="3" t="s">
        <v>69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</row>
    <row r="429" spans="1:208" x14ac:dyDescent="0.3">
      <c r="A429" s="3">
        <v>45581.172453703701</v>
      </c>
      <c r="B429" s="3">
        <v>0.172453703703704</v>
      </c>
      <c r="C429" s="3" t="s">
        <v>14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</row>
    <row r="430" spans="1:208" x14ac:dyDescent="0.3">
      <c r="A430" s="3">
        <v>45581.1726851852</v>
      </c>
      <c r="B430" s="3">
        <v>0.172685185185185</v>
      </c>
      <c r="C430" s="3" t="s">
        <v>69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</row>
    <row r="431" spans="1:208" x14ac:dyDescent="0.3">
      <c r="A431" s="3">
        <v>45581.172916666699</v>
      </c>
      <c r="B431" s="3">
        <v>0.172916666666667</v>
      </c>
      <c r="C431" s="3" t="s">
        <v>14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</row>
    <row r="432" spans="1:208" x14ac:dyDescent="0.3">
      <c r="A432" s="3">
        <v>45581.173148148097</v>
      </c>
      <c r="B432" s="3">
        <v>0.173148148148148</v>
      </c>
      <c r="C432" s="3" t="s">
        <v>14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</row>
    <row r="433" spans="1:208" x14ac:dyDescent="0.3">
      <c r="A433" s="1">
        <v>45581.173379629603</v>
      </c>
      <c r="B433" s="1">
        <v>0.17337962962962999</v>
      </c>
      <c r="C433" s="1" t="s">
        <v>14</v>
      </c>
    </row>
    <row r="434" spans="1:208" x14ac:dyDescent="0.3">
      <c r="A434" s="4">
        <v>45581.173611111102</v>
      </c>
      <c r="B434" s="4">
        <v>0.17361111111111099</v>
      </c>
      <c r="C434" s="4" t="s">
        <v>14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</row>
    <row r="435" spans="1:208" x14ac:dyDescent="0.3">
      <c r="A435" s="4">
        <v>45581.173842592601</v>
      </c>
      <c r="B435" s="4">
        <v>0.17384259259259299</v>
      </c>
      <c r="C435" s="4" t="s">
        <v>23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 t="s">
        <v>160</v>
      </c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</row>
    <row r="436" spans="1:208" x14ac:dyDescent="0.3">
      <c r="A436" s="4">
        <v>45581.174074074101</v>
      </c>
      <c r="B436" s="4">
        <v>0.17407407407407399</v>
      </c>
      <c r="C436" s="4" t="s">
        <v>27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 t="s">
        <v>161</v>
      </c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</row>
    <row r="437" spans="1:208" x14ac:dyDescent="0.3">
      <c r="A437" s="4">
        <v>45581.1743055556</v>
      </c>
      <c r="B437" s="4">
        <v>0.17430555555555599</v>
      </c>
      <c r="C437" s="4" t="s">
        <v>101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 t="s">
        <v>51</v>
      </c>
      <c r="CH437" s="4" t="s">
        <v>162</v>
      </c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</row>
    <row r="438" spans="1:208" x14ac:dyDescent="0.3">
      <c r="A438" s="4">
        <v>45581.174537036997</v>
      </c>
      <c r="B438" s="4">
        <v>0.17453703703703699</v>
      </c>
      <c r="C438" s="4" t="s">
        <v>30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 t="s">
        <v>69</v>
      </c>
      <c r="CH438" s="4" t="s">
        <v>163</v>
      </c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</row>
    <row r="439" spans="1:208" x14ac:dyDescent="0.3">
      <c r="A439" s="4">
        <v>45581.174768518496</v>
      </c>
      <c r="B439" s="4">
        <v>0.17476851851851899</v>
      </c>
      <c r="C439" s="4" t="s">
        <v>16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 t="s">
        <v>16</v>
      </c>
      <c r="CH439" s="4" t="s">
        <v>66</v>
      </c>
      <c r="CI439" s="4" t="s">
        <v>105</v>
      </c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</row>
    <row r="440" spans="1:208" x14ac:dyDescent="0.3">
      <c r="A440" s="4">
        <v>45581.175000000003</v>
      </c>
      <c r="B440" s="4">
        <v>0.17499999999999999</v>
      </c>
      <c r="C440" s="4" t="s">
        <v>23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 t="s">
        <v>35</v>
      </c>
      <c r="CH440" s="4" t="s">
        <v>26</v>
      </c>
      <c r="CI440" s="4" t="s">
        <v>82</v>
      </c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</row>
    <row r="441" spans="1:208" x14ac:dyDescent="0.3">
      <c r="A441" s="4">
        <v>45581.175231481502</v>
      </c>
      <c r="B441" s="4">
        <v>0.17523148148148099</v>
      </c>
      <c r="C441" s="4" t="s">
        <v>23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 t="s">
        <v>77</v>
      </c>
      <c r="CH441" s="4" t="s">
        <v>50</v>
      </c>
      <c r="CI441" s="4" t="s">
        <v>17</v>
      </c>
      <c r="CJ441" s="4" t="s">
        <v>105</v>
      </c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</row>
    <row r="442" spans="1:208" x14ac:dyDescent="0.3">
      <c r="A442" s="4">
        <v>45581.175462963001</v>
      </c>
      <c r="B442" s="4">
        <v>0.17546296296296299</v>
      </c>
      <c r="C442" s="4" t="s">
        <v>62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 t="s">
        <v>32</v>
      </c>
      <c r="CH442" s="4" t="s">
        <v>62</v>
      </c>
      <c r="CI442" s="4" t="s">
        <v>26</v>
      </c>
      <c r="CJ442" s="4" t="s">
        <v>164</v>
      </c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</row>
    <row r="443" spans="1:208" x14ac:dyDescent="0.3">
      <c r="A443" s="4">
        <v>45581.175694444399</v>
      </c>
      <c r="B443" s="4">
        <v>0.17569444444444399</v>
      </c>
      <c r="C443" s="4" t="s">
        <v>27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 t="s">
        <v>74</v>
      </c>
      <c r="CH443" s="4" t="s">
        <v>101</v>
      </c>
      <c r="CI443" s="4" t="s">
        <v>66</v>
      </c>
      <c r="CJ443" s="4" t="s">
        <v>53</v>
      </c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</row>
    <row r="444" spans="1:208" x14ac:dyDescent="0.3">
      <c r="A444" s="1">
        <v>45581.175925925898</v>
      </c>
      <c r="B444" s="1">
        <v>0.17592592592592601</v>
      </c>
      <c r="C444" s="1" t="s">
        <v>101</v>
      </c>
      <c r="CG444" s="1" t="s">
        <v>74</v>
      </c>
      <c r="CH444" s="1" t="s">
        <v>101</v>
      </c>
      <c r="CI444" s="1" t="s">
        <v>20</v>
      </c>
      <c r="CJ444" s="1" t="s">
        <v>43</v>
      </c>
    </row>
    <row r="445" spans="1:208" x14ac:dyDescent="0.3">
      <c r="A445" s="5">
        <v>45581.176157407397</v>
      </c>
      <c r="B445" s="5">
        <v>0.17615740740740701</v>
      </c>
      <c r="C445" s="5" t="s">
        <v>114</v>
      </c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 t="s">
        <v>74</v>
      </c>
      <c r="CH445" s="5" t="s">
        <v>101</v>
      </c>
      <c r="CI445" s="5" t="s">
        <v>20</v>
      </c>
      <c r="CJ445" s="5" t="s">
        <v>43</v>
      </c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</row>
    <row r="446" spans="1:208" x14ac:dyDescent="0.3">
      <c r="A446" s="5">
        <v>45581.176388888904</v>
      </c>
      <c r="B446" s="5">
        <v>0.17638888888888901</v>
      </c>
      <c r="C446" s="5" t="s">
        <v>32</v>
      </c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 t="s">
        <v>74</v>
      </c>
      <c r="CH446" s="5" t="s">
        <v>101</v>
      </c>
      <c r="CI446" s="5" t="s">
        <v>20</v>
      </c>
      <c r="CJ446" s="5" t="s">
        <v>43</v>
      </c>
      <c r="CK446" s="5" t="s">
        <v>165</v>
      </c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</row>
    <row r="447" spans="1:208" x14ac:dyDescent="0.3">
      <c r="A447" s="5">
        <v>45581.176620370403</v>
      </c>
      <c r="B447" s="5">
        <v>0.17662037037037001</v>
      </c>
      <c r="C447" s="5" t="s">
        <v>81</v>
      </c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 t="s">
        <v>74</v>
      </c>
      <c r="CH447" s="5" t="s">
        <v>101</v>
      </c>
      <c r="CI447" s="5" t="s">
        <v>20</v>
      </c>
      <c r="CJ447" s="5" t="s">
        <v>43</v>
      </c>
      <c r="CK447" s="5" t="s">
        <v>37</v>
      </c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</row>
    <row r="448" spans="1:208" x14ac:dyDescent="0.3">
      <c r="A448" s="5">
        <v>45581.176851851902</v>
      </c>
      <c r="B448" s="5">
        <v>0.17685185185185201</v>
      </c>
      <c r="C448" s="5" t="s">
        <v>101</v>
      </c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 t="s">
        <v>74</v>
      </c>
      <c r="CH448" s="5" t="s">
        <v>101</v>
      </c>
      <c r="CI448" s="5" t="s">
        <v>20</v>
      </c>
      <c r="CJ448" s="5" t="s">
        <v>43</v>
      </c>
      <c r="CK448" s="5" t="s">
        <v>48</v>
      </c>
      <c r="CL448" s="5" t="s">
        <v>166</v>
      </c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</row>
    <row r="449" spans="1:208" x14ac:dyDescent="0.3">
      <c r="A449" s="5">
        <v>45581.177083333299</v>
      </c>
      <c r="B449" s="5">
        <v>0.17708333333333301</v>
      </c>
      <c r="C449" s="5" t="s">
        <v>114</v>
      </c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 t="s">
        <v>74</v>
      </c>
      <c r="CH449" s="5" t="s">
        <v>101</v>
      </c>
      <c r="CI449" s="5" t="s">
        <v>20</v>
      </c>
      <c r="CJ449" s="5" t="s">
        <v>43</v>
      </c>
      <c r="CK449" s="5" t="s">
        <v>53</v>
      </c>
      <c r="CL449" s="5" t="s">
        <v>46</v>
      </c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</row>
    <row r="450" spans="1:208" x14ac:dyDescent="0.3">
      <c r="A450" s="5">
        <v>45581.177314814799</v>
      </c>
      <c r="B450" s="5">
        <v>0.17731481481481501</v>
      </c>
      <c r="C450" s="5" t="s">
        <v>34</v>
      </c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 t="s">
        <v>74</v>
      </c>
      <c r="CH450" s="5" t="s">
        <v>101</v>
      </c>
      <c r="CI450" s="5" t="s">
        <v>20</v>
      </c>
      <c r="CJ450" s="5" t="s">
        <v>43</v>
      </c>
      <c r="CK450" s="5" t="s">
        <v>48</v>
      </c>
      <c r="CL450" s="5" t="s">
        <v>38</v>
      </c>
      <c r="CM450" s="5" t="s">
        <v>167</v>
      </c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</row>
    <row r="451" spans="1:208" x14ac:dyDescent="0.3">
      <c r="A451" s="5">
        <v>45581.177546296298</v>
      </c>
      <c r="B451" s="5">
        <v>0.17754629629629601</v>
      </c>
      <c r="C451" s="5" t="s">
        <v>72</v>
      </c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 t="s">
        <v>74</v>
      </c>
      <c r="CH451" s="5" t="s">
        <v>101</v>
      </c>
      <c r="CI451" s="5" t="s">
        <v>20</v>
      </c>
      <c r="CJ451" s="5" t="s">
        <v>43</v>
      </c>
      <c r="CK451" s="5" t="s">
        <v>45</v>
      </c>
      <c r="CL451" s="5" t="s">
        <v>40</v>
      </c>
      <c r="CM451" s="5" t="s">
        <v>65</v>
      </c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</row>
    <row r="452" spans="1:208" x14ac:dyDescent="0.3">
      <c r="A452" s="5">
        <v>45581.177777777797</v>
      </c>
      <c r="B452" s="5">
        <v>0.17777777777777801</v>
      </c>
      <c r="C452" s="5" t="s">
        <v>40</v>
      </c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 t="s">
        <v>74</v>
      </c>
      <c r="CH452" s="5" t="s">
        <v>101</v>
      </c>
      <c r="CI452" s="5" t="s">
        <v>20</v>
      </c>
      <c r="CJ452" s="5" t="s">
        <v>43</v>
      </c>
      <c r="CK452" s="5" t="s">
        <v>40</v>
      </c>
      <c r="CL452" s="5" t="s">
        <v>38</v>
      </c>
      <c r="CM452" s="5" t="s">
        <v>46</v>
      </c>
      <c r="CN452" s="5" t="s">
        <v>168</v>
      </c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</row>
    <row r="453" spans="1:208" x14ac:dyDescent="0.3">
      <c r="A453" s="5">
        <v>45581.178009259304</v>
      </c>
      <c r="B453" s="5">
        <v>0.17800925925925901</v>
      </c>
      <c r="C453" s="5" t="s">
        <v>48</v>
      </c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 t="s">
        <v>74</v>
      </c>
      <c r="CH453" s="5" t="s">
        <v>101</v>
      </c>
      <c r="CI453" s="5" t="s">
        <v>20</v>
      </c>
      <c r="CJ453" s="5" t="s">
        <v>43</v>
      </c>
      <c r="CK453" s="5" t="s">
        <v>43</v>
      </c>
      <c r="CL453" s="5" t="s">
        <v>53</v>
      </c>
      <c r="CM453" s="5" t="s">
        <v>38</v>
      </c>
      <c r="CN453" s="5" t="s">
        <v>109</v>
      </c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</row>
    <row r="454" spans="1:208" x14ac:dyDescent="0.3">
      <c r="A454" s="1">
        <v>45581.178240740701</v>
      </c>
      <c r="B454" s="1">
        <v>0.178240740740741</v>
      </c>
      <c r="C454" s="1" t="s">
        <v>48</v>
      </c>
      <c r="CG454" s="1" t="s">
        <v>74</v>
      </c>
      <c r="CH454" s="1" t="s">
        <v>101</v>
      </c>
      <c r="CI454" s="1" t="s">
        <v>20</v>
      </c>
      <c r="CJ454" s="1" t="s">
        <v>43</v>
      </c>
      <c r="CK454" s="1" t="s">
        <v>43</v>
      </c>
      <c r="CL454" s="1" t="s">
        <v>43</v>
      </c>
      <c r="CM454" s="1" t="s">
        <v>53</v>
      </c>
      <c r="CN454" s="1" t="s">
        <v>41</v>
      </c>
    </row>
    <row r="455" spans="1:208" x14ac:dyDescent="0.3">
      <c r="A455" s="6">
        <v>45581.1784722222</v>
      </c>
      <c r="B455" s="6">
        <v>0.178472222222222</v>
      </c>
      <c r="C455" s="6" t="s">
        <v>53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 t="s">
        <v>74</v>
      </c>
      <c r="CH455" s="6" t="s">
        <v>101</v>
      </c>
      <c r="CI455" s="6" t="s">
        <v>20</v>
      </c>
      <c r="CJ455" s="6" t="s">
        <v>43</v>
      </c>
      <c r="CK455" s="6" t="s">
        <v>43</v>
      </c>
      <c r="CL455" s="6" t="s">
        <v>43</v>
      </c>
      <c r="CM455" s="6" t="s">
        <v>53</v>
      </c>
      <c r="CN455" s="6" t="s">
        <v>41</v>
      </c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</row>
    <row r="456" spans="1:208" x14ac:dyDescent="0.3">
      <c r="A456" s="6">
        <v>45581.178703703699</v>
      </c>
      <c r="B456" s="6">
        <v>0.178703703703704</v>
      </c>
      <c r="C456" s="6" t="s">
        <v>62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 t="s">
        <v>74</v>
      </c>
      <c r="CH456" s="6" t="s">
        <v>101</v>
      </c>
      <c r="CI456" s="6" t="s">
        <v>20</v>
      </c>
      <c r="CJ456" s="6" t="s">
        <v>43</v>
      </c>
      <c r="CK456" s="6" t="s">
        <v>43</v>
      </c>
      <c r="CL456" s="6" t="s">
        <v>43</v>
      </c>
      <c r="CM456" s="6" t="s">
        <v>53</v>
      </c>
      <c r="CN456" s="6" t="s">
        <v>41</v>
      </c>
      <c r="CO456" s="6" t="s">
        <v>169</v>
      </c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</row>
    <row r="457" spans="1:208" x14ac:dyDescent="0.3">
      <c r="A457" s="6">
        <v>45581.178935185198</v>
      </c>
      <c r="B457" s="6">
        <v>0.178935185185185</v>
      </c>
      <c r="C457" s="6" t="s">
        <v>62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 t="s">
        <v>74</v>
      </c>
      <c r="CH457" s="6" t="s">
        <v>101</v>
      </c>
      <c r="CI457" s="6" t="s">
        <v>20</v>
      </c>
      <c r="CJ457" s="6" t="s">
        <v>43</v>
      </c>
      <c r="CK457" s="6" t="s">
        <v>43</v>
      </c>
      <c r="CL457" s="6" t="s">
        <v>43</v>
      </c>
      <c r="CM457" s="6" t="s">
        <v>53</v>
      </c>
      <c r="CN457" s="6" t="s">
        <v>41</v>
      </c>
      <c r="CO457" s="6" t="s">
        <v>51</v>
      </c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</row>
    <row r="458" spans="1:208" x14ac:dyDescent="0.3">
      <c r="A458" s="6">
        <v>45581.179166666698</v>
      </c>
      <c r="B458" s="6">
        <v>0.179166666666667</v>
      </c>
      <c r="C458" s="6" t="s">
        <v>62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 t="s">
        <v>57</v>
      </c>
      <c r="CH458" s="6" t="s">
        <v>101</v>
      </c>
      <c r="CI458" s="6" t="s">
        <v>20</v>
      </c>
      <c r="CJ458" s="6" t="s">
        <v>43</v>
      </c>
      <c r="CK458" s="6" t="s">
        <v>43</v>
      </c>
      <c r="CL458" s="6" t="s">
        <v>43</v>
      </c>
      <c r="CM458" s="6" t="s">
        <v>53</v>
      </c>
      <c r="CN458" s="6" t="s">
        <v>41</v>
      </c>
      <c r="CO458" s="6" t="s">
        <v>52</v>
      </c>
      <c r="CP458" s="6" t="s">
        <v>170</v>
      </c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</row>
    <row r="459" spans="1:208" x14ac:dyDescent="0.3">
      <c r="A459" s="6">
        <v>45581.179398148102</v>
      </c>
      <c r="B459" s="6">
        <v>0.179398148148148</v>
      </c>
      <c r="C459" s="6" t="s">
        <v>69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 t="s">
        <v>43</v>
      </c>
      <c r="CL459" s="6" t="s">
        <v>43</v>
      </c>
      <c r="CM459" s="6" t="s">
        <v>53</v>
      </c>
      <c r="CN459" s="6" t="s">
        <v>41</v>
      </c>
      <c r="CO459" s="6" t="s">
        <v>77</v>
      </c>
      <c r="CP459" s="6" t="s">
        <v>66</v>
      </c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</row>
    <row r="460" spans="1:208" x14ac:dyDescent="0.3">
      <c r="A460" s="6">
        <v>45581.179629629602</v>
      </c>
      <c r="B460" s="6">
        <v>0.17962962962963</v>
      </c>
      <c r="C460" s="6" t="s">
        <v>69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 t="s">
        <v>43</v>
      </c>
      <c r="CL460" s="6" t="s">
        <v>43</v>
      </c>
      <c r="CM460" s="6" t="s">
        <v>53</v>
      </c>
      <c r="CN460" s="6" t="s">
        <v>41</v>
      </c>
      <c r="CO460" s="6" t="s">
        <v>54</v>
      </c>
      <c r="CP460" s="6" t="s">
        <v>21</v>
      </c>
      <c r="CQ460" s="6" t="s">
        <v>171</v>
      </c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</row>
    <row r="461" spans="1:208" x14ac:dyDescent="0.3">
      <c r="A461" s="6">
        <v>45581.179861111101</v>
      </c>
      <c r="B461" s="6">
        <v>0.179861111111111</v>
      </c>
      <c r="C461" s="6" t="s">
        <v>84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 t="s">
        <v>43</v>
      </c>
      <c r="CL461" s="6" t="s">
        <v>43</v>
      </c>
      <c r="CM461" s="6" t="s">
        <v>53</v>
      </c>
      <c r="CN461" s="6" t="s">
        <v>41</v>
      </c>
      <c r="CO461" s="6" t="s">
        <v>54</v>
      </c>
      <c r="CP461" s="6" t="s">
        <v>52</v>
      </c>
      <c r="CQ461" s="6" t="s">
        <v>34</v>
      </c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</row>
    <row r="462" spans="1:208" x14ac:dyDescent="0.3">
      <c r="A462" s="6">
        <v>45581.1800925926</v>
      </c>
      <c r="B462" s="6">
        <v>0.180092592592593</v>
      </c>
      <c r="C462" s="6" t="s">
        <v>84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 t="s">
        <v>43</v>
      </c>
      <c r="CL462" s="6" t="s">
        <v>43</v>
      </c>
      <c r="CM462" s="6" t="s">
        <v>53</v>
      </c>
      <c r="CN462" s="6" t="s">
        <v>41</v>
      </c>
      <c r="CO462" s="6" t="s">
        <v>33</v>
      </c>
      <c r="CP462" s="6" t="s">
        <v>77</v>
      </c>
      <c r="CQ462" s="6" t="s">
        <v>72</v>
      </c>
      <c r="CR462" s="6" t="s">
        <v>172</v>
      </c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</row>
    <row r="463" spans="1:208" x14ac:dyDescent="0.3">
      <c r="A463" s="6">
        <v>45581.180324074099</v>
      </c>
      <c r="B463" s="6">
        <v>0.180324074074074</v>
      </c>
      <c r="C463" s="6" t="s">
        <v>76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 t="s">
        <v>43</v>
      </c>
      <c r="CL463" s="6" t="s">
        <v>43</v>
      </c>
      <c r="CM463" s="6" t="s">
        <v>53</v>
      </c>
      <c r="CN463" s="6" t="s">
        <v>41</v>
      </c>
      <c r="CO463" s="6" t="s">
        <v>81</v>
      </c>
      <c r="CP463" s="6" t="s">
        <v>57</v>
      </c>
      <c r="CQ463" s="6" t="s">
        <v>18</v>
      </c>
      <c r="CR463" s="6" t="s">
        <v>76</v>
      </c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</row>
    <row r="464" spans="1:208" x14ac:dyDescent="0.3">
      <c r="A464" s="6">
        <v>45581.180555555598</v>
      </c>
      <c r="B464" s="6">
        <v>0.180555555555556</v>
      </c>
      <c r="C464" s="6" t="s">
        <v>49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 t="s">
        <v>43</v>
      </c>
      <c r="CL464" s="6" t="s">
        <v>43</v>
      </c>
      <c r="CM464" s="6" t="s">
        <v>53</v>
      </c>
      <c r="CN464" s="6" t="s">
        <v>41</v>
      </c>
      <c r="CO464" s="6" t="s">
        <v>16</v>
      </c>
      <c r="CP464" s="6" t="s">
        <v>52</v>
      </c>
      <c r="CQ464" s="6" t="s">
        <v>57</v>
      </c>
      <c r="CR464" s="6" t="s">
        <v>12</v>
      </c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</row>
    <row r="465" spans="1:208" x14ac:dyDescent="0.3">
      <c r="A465" s="1">
        <v>45581.180787037003</v>
      </c>
      <c r="B465" s="1">
        <v>0.180787037037037</v>
      </c>
      <c r="C465" s="1" t="s">
        <v>17</v>
      </c>
      <c r="CK465" s="1" t="s">
        <v>43</v>
      </c>
      <c r="CL465" s="1" t="s">
        <v>43</v>
      </c>
      <c r="CM465" s="1" t="s">
        <v>53</v>
      </c>
      <c r="CN465" s="1" t="s">
        <v>41</v>
      </c>
      <c r="CO465" s="1" t="s">
        <v>16</v>
      </c>
      <c r="CP465" s="1" t="s">
        <v>57</v>
      </c>
      <c r="CQ465" s="1" t="s">
        <v>57</v>
      </c>
      <c r="CR465" s="1" t="s">
        <v>34</v>
      </c>
    </row>
    <row r="466" spans="1:208" x14ac:dyDescent="0.3">
      <c r="A466" s="7">
        <v>45581.181018518502</v>
      </c>
      <c r="B466" s="7">
        <v>0.18101851851851899</v>
      </c>
      <c r="C466" s="7" t="s">
        <v>72</v>
      </c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 t="s">
        <v>43</v>
      </c>
      <c r="CL466" s="7" t="s">
        <v>43</v>
      </c>
      <c r="CM466" s="7" t="s">
        <v>53</v>
      </c>
      <c r="CN466" s="7" t="s">
        <v>41</v>
      </c>
      <c r="CO466" s="7" t="s">
        <v>16</v>
      </c>
      <c r="CP466" s="7" t="s">
        <v>57</v>
      </c>
      <c r="CQ466" s="7" t="s">
        <v>57</v>
      </c>
      <c r="CR466" s="7" t="s">
        <v>34</v>
      </c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  <c r="GS466" s="7"/>
      <c r="GT466" s="7"/>
      <c r="GU466" s="7"/>
      <c r="GV466" s="7"/>
      <c r="GW466" s="7"/>
      <c r="GX466" s="7"/>
      <c r="GY466" s="7"/>
      <c r="GZ466" s="7"/>
    </row>
    <row r="467" spans="1:208" x14ac:dyDescent="0.3">
      <c r="A467" s="7">
        <v>45581.181250000001</v>
      </c>
      <c r="B467" s="7">
        <v>0.18124999999999999</v>
      </c>
      <c r="C467" s="7" t="s">
        <v>72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 t="s">
        <v>43</v>
      </c>
      <c r="CL467" s="7" t="s">
        <v>43</v>
      </c>
      <c r="CM467" s="7" t="s">
        <v>53</v>
      </c>
      <c r="CN467" s="7" t="s">
        <v>41</v>
      </c>
      <c r="CO467" s="7" t="s">
        <v>16</v>
      </c>
      <c r="CP467" s="7" t="s">
        <v>57</v>
      </c>
      <c r="CQ467" s="7" t="s">
        <v>57</v>
      </c>
      <c r="CR467" s="7" t="s">
        <v>34</v>
      </c>
      <c r="CS467" s="7" t="s">
        <v>173</v>
      </c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7"/>
      <c r="GY467" s="7"/>
      <c r="GZ467" s="7"/>
    </row>
    <row r="468" spans="1:208" x14ac:dyDescent="0.3">
      <c r="A468" s="7">
        <v>45581.181481481501</v>
      </c>
      <c r="B468" s="7">
        <v>0.18148148148148099</v>
      </c>
      <c r="C468" s="7" t="s">
        <v>72</v>
      </c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 t="s">
        <v>43</v>
      </c>
      <c r="CL468" s="7" t="s">
        <v>43</v>
      </c>
      <c r="CM468" s="7" t="s">
        <v>53</v>
      </c>
      <c r="CN468" s="7" t="s">
        <v>41</v>
      </c>
      <c r="CO468" s="7" t="s">
        <v>16</v>
      </c>
      <c r="CP468" s="7" t="s">
        <v>57</v>
      </c>
      <c r="CQ468" s="7" t="s">
        <v>57</v>
      </c>
      <c r="CR468" s="7" t="s">
        <v>34</v>
      </c>
      <c r="CS468" s="7" t="s">
        <v>12</v>
      </c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  <c r="GS468" s="7"/>
      <c r="GT468" s="7"/>
      <c r="GU468" s="7"/>
      <c r="GV468" s="7"/>
      <c r="GW468" s="7"/>
      <c r="GX468" s="7"/>
      <c r="GY468" s="7"/>
      <c r="GZ468" s="7"/>
    </row>
    <row r="469" spans="1:208" x14ac:dyDescent="0.3">
      <c r="A469" s="7">
        <v>45581.181712963</v>
      </c>
      <c r="B469" s="7">
        <v>0.18171296296296299</v>
      </c>
      <c r="C469" s="7" t="s">
        <v>34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 t="s">
        <v>43</v>
      </c>
      <c r="CL469" s="7" t="s">
        <v>175</v>
      </c>
      <c r="CM469" s="7" t="s">
        <v>176</v>
      </c>
      <c r="CN469" s="7" t="s">
        <v>37</v>
      </c>
      <c r="CO469" s="7" t="s">
        <v>16</v>
      </c>
      <c r="CP469" s="7" t="s">
        <v>57</v>
      </c>
      <c r="CQ469" s="7" t="s">
        <v>57</v>
      </c>
      <c r="CR469" s="7" t="s">
        <v>34</v>
      </c>
      <c r="CS469" s="7" t="s">
        <v>50</v>
      </c>
      <c r="CT469" s="7" t="s">
        <v>174</v>
      </c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  <c r="GS469" s="7"/>
      <c r="GT469" s="7"/>
      <c r="GU469" s="7"/>
      <c r="GV469" s="7"/>
      <c r="GW469" s="7"/>
      <c r="GX469" s="7"/>
      <c r="GY469" s="7"/>
      <c r="GZ469" s="7"/>
    </row>
    <row r="470" spans="1:208" x14ac:dyDescent="0.3">
      <c r="A470" s="7">
        <v>45581.181944444397</v>
      </c>
      <c r="B470" s="7">
        <v>0.18194444444444399</v>
      </c>
      <c r="C470" s="7" t="s">
        <v>34</v>
      </c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 t="s">
        <v>16</v>
      </c>
      <c r="CP470" s="7" t="s">
        <v>57</v>
      </c>
      <c r="CQ470" s="7" t="s">
        <v>57</v>
      </c>
      <c r="CR470" s="7" t="s">
        <v>34</v>
      </c>
      <c r="CS470" s="7" t="s">
        <v>62</v>
      </c>
      <c r="CT470" s="7" t="s">
        <v>38</v>
      </c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  <c r="GS470" s="7"/>
      <c r="GT470" s="7"/>
      <c r="GU470" s="7"/>
      <c r="GV470" s="7"/>
      <c r="GW470" s="7"/>
      <c r="GX470" s="7"/>
      <c r="GY470" s="7"/>
      <c r="GZ470" s="7"/>
    </row>
    <row r="471" spans="1:208" x14ac:dyDescent="0.3">
      <c r="A471" s="7">
        <v>45581.182175925896</v>
      </c>
      <c r="B471" s="7">
        <v>0.18217592592592599</v>
      </c>
      <c r="C471" s="7" t="s">
        <v>84</v>
      </c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 t="s">
        <v>16</v>
      </c>
      <c r="CP471" s="7" t="s">
        <v>57</v>
      </c>
      <c r="CQ471" s="7" t="s">
        <v>57</v>
      </c>
      <c r="CR471" s="7" t="s">
        <v>34</v>
      </c>
      <c r="CS471" s="7" t="s">
        <v>114</v>
      </c>
      <c r="CT471" s="7" t="s">
        <v>12</v>
      </c>
      <c r="CU471" s="7" t="s">
        <v>177</v>
      </c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  <c r="GS471" s="7"/>
      <c r="GT471" s="7"/>
      <c r="GU471" s="7"/>
      <c r="GV471" s="7"/>
      <c r="GW471" s="7"/>
      <c r="GX471" s="7"/>
      <c r="GY471" s="7"/>
      <c r="GZ471" s="7"/>
    </row>
    <row r="472" spans="1:208" x14ac:dyDescent="0.3">
      <c r="A472" s="7">
        <v>45581.182407407403</v>
      </c>
      <c r="B472" s="7">
        <v>0.18240740740740699</v>
      </c>
      <c r="C472" s="7" t="s">
        <v>84</v>
      </c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 t="s">
        <v>16</v>
      </c>
      <c r="CP472" s="7" t="s">
        <v>57</v>
      </c>
      <c r="CQ472" s="7" t="s">
        <v>57</v>
      </c>
      <c r="CR472" s="7" t="s">
        <v>34</v>
      </c>
      <c r="CS472" s="7" t="s">
        <v>62</v>
      </c>
      <c r="CT472" s="7" t="s">
        <v>12</v>
      </c>
      <c r="CU472" s="7" t="s">
        <v>178</v>
      </c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  <c r="GS472" s="7"/>
      <c r="GT472" s="7"/>
      <c r="GU472" s="7"/>
      <c r="GV472" s="7"/>
      <c r="GW472" s="7"/>
      <c r="GX472" s="7"/>
      <c r="GY472" s="7"/>
      <c r="GZ472" s="7"/>
    </row>
    <row r="473" spans="1:208" x14ac:dyDescent="0.3">
      <c r="A473" s="7">
        <v>45581.182638888902</v>
      </c>
      <c r="B473" s="7">
        <v>0.18263888888888899</v>
      </c>
      <c r="C473" s="7" t="s">
        <v>46</v>
      </c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 t="s">
        <v>16</v>
      </c>
      <c r="CP473" s="7" t="s">
        <v>57</v>
      </c>
      <c r="CQ473" s="7" t="s">
        <v>57</v>
      </c>
      <c r="CR473" s="7" t="s">
        <v>34</v>
      </c>
      <c r="CS473" s="7" t="s">
        <v>66</v>
      </c>
      <c r="CT473" s="7" t="s">
        <v>20</v>
      </c>
      <c r="CU473" s="7" t="s">
        <v>53</v>
      </c>
      <c r="CV473" s="7" t="s">
        <v>179</v>
      </c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  <c r="GS473" s="7"/>
      <c r="GT473" s="7"/>
      <c r="GU473" s="7"/>
      <c r="GV473" s="7"/>
      <c r="GW473" s="7"/>
      <c r="GX473" s="7"/>
      <c r="GY473" s="7"/>
      <c r="GZ473" s="7"/>
    </row>
    <row r="474" spans="1:208" x14ac:dyDescent="0.3">
      <c r="A474" s="7">
        <v>45581.182870370401</v>
      </c>
      <c r="B474" s="7">
        <v>0.18287037037036999</v>
      </c>
      <c r="C474" s="7" t="s">
        <v>46</v>
      </c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 t="s">
        <v>16</v>
      </c>
      <c r="CP474" s="7" t="s">
        <v>57</v>
      </c>
      <c r="CQ474" s="7" t="s">
        <v>57</v>
      </c>
      <c r="CR474" s="7" t="s">
        <v>34</v>
      </c>
      <c r="CS474" s="7" t="s">
        <v>12</v>
      </c>
      <c r="CT474" s="7" t="s">
        <v>20</v>
      </c>
      <c r="CU474" s="7" t="s">
        <v>16</v>
      </c>
      <c r="CV474" s="7" t="s">
        <v>180</v>
      </c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  <c r="GS474" s="7"/>
      <c r="GT474" s="7"/>
      <c r="GU474" s="7"/>
      <c r="GV474" s="7"/>
      <c r="GW474" s="7"/>
      <c r="GX474" s="7"/>
      <c r="GY474" s="7"/>
      <c r="GZ474" s="7"/>
    </row>
    <row r="475" spans="1:208" x14ac:dyDescent="0.3">
      <c r="A475" s="1">
        <v>45581.183101851799</v>
      </c>
      <c r="B475" s="1">
        <v>0.18310185185185199</v>
      </c>
      <c r="C475" s="1" t="s">
        <v>46</v>
      </c>
      <c r="CO475" s="1" t="s">
        <v>16</v>
      </c>
      <c r="CP475" s="1" t="s">
        <v>57</v>
      </c>
      <c r="CQ475" s="1" t="s">
        <v>57</v>
      </c>
      <c r="CR475" s="1" t="s">
        <v>34</v>
      </c>
      <c r="CS475" s="1" t="s">
        <v>12</v>
      </c>
      <c r="CT475" s="1" t="s">
        <v>62</v>
      </c>
      <c r="CU475" s="1" t="s">
        <v>35</v>
      </c>
      <c r="CV475" s="1" t="s">
        <v>181</v>
      </c>
    </row>
    <row r="476" spans="1:208" x14ac:dyDescent="0.3">
      <c r="A476" s="1">
        <v>45581.183333333298</v>
      </c>
      <c r="B476" s="1">
        <v>0.18333333333333299</v>
      </c>
      <c r="C476" s="1" t="s">
        <v>38</v>
      </c>
      <c r="CO476" s="1" t="s">
        <v>16</v>
      </c>
      <c r="CP476" s="1" t="s">
        <v>57</v>
      </c>
      <c r="CQ476" s="1" t="s">
        <v>57</v>
      </c>
      <c r="CR476" s="1" t="s">
        <v>34</v>
      </c>
      <c r="CS476" s="1" t="s">
        <v>12</v>
      </c>
      <c r="CT476" s="1" t="s">
        <v>62</v>
      </c>
      <c r="CU476" s="1" t="s">
        <v>35</v>
      </c>
      <c r="CV476" s="1" t="s">
        <v>181</v>
      </c>
    </row>
    <row r="477" spans="1:208" x14ac:dyDescent="0.3">
      <c r="A477" s="8">
        <v>45581.183564814797</v>
      </c>
      <c r="B477" s="8">
        <v>0.18356481481481501</v>
      </c>
      <c r="C477" s="8" t="s">
        <v>34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 t="s">
        <v>16</v>
      </c>
      <c r="CP477" s="8" t="s">
        <v>57</v>
      </c>
      <c r="CQ477" s="8" t="s">
        <v>57</v>
      </c>
      <c r="CR477" s="8" t="s">
        <v>34</v>
      </c>
      <c r="CS477" s="8" t="s">
        <v>12</v>
      </c>
      <c r="CT477" s="8" t="s">
        <v>62</v>
      </c>
      <c r="CU477" s="8" t="s">
        <v>35</v>
      </c>
      <c r="CV477" s="8" t="s">
        <v>181</v>
      </c>
      <c r="CW477" s="8" t="s">
        <v>182</v>
      </c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  <c r="FK477" s="8"/>
      <c r="FL477" s="8"/>
      <c r="FM477" s="8"/>
      <c r="FN477" s="8"/>
      <c r="FO477" s="8"/>
      <c r="FP477" s="8"/>
      <c r="FQ477" s="8"/>
      <c r="FR477" s="8"/>
      <c r="FS477" s="8"/>
      <c r="FT477" s="8"/>
      <c r="FU477" s="8"/>
      <c r="FV477" s="8"/>
      <c r="FW477" s="8"/>
      <c r="FX477" s="8"/>
      <c r="FY477" s="8"/>
      <c r="FZ477" s="8"/>
      <c r="GA477" s="8"/>
      <c r="GB477" s="8"/>
      <c r="GC477" s="8"/>
      <c r="GD477" s="8"/>
      <c r="GE477" s="8"/>
      <c r="GF477" s="8"/>
      <c r="GG477" s="8"/>
      <c r="GH477" s="8"/>
      <c r="GI477" s="8"/>
      <c r="GJ477" s="8"/>
      <c r="GK477" s="8"/>
      <c r="GL477" s="8"/>
      <c r="GM477" s="8"/>
      <c r="GN477" s="8"/>
      <c r="GO477" s="8"/>
      <c r="GP477" s="8"/>
      <c r="GQ477" s="8"/>
      <c r="GR477" s="8"/>
      <c r="GS477" s="8"/>
      <c r="GT477" s="8"/>
      <c r="GU477" s="8"/>
      <c r="GV477" s="8"/>
      <c r="GW477" s="8"/>
      <c r="GX477" s="8"/>
      <c r="GY477" s="8"/>
      <c r="GZ477" s="8"/>
    </row>
    <row r="478" spans="1:208" x14ac:dyDescent="0.3">
      <c r="A478" s="8">
        <v>45581.183796296304</v>
      </c>
      <c r="B478" s="8">
        <v>0.18379629629629601</v>
      </c>
      <c r="C478" s="8" t="s">
        <v>12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 t="s">
        <v>16</v>
      </c>
      <c r="CP478" s="8" t="s">
        <v>57</v>
      </c>
      <c r="CQ478" s="8" t="s">
        <v>57</v>
      </c>
      <c r="CR478" s="8" t="s">
        <v>34</v>
      </c>
      <c r="CS478" s="8" t="s">
        <v>12</v>
      </c>
      <c r="CT478" s="8" t="s">
        <v>62</v>
      </c>
      <c r="CU478" s="8" t="s">
        <v>35</v>
      </c>
      <c r="CV478" s="8" t="s">
        <v>181</v>
      </c>
      <c r="CW478" s="8" t="s">
        <v>76</v>
      </c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  <c r="FK478" s="8"/>
      <c r="FL478" s="8"/>
      <c r="FM478" s="8"/>
      <c r="FN478" s="8"/>
      <c r="FO478" s="8"/>
      <c r="FP478" s="8"/>
      <c r="FQ478" s="8"/>
      <c r="FR478" s="8"/>
      <c r="FS478" s="8"/>
      <c r="FT478" s="8"/>
      <c r="FU478" s="8"/>
      <c r="FV478" s="8"/>
      <c r="FW478" s="8"/>
      <c r="FX478" s="8"/>
      <c r="FY478" s="8"/>
      <c r="FZ478" s="8"/>
      <c r="GA478" s="8"/>
      <c r="GB478" s="8"/>
      <c r="GC478" s="8"/>
      <c r="GD478" s="8"/>
      <c r="GE478" s="8"/>
      <c r="GF478" s="8"/>
      <c r="GG478" s="8"/>
      <c r="GH478" s="8"/>
      <c r="GI478" s="8"/>
      <c r="GJ478" s="8"/>
      <c r="GK478" s="8"/>
      <c r="GL478" s="8"/>
      <c r="GM478" s="8"/>
      <c r="GN478" s="8"/>
      <c r="GO478" s="8"/>
      <c r="GP478" s="8"/>
      <c r="GQ478" s="8"/>
      <c r="GR478" s="8"/>
      <c r="GS478" s="8"/>
      <c r="GT478" s="8"/>
      <c r="GU478" s="8"/>
      <c r="GV478" s="8"/>
      <c r="GW478" s="8"/>
      <c r="GX478" s="8"/>
      <c r="GY478" s="8"/>
      <c r="GZ478" s="8"/>
    </row>
    <row r="479" spans="1:208" x14ac:dyDescent="0.3">
      <c r="A479" s="8">
        <v>45581.184027777803</v>
      </c>
      <c r="B479" s="8">
        <v>0.18402777777777801</v>
      </c>
      <c r="C479" s="8" t="s">
        <v>72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 t="s">
        <v>16</v>
      </c>
      <c r="CP479" s="8" t="s">
        <v>57</v>
      </c>
      <c r="CQ479" s="8" t="s">
        <v>18</v>
      </c>
      <c r="CR479" s="8" t="s">
        <v>34</v>
      </c>
      <c r="CS479" s="8" t="s">
        <v>12</v>
      </c>
      <c r="CT479" s="8" t="s">
        <v>62</v>
      </c>
      <c r="CU479" s="8" t="s">
        <v>35</v>
      </c>
      <c r="CV479" s="8" t="s">
        <v>181</v>
      </c>
      <c r="CW479" s="8" t="s">
        <v>12</v>
      </c>
      <c r="CX479" s="8" t="s">
        <v>100</v>
      </c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  <c r="FK479" s="8"/>
      <c r="FL479" s="8"/>
      <c r="FM479" s="8"/>
      <c r="FN479" s="8"/>
      <c r="FO479" s="8"/>
      <c r="FP479" s="8"/>
      <c r="FQ479" s="8"/>
      <c r="FR479" s="8"/>
      <c r="FS479" s="8"/>
      <c r="FT479" s="8"/>
      <c r="FU479" s="8"/>
      <c r="FV479" s="8"/>
      <c r="FW479" s="8"/>
      <c r="FX479" s="8"/>
      <c r="FY479" s="8"/>
      <c r="FZ479" s="8"/>
      <c r="GA479" s="8"/>
      <c r="GB479" s="8"/>
      <c r="GC479" s="8"/>
      <c r="GD479" s="8"/>
      <c r="GE479" s="8"/>
      <c r="GF479" s="8"/>
      <c r="GG479" s="8"/>
      <c r="GH479" s="8"/>
      <c r="GI479" s="8"/>
      <c r="GJ479" s="8"/>
      <c r="GK479" s="8"/>
      <c r="GL479" s="8"/>
      <c r="GM479" s="8"/>
      <c r="GN479" s="8"/>
      <c r="GO479" s="8"/>
      <c r="GP479" s="8"/>
      <c r="GQ479" s="8"/>
      <c r="GR479" s="8"/>
      <c r="GS479" s="8"/>
      <c r="GT479" s="8"/>
      <c r="GU479" s="8"/>
      <c r="GV479" s="8"/>
      <c r="GW479" s="8"/>
      <c r="GX479" s="8"/>
      <c r="GY479" s="8"/>
      <c r="GZ479" s="8"/>
    </row>
    <row r="480" spans="1:208" x14ac:dyDescent="0.3">
      <c r="A480" s="8">
        <v>45581.184259259302</v>
      </c>
      <c r="B480" s="8">
        <v>0.18425925925925901</v>
      </c>
      <c r="C480" s="8" t="s">
        <v>84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 t="s">
        <v>12</v>
      </c>
      <c r="CT480" s="8" t="s">
        <v>62</v>
      </c>
      <c r="CU480" s="8" t="s">
        <v>35</v>
      </c>
      <c r="CV480" s="8" t="s">
        <v>181</v>
      </c>
      <c r="CW480" s="8" t="s">
        <v>16</v>
      </c>
      <c r="CX480" s="8" t="s">
        <v>76</v>
      </c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  <c r="FK480" s="8"/>
      <c r="FL480" s="8"/>
      <c r="FM480" s="8"/>
      <c r="FN480" s="8"/>
      <c r="FO480" s="8"/>
      <c r="FP480" s="8"/>
      <c r="FQ480" s="8"/>
      <c r="FR480" s="8"/>
      <c r="FS480" s="8"/>
      <c r="FT480" s="8"/>
      <c r="FU480" s="8"/>
      <c r="FV480" s="8"/>
      <c r="FW480" s="8"/>
      <c r="FX480" s="8"/>
      <c r="FY480" s="8"/>
      <c r="FZ480" s="8"/>
      <c r="GA480" s="8"/>
      <c r="GB480" s="8"/>
      <c r="GC480" s="8"/>
      <c r="GD480" s="8"/>
      <c r="GE480" s="8"/>
      <c r="GF480" s="8"/>
      <c r="GG480" s="8"/>
      <c r="GH480" s="8"/>
      <c r="GI480" s="8"/>
      <c r="GJ480" s="8"/>
      <c r="GK480" s="8"/>
      <c r="GL480" s="8"/>
      <c r="GM480" s="8"/>
      <c r="GN480" s="8"/>
      <c r="GO480" s="8"/>
      <c r="GP480" s="8"/>
      <c r="GQ480" s="8"/>
      <c r="GR480" s="8"/>
      <c r="GS480" s="8"/>
      <c r="GT480" s="8"/>
      <c r="GU480" s="8"/>
      <c r="GV480" s="8"/>
      <c r="GW480" s="8"/>
      <c r="GX480" s="8"/>
      <c r="GY480" s="8"/>
      <c r="GZ480" s="8"/>
    </row>
    <row r="481" spans="1:208" x14ac:dyDescent="0.3">
      <c r="A481" s="8">
        <v>45581.184490740699</v>
      </c>
      <c r="B481" s="8">
        <v>0.18449074074074101</v>
      </c>
      <c r="C481" s="8" t="s">
        <v>84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 t="s">
        <v>12</v>
      </c>
      <c r="CT481" s="8" t="s">
        <v>62</v>
      </c>
      <c r="CU481" s="8" t="s">
        <v>35</v>
      </c>
      <c r="CV481" s="8" t="s">
        <v>181</v>
      </c>
      <c r="CW481" s="8" t="s">
        <v>16</v>
      </c>
      <c r="CX481" s="8" t="s">
        <v>20</v>
      </c>
      <c r="CY481" s="8" t="s">
        <v>183</v>
      </c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  <c r="FK481" s="8"/>
      <c r="FL481" s="8"/>
      <c r="FM481" s="8"/>
      <c r="FN481" s="8"/>
      <c r="FO481" s="8"/>
      <c r="FP481" s="8"/>
      <c r="FQ481" s="8"/>
      <c r="FR481" s="8"/>
      <c r="FS481" s="8"/>
      <c r="FT481" s="8"/>
      <c r="FU481" s="8"/>
      <c r="FV481" s="8"/>
      <c r="FW481" s="8"/>
      <c r="FX481" s="8"/>
      <c r="FY481" s="8"/>
      <c r="FZ481" s="8"/>
      <c r="GA481" s="8"/>
      <c r="GB481" s="8"/>
      <c r="GC481" s="8"/>
      <c r="GD481" s="8"/>
      <c r="GE481" s="8"/>
      <c r="GF481" s="8"/>
      <c r="GG481" s="8"/>
      <c r="GH481" s="8"/>
      <c r="GI481" s="8"/>
      <c r="GJ481" s="8"/>
      <c r="GK481" s="8"/>
      <c r="GL481" s="8"/>
      <c r="GM481" s="8"/>
      <c r="GN481" s="8"/>
      <c r="GO481" s="8"/>
      <c r="GP481" s="8"/>
      <c r="GQ481" s="8"/>
      <c r="GR481" s="8"/>
      <c r="GS481" s="8"/>
      <c r="GT481" s="8"/>
      <c r="GU481" s="8"/>
      <c r="GV481" s="8"/>
      <c r="GW481" s="8"/>
      <c r="GX481" s="8"/>
      <c r="GY481" s="8"/>
      <c r="GZ481" s="8"/>
    </row>
    <row r="482" spans="1:208" x14ac:dyDescent="0.3">
      <c r="A482" s="8">
        <v>45581.184722222199</v>
      </c>
      <c r="B482" s="8">
        <v>0.18472222222222201</v>
      </c>
      <c r="C482" s="8" t="s">
        <v>17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 t="s">
        <v>12</v>
      </c>
      <c r="CT482" s="8" t="s">
        <v>62</v>
      </c>
      <c r="CU482" s="8" t="s">
        <v>35</v>
      </c>
      <c r="CV482" s="8" t="s">
        <v>181</v>
      </c>
      <c r="CW482" s="8" t="s">
        <v>81</v>
      </c>
      <c r="CX482" s="8" t="s">
        <v>35</v>
      </c>
      <c r="CY482" s="8" t="s">
        <v>76</v>
      </c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  <c r="FK482" s="8"/>
      <c r="FL482" s="8"/>
      <c r="FM482" s="8"/>
      <c r="FN482" s="8"/>
      <c r="FO482" s="8"/>
      <c r="FP482" s="8"/>
      <c r="FQ482" s="8"/>
      <c r="FR482" s="8"/>
      <c r="FS482" s="8"/>
      <c r="FT482" s="8"/>
      <c r="FU482" s="8"/>
      <c r="FV482" s="8"/>
      <c r="FW482" s="8"/>
      <c r="FX482" s="8"/>
      <c r="FY482" s="8"/>
      <c r="FZ482" s="8"/>
      <c r="GA482" s="8"/>
      <c r="GB482" s="8"/>
      <c r="GC482" s="8"/>
      <c r="GD482" s="8"/>
      <c r="GE482" s="8"/>
      <c r="GF482" s="8"/>
      <c r="GG482" s="8"/>
      <c r="GH482" s="8"/>
      <c r="GI482" s="8"/>
      <c r="GJ482" s="8"/>
      <c r="GK482" s="8"/>
      <c r="GL482" s="8"/>
      <c r="GM482" s="8"/>
      <c r="GN482" s="8"/>
      <c r="GO482" s="8"/>
      <c r="GP482" s="8"/>
      <c r="GQ482" s="8"/>
      <c r="GR482" s="8"/>
      <c r="GS482" s="8"/>
      <c r="GT482" s="8"/>
      <c r="GU482" s="8"/>
      <c r="GV482" s="8"/>
      <c r="GW482" s="8"/>
      <c r="GX482" s="8"/>
      <c r="GY482" s="8"/>
      <c r="GZ482" s="8"/>
    </row>
    <row r="483" spans="1:208" x14ac:dyDescent="0.3">
      <c r="A483" s="8">
        <v>45581.184953703698</v>
      </c>
      <c r="B483" s="8">
        <v>0.18495370370370401</v>
      </c>
      <c r="C483" s="8" t="s">
        <v>17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 t="s">
        <v>12</v>
      </c>
      <c r="CT483" s="8" t="s">
        <v>62</v>
      </c>
      <c r="CU483" s="8" t="s">
        <v>35</v>
      </c>
      <c r="CV483" s="8" t="s">
        <v>181</v>
      </c>
      <c r="CW483" s="8" t="s">
        <v>18</v>
      </c>
      <c r="CX483" s="8" t="s">
        <v>18</v>
      </c>
      <c r="CY483" s="8" t="s">
        <v>12</v>
      </c>
      <c r="CZ483" s="8" t="s">
        <v>184</v>
      </c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  <c r="FK483" s="8"/>
      <c r="FL483" s="8"/>
      <c r="FM483" s="8"/>
      <c r="FN483" s="8"/>
      <c r="FO483" s="8"/>
      <c r="FP483" s="8"/>
      <c r="FQ483" s="8"/>
      <c r="FR483" s="8"/>
      <c r="FS483" s="8"/>
      <c r="FT483" s="8"/>
      <c r="FU483" s="8"/>
      <c r="FV483" s="8"/>
      <c r="FW483" s="8"/>
      <c r="FX483" s="8"/>
      <c r="FY483" s="8"/>
      <c r="FZ483" s="8"/>
      <c r="GA483" s="8"/>
      <c r="GB483" s="8"/>
      <c r="GC483" s="8"/>
      <c r="GD483" s="8"/>
      <c r="GE483" s="8"/>
      <c r="GF483" s="8"/>
      <c r="GG483" s="8"/>
      <c r="GH483" s="8"/>
      <c r="GI483" s="8"/>
      <c r="GJ483" s="8"/>
      <c r="GK483" s="8"/>
      <c r="GL483" s="8"/>
      <c r="GM483" s="8"/>
      <c r="GN483" s="8"/>
      <c r="GO483" s="8"/>
      <c r="GP483" s="8"/>
      <c r="GQ483" s="8"/>
      <c r="GR483" s="8"/>
      <c r="GS483" s="8"/>
      <c r="GT483" s="8"/>
      <c r="GU483" s="8"/>
      <c r="GV483" s="8"/>
      <c r="GW483" s="8"/>
      <c r="GX483" s="8"/>
      <c r="GY483" s="8"/>
      <c r="GZ483" s="8"/>
    </row>
    <row r="484" spans="1:208" x14ac:dyDescent="0.3">
      <c r="A484" s="8">
        <v>45581.185185185197</v>
      </c>
      <c r="B484" s="8">
        <v>0.18518518518518501</v>
      </c>
      <c r="C484" s="8" t="s">
        <v>17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 t="s">
        <v>12</v>
      </c>
      <c r="CT484" s="8" t="s">
        <v>62</v>
      </c>
      <c r="CU484" s="8" t="s">
        <v>35</v>
      </c>
      <c r="CV484" s="8" t="s">
        <v>181</v>
      </c>
      <c r="CW484" s="8" t="s">
        <v>114</v>
      </c>
      <c r="CX484" s="8" t="s">
        <v>35</v>
      </c>
      <c r="CY484" s="8" t="s">
        <v>35</v>
      </c>
      <c r="CZ484" s="8" t="s">
        <v>48</v>
      </c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  <c r="FK484" s="8"/>
      <c r="FL484" s="8"/>
      <c r="FM484" s="8"/>
      <c r="FN484" s="8"/>
      <c r="FO484" s="8"/>
      <c r="FP484" s="8"/>
      <c r="FQ484" s="8"/>
      <c r="FR484" s="8"/>
      <c r="FS484" s="8"/>
      <c r="FT484" s="8"/>
      <c r="FU484" s="8"/>
      <c r="FV484" s="8"/>
      <c r="FW484" s="8"/>
      <c r="FX484" s="8"/>
      <c r="FY484" s="8"/>
      <c r="FZ484" s="8"/>
      <c r="GA484" s="8"/>
      <c r="GB484" s="8"/>
      <c r="GC484" s="8"/>
      <c r="GD484" s="8"/>
      <c r="GE484" s="8"/>
      <c r="GF484" s="8"/>
      <c r="GG484" s="8"/>
      <c r="GH484" s="8"/>
      <c r="GI484" s="8"/>
      <c r="GJ484" s="8"/>
      <c r="GK484" s="8"/>
      <c r="GL484" s="8"/>
      <c r="GM484" s="8"/>
      <c r="GN484" s="8"/>
      <c r="GO484" s="8"/>
      <c r="GP484" s="8"/>
      <c r="GQ484" s="8"/>
      <c r="GR484" s="8"/>
      <c r="GS484" s="8"/>
      <c r="GT484" s="8"/>
      <c r="GU484" s="8"/>
      <c r="GV484" s="8"/>
      <c r="GW484" s="8"/>
      <c r="GX484" s="8"/>
      <c r="GY484" s="8"/>
      <c r="GZ484" s="8"/>
    </row>
    <row r="485" spans="1:208" x14ac:dyDescent="0.3">
      <c r="A485" s="8">
        <v>45581.185416666704</v>
      </c>
      <c r="B485" s="8">
        <v>0.18541666666666701</v>
      </c>
      <c r="C485" s="8" t="s">
        <v>17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 t="s">
        <v>12</v>
      </c>
      <c r="CT485" s="8" t="s">
        <v>62</v>
      </c>
      <c r="CU485" s="8" t="s">
        <v>35</v>
      </c>
      <c r="CV485" s="8" t="s">
        <v>181</v>
      </c>
      <c r="CW485" s="8" t="s">
        <v>63</v>
      </c>
      <c r="CX485" s="8" t="s">
        <v>18</v>
      </c>
      <c r="CY485" s="8" t="s">
        <v>35</v>
      </c>
      <c r="CZ485" s="8" t="s">
        <v>34</v>
      </c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D485" s="8"/>
      <c r="FE485" s="8"/>
      <c r="FF485" s="8"/>
      <c r="FG485" s="8"/>
      <c r="FH485" s="8"/>
      <c r="FI485" s="8"/>
      <c r="FJ485" s="8"/>
      <c r="FK485" s="8"/>
      <c r="FL485" s="8"/>
      <c r="FM485" s="8"/>
      <c r="FN485" s="8"/>
      <c r="FO485" s="8"/>
      <c r="FP485" s="8"/>
      <c r="FQ485" s="8"/>
      <c r="FR485" s="8"/>
      <c r="FS485" s="8"/>
      <c r="FT485" s="8"/>
      <c r="FU485" s="8"/>
      <c r="FV485" s="8"/>
      <c r="FW485" s="8"/>
      <c r="FX485" s="8"/>
      <c r="FY485" s="8"/>
      <c r="FZ485" s="8"/>
      <c r="GA485" s="8"/>
      <c r="GB485" s="8"/>
      <c r="GC485" s="8"/>
      <c r="GD485" s="8"/>
      <c r="GE485" s="8"/>
      <c r="GF485" s="8"/>
      <c r="GG485" s="8"/>
      <c r="GH485" s="8"/>
      <c r="GI485" s="8"/>
      <c r="GJ485" s="8"/>
      <c r="GK485" s="8"/>
      <c r="GL485" s="8"/>
      <c r="GM485" s="8"/>
      <c r="GN485" s="8"/>
      <c r="GO485" s="8"/>
      <c r="GP485" s="8"/>
      <c r="GQ485" s="8"/>
      <c r="GR485" s="8"/>
      <c r="GS485" s="8"/>
      <c r="GT485" s="8"/>
      <c r="GU485" s="8"/>
      <c r="GV485" s="8"/>
      <c r="GW485" s="8"/>
      <c r="GX485" s="8"/>
      <c r="GY485" s="8"/>
      <c r="GZ485" s="8"/>
    </row>
    <row r="486" spans="1:208" x14ac:dyDescent="0.3">
      <c r="A486" s="1">
        <v>45581.185648148101</v>
      </c>
      <c r="B486" s="1">
        <v>0.18564814814814801</v>
      </c>
      <c r="C486" s="1" t="s">
        <v>84</v>
      </c>
      <c r="CS486" s="1" t="s">
        <v>12</v>
      </c>
      <c r="CT486" s="1" t="s">
        <v>62</v>
      </c>
      <c r="CU486" s="1" t="s">
        <v>35</v>
      </c>
      <c r="CV486" s="1" t="s">
        <v>181</v>
      </c>
      <c r="CW486" s="1" t="s">
        <v>63</v>
      </c>
      <c r="CX486" s="1" t="s">
        <v>18</v>
      </c>
      <c r="CY486" s="1" t="s">
        <v>18</v>
      </c>
      <c r="CZ486" s="1" t="s">
        <v>26</v>
      </c>
    </row>
    <row r="487" spans="1:208" x14ac:dyDescent="0.3">
      <c r="A487" s="9">
        <v>45581.1858796296</v>
      </c>
      <c r="B487" s="9">
        <v>0.18587962962963001</v>
      </c>
      <c r="C487" s="9" t="s">
        <v>34</v>
      </c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 t="s">
        <v>12</v>
      </c>
      <c r="CT487" s="9" t="s">
        <v>62</v>
      </c>
      <c r="CU487" s="9" t="s">
        <v>35</v>
      </c>
      <c r="CV487" s="9" t="s">
        <v>181</v>
      </c>
      <c r="CW487" s="9" t="s">
        <v>63</v>
      </c>
      <c r="CX487" s="9" t="s">
        <v>18</v>
      </c>
      <c r="CY487" s="9" t="s">
        <v>18</v>
      </c>
      <c r="CZ487" s="9" t="s">
        <v>26</v>
      </c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  <c r="FW487" s="9"/>
      <c r="FX487" s="9"/>
      <c r="FY487" s="9"/>
      <c r="FZ487" s="9"/>
      <c r="GA487" s="9"/>
      <c r="GB487" s="9"/>
      <c r="GC487" s="9"/>
      <c r="GD487" s="9"/>
      <c r="GE487" s="9"/>
      <c r="GF487" s="9"/>
      <c r="GG487" s="9"/>
      <c r="GH487" s="9"/>
      <c r="GI487" s="9"/>
      <c r="GJ487" s="9"/>
      <c r="GK487" s="9"/>
      <c r="GL487" s="9"/>
      <c r="GM487" s="9"/>
      <c r="GN487" s="9"/>
      <c r="GO487" s="9"/>
      <c r="GP487" s="9"/>
      <c r="GQ487" s="9"/>
      <c r="GR487" s="9"/>
      <c r="GS487" s="9"/>
      <c r="GT487" s="9"/>
      <c r="GU487" s="9"/>
      <c r="GV487" s="9"/>
      <c r="GW487" s="9"/>
      <c r="GX487" s="9"/>
      <c r="GY487" s="9"/>
      <c r="GZ487" s="9"/>
    </row>
    <row r="488" spans="1:208" x14ac:dyDescent="0.3">
      <c r="A488" s="9">
        <v>45581.186111111099</v>
      </c>
      <c r="B488" s="9">
        <v>0.18611111111111101</v>
      </c>
      <c r="C488" s="9" t="s">
        <v>34</v>
      </c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 t="s">
        <v>12</v>
      </c>
      <c r="CT488" s="9" t="s">
        <v>62</v>
      </c>
      <c r="CU488" s="9" t="s">
        <v>35</v>
      </c>
      <c r="CV488" s="9" t="s">
        <v>181</v>
      </c>
      <c r="CW488" s="9" t="s">
        <v>63</v>
      </c>
      <c r="CX488" s="9" t="s">
        <v>18</v>
      </c>
      <c r="CY488" s="9" t="s">
        <v>18</v>
      </c>
      <c r="CZ488" s="9" t="s">
        <v>26</v>
      </c>
      <c r="DA488" s="9" t="s">
        <v>185</v>
      </c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</row>
    <row r="489" spans="1:208" x14ac:dyDescent="0.3">
      <c r="A489" s="9">
        <v>45581.186342592599</v>
      </c>
      <c r="B489" s="9">
        <v>0.186342592592593</v>
      </c>
      <c r="C489" s="9" t="s">
        <v>34</v>
      </c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 t="s">
        <v>12</v>
      </c>
      <c r="CT489" s="9" t="s">
        <v>62</v>
      </c>
      <c r="CU489" s="9" t="s">
        <v>35</v>
      </c>
      <c r="CV489" s="9" t="s">
        <v>181</v>
      </c>
      <c r="CW489" s="9" t="s">
        <v>63</v>
      </c>
      <c r="CX489" s="9" t="s">
        <v>18</v>
      </c>
      <c r="CY489" s="9" t="s">
        <v>18</v>
      </c>
      <c r="CZ489" s="9" t="s">
        <v>26</v>
      </c>
      <c r="DA489" s="9" t="s">
        <v>72</v>
      </c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</row>
    <row r="490" spans="1:208" x14ac:dyDescent="0.3">
      <c r="A490" s="9">
        <v>45581.186574074098</v>
      </c>
      <c r="B490" s="9">
        <v>0.186574074074074</v>
      </c>
      <c r="C490" s="9" t="s">
        <v>34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 t="s">
        <v>12</v>
      </c>
      <c r="CT490" s="9" t="s">
        <v>62</v>
      </c>
      <c r="CU490" s="9" t="s">
        <v>35</v>
      </c>
      <c r="CV490" s="9" t="s">
        <v>186</v>
      </c>
      <c r="CW490" s="9" t="s">
        <v>63</v>
      </c>
      <c r="CX490" s="9" t="s">
        <v>18</v>
      </c>
      <c r="CY490" s="9" t="s">
        <v>18</v>
      </c>
      <c r="CZ490" s="9" t="s">
        <v>26</v>
      </c>
      <c r="DA490" s="9" t="s">
        <v>66</v>
      </c>
      <c r="DB490" s="9" t="s">
        <v>187</v>
      </c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</row>
    <row r="491" spans="1:208" x14ac:dyDescent="0.3">
      <c r="A491" s="9">
        <v>45581.186805555597</v>
      </c>
      <c r="B491" s="9">
        <v>0.186805555555556</v>
      </c>
      <c r="C491" s="9" t="s">
        <v>72</v>
      </c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 t="s">
        <v>63</v>
      </c>
      <c r="CX491" s="9" t="s">
        <v>18</v>
      </c>
      <c r="CY491" s="9" t="s">
        <v>18</v>
      </c>
      <c r="CZ491" s="9" t="s">
        <v>26</v>
      </c>
      <c r="DA491" s="9" t="s">
        <v>20</v>
      </c>
      <c r="DB491" s="9" t="s">
        <v>84</v>
      </c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9"/>
      <c r="GK491" s="9"/>
      <c r="GL491" s="9"/>
      <c r="GM491" s="9"/>
      <c r="GN491" s="9"/>
      <c r="GO491" s="9"/>
      <c r="GP491" s="9"/>
      <c r="GQ491" s="9"/>
      <c r="GR491" s="9"/>
      <c r="GS491" s="9"/>
      <c r="GT491" s="9"/>
      <c r="GU491" s="9"/>
      <c r="GV491" s="9"/>
      <c r="GW491" s="9"/>
      <c r="GX491" s="9"/>
      <c r="GY491" s="9"/>
      <c r="GZ491" s="9"/>
    </row>
    <row r="492" spans="1:208" x14ac:dyDescent="0.3">
      <c r="A492" s="9">
        <v>45581.187037037002</v>
      </c>
      <c r="B492" s="9">
        <v>0.187037037037037</v>
      </c>
      <c r="C492" s="9" t="s">
        <v>72</v>
      </c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 t="s">
        <v>63</v>
      </c>
      <c r="CX492" s="9" t="s">
        <v>18</v>
      </c>
      <c r="CY492" s="9" t="s">
        <v>18</v>
      </c>
      <c r="CZ492" s="9" t="s">
        <v>26</v>
      </c>
      <c r="DA492" s="9" t="s">
        <v>20</v>
      </c>
      <c r="DB492" s="9" t="s">
        <v>34</v>
      </c>
      <c r="DC492" s="9" t="s">
        <v>116</v>
      </c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</row>
    <row r="493" spans="1:208" x14ac:dyDescent="0.3">
      <c r="A493" s="9">
        <v>45581.187268518501</v>
      </c>
      <c r="B493" s="9">
        <v>0.187268518518519</v>
      </c>
      <c r="C493" s="9" t="s">
        <v>17</v>
      </c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 t="s">
        <v>63</v>
      </c>
      <c r="CX493" s="9" t="s">
        <v>18</v>
      </c>
      <c r="CY493" s="9" t="s">
        <v>18</v>
      </c>
      <c r="CZ493" s="9" t="s">
        <v>26</v>
      </c>
      <c r="DA493" s="9" t="s">
        <v>51</v>
      </c>
      <c r="DB493" s="9" t="s">
        <v>72</v>
      </c>
      <c r="DC493" s="9" t="s">
        <v>153</v>
      </c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</row>
    <row r="494" spans="1:208" x14ac:dyDescent="0.3">
      <c r="A494" s="9">
        <v>45581.1875</v>
      </c>
      <c r="B494" s="9">
        <v>0.1875</v>
      </c>
      <c r="C494" s="9" t="s">
        <v>84</v>
      </c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 t="s">
        <v>63</v>
      </c>
      <c r="CX494" s="9" t="s">
        <v>18</v>
      </c>
      <c r="CY494" s="9" t="s">
        <v>18</v>
      </c>
      <c r="CZ494" s="9" t="s">
        <v>26</v>
      </c>
      <c r="DA494" s="9" t="s">
        <v>51</v>
      </c>
      <c r="DB494" s="9" t="s">
        <v>72</v>
      </c>
      <c r="DC494" s="9" t="s">
        <v>17</v>
      </c>
      <c r="DD494" s="9" t="s">
        <v>188</v>
      </c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</row>
    <row r="495" spans="1:208" x14ac:dyDescent="0.3">
      <c r="A495" s="9">
        <v>45581.187731481499</v>
      </c>
      <c r="B495" s="9">
        <v>0.187731481481481</v>
      </c>
      <c r="C495" s="9" t="s">
        <v>17</v>
      </c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 t="s">
        <v>63</v>
      </c>
      <c r="CX495" s="9" t="s">
        <v>18</v>
      </c>
      <c r="CY495" s="9" t="s">
        <v>18</v>
      </c>
      <c r="CZ495" s="9" t="s">
        <v>26</v>
      </c>
      <c r="DA495" s="9" t="s">
        <v>20</v>
      </c>
      <c r="DB495" s="9" t="s">
        <v>12</v>
      </c>
      <c r="DC495" s="9" t="s">
        <v>84</v>
      </c>
      <c r="DD495" s="9" t="s">
        <v>189</v>
      </c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  <c r="FW495" s="9"/>
      <c r="FX495" s="9"/>
      <c r="FY495" s="9"/>
      <c r="FZ495" s="9"/>
      <c r="GA495" s="9"/>
      <c r="GB495" s="9"/>
      <c r="GC495" s="9"/>
      <c r="GD495" s="9"/>
      <c r="GE495" s="9"/>
      <c r="GF495" s="9"/>
      <c r="GG495" s="9"/>
      <c r="GH495" s="9"/>
      <c r="GI495" s="9"/>
      <c r="GJ495" s="9"/>
      <c r="GK495" s="9"/>
      <c r="GL495" s="9"/>
      <c r="GM495" s="9"/>
      <c r="GN495" s="9"/>
      <c r="GO495" s="9"/>
      <c r="GP495" s="9"/>
      <c r="GQ495" s="9"/>
      <c r="GR495" s="9"/>
      <c r="GS495" s="9"/>
      <c r="GT495" s="9"/>
      <c r="GU495" s="9"/>
      <c r="GV495" s="9"/>
      <c r="GW495" s="9"/>
      <c r="GX495" s="9"/>
      <c r="GY495" s="9"/>
      <c r="GZ495" s="9"/>
    </row>
    <row r="496" spans="1:208" x14ac:dyDescent="0.3">
      <c r="A496" s="1">
        <v>45581.187962962998</v>
      </c>
      <c r="B496" s="1">
        <v>0.187962962962963</v>
      </c>
      <c r="C496" s="1" t="s">
        <v>17</v>
      </c>
      <c r="CW496" s="1" t="s">
        <v>63</v>
      </c>
      <c r="CX496" s="1" t="s">
        <v>18</v>
      </c>
      <c r="CY496" s="1" t="s">
        <v>18</v>
      </c>
      <c r="CZ496" s="1" t="s">
        <v>26</v>
      </c>
      <c r="DA496" s="1" t="s">
        <v>51</v>
      </c>
      <c r="DB496" s="1" t="s">
        <v>20</v>
      </c>
      <c r="DC496" s="1" t="s">
        <v>12</v>
      </c>
      <c r="DD496" s="1" t="s">
        <v>34</v>
      </c>
    </row>
    <row r="497" spans="1:208" x14ac:dyDescent="0.3">
      <c r="A497" s="1">
        <v>45581.188194444403</v>
      </c>
      <c r="B497" s="1">
        <v>0.188194444444444</v>
      </c>
      <c r="C497" s="1" t="s">
        <v>84</v>
      </c>
      <c r="CW497" s="1" t="s">
        <v>63</v>
      </c>
      <c r="CX497" s="1" t="s">
        <v>18</v>
      </c>
      <c r="CY497" s="1" t="s">
        <v>18</v>
      </c>
      <c r="CZ497" s="1" t="s">
        <v>26</v>
      </c>
      <c r="DA497" s="1" t="s">
        <v>51</v>
      </c>
      <c r="DB497" s="1" t="s">
        <v>20</v>
      </c>
      <c r="DC497" s="1" t="s">
        <v>12</v>
      </c>
      <c r="DD497" s="1" t="s">
        <v>34</v>
      </c>
    </row>
    <row r="498" spans="1:208" x14ac:dyDescent="0.3">
      <c r="A498" s="10">
        <v>45581.188425925902</v>
      </c>
      <c r="B498" s="10">
        <v>0.188425925925926</v>
      </c>
      <c r="C498" s="10" t="s">
        <v>84</v>
      </c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 t="s">
        <v>63</v>
      </c>
      <c r="CX498" s="10" t="s">
        <v>18</v>
      </c>
      <c r="CY498" s="10" t="s">
        <v>18</v>
      </c>
      <c r="CZ498" s="10" t="s">
        <v>26</v>
      </c>
      <c r="DA498" s="10" t="s">
        <v>51</v>
      </c>
      <c r="DB498" s="10" t="s">
        <v>20</v>
      </c>
      <c r="DC498" s="10" t="s">
        <v>12</v>
      </c>
      <c r="DD498" s="10" t="s">
        <v>34</v>
      </c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  <c r="DY498" s="10"/>
      <c r="DZ498" s="10"/>
      <c r="EA498" s="10"/>
      <c r="EB498" s="10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10"/>
      <c r="GF498" s="10"/>
      <c r="GG498" s="10"/>
      <c r="GH498" s="10"/>
      <c r="GI498" s="10"/>
      <c r="GJ498" s="10"/>
      <c r="GK498" s="10"/>
      <c r="GL498" s="10"/>
      <c r="GM498" s="10"/>
      <c r="GN498" s="10"/>
      <c r="GO498" s="10"/>
      <c r="GP498" s="10"/>
      <c r="GQ498" s="10"/>
      <c r="GR498" s="10"/>
      <c r="GS498" s="10"/>
      <c r="GT498" s="10"/>
      <c r="GU498" s="10"/>
      <c r="GV498" s="10"/>
      <c r="GW498" s="10"/>
      <c r="GX498" s="10"/>
      <c r="GY498" s="10"/>
      <c r="GZ498" s="10"/>
    </row>
    <row r="499" spans="1:208" x14ac:dyDescent="0.3">
      <c r="A499" s="10">
        <v>45581.188657407401</v>
      </c>
      <c r="B499" s="10">
        <v>0.188657407407407</v>
      </c>
      <c r="C499" s="10" t="s">
        <v>84</v>
      </c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 t="s">
        <v>63</v>
      </c>
      <c r="CX499" s="10" t="s">
        <v>18</v>
      </c>
      <c r="CY499" s="10" t="s">
        <v>18</v>
      </c>
      <c r="CZ499" s="10" t="s">
        <v>26</v>
      </c>
      <c r="DA499" s="10" t="s">
        <v>51</v>
      </c>
      <c r="DB499" s="10" t="s">
        <v>20</v>
      </c>
      <c r="DC499" s="10" t="s">
        <v>12</v>
      </c>
      <c r="DD499" s="10" t="s">
        <v>34</v>
      </c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  <c r="DY499" s="10"/>
      <c r="DZ499" s="10"/>
      <c r="EA499" s="10"/>
      <c r="EB499" s="10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10"/>
      <c r="GF499" s="10"/>
      <c r="GG499" s="10"/>
      <c r="GH499" s="10"/>
      <c r="GI499" s="10"/>
      <c r="GJ499" s="10"/>
      <c r="GK499" s="10"/>
      <c r="GL499" s="10"/>
      <c r="GM499" s="10"/>
      <c r="GN499" s="10"/>
      <c r="GO499" s="10"/>
      <c r="GP499" s="10"/>
      <c r="GQ499" s="10"/>
      <c r="GR499" s="10"/>
      <c r="GS499" s="10"/>
      <c r="GT499" s="10"/>
      <c r="GU499" s="10"/>
      <c r="GV499" s="10"/>
      <c r="GW499" s="10"/>
      <c r="GX499" s="10"/>
      <c r="GY499" s="10"/>
      <c r="GZ499" s="10"/>
    </row>
    <row r="500" spans="1:208" x14ac:dyDescent="0.3">
      <c r="A500" s="10">
        <v>45581.188888888901</v>
      </c>
      <c r="B500" s="10">
        <v>0.18888888888888899</v>
      </c>
      <c r="C500" s="10" t="s">
        <v>34</v>
      </c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 t="s">
        <v>63</v>
      </c>
      <c r="CX500" s="10" t="s">
        <v>35</v>
      </c>
      <c r="CY500" s="10" t="s">
        <v>18</v>
      </c>
      <c r="CZ500" s="10" t="s">
        <v>26</v>
      </c>
      <c r="DA500" s="10" t="s">
        <v>51</v>
      </c>
      <c r="DB500" s="10" t="s">
        <v>20</v>
      </c>
      <c r="DC500" s="10" t="s">
        <v>12</v>
      </c>
      <c r="DD500" s="10" t="s">
        <v>34</v>
      </c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  <c r="DY500" s="10"/>
      <c r="DZ500" s="10"/>
      <c r="EA500" s="10"/>
      <c r="EB500" s="10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10"/>
      <c r="GF500" s="10"/>
      <c r="GG500" s="10"/>
      <c r="GH500" s="10"/>
      <c r="GI500" s="10"/>
      <c r="GJ500" s="10"/>
      <c r="GK500" s="10"/>
      <c r="GL500" s="10"/>
      <c r="GM500" s="10"/>
      <c r="GN500" s="10"/>
      <c r="GO500" s="10"/>
      <c r="GP500" s="10"/>
      <c r="GQ500" s="10"/>
      <c r="GR500" s="10"/>
      <c r="GS500" s="10"/>
      <c r="GT500" s="10"/>
      <c r="GU500" s="10"/>
      <c r="GV500" s="10"/>
      <c r="GW500" s="10"/>
      <c r="GX500" s="10"/>
      <c r="GY500" s="10"/>
      <c r="GZ500" s="10"/>
    </row>
    <row r="501" spans="1:208" x14ac:dyDescent="0.3">
      <c r="A501" s="10">
        <v>45581.1891203704</v>
      </c>
      <c r="B501" s="10">
        <v>0.18912037037036999</v>
      </c>
      <c r="C501" s="10" t="s">
        <v>34</v>
      </c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 t="s">
        <v>51</v>
      </c>
      <c r="DB501" s="10" t="s">
        <v>20</v>
      </c>
      <c r="DC501" s="10" t="s">
        <v>12</v>
      </c>
      <c r="DD501" s="10" t="s">
        <v>34</v>
      </c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0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10"/>
      <c r="GF501" s="10"/>
      <c r="GG501" s="10"/>
      <c r="GH501" s="10"/>
      <c r="GI501" s="10"/>
      <c r="GJ501" s="10"/>
      <c r="GK501" s="10"/>
      <c r="GL501" s="10"/>
      <c r="GM501" s="10"/>
      <c r="GN501" s="10"/>
      <c r="GO501" s="10"/>
      <c r="GP501" s="10"/>
      <c r="GQ501" s="10"/>
      <c r="GR501" s="10"/>
      <c r="GS501" s="10"/>
      <c r="GT501" s="10"/>
      <c r="GU501" s="10"/>
      <c r="GV501" s="10"/>
      <c r="GW501" s="10"/>
      <c r="GX501" s="10"/>
      <c r="GY501" s="10"/>
      <c r="GZ501" s="10"/>
    </row>
    <row r="502" spans="1:208" x14ac:dyDescent="0.3">
      <c r="A502" s="10">
        <v>45581.189351851899</v>
      </c>
      <c r="B502" s="10">
        <v>0.18935185185185199</v>
      </c>
      <c r="C502" s="10" t="s">
        <v>34</v>
      </c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 t="s">
        <v>51</v>
      </c>
      <c r="DB502" s="10" t="s">
        <v>20</v>
      </c>
      <c r="DC502" s="10" t="s">
        <v>12</v>
      </c>
      <c r="DD502" s="10" t="s">
        <v>34</v>
      </c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0"/>
      <c r="DX502" s="10"/>
      <c r="DY502" s="10"/>
      <c r="DZ502" s="10"/>
      <c r="EA502" s="10"/>
      <c r="EB502" s="10"/>
      <c r="EC502" s="10"/>
      <c r="ED502" s="10"/>
      <c r="EE502" s="10"/>
      <c r="EF502" s="10"/>
      <c r="EG502" s="10"/>
      <c r="EH502" s="10"/>
      <c r="EI502" s="10"/>
      <c r="EJ502" s="10"/>
      <c r="EK502" s="10"/>
      <c r="EL502" s="10"/>
      <c r="EM502" s="10"/>
      <c r="EN502" s="10"/>
      <c r="EO502" s="10"/>
      <c r="EP502" s="10"/>
      <c r="EQ502" s="10"/>
      <c r="ER502" s="10"/>
      <c r="ES502" s="10"/>
      <c r="ET502" s="10"/>
      <c r="EU502" s="10"/>
      <c r="EV502" s="10"/>
      <c r="EW502" s="10"/>
      <c r="EX502" s="10"/>
      <c r="EY502" s="10"/>
      <c r="EZ502" s="10"/>
      <c r="FA502" s="10"/>
      <c r="FB502" s="10"/>
      <c r="FC502" s="10"/>
      <c r="FD502" s="10"/>
      <c r="FE502" s="10"/>
      <c r="FF502" s="10"/>
      <c r="FG502" s="10"/>
      <c r="FH502" s="10"/>
      <c r="FI502" s="10"/>
      <c r="FJ502" s="10"/>
      <c r="FK502" s="10"/>
      <c r="FL502" s="10"/>
      <c r="FM502" s="10"/>
      <c r="FN502" s="10"/>
      <c r="FO502" s="10"/>
      <c r="FP502" s="10"/>
      <c r="FQ502" s="10"/>
      <c r="FR502" s="10"/>
      <c r="FS502" s="10"/>
      <c r="FT502" s="10"/>
      <c r="FU502" s="10"/>
      <c r="FV502" s="10"/>
      <c r="FW502" s="10"/>
      <c r="FX502" s="10"/>
      <c r="FY502" s="10"/>
      <c r="FZ502" s="10"/>
      <c r="GA502" s="10"/>
      <c r="GB502" s="10"/>
      <c r="GC502" s="10"/>
      <c r="GD502" s="10"/>
      <c r="GE502" s="10"/>
      <c r="GF502" s="10"/>
      <c r="GG502" s="10"/>
      <c r="GH502" s="10"/>
      <c r="GI502" s="10"/>
      <c r="GJ502" s="10"/>
      <c r="GK502" s="10"/>
      <c r="GL502" s="10"/>
      <c r="GM502" s="10"/>
      <c r="GN502" s="10"/>
      <c r="GO502" s="10"/>
      <c r="GP502" s="10"/>
      <c r="GQ502" s="10"/>
      <c r="GR502" s="10"/>
      <c r="GS502" s="10"/>
      <c r="GT502" s="10"/>
      <c r="GU502" s="10"/>
      <c r="GV502" s="10"/>
      <c r="GW502" s="10"/>
      <c r="GX502" s="10"/>
      <c r="GY502" s="10"/>
      <c r="GZ502" s="10"/>
    </row>
    <row r="503" spans="1:208" x14ac:dyDescent="0.3">
      <c r="A503" s="10">
        <v>45581.189583333296</v>
      </c>
      <c r="B503" s="10">
        <v>0.18958333333333299</v>
      </c>
      <c r="C503" s="10" t="s">
        <v>34</v>
      </c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 t="s">
        <v>51</v>
      </c>
      <c r="DB503" s="10" t="s">
        <v>20</v>
      </c>
      <c r="DC503" s="10" t="s">
        <v>12</v>
      </c>
      <c r="DD503" s="10" t="s">
        <v>34</v>
      </c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0"/>
      <c r="DX503" s="10"/>
      <c r="DY503" s="10"/>
      <c r="DZ503" s="10"/>
      <c r="EA503" s="10"/>
      <c r="EB503" s="10"/>
      <c r="EC503" s="10"/>
      <c r="ED503" s="10"/>
      <c r="EE503" s="10"/>
      <c r="EF503" s="10"/>
      <c r="EG503" s="10"/>
      <c r="EH503" s="10"/>
      <c r="EI503" s="10"/>
      <c r="EJ503" s="10"/>
      <c r="EK503" s="10"/>
      <c r="EL503" s="10"/>
      <c r="EM503" s="10"/>
      <c r="EN503" s="10"/>
      <c r="EO503" s="10"/>
      <c r="EP503" s="10"/>
      <c r="EQ503" s="10"/>
      <c r="ER503" s="10"/>
      <c r="ES503" s="10"/>
      <c r="ET503" s="10"/>
      <c r="EU503" s="10"/>
      <c r="EV503" s="10"/>
      <c r="EW503" s="10"/>
      <c r="EX503" s="10"/>
      <c r="EY503" s="10"/>
      <c r="EZ503" s="10"/>
      <c r="FA503" s="10"/>
      <c r="FB503" s="10"/>
      <c r="FC503" s="10"/>
      <c r="FD503" s="10"/>
      <c r="FE503" s="10"/>
      <c r="FF503" s="10"/>
      <c r="FG503" s="10"/>
      <c r="FH503" s="10"/>
      <c r="FI503" s="10"/>
      <c r="FJ503" s="10"/>
      <c r="FK503" s="10"/>
      <c r="FL503" s="10"/>
      <c r="FM503" s="10"/>
      <c r="FN503" s="10"/>
      <c r="FO503" s="10"/>
      <c r="FP503" s="10"/>
      <c r="FQ503" s="10"/>
      <c r="FR503" s="10"/>
      <c r="FS503" s="10"/>
      <c r="FT503" s="10"/>
      <c r="FU503" s="10"/>
      <c r="FV503" s="10"/>
      <c r="FW503" s="10"/>
      <c r="FX503" s="10"/>
      <c r="FY503" s="10"/>
      <c r="FZ503" s="10"/>
      <c r="GA503" s="10"/>
      <c r="GB503" s="10"/>
      <c r="GC503" s="10"/>
      <c r="GD503" s="10"/>
      <c r="GE503" s="10"/>
      <c r="GF503" s="10"/>
      <c r="GG503" s="10"/>
      <c r="GH503" s="10"/>
      <c r="GI503" s="10"/>
      <c r="GJ503" s="10"/>
      <c r="GK503" s="10"/>
      <c r="GL503" s="10"/>
      <c r="GM503" s="10"/>
      <c r="GN503" s="10"/>
      <c r="GO503" s="10"/>
      <c r="GP503" s="10"/>
      <c r="GQ503" s="10"/>
      <c r="GR503" s="10"/>
      <c r="GS503" s="10"/>
      <c r="GT503" s="10"/>
      <c r="GU503" s="10"/>
      <c r="GV503" s="10"/>
      <c r="GW503" s="10"/>
      <c r="GX503" s="10"/>
      <c r="GY503" s="10"/>
      <c r="GZ503" s="10"/>
    </row>
    <row r="504" spans="1:208" x14ac:dyDescent="0.3">
      <c r="A504" s="10">
        <v>45581.189814814803</v>
      </c>
      <c r="B504" s="10">
        <v>0.18981481481481499</v>
      </c>
      <c r="C504" s="10" t="s">
        <v>72</v>
      </c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 t="s">
        <v>51</v>
      </c>
      <c r="DB504" s="10" t="s">
        <v>20</v>
      </c>
      <c r="DC504" s="10" t="s">
        <v>12</v>
      </c>
      <c r="DD504" s="10" t="s">
        <v>34</v>
      </c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0"/>
      <c r="DY504" s="10"/>
      <c r="DZ504" s="10"/>
      <c r="EA504" s="10"/>
      <c r="EB504" s="10"/>
      <c r="EC504" s="10"/>
      <c r="ED504" s="10"/>
      <c r="EE504" s="10"/>
      <c r="EF504" s="10"/>
      <c r="EG504" s="10"/>
      <c r="EH504" s="10"/>
      <c r="EI504" s="10"/>
      <c r="EJ504" s="10"/>
      <c r="EK504" s="10"/>
      <c r="EL504" s="10"/>
      <c r="EM504" s="10"/>
      <c r="EN504" s="10"/>
      <c r="EO504" s="10"/>
      <c r="EP504" s="10"/>
      <c r="EQ504" s="10"/>
      <c r="ER504" s="10"/>
      <c r="ES504" s="10"/>
      <c r="ET504" s="10"/>
      <c r="EU504" s="10"/>
      <c r="EV504" s="10"/>
      <c r="EW504" s="10"/>
      <c r="EX504" s="10"/>
      <c r="EY504" s="10"/>
      <c r="EZ504" s="10"/>
      <c r="FA504" s="10"/>
      <c r="FB504" s="10"/>
      <c r="FC504" s="10"/>
      <c r="FD504" s="10"/>
      <c r="FE504" s="10"/>
      <c r="FF504" s="10"/>
      <c r="FG504" s="10"/>
      <c r="FH504" s="10"/>
      <c r="FI504" s="10"/>
      <c r="FJ504" s="10"/>
      <c r="FK504" s="10"/>
      <c r="FL504" s="10"/>
      <c r="FM504" s="10"/>
      <c r="FN504" s="10"/>
      <c r="FO504" s="10"/>
      <c r="FP504" s="10"/>
      <c r="FQ504" s="10"/>
      <c r="FR504" s="10"/>
      <c r="FS504" s="10"/>
      <c r="FT504" s="10"/>
      <c r="FU504" s="10"/>
      <c r="FV504" s="10"/>
      <c r="FW504" s="10"/>
      <c r="FX504" s="10"/>
      <c r="FY504" s="10"/>
      <c r="FZ504" s="10"/>
      <c r="GA504" s="10"/>
      <c r="GB504" s="10"/>
      <c r="GC504" s="10"/>
      <c r="GD504" s="10"/>
      <c r="GE504" s="10"/>
      <c r="GF504" s="10"/>
      <c r="GG504" s="10"/>
      <c r="GH504" s="10"/>
      <c r="GI504" s="10"/>
      <c r="GJ504" s="10"/>
      <c r="GK504" s="10"/>
      <c r="GL504" s="10"/>
      <c r="GM504" s="10"/>
      <c r="GN504" s="10"/>
      <c r="GO504" s="10"/>
      <c r="GP504" s="10"/>
      <c r="GQ504" s="10"/>
      <c r="GR504" s="10"/>
      <c r="GS504" s="10"/>
      <c r="GT504" s="10"/>
      <c r="GU504" s="10"/>
      <c r="GV504" s="10"/>
      <c r="GW504" s="10"/>
      <c r="GX504" s="10"/>
      <c r="GY504" s="10"/>
      <c r="GZ504" s="10"/>
    </row>
    <row r="505" spans="1:208" x14ac:dyDescent="0.3">
      <c r="A505" s="10">
        <v>45581.190046296302</v>
      </c>
      <c r="B505" s="10">
        <v>0.19004629629629599</v>
      </c>
      <c r="C505" s="10" t="s">
        <v>72</v>
      </c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 t="s">
        <v>51</v>
      </c>
      <c r="DB505" s="10" t="s">
        <v>20</v>
      </c>
      <c r="DC505" s="10" t="s">
        <v>12</v>
      </c>
      <c r="DD505" s="10" t="s">
        <v>34</v>
      </c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  <c r="DV505" s="10"/>
      <c r="DW505" s="10"/>
      <c r="DX505" s="10"/>
      <c r="DY505" s="10"/>
      <c r="DZ505" s="10"/>
      <c r="EA505" s="10"/>
      <c r="EB505" s="10"/>
      <c r="EC505" s="10"/>
      <c r="ED505" s="10"/>
      <c r="EE505" s="10"/>
      <c r="EF505" s="10"/>
      <c r="EG505" s="10"/>
      <c r="EH505" s="10"/>
      <c r="EI505" s="10"/>
      <c r="EJ505" s="10"/>
      <c r="EK505" s="10"/>
      <c r="EL505" s="10"/>
      <c r="EM505" s="10"/>
      <c r="EN505" s="10"/>
      <c r="EO505" s="10"/>
      <c r="EP505" s="10"/>
      <c r="EQ505" s="10"/>
      <c r="ER505" s="10"/>
      <c r="ES505" s="10"/>
      <c r="ET505" s="10"/>
      <c r="EU505" s="10"/>
      <c r="EV505" s="10"/>
      <c r="EW505" s="10"/>
      <c r="EX505" s="10"/>
      <c r="EY505" s="10"/>
      <c r="EZ505" s="10"/>
      <c r="FA505" s="10"/>
      <c r="FB505" s="10"/>
      <c r="FC505" s="10"/>
      <c r="FD505" s="10"/>
      <c r="FE505" s="10"/>
      <c r="FF505" s="10"/>
      <c r="FG505" s="10"/>
      <c r="FH505" s="10"/>
      <c r="FI505" s="10"/>
      <c r="FJ505" s="10"/>
      <c r="FK505" s="10"/>
      <c r="FL505" s="10"/>
      <c r="FM505" s="10"/>
      <c r="FN505" s="10"/>
      <c r="FO505" s="10"/>
      <c r="FP505" s="10"/>
      <c r="FQ505" s="10"/>
      <c r="FR505" s="10"/>
      <c r="FS505" s="10"/>
      <c r="FT505" s="10"/>
      <c r="FU505" s="10"/>
      <c r="FV505" s="10"/>
      <c r="FW505" s="10"/>
      <c r="FX505" s="10"/>
      <c r="FY505" s="10"/>
      <c r="FZ505" s="10"/>
      <c r="GA505" s="10"/>
      <c r="GB505" s="10"/>
      <c r="GC505" s="10"/>
      <c r="GD505" s="10"/>
      <c r="GE505" s="10"/>
      <c r="GF505" s="10"/>
      <c r="GG505" s="10"/>
      <c r="GH505" s="10"/>
      <c r="GI505" s="10"/>
      <c r="GJ505" s="10"/>
      <c r="GK505" s="10"/>
      <c r="GL505" s="10"/>
      <c r="GM505" s="10"/>
      <c r="GN505" s="10"/>
      <c r="GO505" s="10"/>
      <c r="GP505" s="10"/>
      <c r="GQ505" s="10"/>
      <c r="GR505" s="10"/>
      <c r="GS505" s="10"/>
      <c r="GT505" s="10"/>
      <c r="GU505" s="10"/>
      <c r="GV505" s="10"/>
      <c r="GW505" s="10"/>
      <c r="GX505" s="10"/>
      <c r="GY505" s="10"/>
      <c r="GZ505" s="10"/>
    </row>
    <row r="506" spans="1:208" x14ac:dyDescent="0.3">
      <c r="A506" s="10">
        <v>45581.190277777801</v>
      </c>
      <c r="B506" s="10">
        <v>0.19027777777777799</v>
      </c>
      <c r="C506" s="10" t="s">
        <v>72</v>
      </c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 t="s">
        <v>51</v>
      </c>
      <c r="DB506" s="10" t="s">
        <v>20</v>
      </c>
      <c r="DC506" s="10" t="s">
        <v>12</v>
      </c>
      <c r="DD506" s="10" t="s">
        <v>34</v>
      </c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  <c r="DV506" s="10"/>
      <c r="DW506" s="10"/>
      <c r="DX506" s="10"/>
      <c r="DY506" s="10"/>
      <c r="DZ506" s="10"/>
      <c r="EA506" s="10"/>
      <c r="EB506" s="10"/>
      <c r="EC506" s="10"/>
      <c r="ED506" s="10"/>
      <c r="EE506" s="10"/>
      <c r="EF506" s="10"/>
      <c r="EG506" s="10"/>
      <c r="EH506" s="10"/>
      <c r="EI506" s="10"/>
      <c r="EJ506" s="10"/>
      <c r="EK506" s="10"/>
      <c r="EL506" s="10"/>
      <c r="EM506" s="10"/>
      <c r="EN506" s="10"/>
      <c r="EO506" s="10"/>
      <c r="EP506" s="10"/>
      <c r="EQ506" s="10"/>
      <c r="ER506" s="10"/>
      <c r="ES506" s="10"/>
      <c r="ET506" s="10"/>
      <c r="EU506" s="10"/>
      <c r="EV506" s="10"/>
      <c r="EW506" s="10"/>
      <c r="EX506" s="10"/>
      <c r="EY506" s="10"/>
      <c r="EZ506" s="10"/>
      <c r="FA506" s="10"/>
      <c r="FB506" s="10"/>
      <c r="FC506" s="10"/>
      <c r="FD506" s="10"/>
      <c r="FE506" s="10"/>
      <c r="FF506" s="10"/>
      <c r="FG506" s="10"/>
      <c r="FH506" s="10"/>
      <c r="FI506" s="10"/>
      <c r="FJ506" s="10"/>
      <c r="FK506" s="10"/>
      <c r="FL506" s="10"/>
      <c r="FM506" s="10"/>
      <c r="FN506" s="10"/>
      <c r="FO506" s="10"/>
      <c r="FP506" s="10"/>
      <c r="FQ506" s="10"/>
      <c r="FR506" s="10"/>
      <c r="FS506" s="10"/>
      <c r="FT506" s="10"/>
      <c r="FU506" s="10"/>
      <c r="FV506" s="10"/>
      <c r="FW506" s="10"/>
      <c r="FX506" s="10"/>
      <c r="FY506" s="10"/>
      <c r="FZ506" s="10"/>
      <c r="GA506" s="10"/>
      <c r="GB506" s="10"/>
      <c r="GC506" s="10"/>
      <c r="GD506" s="10"/>
      <c r="GE506" s="10"/>
      <c r="GF506" s="10"/>
      <c r="GG506" s="10"/>
      <c r="GH506" s="10"/>
      <c r="GI506" s="10"/>
      <c r="GJ506" s="10"/>
      <c r="GK506" s="10"/>
      <c r="GL506" s="10"/>
      <c r="GM506" s="10"/>
      <c r="GN506" s="10"/>
      <c r="GO506" s="10"/>
      <c r="GP506" s="10"/>
      <c r="GQ506" s="10"/>
      <c r="GR506" s="10"/>
      <c r="GS506" s="10"/>
      <c r="GT506" s="10"/>
      <c r="GU506" s="10"/>
      <c r="GV506" s="10"/>
      <c r="GW506" s="10"/>
      <c r="GX506" s="10"/>
      <c r="GY506" s="10"/>
      <c r="GZ506" s="10"/>
    </row>
    <row r="507" spans="1:208" x14ac:dyDescent="0.3">
      <c r="A507" s="10">
        <v>45581.190509259301</v>
      </c>
      <c r="B507" s="10">
        <v>0.19050925925925899</v>
      </c>
      <c r="C507" s="10" t="s">
        <v>72</v>
      </c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 t="s">
        <v>51</v>
      </c>
      <c r="DB507" s="10" t="s">
        <v>20</v>
      </c>
      <c r="DC507" s="10" t="s">
        <v>12</v>
      </c>
      <c r="DD507" s="10" t="s">
        <v>34</v>
      </c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  <c r="DV507" s="10"/>
      <c r="DW507" s="10"/>
      <c r="DX507" s="10"/>
      <c r="DY507" s="10"/>
      <c r="DZ507" s="10"/>
      <c r="EA507" s="10"/>
      <c r="EB507" s="10"/>
      <c r="EC507" s="10"/>
      <c r="ED507" s="10"/>
      <c r="EE507" s="10"/>
      <c r="EF507" s="10"/>
      <c r="EG507" s="10"/>
      <c r="EH507" s="10"/>
      <c r="EI507" s="10"/>
      <c r="EJ507" s="10"/>
      <c r="EK507" s="10"/>
      <c r="EL507" s="10"/>
      <c r="EM507" s="10"/>
      <c r="EN507" s="10"/>
      <c r="EO507" s="10"/>
      <c r="EP507" s="10"/>
      <c r="EQ507" s="10"/>
      <c r="ER507" s="10"/>
      <c r="ES507" s="10"/>
      <c r="ET507" s="10"/>
      <c r="EU507" s="10"/>
      <c r="EV507" s="10"/>
      <c r="EW507" s="10"/>
      <c r="EX507" s="10"/>
      <c r="EY507" s="10"/>
      <c r="EZ507" s="10"/>
      <c r="FA507" s="10"/>
      <c r="FB507" s="10"/>
      <c r="FC507" s="10"/>
      <c r="FD507" s="10"/>
      <c r="FE507" s="10"/>
      <c r="FF507" s="10"/>
      <c r="FG507" s="10"/>
      <c r="FH507" s="10"/>
      <c r="FI507" s="10"/>
      <c r="FJ507" s="10"/>
      <c r="FK507" s="10"/>
      <c r="FL507" s="10"/>
      <c r="FM507" s="10"/>
      <c r="FN507" s="10"/>
      <c r="FO507" s="10"/>
      <c r="FP507" s="10"/>
      <c r="FQ507" s="10"/>
      <c r="FR507" s="10"/>
      <c r="FS507" s="10"/>
      <c r="FT507" s="10"/>
      <c r="FU507" s="10"/>
      <c r="FV507" s="10"/>
      <c r="FW507" s="10"/>
      <c r="FX507" s="10"/>
      <c r="FY507" s="10"/>
      <c r="FZ507" s="10"/>
      <c r="GA507" s="10"/>
      <c r="GB507" s="10"/>
      <c r="GC507" s="10"/>
      <c r="GD507" s="10"/>
      <c r="GE507" s="10"/>
      <c r="GF507" s="10"/>
      <c r="GG507" s="10"/>
      <c r="GH507" s="10"/>
      <c r="GI507" s="10"/>
      <c r="GJ507" s="10"/>
      <c r="GK507" s="10"/>
      <c r="GL507" s="10"/>
      <c r="GM507" s="10"/>
      <c r="GN507" s="10"/>
      <c r="GO507" s="10"/>
      <c r="GP507" s="10"/>
      <c r="GQ507" s="10"/>
      <c r="GR507" s="10"/>
      <c r="GS507" s="10"/>
      <c r="GT507" s="10"/>
      <c r="GU507" s="10"/>
      <c r="GV507" s="10"/>
      <c r="GW507" s="10"/>
      <c r="GX507" s="10"/>
      <c r="GY507" s="10"/>
      <c r="GZ507" s="10"/>
    </row>
    <row r="508" spans="1:208" x14ac:dyDescent="0.3">
      <c r="A508" s="1">
        <v>45581.190740740698</v>
      </c>
      <c r="B508" s="1">
        <v>0.19074074074074099</v>
      </c>
      <c r="C508" s="1" t="s">
        <v>72</v>
      </c>
      <c r="DA508" s="1" t="s">
        <v>51</v>
      </c>
      <c r="DB508" s="1" t="s">
        <v>20</v>
      </c>
      <c r="DC508" s="1" t="s">
        <v>12</v>
      </c>
      <c r="DD508" s="1" t="s">
        <v>34</v>
      </c>
    </row>
    <row r="509" spans="1:208" x14ac:dyDescent="0.3">
      <c r="A509" s="11">
        <v>45581.190972222197</v>
      </c>
      <c r="B509" s="11">
        <v>0.19097222222222199</v>
      </c>
      <c r="C509" s="11" t="s">
        <v>51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 t="s">
        <v>51</v>
      </c>
      <c r="DB509" s="11" t="s">
        <v>20</v>
      </c>
      <c r="DC509" s="11" t="s">
        <v>12</v>
      </c>
      <c r="DD509" s="11" t="s">
        <v>34</v>
      </c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  <c r="EM509" s="11"/>
      <c r="EN509" s="11"/>
      <c r="EO509" s="11"/>
      <c r="EP509" s="11"/>
      <c r="EQ509" s="11"/>
      <c r="ER509" s="11"/>
      <c r="ES509" s="11"/>
      <c r="ET509" s="11"/>
      <c r="EU509" s="11"/>
      <c r="EV509" s="11"/>
      <c r="EW509" s="11"/>
      <c r="EX509" s="11"/>
      <c r="EY509" s="11"/>
      <c r="EZ509" s="11"/>
      <c r="FA509" s="11"/>
      <c r="FB509" s="11"/>
      <c r="FC509" s="11"/>
      <c r="FD509" s="11"/>
      <c r="FE509" s="11"/>
      <c r="FF509" s="11"/>
      <c r="FG509" s="11"/>
      <c r="FH509" s="11"/>
      <c r="FI509" s="11"/>
      <c r="FJ509" s="11"/>
      <c r="FK509" s="11"/>
      <c r="FL509" s="11"/>
      <c r="FM509" s="11"/>
      <c r="FN509" s="11"/>
      <c r="FO509" s="11"/>
      <c r="FP509" s="11"/>
      <c r="FQ509" s="11"/>
      <c r="FR509" s="11"/>
      <c r="FS509" s="11"/>
      <c r="FT509" s="11"/>
      <c r="FU509" s="11"/>
      <c r="FV509" s="11"/>
      <c r="FW509" s="11"/>
      <c r="FX509" s="11"/>
      <c r="FY509" s="11"/>
      <c r="FZ509" s="11"/>
      <c r="GA509" s="11"/>
      <c r="GB509" s="11"/>
      <c r="GC509" s="11"/>
      <c r="GD509" s="11"/>
      <c r="GE509" s="11"/>
      <c r="GF509" s="11"/>
      <c r="GG509" s="11"/>
      <c r="GH509" s="11"/>
      <c r="GI509" s="11"/>
      <c r="GJ509" s="11"/>
      <c r="GK509" s="11"/>
      <c r="GL509" s="11"/>
      <c r="GM509" s="11"/>
      <c r="GN509" s="11"/>
      <c r="GO509" s="11"/>
      <c r="GP509" s="11"/>
      <c r="GQ509" s="11"/>
      <c r="GR509" s="11"/>
      <c r="GS509" s="11"/>
      <c r="GT509" s="11"/>
      <c r="GU509" s="11"/>
      <c r="GV509" s="11"/>
      <c r="GW509" s="11"/>
      <c r="GX509" s="11"/>
      <c r="GY509" s="11"/>
      <c r="GZ509" s="11"/>
    </row>
    <row r="510" spans="1:208" x14ac:dyDescent="0.3">
      <c r="A510" s="11">
        <v>45581.191203703696</v>
      </c>
      <c r="B510" s="11">
        <v>0.19120370370370399</v>
      </c>
      <c r="C510" s="11" t="s">
        <v>66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 t="s">
        <v>51</v>
      </c>
      <c r="DB510" s="11" t="s">
        <v>12</v>
      </c>
      <c r="DC510" s="11" t="s">
        <v>12</v>
      </c>
      <c r="DD510" s="11" t="s">
        <v>34</v>
      </c>
      <c r="DE510" s="11" t="s">
        <v>190</v>
      </c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  <c r="EM510" s="11"/>
      <c r="EN510" s="11"/>
      <c r="EO510" s="11"/>
      <c r="EP510" s="11"/>
      <c r="EQ510" s="11"/>
      <c r="ER510" s="11"/>
      <c r="ES510" s="11"/>
      <c r="ET510" s="11"/>
      <c r="EU510" s="11"/>
      <c r="EV510" s="11"/>
      <c r="EW510" s="11"/>
      <c r="EX510" s="11"/>
      <c r="EY510" s="11"/>
      <c r="EZ510" s="11"/>
      <c r="FA510" s="11"/>
      <c r="FB510" s="11"/>
      <c r="FC510" s="11"/>
      <c r="FD510" s="11"/>
      <c r="FE510" s="11"/>
      <c r="FF510" s="11"/>
      <c r="FG510" s="11"/>
      <c r="FH510" s="11"/>
      <c r="FI510" s="11"/>
      <c r="FJ510" s="11"/>
      <c r="FK510" s="11"/>
      <c r="FL510" s="11"/>
      <c r="FM510" s="11"/>
      <c r="FN510" s="11"/>
      <c r="FO510" s="11"/>
      <c r="FP510" s="11"/>
      <c r="FQ510" s="11"/>
      <c r="FR510" s="11"/>
      <c r="FS510" s="11"/>
      <c r="FT510" s="11"/>
      <c r="FU510" s="11"/>
      <c r="FV510" s="11"/>
      <c r="FW510" s="11"/>
      <c r="FX510" s="11"/>
      <c r="FY510" s="11"/>
      <c r="FZ510" s="11"/>
      <c r="GA510" s="11"/>
      <c r="GB510" s="11"/>
      <c r="GC510" s="11"/>
      <c r="GD510" s="11"/>
      <c r="GE510" s="11"/>
      <c r="GF510" s="11"/>
      <c r="GG510" s="11"/>
      <c r="GH510" s="11"/>
      <c r="GI510" s="11"/>
      <c r="GJ510" s="11"/>
      <c r="GK510" s="11"/>
      <c r="GL510" s="11"/>
      <c r="GM510" s="11"/>
      <c r="GN510" s="11"/>
      <c r="GO510" s="11"/>
      <c r="GP510" s="11"/>
      <c r="GQ510" s="11"/>
      <c r="GR510" s="11"/>
      <c r="GS510" s="11"/>
      <c r="GT510" s="11"/>
      <c r="GU510" s="11"/>
      <c r="GV510" s="11"/>
      <c r="GW510" s="11"/>
      <c r="GX510" s="11"/>
      <c r="GY510" s="11"/>
      <c r="GZ510" s="11"/>
    </row>
    <row r="511" spans="1:208" x14ac:dyDescent="0.3">
      <c r="A511" s="11">
        <v>45581.191435185203</v>
      </c>
      <c r="B511" s="11">
        <v>0.19143518518518499</v>
      </c>
      <c r="C511" s="11" t="s">
        <v>26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 t="s">
        <v>51</v>
      </c>
      <c r="DB511" s="11" t="s">
        <v>12</v>
      </c>
      <c r="DC511" s="11" t="s">
        <v>193</v>
      </c>
      <c r="DD511" s="11" t="s">
        <v>191</v>
      </c>
      <c r="DE511" s="11" t="s">
        <v>190</v>
      </c>
      <c r="DF511" s="11" t="s">
        <v>192</v>
      </c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  <c r="EM511" s="11"/>
      <c r="EN511" s="11"/>
      <c r="EO511" s="11"/>
      <c r="EP511" s="11"/>
      <c r="EQ511" s="11"/>
      <c r="ER511" s="11"/>
      <c r="ES511" s="11"/>
      <c r="ET511" s="11"/>
      <c r="EU511" s="11"/>
      <c r="EV511" s="11"/>
      <c r="EW511" s="11"/>
      <c r="EX511" s="11"/>
      <c r="EY511" s="11"/>
      <c r="EZ511" s="11"/>
      <c r="FA511" s="11"/>
      <c r="FB511" s="11"/>
      <c r="FC511" s="11"/>
      <c r="FD511" s="11"/>
      <c r="FE511" s="11"/>
      <c r="FF511" s="11"/>
      <c r="FG511" s="11"/>
      <c r="FH511" s="11"/>
      <c r="FI511" s="11"/>
      <c r="FJ511" s="11"/>
      <c r="FK511" s="11"/>
      <c r="FL511" s="11"/>
      <c r="FM511" s="11"/>
      <c r="FN511" s="11"/>
      <c r="FO511" s="11"/>
      <c r="FP511" s="11"/>
      <c r="FQ511" s="11"/>
      <c r="FR511" s="11"/>
      <c r="FS511" s="11"/>
      <c r="FT511" s="11"/>
      <c r="FU511" s="11"/>
      <c r="FV511" s="11"/>
      <c r="FW511" s="11"/>
      <c r="FX511" s="11"/>
      <c r="FY511" s="11"/>
      <c r="FZ511" s="11"/>
      <c r="GA511" s="11"/>
      <c r="GB511" s="11"/>
      <c r="GC511" s="11"/>
      <c r="GD511" s="11"/>
      <c r="GE511" s="11"/>
      <c r="GF511" s="11"/>
      <c r="GG511" s="11"/>
      <c r="GH511" s="11"/>
      <c r="GI511" s="11"/>
      <c r="GJ511" s="11"/>
      <c r="GK511" s="11"/>
      <c r="GL511" s="11"/>
      <c r="GM511" s="11"/>
      <c r="GN511" s="11"/>
      <c r="GO511" s="11"/>
      <c r="GP511" s="11"/>
      <c r="GQ511" s="11"/>
      <c r="GR511" s="11"/>
      <c r="GS511" s="11"/>
      <c r="GT511" s="11"/>
      <c r="GU511" s="11"/>
      <c r="GV511" s="11"/>
      <c r="GW511" s="11"/>
      <c r="GX511" s="11"/>
      <c r="GY511" s="11"/>
      <c r="GZ511" s="11"/>
    </row>
    <row r="512" spans="1:208" x14ac:dyDescent="0.3">
      <c r="A512" s="11">
        <v>45581.191666666702</v>
      </c>
      <c r="B512" s="11">
        <v>0.19166666666666701</v>
      </c>
      <c r="C512" s="11" t="s">
        <v>26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 t="s">
        <v>190</v>
      </c>
      <c r="DF512" s="11" t="s">
        <v>187</v>
      </c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  <c r="EM512" s="11"/>
      <c r="EN512" s="11"/>
      <c r="EO512" s="11"/>
      <c r="EP512" s="11"/>
      <c r="EQ512" s="11"/>
      <c r="ER512" s="11"/>
      <c r="ES512" s="11"/>
      <c r="ET512" s="11"/>
      <c r="EU512" s="11"/>
      <c r="EV512" s="11"/>
      <c r="EW512" s="11"/>
      <c r="EX512" s="11"/>
      <c r="EY512" s="11"/>
      <c r="EZ512" s="11"/>
      <c r="FA512" s="11"/>
      <c r="FB512" s="11"/>
      <c r="FC512" s="11"/>
      <c r="FD512" s="11"/>
      <c r="FE512" s="11"/>
      <c r="FF512" s="11"/>
      <c r="FG512" s="11"/>
      <c r="FH512" s="11"/>
      <c r="FI512" s="11"/>
      <c r="FJ512" s="11"/>
      <c r="FK512" s="11"/>
      <c r="FL512" s="11"/>
      <c r="FM512" s="11"/>
      <c r="FN512" s="11"/>
      <c r="FO512" s="11"/>
      <c r="FP512" s="11"/>
      <c r="FQ512" s="11"/>
      <c r="FR512" s="11"/>
      <c r="FS512" s="11"/>
      <c r="FT512" s="11"/>
      <c r="FU512" s="11"/>
      <c r="FV512" s="11"/>
      <c r="FW512" s="11"/>
      <c r="FX512" s="11"/>
      <c r="FY512" s="11"/>
      <c r="FZ512" s="11"/>
      <c r="GA512" s="11"/>
      <c r="GB512" s="11"/>
      <c r="GC512" s="11"/>
      <c r="GD512" s="11"/>
      <c r="GE512" s="11"/>
      <c r="GF512" s="11"/>
      <c r="GG512" s="11"/>
      <c r="GH512" s="11"/>
      <c r="GI512" s="11"/>
      <c r="GJ512" s="11"/>
      <c r="GK512" s="11"/>
      <c r="GL512" s="11"/>
      <c r="GM512" s="11"/>
      <c r="GN512" s="11"/>
      <c r="GO512" s="11"/>
      <c r="GP512" s="11"/>
      <c r="GQ512" s="11"/>
      <c r="GR512" s="11"/>
      <c r="GS512" s="11"/>
      <c r="GT512" s="11"/>
      <c r="GU512" s="11"/>
      <c r="GV512" s="11"/>
      <c r="GW512" s="11"/>
      <c r="GX512" s="11"/>
      <c r="GY512" s="11"/>
      <c r="GZ512" s="11"/>
    </row>
    <row r="513" spans="1:208" x14ac:dyDescent="0.3">
      <c r="A513" s="11">
        <v>45581.191898148201</v>
      </c>
      <c r="B513" s="11">
        <v>0.19189814814814801</v>
      </c>
      <c r="C513" s="11" t="s">
        <v>66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 t="s">
        <v>190</v>
      </c>
      <c r="DF513" s="11" t="s">
        <v>187</v>
      </c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  <c r="EM513" s="11"/>
      <c r="EN513" s="11"/>
      <c r="EO513" s="11"/>
      <c r="EP513" s="11"/>
      <c r="EQ513" s="11"/>
      <c r="ER513" s="11"/>
      <c r="ES513" s="11"/>
      <c r="ET513" s="11"/>
      <c r="EU513" s="11"/>
      <c r="EV513" s="11"/>
      <c r="EW513" s="11"/>
      <c r="EX513" s="11"/>
      <c r="EY513" s="11"/>
      <c r="EZ513" s="11"/>
      <c r="FA513" s="11"/>
      <c r="FB513" s="11"/>
      <c r="FC513" s="11"/>
      <c r="FD513" s="11"/>
      <c r="FE513" s="11"/>
      <c r="FF513" s="11"/>
      <c r="FG513" s="11"/>
      <c r="FH513" s="11"/>
      <c r="FI513" s="11"/>
      <c r="FJ513" s="11"/>
      <c r="FK513" s="11"/>
      <c r="FL513" s="11"/>
      <c r="FM513" s="11"/>
      <c r="FN513" s="11"/>
      <c r="FO513" s="11"/>
      <c r="FP513" s="11"/>
      <c r="FQ513" s="11"/>
      <c r="FR513" s="11"/>
      <c r="FS513" s="11"/>
      <c r="FT513" s="11"/>
      <c r="FU513" s="11"/>
      <c r="FV513" s="11"/>
      <c r="FW513" s="11"/>
      <c r="FX513" s="11"/>
      <c r="FY513" s="11"/>
      <c r="FZ513" s="11"/>
      <c r="GA513" s="11"/>
      <c r="GB513" s="11"/>
      <c r="GC513" s="11"/>
      <c r="GD513" s="11"/>
      <c r="GE513" s="11"/>
      <c r="GF513" s="11"/>
      <c r="GG513" s="11"/>
      <c r="GH513" s="11"/>
      <c r="GI513" s="11"/>
      <c r="GJ513" s="11"/>
      <c r="GK513" s="11"/>
      <c r="GL513" s="11"/>
      <c r="GM513" s="11"/>
      <c r="GN513" s="11"/>
      <c r="GO513" s="11"/>
      <c r="GP513" s="11"/>
      <c r="GQ513" s="11"/>
      <c r="GR513" s="11"/>
      <c r="GS513" s="11"/>
      <c r="GT513" s="11"/>
      <c r="GU513" s="11"/>
      <c r="GV513" s="11"/>
      <c r="GW513" s="11"/>
      <c r="GX513" s="11"/>
      <c r="GY513" s="11"/>
      <c r="GZ513" s="11"/>
    </row>
    <row r="514" spans="1:208" x14ac:dyDescent="0.3">
      <c r="A514" s="11">
        <v>45581.192129629599</v>
      </c>
      <c r="B514" s="11">
        <v>0.19212962962963001</v>
      </c>
      <c r="C514" s="11" t="s">
        <v>66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 t="s">
        <v>190</v>
      </c>
      <c r="DF514" s="11" t="s">
        <v>187</v>
      </c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  <c r="EM514" s="11"/>
      <c r="EN514" s="11"/>
      <c r="EO514" s="11"/>
      <c r="EP514" s="11"/>
      <c r="EQ514" s="11"/>
      <c r="ER514" s="11"/>
      <c r="ES514" s="11"/>
      <c r="ET514" s="11"/>
      <c r="EU514" s="11"/>
      <c r="EV514" s="11"/>
      <c r="EW514" s="11"/>
      <c r="EX514" s="11"/>
      <c r="EY514" s="11"/>
      <c r="EZ514" s="11"/>
      <c r="FA514" s="11"/>
      <c r="FB514" s="11"/>
      <c r="FC514" s="11"/>
      <c r="FD514" s="11"/>
      <c r="FE514" s="11"/>
      <c r="FF514" s="11"/>
      <c r="FG514" s="11"/>
      <c r="FH514" s="11"/>
      <c r="FI514" s="11"/>
      <c r="FJ514" s="11"/>
      <c r="FK514" s="11"/>
      <c r="FL514" s="11"/>
      <c r="FM514" s="11"/>
      <c r="FN514" s="11"/>
      <c r="FO514" s="11"/>
      <c r="FP514" s="11"/>
      <c r="FQ514" s="11"/>
      <c r="FR514" s="11"/>
      <c r="FS514" s="11"/>
      <c r="FT514" s="11"/>
      <c r="FU514" s="11"/>
      <c r="FV514" s="11"/>
      <c r="FW514" s="11"/>
      <c r="FX514" s="11"/>
      <c r="FY514" s="11"/>
      <c r="FZ514" s="11"/>
      <c r="GA514" s="11"/>
      <c r="GB514" s="11"/>
      <c r="GC514" s="11"/>
      <c r="GD514" s="11"/>
      <c r="GE514" s="11"/>
      <c r="GF514" s="11"/>
      <c r="GG514" s="11"/>
      <c r="GH514" s="11"/>
      <c r="GI514" s="11"/>
      <c r="GJ514" s="11"/>
      <c r="GK514" s="11"/>
      <c r="GL514" s="11"/>
      <c r="GM514" s="11"/>
      <c r="GN514" s="11"/>
      <c r="GO514" s="11"/>
      <c r="GP514" s="11"/>
      <c r="GQ514" s="11"/>
      <c r="GR514" s="11"/>
      <c r="GS514" s="11"/>
      <c r="GT514" s="11"/>
      <c r="GU514" s="11"/>
      <c r="GV514" s="11"/>
      <c r="GW514" s="11"/>
      <c r="GX514" s="11"/>
      <c r="GY514" s="11"/>
      <c r="GZ514" s="11"/>
    </row>
    <row r="515" spans="1:208" x14ac:dyDescent="0.3">
      <c r="A515" s="11">
        <v>45581.192361111098</v>
      </c>
      <c r="B515" s="11">
        <v>0.19236111111111101</v>
      </c>
      <c r="C515" s="11" t="s">
        <v>72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 t="s">
        <v>190</v>
      </c>
      <c r="DF515" s="11" t="s">
        <v>187</v>
      </c>
      <c r="DG515" s="11" t="s">
        <v>194</v>
      </c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  <c r="EM515" s="11"/>
      <c r="EN515" s="11"/>
      <c r="EO515" s="11"/>
      <c r="EP515" s="11"/>
      <c r="EQ515" s="11"/>
      <c r="ER515" s="11"/>
      <c r="ES515" s="11"/>
      <c r="ET515" s="11"/>
      <c r="EU515" s="11"/>
      <c r="EV515" s="11"/>
      <c r="EW515" s="11"/>
      <c r="EX515" s="11"/>
      <c r="EY515" s="11"/>
      <c r="EZ515" s="11"/>
      <c r="FA515" s="11"/>
      <c r="FB515" s="11"/>
      <c r="FC515" s="11"/>
      <c r="FD515" s="11"/>
      <c r="FE515" s="11"/>
      <c r="FF515" s="11"/>
      <c r="FG515" s="11"/>
      <c r="FH515" s="11"/>
      <c r="FI515" s="11"/>
      <c r="FJ515" s="11"/>
      <c r="FK515" s="11"/>
      <c r="FL515" s="11"/>
      <c r="FM515" s="11"/>
      <c r="FN515" s="11"/>
      <c r="FO515" s="11"/>
      <c r="FP515" s="11"/>
      <c r="FQ515" s="11"/>
      <c r="FR515" s="11"/>
      <c r="FS515" s="11"/>
      <c r="FT515" s="11"/>
      <c r="FU515" s="11"/>
      <c r="FV515" s="11"/>
      <c r="FW515" s="11"/>
      <c r="FX515" s="11"/>
      <c r="FY515" s="11"/>
      <c r="FZ515" s="11"/>
      <c r="GA515" s="11"/>
      <c r="GB515" s="11"/>
      <c r="GC515" s="11"/>
      <c r="GD515" s="11"/>
      <c r="GE515" s="11"/>
      <c r="GF515" s="11"/>
      <c r="GG515" s="11"/>
      <c r="GH515" s="11"/>
      <c r="GI515" s="11"/>
      <c r="GJ515" s="11"/>
      <c r="GK515" s="11"/>
      <c r="GL515" s="11"/>
      <c r="GM515" s="11"/>
      <c r="GN515" s="11"/>
      <c r="GO515" s="11"/>
      <c r="GP515" s="11"/>
      <c r="GQ515" s="11"/>
      <c r="GR515" s="11"/>
      <c r="GS515" s="11"/>
      <c r="GT515" s="11"/>
      <c r="GU515" s="11"/>
      <c r="GV515" s="11"/>
      <c r="GW515" s="11"/>
      <c r="GX515" s="11"/>
      <c r="GY515" s="11"/>
      <c r="GZ515" s="11"/>
    </row>
    <row r="516" spans="1:208" x14ac:dyDescent="0.3">
      <c r="A516" s="11">
        <v>45581.192592592597</v>
      </c>
      <c r="B516" s="11">
        <v>0.19259259259259301</v>
      </c>
      <c r="C516" s="11" t="s">
        <v>72</v>
      </c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 t="s">
        <v>190</v>
      </c>
      <c r="DF516" s="11" t="s">
        <v>187</v>
      </c>
      <c r="DG516" s="11" t="s">
        <v>194</v>
      </c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  <c r="EM516" s="11"/>
      <c r="EN516" s="11"/>
      <c r="EO516" s="11"/>
      <c r="EP516" s="11"/>
      <c r="EQ516" s="11"/>
      <c r="ER516" s="11"/>
      <c r="ES516" s="11"/>
      <c r="ET516" s="11"/>
      <c r="EU516" s="11"/>
      <c r="EV516" s="11"/>
      <c r="EW516" s="11"/>
      <c r="EX516" s="11"/>
      <c r="EY516" s="11"/>
      <c r="EZ516" s="11"/>
      <c r="FA516" s="11"/>
      <c r="FB516" s="11"/>
      <c r="FC516" s="11"/>
      <c r="FD516" s="11"/>
      <c r="FE516" s="11"/>
      <c r="FF516" s="11"/>
      <c r="FG516" s="11"/>
      <c r="FH516" s="11"/>
      <c r="FI516" s="11"/>
      <c r="FJ516" s="11"/>
      <c r="FK516" s="11"/>
      <c r="FL516" s="11"/>
      <c r="FM516" s="11"/>
      <c r="FN516" s="11"/>
      <c r="FO516" s="11"/>
      <c r="FP516" s="11"/>
      <c r="FQ516" s="11"/>
      <c r="FR516" s="11"/>
      <c r="FS516" s="11"/>
      <c r="FT516" s="11"/>
      <c r="FU516" s="11"/>
      <c r="FV516" s="11"/>
      <c r="FW516" s="11"/>
      <c r="FX516" s="11"/>
      <c r="FY516" s="11"/>
      <c r="FZ516" s="11"/>
      <c r="GA516" s="11"/>
      <c r="GB516" s="11"/>
      <c r="GC516" s="11"/>
      <c r="GD516" s="11"/>
      <c r="GE516" s="11"/>
      <c r="GF516" s="11"/>
      <c r="GG516" s="11"/>
      <c r="GH516" s="11"/>
      <c r="GI516" s="11"/>
      <c r="GJ516" s="11"/>
      <c r="GK516" s="11"/>
      <c r="GL516" s="11"/>
      <c r="GM516" s="11"/>
      <c r="GN516" s="11"/>
      <c r="GO516" s="11"/>
      <c r="GP516" s="11"/>
      <c r="GQ516" s="11"/>
      <c r="GR516" s="11"/>
      <c r="GS516" s="11"/>
      <c r="GT516" s="11"/>
      <c r="GU516" s="11"/>
      <c r="GV516" s="11"/>
      <c r="GW516" s="11"/>
      <c r="GX516" s="11"/>
      <c r="GY516" s="11"/>
      <c r="GZ516" s="11"/>
    </row>
    <row r="517" spans="1:208" x14ac:dyDescent="0.3">
      <c r="A517" s="11">
        <v>45581.192824074104</v>
      </c>
      <c r="B517" s="11">
        <v>0.19282407407407401</v>
      </c>
      <c r="C517" s="11" t="s">
        <v>26</v>
      </c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 t="s">
        <v>190</v>
      </c>
      <c r="DF517" s="11" t="s">
        <v>187</v>
      </c>
      <c r="DG517" s="11" t="s">
        <v>194</v>
      </c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  <c r="EM517" s="11"/>
      <c r="EN517" s="11"/>
      <c r="EO517" s="11"/>
      <c r="EP517" s="11"/>
      <c r="EQ517" s="11"/>
      <c r="ER517" s="11"/>
      <c r="ES517" s="11"/>
      <c r="ET517" s="11"/>
      <c r="EU517" s="11"/>
      <c r="EV517" s="11"/>
      <c r="EW517" s="11"/>
      <c r="EX517" s="11"/>
      <c r="EY517" s="11"/>
      <c r="EZ517" s="11"/>
      <c r="FA517" s="11"/>
      <c r="FB517" s="11"/>
      <c r="FC517" s="11"/>
      <c r="FD517" s="11"/>
      <c r="FE517" s="11"/>
      <c r="FF517" s="11"/>
      <c r="FG517" s="11"/>
      <c r="FH517" s="11"/>
      <c r="FI517" s="11"/>
      <c r="FJ517" s="11"/>
      <c r="FK517" s="11"/>
      <c r="FL517" s="11"/>
      <c r="FM517" s="11"/>
      <c r="FN517" s="11"/>
      <c r="FO517" s="11"/>
      <c r="FP517" s="11"/>
      <c r="FQ517" s="11"/>
      <c r="FR517" s="11"/>
      <c r="FS517" s="11"/>
      <c r="FT517" s="11"/>
      <c r="FU517" s="11"/>
      <c r="FV517" s="11"/>
      <c r="FW517" s="11"/>
      <c r="FX517" s="11"/>
      <c r="FY517" s="11"/>
      <c r="FZ517" s="11"/>
      <c r="GA517" s="11"/>
      <c r="GB517" s="11"/>
      <c r="GC517" s="11"/>
      <c r="GD517" s="11"/>
      <c r="GE517" s="11"/>
      <c r="GF517" s="11"/>
      <c r="GG517" s="11"/>
      <c r="GH517" s="11"/>
      <c r="GI517" s="11"/>
      <c r="GJ517" s="11"/>
      <c r="GK517" s="11"/>
      <c r="GL517" s="11"/>
      <c r="GM517" s="11"/>
      <c r="GN517" s="11"/>
      <c r="GO517" s="11"/>
      <c r="GP517" s="11"/>
      <c r="GQ517" s="11"/>
      <c r="GR517" s="11"/>
      <c r="GS517" s="11"/>
      <c r="GT517" s="11"/>
      <c r="GU517" s="11"/>
      <c r="GV517" s="11"/>
      <c r="GW517" s="11"/>
      <c r="GX517" s="11"/>
      <c r="GY517" s="11"/>
      <c r="GZ517" s="11"/>
    </row>
    <row r="518" spans="1:208" x14ac:dyDescent="0.3">
      <c r="A518" s="1">
        <v>45581.193055555603</v>
      </c>
      <c r="B518" s="1">
        <v>0.19305555555555601</v>
      </c>
      <c r="C518" s="1" t="s">
        <v>72</v>
      </c>
      <c r="DE518" s="1" t="s">
        <v>190</v>
      </c>
      <c r="DF518" s="1" t="s">
        <v>187</v>
      </c>
      <c r="DG518" s="1" t="s">
        <v>194</v>
      </c>
    </row>
    <row r="519" spans="1:208" x14ac:dyDescent="0.3">
      <c r="A519" s="4">
        <v>45581.193287037</v>
      </c>
      <c r="B519" s="4">
        <v>0.19328703703703701</v>
      </c>
      <c r="C519" s="4" t="s">
        <v>26</v>
      </c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 t="s">
        <v>190</v>
      </c>
      <c r="DF519" s="4" t="s">
        <v>187</v>
      </c>
      <c r="DG519" s="4" t="s">
        <v>194</v>
      </c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</row>
    <row r="520" spans="1:208" x14ac:dyDescent="0.3">
      <c r="A520" s="4">
        <v>45581.193518518499</v>
      </c>
      <c r="B520" s="4">
        <v>0.19351851851851901</v>
      </c>
      <c r="C520" s="4" t="s">
        <v>66</v>
      </c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 t="s">
        <v>190</v>
      </c>
      <c r="DF520" s="4" t="s">
        <v>187</v>
      </c>
      <c r="DG520" s="4" t="s">
        <v>194</v>
      </c>
      <c r="DH520" s="4" t="s">
        <v>195</v>
      </c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</row>
    <row r="521" spans="1:208" x14ac:dyDescent="0.3">
      <c r="A521" s="4">
        <v>45581.193749999999</v>
      </c>
      <c r="B521" s="4">
        <v>0.19375000000000001</v>
      </c>
      <c r="C521" s="4" t="s">
        <v>12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 t="s">
        <v>190</v>
      </c>
      <c r="DF521" s="4" t="s">
        <v>187</v>
      </c>
      <c r="DG521" s="4" t="s">
        <v>194</v>
      </c>
      <c r="DH521" s="4" t="s">
        <v>34</v>
      </c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</row>
    <row r="522" spans="1:208" x14ac:dyDescent="0.3">
      <c r="A522" s="4">
        <v>45581.193981481498</v>
      </c>
      <c r="B522" s="4">
        <v>0.19398148148148101</v>
      </c>
      <c r="C522" s="4" t="s">
        <v>34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 t="s">
        <v>190</v>
      </c>
      <c r="DF522" s="4" t="s">
        <v>187</v>
      </c>
      <c r="DG522" s="4" t="s">
        <v>194</v>
      </c>
      <c r="DH522" s="4" t="s">
        <v>12</v>
      </c>
      <c r="DI522" s="4" t="s">
        <v>196</v>
      </c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</row>
    <row r="523" spans="1:208" x14ac:dyDescent="0.3">
      <c r="A523" s="4">
        <v>45581.194212962997</v>
      </c>
      <c r="B523" s="4">
        <v>0.194212962962963</v>
      </c>
      <c r="C523" s="4" t="s">
        <v>72</v>
      </c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 t="s">
        <v>190</v>
      </c>
      <c r="DF523" s="4" t="s">
        <v>187</v>
      </c>
      <c r="DG523" s="4" t="s">
        <v>194</v>
      </c>
      <c r="DH523" s="4" t="s">
        <v>69</v>
      </c>
      <c r="DI523" s="4" t="s">
        <v>43</v>
      </c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</row>
    <row r="524" spans="1:208" x14ac:dyDescent="0.3">
      <c r="A524" s="4">
        <v>45581.194444444402</v>
      </c>
      <c r="B524" s="4">
        <v>0.194444444444444</v>
      </c>
      <c r="C524" s="4" t="s">
        <v>22</v>
      </c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 t="s">
        <v>190</v>
      </c>
      <c r="DF524" s="4" t="s">
        <v>187</v>
      </c>
      <c r="DG524" s="4" t="s">
        <v>194</v>
      </c>
      <c r="DH524" s="4" t="s">
        <v>79</v>
      </c>
      <c r="DI524" s="4" t="s">
        <v>20</v>
      </c>
      <c r="DJ524" s="4" t="s">
        <v>197</v>
      </c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</row>
    <row r="525" spans="1:208" x14ac:dyDescent="0.3">
      <c r="A525" s="4">
        <v>45581.194675925901</v>
      </c>
      <c r="B525" s="4">
        <v>0.194675925925926</v>
      </c>
      <c r="C525" s="4" t="s">
        <v>76</v>
      </c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 t="s">
        <v>187</v>
      </c>
      <c r="DG525" s="4" t="s">
        <v>194</v>
      </c>
      <c r="DH525" s="4" t="s">
        <v>35</v>
      </c>
      <c r="DI525" s="4" t="s">
        <v>50</v>
      </c>
      <c r="DJ525" s="4" t="s">
        <v>38</v>
      </c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</row>
    <row r="526" spans="1:208" x14ac:dyDescent="0.3">
      <c r="A526" s="4">
        <v>45581.1949074074</v>
      </c>
      <c r="B526" s="4">
        <v>0.194907407407407</v>
      </c>
      <c r="C526" s="4" t="s">
        <v>200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 t="s">
        <v>198</v>
      </c>
      <c r="DG526" s="4" t="s">
        <v>194</v>
      </c>
      <c r="DH526" s="4" t="s">
        <v>32</v>
      </c>
      <c r="DI526" s="4" t="s">
        <v>62</v>
      </c>
      <c r="DJ526" s="4" t="s">
        <v>72</v>
      </c>
      <c r="DK526" s="4" t="s">
        <v>199</v>
      </c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</row>
    <row r="527" spans="1:208" x14ac:dyDescent="0.3">
      <c r="A527" s="4">
        <v>45581.195138888899</v>
      </c>
      <c r="B527" s="4">
        <v>0.195138888888889</v>
      </c>
      <c r="C527" s="4" t="s">
        <v>129</v>
      </c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 t="s">
        <v>194</v>
      </c>
      <c r="DH527" s="4" t="s">
        <v>57</v>
      </c>
      <c r="DI527" s="4" t="s">
        <v>101</v>
      </c>
      <c r="DJ527" s="4" t="s">
        <v>51</v>
      </c>
      <c r="DK527" s="4" t="s">
        <v>201</v>
      </c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</row>
    <row r="528" spans="1:208" x14ac:dyDescent="0.3">
      <c r="A528" s="1">
        <v>45581.195370370398</v>
      </c>
      <c r="B528" s="1">
        <v>0.19537037037037</v>
      </c>
      <c r="C528" s="1" t="s">
        <v>65</v>
      </c>
      <c r="DG528" s="1" t="s">
        <v>194</v>
      </c>
      <c r="DH528" s="1" t="s">
        <v>77</v>
      </c>
      <c r="DI528" s="1" t="s">
        <v>81</v>
      </c>
      <c r="DJ528" s="1" t="s">
        <v>14</v>
      </c>
      <c r="DK528" s="1" t="s">
        <v>45</v>
      </c>
    </row>
    <row r="529" spans="1:208" x14ac:dyDescent="0.3">
      <c r="A529" s="1">
        <v>45581.195601851898</v>
      </c>
      <c r="B529" s="1">
        <v>0.195601851851852</v>
      </c>
      <c r="C529" s="1" t="s">
        <v>29</v>
      </c>
      <c r="DG529" s="1" t="s">
        <v>194</v>
      </c>
      <c r="DH529" s="1" t="s">
        <v>77</v>
      </c>
      <c r="DI529" s="1" t="s">
        <v>81</v>
      </c>
      <c r="DJ529" s="1" t="s">
        <v>14</v>
      </c>
      <c r="DK529" s="1" t="s">
        <v>45</v>
      </c>
    </row>
    <row r="530" spans="1:208" x14ac:dyDescent="0.3">
      <c r="A530" s="5">
        <v>45581.195833333302</v>
      </c>
      <c r="B530" s="5">
        <v>0.195833333333333</v>
      </c>
      <c r="C530" s="5" t="s">
        <v>38</v>
      </c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 t="s">
        <v>77</v>
      </c>
      <c r="DI530" s="5" t="s">
        <v>81</v>
      </c>
      <c r="DJ530" s="5" t="s">
        <v>14</v>
      </c>
      <c r="DK530" s="5" t="s">
        <v>45</v>
      </c>
      <c r="DL530" s="5" t="s">
        <v>182</v>
      </c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</row>
    <row r="531" spans="1:208" x14ac:dyDescent="0.3">
      <c r="A531" s="5">
        <v>45581.196064814802</v>
      </c>
      <c r="B531" s="5">
        <v>0.196064814814815</v>
      </c>
      <c r="C531" s="5" t="s">
        <v>40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 t="s">
        <v>77</v>
      </c>
      <c r="DI531" s="5" t="s">
        <v>81</v>
      </c>
      <c r="DJ531" s="5" t="s">
        <v>14</v>
      </c>
      <c r="DK531" s="5" t="s">
        <v>45</v>
      </c>
      <c r="DL531" s="5" t="s">
        <v>38</v>
      </c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</row>
    <row r="532" spans="1:208" x14ac:dyDescent="0.3">
      <c r="A532" s="5">
        <v>45581.196296296301</v>
      </c>
      <c r="B532" s="5">
        <v>0.196296296296296</v>
      </c>
      <c r="C532" s="5" t="s">
        <v>53</v>
      </c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 t="s">
        <v>77</v>
      </c>
      <c r="DI532" s="5" t="s">
        <v>81</v>
      </c>
      <c r="DJ532" s="5" t="s">
        <v>14</v>
      </c>
      <c r="DK532" s="5" t="s">
        <v>45</v>
      </c>
      <c r="DL532" s="5" t="s">
        <v>26</v>
      </c>
      <c r="DM532" s="5" t="s">
        <v>202</v>
      </c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</row>
    <row r="533" spans="1:208" x14ac:dyDescent="0.3">
      <c r="A533" s="5">
        <v>45581.1965277778</v>
      </c>
      <c r="B533" s="5">
        <v>0.196527777777778</v>
      </c>
      <c r="C533" s="5" t="s">
        <v>43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 t="s">
        <v>77</v>
      </c>
      <c r="DI533" s="5" t="s">
        <v>81</v>
      </c>
      <c r="DJ533" s="5" t="s">
        <v>14</v>
      </c>
      <c r="DK533" s="5" t="s">
        <v>45</v>
      </c>
      <c r="DL533" s="5" t="s">
        <v>17</v>
      </c>
      <c r="DM533" s="5" t="s">
        <v>203</v>
      </c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</row>
    <row r="534" spans="1:208" x14ac:dyDescent="0.3">
      <c r="A534" s="5">
        <v>45581.196759259299</v>
      </c>
      <c r="B534" s="5">
        <v>0.196759259259259</v>
      </c>
      <c r="C534" s="5" t="s">
        <v>45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 t="s">
        <v>77</v>
      </c>
      <c r="DI534" s="5" t="s">
        <v>81</v>
      </c>
      <c r="DJ534" s="5" t="s">
        <v>14</v>
      </c>
      <c r="DK534" s="5" t="s">
        <v>45</v>
      </c>
      <c r="DL534" s="5" t="s">
        <v>34</v>
      </c>
      <c r="DM534" s="5" t="s">
        <v>46</v>
      </c>
      <c r="DN534" s="5" t="s">
        <v>182</v>
      </c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</row>
    <row r="535" spans="1:208" x14ac:dyDescent="0.3">
      <c r="A535" s="5">
        <v>45581.196990740696</v>
      </c>
      <c r="B535" s="5">
        <v>0.19699074074074099</v>
      </c>
      <c r="C535" s="5" t="s">
        <v>129</v>
      </c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 t="s">
        <v>77</v>
      </c>
      <c r="DI535" s="5" t="s">
        <v>81</v>
      </c>
      <c r="DJ535" s="5" t="s">
        <v>14</v>
      </c>
      <c r="DK535" s="5" t="s">
        <v>45</v>
      </c>
      <c r="DL535" s="5" t="s">
        <v>72</v>
      </c>
      <c r="DM535" s="5" t="s">
        <v>53</v>
      </c>
      <c r="DN535" s="5" t="s">
        <v>204</v>
      </c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</row>
    <row r="536" spans="1:208" x14ac:dyDescent="0.3">
      <c r="A536" s="5">
        <v>45581.197222222203</v>
      </c>
      <c r="B536" s="5">
        <v>0.19722222222222199</v>
      </c>
      <c r="C536" s="5" t="s">
        <v>37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 t="s">
        <v>77</v>
      </c>
      <c r="DI536" s="5" t="s">
        <v>81</v>
      </c>
      <c r="DJ536" s="5" t="s">
        <v>14</v>
      </c>
      <c r="DK536" s="5" t="s">
        <v>45</v>
      </c>
      <c r="DL536" s="5" t="s">
        <v>26</v>
      </c>
      <c r="DM536" s="5" t="s">
        <v>38</v>
      </c>
      <c r="DN536" s="5" t="s">
        <v>65</v>
      </c>
      <c r="DO536" s="5" t="s">
        <v>205</v>
      </c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</row>
    <row r="537" spans="1:208" x14ac:dyDescent="0.3">
      <c r="A537" s="5">
        <v>45581.197453703702</v>
      </c>
      <c r="B537" s="5">
        <v>0.19745370370370399</v>
      </c>
      <c r="C537" s="5" t="s">
        <v>207</v>
      </c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 t="s">
        <v>77</v>
      </c>
      <c r="DI537" s="5" t="s">
        <v>81</v>
      </c>
      <c r="DJ537" s="5" t="s">
        <v>14</v>
      </c>
      <c r="DK537" s="5" t="s">
        <v>45</v>
      </c>
      <c r="DL537" s="5" t="s">
        <v>34</v>
      </c>
      <c r="DM537" s="5" t="s">
        <v>38</v>
      </c>
      <c r="DN537" s="5" t="s">
        <v>65</v>
      </c>
      <c r="DO537" s="5" t="s">
        <v>206</v>
      </c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</row>
    <row r="538" spans="1:208" x14ac:dyDescent="0.3">
      <c r="A538" s="5">
        <v>45581.197685185201</v>
      </c>
      <c r="B538" s="5">
        <v>0.19768518518518499</v>
      </c>
      <c r="C538" s="5" t="s">
        <v>208</v>
      </c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 t="s">
        <v>77</v>
      </c>
      <c r="DI538" s="5" t="s">
        <v>81</v>
      </c>
      <c r="DJ538" s="5" t="s">
        <v>14</v>
      </c>
      <c r="DK538" s="5" t="s">
        <v>45</v>
      </c>
      <c r="DL538" s="5" t="s">
        <v>72</v>
      </c>
      <c r="DM538" s="5" t="s">
        <v>40</v>
      </c>
      <c r="DN538" s="5" t="s">
        <v>40</v>
      </c>
      <c r="DO538" s="5" t="s">
        <v>46</v>
      </c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</row>
    <row r="539" spans="1:208" x14ac:dyDescent="0.3">
      <c r="A539" s="1">
        <v>45581.197916666701</v>
      </c>
      <c r="B539" s="1">
        <v>0.19791666666666699</v>
      </c>
      <c r="C539" s="1" t="s">
        <v>209</v>
      </c>
      <c r="DH539" s="1" t="s">
        <v>77</v>
      </c>
      <c r="DI539" s="1" t="s">
        <v>81</v>
      </c>
      <c r="DJ539" s="1" t="s">
        <v>14</v>
      </c>
      <c r="DK539" s="1" t="s">
        <v>45</v>
      </c>
      <c r="DL539" s="1" t="s">
        <v>72</v>
      </c>
      <c r="DM539" s="1" t="s">
        <v>40</v>
      </c>
      <c r="DN539" s="1" t="s">
        <v>40</v>
      </c>
      <c r="DO539" s="1" t="s">
        <v>38</v>
      </c>
    </row>
    <row r="540" spans="1:208" x14ac:dyDescent="0.3">
      <c r="A540" s="6">
        <v>45581.198148148098</v>
      </c>
      <c r="B540" s="6">
        <v>0.19814814814814799</v>
      </c>
      <c r="C540" s="6" t="s">
        <v>72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 t="s">
        <v>77</v>
      </c>
      <c r="DI540" s="6" t="s">
        <v>81</v>
      </c>
      <c r="DJ540" s="6" t="s">
        <v>14</v>
      </c>
      <c r="DK540" s="6" t="s">
        <v>45</v>
      </c>
      <c r="DL540" s="6" t="s">
        <v>72</v>
      </c>
      <c r="DM540" s="6" t="s">
        <v>40</v>
      </c>
      <c r="DN540" s="6" t="s">
        <v>40</v>
      </c>
      <c r="DO540" s="6" t="s">
        <v>38</v>
      </c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  <c r="GZ540" s="6"/>
    </row>
    <row r="541" spans="1:208" x14ac:dyDescent="0.3">
      <c r="A541" s="6">
        <v>45581.198379629597</v>
      </c>
      <c r="B541" s="6">
        <v>0.19837962962962999</v>
      </c>
      <c r="C541" s="6" t="s">
        <v>26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 t="s">
        <v>77</v>
      </c>
      <c r="DI541" s="6" t="s">
        <v>81</v>
      </c>
      <c r="DJ541" s="6" t="s">
        <v>14</v>
      </c>
      <c r="DK541" s="6" t="s">
        <v>45</v>
      </c>
      <c r="DL541" s="6" t="s">
        <v>72</v>
      </c>
      <c r="DM541" s="6" t="s">
        <v>40</v>
      </c>
      <c r="DN541" s="6" t="s">
        <v>40</v>
      </c>
      <c r="DO541" s="6" t="s">
        <v>38</v>
      </c>
      <c r="DP541" s="6" t="s">
        <v>22</v>
      </c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  <c r="GZ541" s="6"/>
    </row>
    <row r="542" spans="1:208" x14ac:dyDescent="0.3">
      <c r="A542" s="6">
        <v>45581.198611111096</v>
      </c>
      <c r="B542" s="6">
        <v>0.19861111111111099</v>
      </c>
      <c r="C542" s="6" t="s">
        <v>26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 t="s">
        <v>77</v>
      </c>
      <c r="DI542" s="6" t="s">
        <v>81</v>
      </c>
      <c r="DJ542" s="6" t="s">
        <v>69</v>
      </c>
      <c r="DK542" s="6" t="s">
        <v>45</v>
      </c>
      <c r="DL542" s="6" t="s">
        <v>72</v>
      </c>
      <c r="DM542" s="6" t="s">
        <v>40</v>
      </c>
      <c r="DN542" s="6" t="s">
        <v>40</v>
      </c>
      <c r="DO542" s="6" t="s">
        <v>38</v>
      </c>
      <c r="DP542" s="6" t="s">
        <v>50</v>
      </c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  <c r="GZ542" s="6"/>
    </row>
    <row r="543" spans="1:208" x14ac:dyDescent="0.3">
      <c r="A543" s="6">
        <v>45581.198842592603</v>
      </c>
      <c r="B543" s="6">
        <v>0.19884259259259299</v>
      </c>
      <c r="C543" s="6" t="s">
        <v>26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 t="s">
        <v>77</v>
      </c>
      <c r="DI543" s="6" t="s">
        <v>32</v>
      </c>
      <c r="DJ543" s="6" t="s">
        <v>69</v>
      </c>
      <c r="DK543" s="6" t="s">
        <v>45</v>
      </c>
      <c r="DL543" s="6" t="s">
        <v>72</v>
      </c>
      <c r="DM543" s="6" t="s">
        <v>40</v>
      </c>
      <c r="DN543" s="6" t="s">
        <v>40</v>
      </c>
      <c r="DO543" s="6" t="s">
        <v>38</v>
      </c>
      <c r="DP543" s="6" t="s">
        <v>77</v>
      </c>
      <c r="DQ543" s="6" t="s">
        <v>53</v>
      </c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  <c r="GZ543" s="6"/>
    </row>
    <row r="544" spans="1:208" x14ac:dyDescent="0.3">
      <c r="A544" s="6">
        <v>45581.199074074102</v>
      </c>
      <c r="B544" s="6">
        <v>0.19907407407407399</v>
      </c>
      <c r="C544" s="6" t="s">
        <v>26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 t="s">
        <v>72</v>
      </c>
      <c r="DM544" s="6" t="s">
        <v>40</v>
      </c>
      <c r="DN544" s="6" t="s">
        <v>40</v>
      </c>
      <c r="DO544" s="6" t="s">
        <v>38</v>
      </c>
      <c r="DP544" s="6" t="s">
        <v>77</v>
      </c>
      <c r="DQ544" s="6" t="s">
        <v>51</v>
      </c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  <c r="GZ544" s="6"/>
    </row>
    <row r="545" spans="1:208" x14ac:dyDescent="0.3">
      <c r="A545" s="6">
        <v>45581.199305555601</v>
      </c>
      <c r="B545" s="6">
        <v>0.19930555555555601</v>
      </c>
      <c r="C545" s="6" t="s">
        <v>49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 t="s">
        <v>72</v>
      </c>
      <c r="DM545" s="6" t="s">
        <v>40</v>
      </c>
      <c r="DN545" s="6" t="s">
        <v>40</v>
      </c>
      <c r="DO545" s="6" t="s">
        <v>38</v>
      </c>
      <c r="DP545" s="6" t="s">
        <v>54</v>
      </c>
      <c r="DQ545" s="6" t="s">
        <v>18</v>
      </c>
      <c r="DR545" s="6" t="s">
        <v>41</v>
      </c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  <c r="GZ545" s="6"/>
    </row>
    <row r="546" spans="1:208" x14ac:dyDescent="0.3">
      <c r="A546" s="6">
        <v>45581.199537036999</v>
      </c>
      <c r="B546" s="6">
        <v>0.19953703703703701</v>
      </c>
      <c r="C546" s="6" t="s">
        <v>49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 t="s">
        <v>72</v>
      </c>
      <c r="DM546" s="6" t="s">
        <v>40</v>
      </c>
      <c r="DN546" s="6" t="s">
        <v>40</v>
      </c>
      <c r="DO546" s="6" t="s">
        <v>38</v>
      </c>
      <c r="DP546" s="6" t="s">
        <v>21</v>
      </c>
      <c r="DQ546" s="6" t="s">
        <v>57</v>
      </c>
      <c r="DR546" s="6" t="s">
        <v>20</v>
      </c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  <c r="GZ546" s="6"/>
    </row>
    <row r="547" spans="1:208" x14ac:dyDescent="0.3">
      <c r="A547" s="6">
        <v>45581.199768518498</v>
      </c>
      <c r="B547" s="6">
        <v>0.19976851851851901</v>
      </c>
      <c r="C547" s="6" t="s">
        <v>22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 t="s">
        <v>72</v>
      </c>
      <c r="DM547" s="6" t="s">
        <v>40</v>
      </c>
      <c r="DN547" s="6" t="s">
        <v>40</v>
      </c>
      <c r="DO547" s="6" t="s">
        <v>38</v>
      </c>
      <c r="DP547" s="6" t="s">
        <v>21</v>
      </c>
      <c r="DQ547" s="6" t="s">
        <v>74</v>
      </c>
      <c r="DR547" s="6" t="s">
        <v>77</v>
      </c>
      <c r="DS547" s="6" t="s">
        <v>165</v>
      </c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  <c r="GZ547" s="6"/>
    </row>
    <row r="548" spans="1:208" x14ac:dyDescent="0.3">
      <c r="A548" s="6">
        <v>45581.2</v>
      </c>
      <c r="B548" s="6">
        <v>0.2</v>
      </c>
      <c r="C548" s="6" t="s">
        <v>76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 t="s">
        <v>72</v>
      </c>
      <c r="DM548" s="6" t="s">
        <v>40</v>
      </c>
      <c r="DN548" s="6" t="s">
        <v>40</v>
      </c>
      <c r="DO548" s="6" t="s">
        <v>38</v>
      </c>
      <c r="DP548" s="6" t="s">
        <v>18</v>
      </c>
      <c r="DQ548" s="6" t="s">
        <v>74</v>
      </c>
      <c r="DR548" s="6" t="s">
        <v>52</v>
      </c>
      <c r="DS548" s="6" t="s">
        <v>66</v>
      </c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  <c r="GZ548" s="6"/>
    </row>
    <row r="549" spans="1:208" x14ac:dyDescent="0.3">
      <c r="A549" s="1">
        <v>45581.200231481504</v>
      </c>
      <c r="B549" s="1">
        <v>0.20023148148148101</v>
      </c>
      <c r="C549" s="1" t="s">
        <v>76</v>
      </c>
      <c r="DL549" s="1" t="s">
        <v>72</v>
      </c>
      <c r="DM549" s="1" t="s">
        <v>40</v>
      </c>
      <c r="DN549" s="1" t="s">
        <v>40</v>
      </c>
      <c r="DO549" s="1" t="s">
        <v>38</v>
      </c>
      <c r="DP549" s="1" t="s">
        <v>18</v>
      </c>
      <c r="DQ549" s="1" t="s">
        <v>52</v>
      </c>
      <c r="DR549" s="1" t="s">
        <v>52</v>
      </c>
      <c r="DS549" s="1" t="s">
        <v>34</v>
      </c>
    </row>
    <row r="550" spans="1:208" x14ac:dyDescent="0.3">
      <c r="A550" s="1">
        <v>45581.200462963003</v>
      </c>
      <c r="B550" s="1">
        <v>0.20046296296296301</v>
      </c>
      <c r="C550" s="1" t="s">
        <v>49</v>
      </c>
      <c r="DL550" s="1" t="s">
        <v>72</v>
      </c>
      <c r="DM550" s="1" t="s">
        <v>40</v>
      </c>
      <c r="DN550" s="1" t="s">
        <v>40</v>
      </c>
      <c r="DO550" s="1" t="s">
        <v>38</v>
      </c>
      <c r="DP550" s="1" t="s">
        <v>18</v>
      </c>
      <c r="DQ550" s="1" t="s">
        <v>52</v>
      </c>
      <c r="DR550" s="1" t="s">
        <v>52</v>
      </c>
      <c r="DS550" s="1" t="s">
        <v>34</v>
      </c>
    </row>
    <row r="551" spans="1:208" x14ac:dyDescent="0.3">
      <c r="A551" s="7">
        <v>45581.2006944444</v>
      </c>
      <c r="B551" s="7">
        <v>0.20069444444444401</v>
      </c>
      <c r="C551" s="7" t="s">
        <v>84</v>
      </c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 t="s">
        <v>72</v>
      </c>
      <c r="DM551" s="7" t="s">
        <v>40</v>
      </c>
      <c r="DN551" s="7" t="s">
        <v>40</v>
      </c>
      <c r="DO551" s="7" t="s">
        <v>38</v>
      </c>
      <c r="DP551" s="7" t="s">
        <v>18</v>
      </c>
      <c r="DQ551" s="7" t="s">
        <v>52</v>
      </c>
      <c r="DR551" s="7" t="s">
        <v>52</v>
      </c>
      <c r="DS551" s="7" t="s">
        <v>34</v>
      </c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7"/>
      <c r="GY551" s="7"/>
      <c r="GZ551" s="7"/>
    </row>
    <row r="552" spans="1:208" x14ac:dyDescent="0.3">
      <c r="A552" s="7">
        <v>45581.200925925899</v>
      </c>
      <c r="B552" s="7">
        <v>0.20092592592592601</v>
      </c>
      <c r="C552" s="7" t="s">
        <v>84</v>
      </c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 t="s">
        <v>72</v>
      </c>
      <c r="DM552" s="7" t="s">
        <v>40</v>
      </c>
      <c r="DN552" s="7" t="s">
        <v>40</v>
      </c>
      <c r="DO552" s="7" t="s">
        <v>38</v>
      </c>
      <c r="DP552" s="7" t="s">
        <v>18</v>
      </c>
      <c r="DQ552" s="7" t="s">
        <v>52</v>
      </c>
      <c r="DR552" s="7" t="s">
        <v>52</v>
      </c>
      <c r="DS552" s="7" t="s">
        <v>34</v>
      </c>
      <c r="DT552" s="7" t="s">
        <v>210</v>
      </c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7"/>
      <c r="GY552" s="7"/>
      <c r="GZ552" s="7"/>
    </row>
    <row r="553" spans="1:208" x14ac:dyDescent="0.3">
      <c r="A553" s="7">
        <v>45581.201157407399</v>
      </c>
      <c r="B553" s="7">
        <v>0.20115740740740701</v>
      </c>
      <c r="C553" s="7" t="s">
        <v>84</v>
      </c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 t="s">
        <v>72</v>
      </c>
      <c r="DM553" s="7" t="s">
        <v>40</v>
      </c>
      <c r="DN553" s="7" t="s">
        <v>40</v>
      </c>
      <c r="DO553" s="7" t="s">
        <v>38</v>
      </c>
      <c r="DP553" s="7" t="s">
        <v>18</v>
      </c>
      <c r="DQ553" s="7" t="s">
        <v>52</v>
      </c>
      <c r="DR553" s="7" t="s">
        <v>52</v>
      </c>
      <c r="DS553" s="7" t="s">
        <v>34</v>
      </c>
      <c r="DT553" s="7" t="s">
        <v>20</v>
      </c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7"/>
      <c r="GY553" s="7"/>
      <c r="GZ553" s="7"/>
    </row>
    <row r="554" spans="1:208" x14ac:dyDescent="0.3">
      <c r="A554" s="7">
        <v>45581.201388888898</v>
      </c>
      <c r="B554" s="7">
        <v>0.20138888888888901</v>
      </c>
      <c r="C554" s="7" t="s">
        <v>34</v>
      </c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 t="s">
        <v>18</v>
      </c>
      <c r="DQ554" s="7" t="s">
        <v>52</v>
      </c>
      <c r="DR554" s="7" t="s">
        <v>52</v>
      </c>
      <c r="DS554" s="7" t="s">
        <v>34</v>
      </c>
      <c r="DT554" s="7" t="s">
        <v>62</v>
      </c>
      <c r="DU554" s="7" t="s">
        <v>196</v>
      </c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7"/>
      <c r="GY554" s="7"/>
      <c r="GZ554" s="7"/>
    </row>
    <row r="555" spans="1:208" x14ac:dyDescent="0.3">
      <c r="A555" s="7">
        <v>45581.201620370397</v>
      </c>
      <c r="B555" s="7">
        <v>0.20162037037037001</v>
      </c>
      <c r="C555" s="7" t="s">
        <v>34</v>
      </c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 t="s">
        <v>18</v>
      </c>
      <c r="DQ555" s="7" t="s">
        <v>52</v>
      </c>
      <c r="DR555" s="7" t="s">
        <v>52</v>
      </c>
      <c r="DS555" s="7" t="s">
        <v>34</v>
      </c>
      <c r="DT555" s="7" t="s">
        <v>69</v>
      </c>
      <c r="DU555" s="7" t="s">
        <v>38</v>
      </c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7"/>
      <c r="GY555" s="7"/>
      <c r="GZ555" s="7"/>
    </row>
    <row r="556" spans="1:208" x14ac:dyDescent="0.3">
      <c r="A556" s="7">
        <v>45581.201851851903</v>
      </c>
      <c r="B556" s="7">
        <v>0.201851851851852</v>
      </c>
      <c r="C556" s="7" t="s">
        <v>84</v>
      </c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 t="s">
        <v>18</v>
      </c>
      <c r="DQ556" s="7" t="s">
        <v>52</v>
      </c>
      <c r="DR556" s="7" t="s">
        <v>52</v>
      </c>
      <c r="DS556" s="7" t="s">
        <v>34</v>
      </c>
      <c r="DT556" s="7" t="s">
        <v>14</v>
      </c>
      <c r="DU556" s="7" t="s">
        <v>22</v>
      </c>
      <c r="DV556" s="7" t="s">
        <v>211</v>
      </c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7"/>
      <c r="GY556" s="7"/>
      <c r="GZ556" s="7"/>
    </row>
    <row r="557" spans="1:208" x14ac:dyDescent="0.3">
      <c r="A557" s="7">
        <v>45581.202083333301</v>
      </c>
      <c r="B557" s="7">
        <v>0.202083333333333</v>
      </c>
      <c r="C557" s="7" t="s">
        <v>84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 t="s">
        <v>18</v>
      </c>
      <c r="DQ557" s="7" t="s">
        <v>52</v>
      </c>
      <c r="DR557" s="7" t="s">
        <v>52</v>
      </c>
      <c r="DS557" s="7" t="s">
        <v>34</v>
      </c>
      <c r="DT557" s="7" t="s">
        <v>14</v>
      </c>
      <c r="DU557" s="7" t="s">
        <v>12</v>
      </c>
      <c r="DV557" s="7" t="s">
        <v>212</v>
      </c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7"/>
      <c r="GY557" s="7"/>
      <c r="GZ557" s="7"/>
    </row>
    <row r="558" spans="1:208" x14ac:dyDescent="0.3">
      <c r="A558" s="7">
        <v>45581.2023148148</v>
      </c>
      <c r="B558" s="7">
        <v>0.202314814814815</v>
      </c>
      <c r="C558" s="7" t="s">
        <v>76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 t="s">
        <v>18</v>
      </c>
      <c r="DQ558" s="7" t="s">
        <v>52</v>
      </c>
      <c r="DR558" s="7" t="s">
        <v>52</v>
      </c>
      <c r="DS558" s="7" t="s">
        <v>34</v>
      </c>
      <c r="DT558" s="7" t="s">
        <v>66</v>
      </c>
      <c r="DU558" s="7" t="s">
        <v>51</v>
      </c>
      <c r="DV558" s="7" t="s">
        <v>29</v>
      </c>
      <c r="DW558" s="7" t="s">
        <v>213</v>
      </c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7"/>
      <c r="GY558" s="7"/>
      <c r="GZ558" s="7"/>
    </row>
    <row r="559" spans="1:208" x14ac:dyDescent="0.3">
      <c r="A559" s="7">
        <v>45581.202546296299</v>
      </c>
      <c r="B559" s="7">
        <v>0.202546296296296</v>
      </c>
      <c r="C559" s="7" t="s">
        <v>49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 t="s">
        <v>18</v>
      </c>
      <c r="DQ559" s="7" t="s">
        <v>52</v>
      </c>
      <c r="DR559" s="7" t="s">
        <v>52</v>
      </c>
      <c r="DS559" s="7" t="s">
        <v>34</v>
      </c>
      <c r="DT559" s="7" t="s">
        <v>12</v>
      </c>
      <c r="DU559" s="7" t="s">
        <v>20</v>
      </c>
      <c r="DV559" s="7" t="s">
        <v>17</v>
      </c>
      <c r="DW559" s="7" t="s">
        <v>41</v>
      </c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7"/>
      <c r="GY559" s="7"/>
      <c r="GZ559" s="7"/>
    </row>
    <row r="560" spans="1:208" x14ac:dyDescent="0.3">
      <c r="A560" s="1">
        <v>45581.202777777798</v>
      </c>
      <c r="B560" s="1">
        <v>0.202777777777778</v>
      </c>
      <c r="C560" s="1" t="s">
        <v>49</v>
      </c>
      <c r="DP560" s="1" t="s">
        <v>18</v>
      </c>
      <c r="DQ560" s="1" t="s">
        <v>52</v>
      </c>
      <c r="DR560" s="1" t="s">
        <v>52</v>
      </c>
      <c r="DS560" s="1" t="s">
        <v>34</v>
      </c>
      <c r="DT560" s="1" t="s">
        <v>12</v>
      </c>
      <c r="DU560" s="1" t="s">
        <v>51</v>
      </c>
      <c r="DV560" s="1" t="s">
        <v>26</v>
      </c>
      <c r="DW560" s="1" t="s">
        <v>40</v>
      </c>
    </row>
    <row r="561" spans="1:208" x14ac:dyDescent="0.3">
      <c r="A561" s="8">
        <v>45581.203009259298</v>
      </c>
      <c r="B561" s="8">
        <v>0.203009259259259</v>
      </c>
      <c r="C561" s="8" t="s">
        <v>84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 t="s">
        <v>18</v>
      </c>
      <c r="DQ561" s="8" t="s">
        <v>52</v>
      </c>
      <c r="DR561" s="8" t="s">
        <v>52</v>
      </c>
      <c r="DS561" s="8" t="s">
        <v>34</v>
      </c>
      <c r="DT561" s="8" t="s">
        <v>12</v>
      </c>
      <c r="DU561" s="8" t="s">
        <v>51</v>
      </c>
      <c r="DV561" s="8" t="s">
        <v>26</v>
      </c>
      <c r="DW561" s="8" t="s">
        <v>40</v>
      </c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8"/>
      <c r="EZ561" s="8"/>
      <c r="FA561" s="8"/>
      <c r="FB561" s="8"/>
      <c r="FC561" s="8"/>
      <c r="FD561" s="8"/>
      <c r="FE561" s="8"/>
      <c r="FF561" s="8"/>
      <c r="FG561" s="8"/>
      <c r="FH561" s="8"/>
      <c r="FI561" s="8"/>
      <c r="FJ561" s="8"/>
      <c r="FK561" s="8"/>
      <c r="FL561" s="8"/>
      <c r="FM561" s="8"/>
      <c r="FN561" s="8"/>
      <c r="FO561" s="8"/>
      <c r="FP561" s="8"/>
      <c r="FQ561" s="8"/>
      <c r="FR561" s="8"/>
      <c r="FS561" s="8"/>
      <c r="FT561" s="8"/>
      <c r="FU561" s="8"/>
      <c r="FV561" s="8"/>
      <c r="FW561" s="8"/>
      <c r="FX561" s="8"/>
      <c r="FY561" s="8"/>
      <c r="FZ561" s="8"/>
      <c r="GA561" s="8"/>
      <c r="GB561" s="8"/>
      <c r="GC561" s="8"/>
      <c r="GD561" s="8"/>
      <c r="GE561" s="8"/>
      <c r="GF561" s="8"/>
      <c r="GG561" s="8"/>
      <c r="GH561" s="8"/>
      <c r="GI561" s="8"/>
      <c r="GJ561" s="8"/>
      <c r="GK561" s="8"/>
      <c r="GL561" s="8"/>
      <c r="GM561" s="8"/>
      <c r="GN561" s="8"/>
      <c r="GO561" s="8"/>
      <c r="GP561" s="8"/>
      <c r="GQ561" s="8"/>
      <c r="GR561" s="8"/>
      <c r="GS561" s="8"/>
      <c r="GT561" s="8"/>
      <c r="GU561" s="8"/>
      <c r="GV561" s="8"/>
      <c r="GW561" s="8"/>
      <c r="GX561" s="8"/>
      <c r="GY561" s="8"/>
      <c r="GZ561" s="8"/>
    </row>
    <row r="562" spans="1:208" x14ac:dyDescent="0.3">
      <c r="A562" s="8">
        <v>45581.203240740702</v>
      </c>
      <c r="B562" s="8">
        <v>0.203240740740741</v>
      </c>
      <c r="C562" s="8" t="s">
        <v>84</v>
      </c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 t="s">
        <v>18</v>
      </c>
      <c r="DQ562" s="8" t="s">
        <v>52</v>
      </c>
      <c r="DR562" s="8" t="s">
        <v>52</v>
      </c>
      <c r="DS562" s="8" t="s">
        <v>34</v>
      </c>
      <c r="DT562" s="8" t="s">
        <v>12</v>
      </c>
      <c r="DU562" s="8" t="s">
        <v>51</v>
      </c>
      <c r="DV562" s="8" t="s">
        <v>26</v>
      </c>
      <c r="DW562" s="8" t="s">
        <v>40</v>
      </c>
      <c r="DX562" s="8" t="s">
        <v>214</v>
      </c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8"/>
      <c r="EZ562" s="8"/>
      <c r="FA562" s="8"/>
      <c r="FB562" s="8"/>
      <c r="FC562" s="8"/>
      <c r="FD562" s="8"/>
      <c r="FE562" s="8"/>
      <c r="FF562" s="8"/>
      <c r="FG562" s="8"/>
      <c r="FH562" s="8"/>
      <c r="FI562" s="8"/>
      <c r="FJ562" s="8"/>
      <c r="FK562" s="8"/>
      <c r="FL562" s="8"/>
      <c r="FM562" s="8"/>
      <c r="FN562" s="8"/>
      <c r="FO562" s="8"/>
      <c r="FP562" s="8"/>
      <c r="FQ562" s="8"/>
      <c r="FR562" s="8"/>
      <c r="FS562" s="8"/>
      <c r="FT562" s="8"/>
      <c r="FU562" s="8"/>
      <c r="FV562" s="8"/>
      <c r="FW562" s="8"/>
      <c r="FX562" s="8"/>
      <c r="FY562" s="8"/>
      <c r="FZ562" s="8"/>
      <c r="GA562" s="8"/>
      <c r="GB562" s="8"/>
      <c r="GC562" s="8"/>
      <c r="GD562" s="8"/>
      <c r="GE562" s="8"/>
      <c r="GF562" s="8"/>
      <c r="GG562" s="8"/>
      <c r="GH562" s="8"/>
      <c r="GI562" s="8"/>
      <c r="GJ562" s="8"/>
      <c r="GK562" s="8"/>
      <c r="GL562" s="8"/>
      <c r="GM562" s="8"/>
      <c r="GN562" s="8"/>
      <c r="GO562" s="8"/>
      <c r="GP562" s="8"/>
      <c r="GQ562" s="8"/>
      <c r="GR562" s="8"/>
      <c r="GS562" s="8"/>
      <c r="GT562" s="8"/>
      <c r="GU562" s="8"/>
      <c r="GV562" s="8"/>
      <c r="GW562" s="8"/>
      <c r="GX562" s="8"/>
      <c r="GY562" s="8"/>
      <c r="GZ562" s="8"/>
    </row>
    <row r="563" spans="1:208" x14ac:dyDescent="0.3">
      <c r="A563" s="8">
        <v>45581.203472222202</v>
      </c>
      <c r="B563" s="8">
        <v>0.203472222222222</v>
      </c>
      <c r="C563" s="8" t="s">
        <v>84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 t="s">
        <v>18</v>
      </c>
      <c r="DQ563" s="8" t="s">
        <v>52</v>
      </c>
      <c r="DR563" s="8" t="s">
        <v>52</v>
      </c>
      <c r="DS563" s="8" t="s">
        <v>84</v>
      </c>
      <c r="DT563" s="8" t="s">
        <v>12</v>
      </c>
      <c r="DU563" s="8" t="s">
        <v>51</v>
      </c>
      <c r="DV563" s="8" t="s">
        <v>26</v>
      </c>
      <c r="DW563" s="8" t="s">
        <v>40</v>
      </c>
      <c r="DX563" s="8" t="s">
        <v>34</v>
      </c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8"/>
      <c r="EZ563" s="8"/>
      <c r="FA563" s="8"/>
      <c r="FB563" s="8"/>
      <c r="FC563" s="8"/>
      <c r="FD563" s="8"/>
      <c r="FE563" s="8"/>
      <c r="FF563" s="8"/>
      <c r="FG563" s="8"/>
      <c r="FH563" s="8"/>
      <c r="FI563" s="8"/>
      <c r="FJ563" s="8"/>
      <c r="FK563" s="8"/>
      <c r="FL563" s="8"/>
      <c r="FM563" s="8"/>
      <c r="FN563" s="8"/>
      <c r="FO563" s="8"/>
      <c r="FP563" s="8"/>
      <c r="FQ563" s="8"/>
      <c r="FR563" s="8"/>
      <c r="FS563" s="8"/>
      <c r="FT563" s="8"/>
      <c r="FU563" s="8"/>
      <c r="FV563" s="8"/>
      <c r="FW563" s="8"/>
      <c r="FX563" s="8"/>
      <c r="FY563" s="8"/>
      <c r="FZ563" s="8"/>
      <c r="GA563" s="8"/>
      <c r="GB563" s="8"/>
      <c r="GC563" s="8"/>
      <c r="GD563" s="8"/>
      <c r="GE563" s="8"/>
      <c r="GF563" s="8"/>
      <c r="GG563" s="8"/>
      <c r="GH563" s="8"/>
      <c r="GI563" s="8"/>
      <c r="GJ563" s="8"/>
      <c r="GK563" s="8"/>
      <c r="GL563" s="8"/>
      <c r="GM563" s="8"/>
      <c r="GN563" s="8"/>
      <c r="GO563" s="8"/>
      <c r="GP563" s="8"/>
      <c r="GQ563" s="8"/>
      <c r="GR563" s="8"/>
      <c r="GS563" s="8"/>
      <c r="GT563" s="8"/>
      <c r="GU563" s="8"/>
      <c r="GV563" s="8"/>
      <c r="GW563" s="8"/>
      <c r="GX563" s="8"/>
      <c r="GY563" s="8"/>
      <c r="GZ563" s="8"/>
    </row>
    <row r="564" spans="1:208" x14ac:dyDescent="0.3">
      <c r="A564" s="8">
        <v>45581.203703703701</v>
      </c>
      <c r="B564" s="8">
        <v>0.203703703703704</v>
      </c>
      <c r="C564" s="8" t="s">
        <v>34</v>
      </c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 t="s">
        <v>18</v>
      </c>
      <c r="DQ564" s="8" t="s">
        <v>52</v>
      </c>
      <c r="DR564" s="8" t="s">
        <v>52</v>
      </c>
      <c r="DS564" s="8" t="s">
        <v>84</v>
      </c>
      <c r="DT564" s="8" t="s">
        <v>12</v>
      </c>
      <c r="DU564" s="8" t="s">
        <v>51</v>
      </c>
      <c r="DV564" s="8" t="s">
        <v>26</v>
      </c>
      <c r="DW564" s="8" t="s">
        <v>40</v>
      </c>
      <c r="DX564" s="8" t="s">
        <v>54</v>
      </c>
      <c r="DY564" s="8" t="s">
        <v>215</v>
      </c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8"/>
      <c r="EZ564" s="8"/>
      <c r="FA564" s="8"/>
      <c r="FB564" s="8"/>
      <c r="FC564" s="8"/>
      <c r="FD564" s="8"/>
      <c r="FE564" s="8"/>
      <c r="FF564" s="8"/>
      <c r="FG564" s="8"/>
      <c r="FH564" s="8"/>
      <c r="FI564" s="8"/>
      <c r="FJ564" s="8"/>
      <c r="FK564" s="8"/>
      <c r="FL564" s="8"/>
      <c r="FM564" s="8"/>
      <c r="FN564" s="8"/>
      <c r="FO564" s="8"/>
      <c r="FP564" s="8"/>
      <c r="FQ564" s="8"/>
      <c r="FR564" s="8"/>
      <c r="FS564" s="8"/>
      <c r="FT564" s="8"/>
      <c r="FU564" s="8"/>
      <c r="FV564" s="8"/>
      <c r="FW564" s="8"/>
      <c r="FX564" s="8"/>
      <c r="FY564" s="8"/>
      <c r="FZ564" s="8"/>
      <c r="GA564" s="8"/>
      <c r="GB564" s="8"/>
      <c r="GC564" s="8"/>
      <c r="GD564" s="8"/>
      <c r="GE564" s="8"/>
      <c r="GF564" s="8"/>
      <c r="GG564" s="8"/>
      <c r="GH564" s="8"/>
      <c r="GI564" s="8"/>
      <c r="GJ564" s="8"/>
      <c r="GK564" s="8"/>
      <c r="GL564" s="8"/>
      <c r="GM564" s="8"/>
      <c r="GN564" s="8"/>
      <c r="GO564" s="8"/>
      <c r="GP564" s="8"/>
      <c r="GQ564" s="8"/>
      <c r="GR564" s="8"/>
      <c r="GS564" s="8"/>
      <c r="GT564" s="8"/>
      <c r="GU564" s="8"/>
      <c r="GV564" s="8"/>
      <c r="GW564" s="8"/>
      <c r="GX564" s="8"/>
      <c r="GY564" s="8"/>
      <c r="GZ564" s="8"/>
    </row>
    <row r="565" spans="1:208" x14ac:dyDescent="0.3">
      <c r="A565" s="8">
        <v>45581.2039351852</v>
      </c>
      <c r="B565" s="8">
        <v>0.203935185185185</v>
      </c>
      <c r="C565" s="8" t="s">
        <v>34</v>
      </c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 t="s">
        <v>12</v>
      </c>
      <c r="DU565" s="8" t="s">
        <v>51</v>
      </c>
      <c r="DV565" s="8" t="s">
        <v>26</v>
      </c>
      <c r="DW565" s="8" t="s">
        <v>40</v>
      </c>
      <c r="DX565" s="8" t="s">
        <v>57</v>
      </c>
      <c r="DY565" s="8" t="s">
        <v>45</v>
      </c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8"/>
      <c r="EZ565" s="8"/>
      <c r="FA565" s="8"/>
      <c r="FB565" s="8"/>
      <c r="FC565" s="8"/>
      <c r="FD565" s="8"/>
      <c r="FE565" s="8"/>
      <c r="FF565" s="8"/>
      <c r="FG565" s="8"/>
      <c r="FH565" s="8"/>
      <c r="FI565" s="8"/>
      <c r="FJ565" s="8"/>
      <c r="FK565" s="8"/>
      <c r="FL565" s="8"/>
      <c r="FM565" s="8"/>
      <c r="FN565" s="8"/>
      <c r="FO565" s="8"/>
      <c r="FP565" s="8"/>
      <c r="FQ565" s="8"/>
      <c r="FR565" s="8"/>
      <c r="FS565" s="8"/>
      <c r="FT565" s="8"/>
      <c r="FU565" s="8"/>
      <c r="FV565" s="8"/>
      <c r="FW565" s="8"/>
      <c r="FX565" s="8"/>
      <c r="FY565" s="8"/>
      <c r="FZ565" s="8"/>
      <c r="GA565" s="8"/>
      <c r="GB565" s="8"/>
      <c r="GC565" s="8"/>
      <c r="GD565" s="8"/>
      <c r="GE565" s="8"/>
      <c r="GF565" s="8"/>
      <c r="GG565" s="8"/>
      <c r="GH565" s="8"/>
      <c r="GI565" s="8"/>
      <c r="GJ565" s="8"/>
      <c r="GK565" s="8"/>
      <c r="GL565" s="8"/>
      <c r="GM565" s="8"/>
      <c r="GN565" s="8"/>
      <c r="GO565" s="8"/>
      <c r="GP565" s="8"/>
      <c r="GQ565" s="8"/>
      <c r="GR565" s="8"/>
      <c r="GS565" s="8"/>
      <c r="GT565" s="8"/>
      <c r="GU565" s="8"/>
      <c r="GV565" s="8"/>
      <c r="GW565" s="8"/>
      <c r="GX565" s="8"/>
      <c r="GY565" s="8"/>
      <c r="GZ565" s="8"/>
    </row>
    <row r="566" spans="1:208" x14ac:dyDescent="0.3">
      <c r="A566" s="8">
        <v>45581.204166666699</v>
      </c>
      <c r="B566" s="8">
        <v>0.204166666666667</v>
      </c>
      <c r="C566" s="8" t="s">
        <v>34</v>
      </c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 t="s">
        <v>12</v>
      </c>
      <c r="DU566" s="8" t="s">
        <v>51</v>
      </c>
      <c r="DV566" s="8" t="s">
        <v>26</v>
      </c>
      <c r="DW566" s="8" t="s">
        <v>40</v>
      </c>
      <c r="DX566" s="8" t="s">
        <v>57</v>
      </c>
      <c r="DY566" s="8" t="s">
        <v>17</v>
      </c>
      <c r="DZ566" s="8" t="s">
        <v>216</v>
      </c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8"/>
      <c r="EZ566" s="8"/>
      <c r="FA566" s="8"/>
      <c r="FB566" s="8"/>
      <c r="FC566" s="8"/>
      <c r="FD566" s="8"/>
      <c r="FE566" s="8"/>
      <c r="FF566" s="8"/>
      <c r="FG566" s="8"/>
      <c r="FH566" s="8"/>
      <c r="FI566" s="8"/>
      <c r="FJ566" s="8"/>
      <c r="FK566" s="8"/>
      <c r="FL566" s="8"/>
      <c r="FM566" s="8"/>
      <c r="FN566" s="8"/>
      <c r="FO566" s="8"/>
      <c r="FP566" s="8"/>
      <c r="FQ566" s="8"/>
      <c r="FR566" s="8"/>
      <c r="FS566" s="8"/>
      <c r="FT566" s="8"/>
      <c r="FU566" s="8"/>
      <c r="FV566" s="8"/>
      <c r="FW566" s="8"/>
      <c r="FX566" s="8"/>
      <c r="FY566" s="8"/>
      <c r="FZ566" s="8"/>
      <c r="GA566" s="8"/>
      <c r="GB566" s="8"/>
      <c r="GC566" s="8"/>
      <c r="GD566" s="8"/>
      <c r="GE566" s="8"/>
      <c r="GF566" s="8"/>
      <c r="GG566" s="8"/>
      <c r="GH566" s="8"/>
      <c r="GI566" s="8"/>
      <c r="GJ566" s="8"/>
      <c r="GK566" s="8"/>
      <c r="GL566" s="8"/>
      <c r="GM566" s="8"/>
      <c r="GN566" s="8"/>
      <c r="GO566" s="8"/>
      <c r="GP566" s="8"/>
      <c r="GQ566" s="8"/>
      <c r="GR566" s="8"/>
      <c r="GS566" s="8"/>
      <c r="GT566" s="8"/>
      <c r="GU566" s="8"/>
      <c r="GV566" s="8"/>
      <c r="GW566" s="8"/>
      <c r="GX566" s="8"/>
      <c r="GY566" s="8"/>
      <c r="GZ566" s="8"/>
    </row>
    <row r="567" spans="1:208" x14ac:dyDescent="0.3">
      <c r="A567" s="8">
        <v>45581.204398148097</v>
      </c>
      <c r="B567" s="8">
        <v>0.204398148148148</v>
      </c>
      <c r="C567" s="8" t="s">
        <v>84</v>
      </c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 t="s">
        <v>12</v>
      </c>
      <c r="DU567" s="8" t="s">
        <v>51</v>
      </c>
      <c r="DV567" s="8" t="s">
        <v>26</v>
      </c>
      <c r="DW567" s="8" t="s">
        <v>40</v>
      </c>
      <c r="DX567" s="8" t="s">
        <v>74</v>
      </c>
      <c r="DY567" s="8" t="s">
        <v>35</v>
      </c>
      <c r="DZ567" s="8" t="s">
        <v>17</v>
      </c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8"/>
      <c r="EZ567" s="8"/>
      <c r="FA567" s="8"/>
      <c r="FB567" s="8"/>
      <c r="FC567" s="8"/>
      <c r="FD567" s="8"/>
      <c r="FE567" s="8"/>
      <c r="FF567" s="8"/>
      <c r="FG567" s="8"/>
      <c r="FH567" s="8"/>
      <c r="FI567" s="8"/>
      <c r="FJ567" s="8"/>
      <c r="FK567" s="8"/>
      <c r="FL567" s="8"/>
      <c r="FM567" s="8"/>
      <c r="FN567" s="8"/>
      <c r="FO567" s="8"/>
      <c r="FP567" s="8"/>
      <c r="FQ567" s="8"/>
      <c r="FR567" s="8"/>
      <c r="FS567" s="8"/>
      <c r="FT567" s="8"/>
      <c r="FU567" s="8"/>
      <c r="FV567" s="8"/>
      <c r="FW567" s="8"/>
      <c r="FX567" s="8"/>
      <c r="FY567" s="8"/>
      <c r="FZ567" s="8"/>
      <c r="GA567" s="8"/>
      <c r="GB567" s="8"/>
      <c r="GC567" s="8"/>
      <c r="GD567" s="8"/>
      <c r="GE567" s="8"/>
      <c r="GF567" s="8"/>
      <c r="GG567" s="8"/>
      <c r="GH567" s="8"/>
      <c r="GI567" s="8"/>
      <c r="GJ567" s="8"/>
      <c r="GK567" s="8"/>
      <c r="GL567" s="8"/>
      <c r="GM567" s="8"/>
      <c r="GN567" s="8"/>
      <c r="GO567" s="8"/>
      <c r="GP567" s="8"/>
      <c r="GQ567" s="8"/>
      <c r="GR567" s="8"/>
      <c r="GS567" s="8"/>
      <c r="GT567" s="8"/>
      <c r="GU567" s="8"/>
      <c r="GV567" s="8"/>
      <c r="GW567" s="8"/>
      <c r="GX567" s="8"/>
      <c r="GY567" s="8"/>
      <c r="GZ567" s="8"/>
    </row>
    <row r="568" spans="1:208" x14ac:dyDescent="0.3">
      <c r="A568" s="8">
        <v>45581.204629629603</v>
      </c>
      <c r="B568" s="8">
        <v>0.20462962962962999</v>
      </c>
      <c r="C568" s="8" t="s">
        <v>84</v>
      </c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 t="s">
        <v>12</v>
      </c>
      <c r="DU568" s="8" t="s">
        <v>51</v>
      </c>
      <c r="DV568" s="8" t="s">
        <v>26</v>
      </c>
      <c r="DW568" s="8" t="s">
        <v>40</v>
      </c>
      <c r="DX568" s="8" t="s">
        <v>74</v>
      </c>
      <c r="DY568" s="8" t="s">
        <v>35</v>
      </c>
      <c r="DZ568" s="8" t="s">
        <v>34</v>
      </c>
      <c r="EA568" s="8" t="s">
        <v>217</v>
      </c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8"/>
      <c r="EZ568" s="8"/>
      <c r="FA568" s="8"/>
      <c r="FB568" s="8"/>
      <c r="FC568" s="8"/>
      <c r="FD568" s="8"/>
      <c r="FE568" s="8"/>
      <c r="FF568" s="8"/>
      <c r="FG568" s="8"/>
      <c r="FH568" s="8"/>
      <c r="FI568" s="8"/>
      <c r="FJ568" s="8"/>
      <c r="FK568" s="8"/>
      <c r="FL568" s="8"/>
      <c r="FM568" s="8"/>
      <c r="FN568" s="8"/>
      <c r="FO568" s="8"/>
      <c r="FP568" s="8"/>
      <c r="FQ568" s="8"/>
      <c r="FR568" s="8"/>
      <c r="FS568" s="8"/>
      <c r="FT568" s="8"/>
      <c r="FU568" s="8"/>
      <c r="FV568" s="8"/>
      <c r="FW568" s="8"/>
      <c r="FX568" s="8"/>
      <c r="FY568" s="8"/>
      <c r="FZ568" s="8"/>
      <c r="GA568" s="8"/>
      <c r="GB568" s="8"/>
      <c r="GC568" s="8"/>
      <c r="GD568" s="8"/>
      <c r="GE568" s="8"/>
      <c r="GF568" s="8"/>
      <c r="GG568" s="8"/>
      <c r="GH568" s="8"/>
      <c r="GI568" s="8"/>
      <c r="GJ568" s="8"/>
      <c r="GK568" s="8"/>
      <c r="GL568" s="8"/>
      <c r="GM568" s="8"/>
      <c r="GN568" s="8"/>
      <c r="GO568" s="8"/>
      <c r="GP568" s="8"/>
      <c r="GQ568" s="8"/>
      <c r="GR568" s="8"/>
      <c r="GS568" s="8"/>
      <c r="GT568" s="8"/>
      <c r="GU568" s="8"/>
      <c r="GV568" s="8"/>
      <c r="GW568" s="8"/>
      <c r="GX568" s="8"/>
      <c r="GY568" s="8"/>
      <c r="GZ568" s="8"/>
    </row>
    <row r="569" spans="1:208" x14ac:dyDescent="0.3">
      <c r="A569" s="8">
        <v>45581.204861111102</v>
      </c>
      <c r="B569" s="8">
        <v>0.20486111111111099</v>
      </c>
      <c r="C569" s="8" t="s">
        <v>76</v>
      </c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 t="s">
        <v>12</v>
      </c>
      <c r="DU569" s="8" t="s">
        <v>51</v>
      </c>
      <c r="DV569" s="8" t="s">
        <v>26</v>
      </c>
      <c r="DW569" s="8" t="s">
        <v>40</v>
      </c>
      <c r="DX569" s="8" t="s">
        <v>81</v>
      </c>
      <c r="DY569" s="8" t="s">
        <v>35</v>
      </c>
      <c r="DZ569" s="8" t="s">
        <v>81</v>
      </c>
      <c r="EA569" s="8" t="s">
        <v>43</v>
      </c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8"/>
      <c r="EZ569" s="8"/>
      <c r="FA569" s="8"/>
      <c r="FB569" s="8"/>
      <c r="FC569" s="8"/>
      <c r="FD569" s="8"/>
      <c r="FE569" s="8"/>
      <c r="FF569" s="8"/>
      <c r="FG569" s="8"/>
      <c r="FH569" s="8"/>
      <c r="FI569" s="8"/>
      <c r="FJ569" s="8"/>
      <c r="FK569" s="8"/>
      <c r="FL569" s="8"/>
      <c r="FM569" s="8"/>
      <c r="FN569" s="8"/>
      <c r="FO569" s="8"/>
      <c r="FP569" s="8"/>
      <c r="FQ569" s="8"/>
      <c r="FR569" s="8"/>
      <c r="FS569" s="8"/>
      <c r="FT569" s="8"/>
      <c r="FU569" s="8"/>
      <c r="FV569" s="8"/>
      <c r="FW569" s="8"/>
      <c r="FX569" s="8"/>
      <c r="FY569" s="8"/>
      <c r="FZ569" s="8"/>
      <c r="GA569" s="8"/>
      <c r="GB569" s="8"/>
      <c r="GC569" s="8"/>
      <c r="GD569" s="8"/>
      <c r="GE569" s="8"/>
      <c r="GF569" s="8"/>
      <c r="GG569" s="8"/>
      <c r="GH569" s="8"/>
      <c r="GI569" s="8"/>
      <c r="GJ569" s="8"/>
      <c r="GK569" s="8"/>
      <c r="GL569" s="8"/>
      <c r="GM569" s="8"/>
      <c r="GN569" s="8"/>
      <c r="GO569" s="8"/>
      <c r="GP569" s="8"/>
      <c r="GQ569" s="8"/>
      <c r="GR569" s="8"/>
      <c r="GS569" s="8"/>
      <c r="GT569" s="8"/>
      <c r="GU569" s="8"/>
      <c r="GV569" s="8"/>
      <c r="GW569" s="8"/>
      <c r="GX569" s="8"/>
      <c r="GY569" s="8"/>
      <c r="GZ569" s="8"/>
    </row>
    <row r="570" spans="1:208" x14ac:dyDescent="0.3">
      <c r="A570" s="8">
        <v>45581.205092592601</v>
      </c>
      <c r="B570" s="8">
        <v>0.20509259259259299</v>
      </c>
      <c r="C570" s="8" t="s">
        <v>76</v>
      </c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 t="s">
        <v>12</v>
      </c>
      <c r="DU570" s="8" t="s">
        <v>51</v>
      </c>
      <c r="DV570" s="8" t="s">
        <v>26</v>
      </c>
      <c r="DW570" s="8" t="s">
        <v>40</v>
      </c>
      <c r="DX570" s="8" t="s">
        <v>81</v>
      </c>
      <c r="DY570" s="8" t="s">
        <v>18</v>
      </c>
      <c r="DZ570" s="8" t="s">
        <v>16</v>
      </c>
      <c r="EA570" s="8" t="s">
        <v>26</v>
      </c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8"/>
      <c r="EZ570" s="8"/>
      <c r="FA570" s="8"/>
      <c r="FB570" s="8"/>
      <c r="FC570" s="8"/>
      <c r="FD570" s="8"/>
      <c r="FE570" s="8"/>
      <c r="FF570" s="8"/>
      <c r="FG570" s="8"/>
      <c r="FH570" s="8"/>
      <c r="FI570" s="8"/>
      <c r="FJ570" s="8"/>
      <c r="FK570" s="8"/>
      <c r="FL570" s="8"/>
      <c r="FM570" s="8"/>
      <c r="FN570" s="8"/>
      <c r="FO570" s="8"/>
      <c r="FP570" s="8"/>
      <c r="FQ570" s="8"/>
      <c r="FR570" s="8"/>
      <c r="FS570" s="8"/>
      <c r="FT570" s="8"/>
      <c r="FU570" s="8"/>
      <c r="FV570" s="8"/>
      <c r="FW570" s="8"/>
      <c r="FX570" s="8"/>
      <c r="FY570" s="8"/>
      <c r="FZ570" s="8"/>
      <c r="GA570" s="8"/>
      <c r="GB570" s="8"/>
      <c r="GC570" s="8"/>
      <c r="GD570" s="8"/>
      <c r="GE570" s="8"/>
      <c r="GF570" s="8"/>
      <c r="GG570" s="8"/>
      <c r="GH570" s="8"/>
      <c r="GI570" s="8"/>
      <c r="GJ570" s="8"/>
      <c r="GK570" s="8"/>
      <c r="GL570" s="8"/>
      <c r="GM570" s="8"/>
      <c r="GN570" s="8"/>
      <c r="GO570" s="8"/>
      <c r="GP570" s="8"/>
      <c r="GQ570" s="8"/>
      <c r="GR570" s="8"/>
      <c r="GS570" s="8"/>
      <c r="GT570" s="8"/>
      <c r="GU570" s="8"/>
      <c r="GV570" s="8"/>
      <c r="GW570" s="8"/>
      <c r="GX570" s="8"/>
      <c r="GY570" s="8"/>
      <c r="GZ570" s="8"/>
    </row>
    <row r="571" spans="1:208" x14ac:dyDescent="0.3">
      <c r="A571" s="1">
        <v>45581.205324074101</v>
      </c>
      <c r="B571" s="1">
        <v>0.20532407407407399</v>
      </c>
      <c r="C571" s="1" t="s">
        <v>49</v>
      </c>
      <c r="DT571" s="1" t="s">
        <v>12</v>
      </c>
      <c r="DU571" s="1" t="s">
        <v>51</v>
      </c>
      <c r="DV571" s="1" t="s">
        <v>26</v>
      </c>
      <c r="DW571" s="1" t="s">
        <v>40</v>
      </c>
      <c r="DX571" s="1" t="s">
        <v>81</v>
      </c>
      <c r="DY571" s="1" t="s">
        <v>18</v>
      </c>
      <c r="DZ571" s="1" t="s">
        <v>16</v>
      </c>
      <c r="EA571" s="1" t="s">
        <v>26</v>
      </c>
    </row>
    <row r="572" spans="1:208" x14ac:dyDescent="0.3">
      <c r="A572" s="9">
        <v>45581.2055555556</v>
      </c>
      <c r="B572" s="9">
        <v>0.20555555555555599</v>
      </c>
      <c r="C572" s="9" t="s">
        <v>17</v>
      </c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 t="s">
        <v>12</v>
      </c>
      <c r="DU572" s="9" t="s">
        <v>51</v>
      </c>
      <c r="DV572" s="9" t="s">
        <v>26</v>
      </c>
      <c r="DW572" s="9" t="s">
        <v>40</v>
      </c>
      <c r="DX572" s="9" t="s">
        <v>81</v>
      </c>
      <c r="DY572" s="9" t="s">
        <v>18</v>
      </c>
      <c r="DZ572" s="9" t="s">
        <v>16</v>
      </c>
      <c r="EA572" s="9" t="s">
        <v>26</v>
      </c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</row>
    <row r="573" spans="1:208" x14ac:dyDescent="0.3">
      <c r="A573" s="9">
        <v>45581.205787036997</v>
      </c>
      <c r="B573" s="9">
        <v>0.20578703703703699</v>
      </c>
      <c r="C573" s="9" t="s">
        <v>84</v>
      </c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 t="s">
        <v>12</v>
      </c>
      <c r="DU573" s="9" t="s">
        <v>51</v>
      </c>
      <c r="DV573" s="9" t="s">
        <v>26</v>
      </c>
      <c r="DW573" s="9" t="s">
        <v>40</v>
      </c>
      <c r="DX573" s="9" t="s">
        <v>81</v>
      </c>
      <c r="DY573" s="9" t="s">
        <v>18</v>
      </c>
      <c r="DZ573" s="9" t="s">
        <v>16</v>
      </c>
      <c r="EA573" s="9" t="s">
        <v>26</v>
      </c>
      <c r="EB573" s="9" t="s">
        <v>218</v>
      </c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</row>
    <row r="574" spans="1:208" x14ac:dyDescent="0.3">
      <c r="A574" s="9">
        <v>45581.206018518496</v>
      </c>
      <c r="B574" s="9">
        <v>0.20601851851851899</v>
      </c>
      <c r="C574" s="9" t="s">
        <v>84</v>
      </c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 t="s">
        <v>12</v>
      </c>
      <c r="DU574" s="9" t="s">
        <v>51</v>
      </c>
      <c r="DV574" s="9" t="s">
        <v>26</v>
      </c>
      <c r="DW574" s="9" t="s">
        <v>40</v>
      </c>
      <c r="DX574" s="9" t="s">
        <v>81</v>
      </c>
      <c r="DY574" s="9" t="s">
        <v>18</v>
      </c>
      <c r="DZ574" s="9" t="s">
        <v>16</v>
      </c>
      <c r="EA574" s="9" t="s">
        <v>26</v>
      </c>
      <c r="EB574" s="9" t="s">
        <v>66</v>
      </c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</row>
    <row r="575" spans="1:208" x14ac:dyDescent="0.3">
      <c r="A575" s="9">
        <v>45581.206250000003</v>
      </c>
      <c r="B575" s="9">
        <v>0.20624999999999999</v>
      </c>
      <c r="C575" s="9" t="s">
        <v>84</v>
      </c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 t="s">
        <v>81</v>
      </c>
      <c r="DY575" s="9" t="s">
        <v>18</v>
      </c>
      <c r="DZ575" s="9" t="s">
        <v>16</v>
      </c>
      <c r="EA575" s="9" t="s">
        <v>26</v>
      </c>
      <c r="EB575" s="9" t="s">
        <v>26</v>
      </c>
      <c r="EC575" s="9" t="s">
        <v>219</v>
      </c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</row>
    <row r="576" spans="1:208" x14ac:dyDescent="0.3">
      <c r="A576" s="9">
        <v>45581.206481481502</v>
      </c>
      <c r="B576" s="9">
        <v>0.20648148148148099</v>
      </c>
      <c r="C576" s="9" t="s">
        <v>84</v>
      </c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 t="s">
        <v>81</v>
      </c>
      <c r="DY576" s="9" t="s">
        <v>18</v>
      </c>
      <c r="DZ576" s="9" t="s">
        <v>16</v>
      </c>
      <c r="EA576" s="9" t="s">
        <v>26</v>
      </c>
      <c r="EB576" s="9" t="s">
        <v>66</v>
      </c>
      <c r="EC576" s="9" t="s">
        <v>17</v>
      </c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</row>
    <row r="577" spans="1:208" x14ac:dyDescent="0.3">
      <c r="A577" s="9">
        <v>45581.206712963001</v>
      </c>
      <c r="B577" s="9">
        <v>0.20671296296296299</v>
      </c>
      <c r="C577" s="9" t="s">
        <v>17</v>
      </c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 t="s">
        <v>81</v>
      </c>
      <c r="DY577" s="9" t="s">
        <v>18</v>
      </c>
      <c r="DZ577" s="9" t="s">
        <v>16</v>
      </c>
      <c r="EA577" s="9" t="s">
        <v>26</v>
      </c>
      <c r="EB577" s="9" t="s">
        <v>12</v>
      </c>
      <c r="EC577" s="9" t="s">
        <v>26</v>
      </c>
      <c r="ED577" s="9" t="s">
        <v>220</v>
      </c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</row>
    <row r="578" spans="1:208" x14ac:dyDescent="0.3">
      <c r="A578" s="9">
        <v>45581.206944444399</v>
      </c>
      <c r="B578" s="9">
        <v>0.20694444444444399</v>
      </c>
      <c r="C578" s="9" t="s">
        <v>17</v>
      </c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 t="s">
        <v>81</v>
      </c>
      <c r="DY578" s="9" t="s">
        <v>18</v>
      </c>
      <c r="DZ578" s="9" t="s">
        <v>16</v>
      </c>
      <c r="EA578" s="9" t="s">
        <v>26</v>
      </c>
      <c r="EB578" s="9" t="s">
        <v>12</v>
      </c>
      <c r="EC578" s="9" t="s">
        <v>72</v>
      </c>
      <c r="ED578" s="9" t="s">
        <v>17</v>
      </c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</row>
    <row r="579" spans="1:208" x14ac:dyDescent="0.3">
      <c r="A579" s="9">
        <v>45581.207175925898</v>
      </c>
      <c r="B579" s="9">
        <v>0.20717592592592601</v>
      </c>
      <c r="C579" s="9" t="s">
        <v>49</v>
      </c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 t="s">
        <v>81</v>
      </c>
      <c r="DY579" s="9" t="s">
        <v>18</v>
      </c>
      <c r="DZ579" s="9" t="s">
        <v>16</v>
      </c>
      <c r="EA579" s="9" t="s">
        <v>26</v>
      </c>
      <c r="EB579" s="9" t="s">
        <v>12</v>
      </c>
      <c r="EC579" s="9" t="s">
        <v>26</v>
      </c>
      <c r="ED579" s="9" t="s">
        <v>20</v>
      </c>
      <c r="EE579" s="9" t="s">
        <v>221</v>
      </c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  <c r="FW579" s="9"/>
      <c r="FX579" s="9"/>
      <c r="FY579" s="9"/>
      <c r="FZ579" s="9"/>
      <c r="GA579" s="9"/>
      <c r="GB579" s="9"/>
      <c r="GC579" s="9"/>
      <c r="GD579" s="9"/>
      <c r="GE579" s="9"/>
      <c r="GF579" s="9"/>
      <c r="GG579" s="9"/>
      <c r="GH579" s="9"/>
      <c r="GI579" s="9"/>
      <c r="GJ579" s="9"/>
      <c r="GK579" s="9"/>
      <c r="GL579" s="9"/>
      <c r="GM579" s="9"/>
      <c r="GN579" s="9"/>
      <c r="GO579" s="9"/>
      <c r="GP579" s="9"/>
      <c r="GQ579" s="9"/>
      <c r="GR579" s="9"/>
      <c r="GS579" s="9"/>
      <c r="GT579" s="9"/>
      <c r="GU579" s="9"/>
      <c r="GV579" s="9"/>
      <c r="GW579" s="9"/>
      <c r="GX579" s="9"/>
      <c r="GY579" s="9"/>
      <c r="GZ579" s="9"/>
    </row>
    <row r="580" spans="1:208" x14ac:dyDescent="0.3">
      <c r="A580" s="9">
        <v>45581.207407407397</v>
      </c>
      <c r="B580" s="9">
        <v>0.20740740740740701</v>
      </c>
      <c r="C580" s="9" t="s">
        <v>49</v>
      </c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 t="s">
        <v>81</v>
      </c>
      <c r="DY580" s="9" t="s">
        <v>18</v>
      </c>
      <c r="DZ580" s="9" t="s">
        <v>16</v>
      </c>
      <c r="EA580" s="9" t="s">
        <v>26</v>
      </c>
      <c r="EB580" s="9" t="s">
        <v>12</v>
      </c>
      <c r="EC580" s="9" t="s">
        <v>26</v>
      </c>
      <c r="ED580" s="9" t="s">
        <v>66</v>
      </c>
      <c r="EE580" s="9" t="s">
        <v>17</v>
      </c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</row>
    <row r="581" spans="1:208" x14ac:dyDescent="0.3">
      <c r="A581" s="1">
        <v>45581.207638888904</v>
      </c>
      <c r="B581" s="1">
        <v>0.20763888888888901</v>
      </c>
      <c r="C581" s="1" t="s">
        <v>49</v>
      </c>
      <c r="DX581" s="1" t="s">
        <v>81</v>
      </c>
      <c r="DY581" s="1" t="s">
        <v>18</v>
      </c>
      <c r="DZ581" s="1" t="s">
        <v>16</v>
      </c>
      <c r="EA581" s="1" t="s">
        <v>26</v>
      </c>
      <c r="EB581" s="1" t="s">
        <v>12</v>
      </c>
      <c r="EC581" s="1" t="s">
        <v>66</v>
      </c>
      <c r="ED581" s="1" t="s">
        <v>66</v>
      </c>
      <c r="EE581" s="1" t="s">
        <v>84</v>
      </c>
    </row>
    <row r="582" spans="1:208" x14ac:dyDescent="0.3">
      <c r="A582" s="10">
        <v>45581.207870370403</v>
      </c>
      <c r="B582" s="10">
        <v>0.20787037037037001</v>
      </c>
      <c r="C582" s="10" t="s">
        <v>17</v>
      </c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  <c r="DT582" s="10"/>
      <c r="DU582" s="10"/>
      <c r="DV582" s="10"/>
      <c r="DW582" s="10"/>
      <c r="DX582" s="10" t="s">
        <v>81</v>
      </c>
      <c r="DY582" s="10" t="s">
        <v>18</v>
      </c>
      <c r="DZ582" s="10" t="s">
        <v>16</v>
      </c>
      <c r="EA582" s="10" t="s">
        <v>26</v>
      </c>
      <c r="EB582" s="10" t="s">
        <v>12</v>
      </c>
      <c r="EC582" s="10" t="s">
        <v>66</v>
      </c>
      <c r="ED582" s="10" t="s">
        <v>66</v>
      </c>
      <c r="EE582" s="10" t="s">
        <v>84</v>
      </c>
      <c r="EF582" s="10"/>
      <c r="EG582" s="10"/>
      <c r="EH582" s="10"/>
      <c r="EI582" s="10"/>
      <c r="EJ582" s="10"/>
      <c r="EK582" s="10"/>
      <c r="EL582" s="10"/>
      <c r="EM582" s="10"/>
      <c r="EN582" s="10"/>
      <c r="EO582" s="10"/>
      <c r="EP582" s="10"/>
      <c r="EQ582" s="10"/>
      <c r="ER582" s="10"/>
      <c r="ES582" s="10"/>
      <c r="ET582" s="10"/>
      <c r="EU582" s="10"/>
      <c r="EV582" s="10"/>
      <c r="EW582" s="10"/>
      <c r="EX582" s="10"/>
      <c r="EY582" s="10"/>
      <c r="EZ582" s="10"/>
      <c r="FA582" s="10"/>
      <c r="FB582" s="10"/>
      <c r="FC582" s="10"/>
      <c r="FD582" s="10"/>
      <c r="FE582" s="10"/>
      <c r="FF582" s="10"/>
      <c r="FG582" s="10"/>
      <c r="FH582" s="10"/>
      <c r="FI582" s="10"/>
      <c r="FJ582" s="10"/>
      <c r="FK582" s="10"/>
      <c r="FL582" s="10"/>
      <c r="FM582" s="10"/>
      <c r="FN582" s="10"/>
      <c r="FO582" s="10"/>
      <c r="FP582" s="10"/>
      <c r="FQ582" s="10"/>
      <c r="FR582" s="10"/>
      <c r="FS582" s="10"/>
      <c r="FT582" s="10"/>
      <c r="FU582" s="10"/>
      <c r="FV582" s="10"/>
      <c r="FW582" s="10"/>
      <c r="FX582" s="10"/>
      <c r="FY582" s="10"/>
      <c r="FZ582" s="10"/>
      <c r="GA582" s="10"/>
      <c r="GB582" s="10"/>
      <c r="GC582" s="10"/>
      <c r="GD582" s="10"/>
      <c r="GE582" s="10"/>
      <c r="GF582" s="10"/>
      <c r="GG582" s="10"/>
      <c r="GH582" s="10"/>
      <c r="GI582" s="10"/>
      <c r="GJ582" s="10"/>
      <c r="GK582" s="10"/>
      <c r="GL582" s="10"/>
      <c r="GM582" s="10"/>
      <c r="GN582" s="10"/>
      <c r="GO582" s="10"/>
      <c r="GP582" s="10"/>
      <c r="GQ582" s="10"/>
      <c r="GR582" s="10"/>
      <c r="GS582" s="10"/>
      <c r="GT582" s="10"/>
      <c r="GU582" s="10"/>
      <c r="GV582" s="10"/>
      <c r="GW582" s="10"/>
      <c r="GX582" s="10"/>
      <c r="GY582" s="10"/>
      <c r="GZ582" s="10"/>
    </row>
    <row r="583" spans="1:208" x14ac:dyDescent="0.3">
      <c r="A583" s="10">
        <v>45581.208101851902</v>
      </c>
      <c r="B583" s="10">
        <v>0.20810185185185201</v>
      </c>
      <c r="C583" s="10" t="s">
        <v>84</v>
      </c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  <c r="DT583" s="10"/>
      <c r="DU583" s="10"/>
      <c r="DV583" s="10"/>
      <c r="DW583" s="10"/>
      <c r="DX583" s="10" t="s">
        <v>81</v>
      </c>
      <c r="DY583" s="10" t="s">
        <v>18</v>
      </c>
      <c r="DZ583" s="10" t="s">
        <v>16</v>
      </c>
      <c r="EA583" s="10" t="s">
        <v>26</v>
      </c>
      <c r="EB583" s="10" t="s">
        <v>12</v>
      </c>
      <c r="EC583" s="10" t="s">
        <v>66</v>
      </c>
      <c r="ED583" s="10" t="s">
        <v>66</v>
      </c>
      <c r="EE583" s="10" t="s">
        <v>84</v>
      </c>
      <c r="EF583" s="10"/>
      <c r="EG583" s="10"/>
      <c r="EH583" s="10"/>
      <c r="EI583" s="10"/>
      <c r="EJ583" s="10"/>
      <c r="EK583" s="10"/>
      <c r="EL583" s="10"/>
      <c r="EM583" s="10"/>
      <c r="EN583" s="10"/>
      <c r="EO583" s="10"/>
      <c r="EP583" s="10"/>
      <c r="EQ583" s="10"/>
      <c r="ER583" s="10"/>
      <c r="ES583" s="10"/>
      <c r="ET583" s="10"/>
      <c r="EU583" s="10"/>
      <c r="EV583" s="10"/>
      <c r="EW583" s="10"/>
      <c r="EX583" s="10"/>
      <c r="EY583" s="10"/>
      <c r="EZ583" s="10"/>
      <c r="FA583" s="10"/>
      <c r="FB583" s="10"/>
      <c r="FC583" s="10"/>
      <c r="FD583" s="10"/>
      <c r="FE583" s="10"/>
      <c r="FF583" s="10"/>
      <c r="FG583" s="10"/>
      <c r="FH583" s="10"/>
      <c r="FI583" s="10"/>
      <c r="FJ583" s="10"/>
      <c r="FK583" s="10"/>
      <c r="FL583" s="10"/>
      <c r="FM583" s="10"/>
      <c r="FN583" s="10"/>
      <c r="FO583" s="10"/>
      <c r="FP583" s="10"/>
      <c r="FQ583" s="10"/>
      <c r="FR583" s="10"/>
      <c r="FS583" s="10"/>
      <c r="FT583" s="10"/>
      <c r="FU583" s="10"/>
      <c r="FV583" s="10"/>
      <c r="FW583" s="10"/>
      <c r="FX583" s="10"/>
      <c r="FY583" s="10"/>
      <c r="FZ583" s="10"/>
      <c r="GA583" s="10"/>
      <c r="GB583" s="10"/>
      <c r="GC583" s="10"/>
      <c r="GD583" s="10"/>
      <c r="GE583" s="10"/>
      <c r="GF583" s="10"/>
      <c r="GG583" s="10"/>
      <c r="GH583" s="10"/>
      <c r="GI583" s="10"/>
      <c r="GJ583" s="10"/>
      <c r="GK583" s="10"/>
      <c r="GL583" s="10"/>
      <c r="GM583" s="10"/>
      <c r="GN583" s="10"/>
      <c r="GO583" s="10"/>
      <c r="GP583" s="10"/>
      <c r="GQ583" s="10"/>
      <c r="GR583" s="10"/>
      <c r="GS583" s="10"/>
      <c r="GT583" s="10"/>
      <c r="GU583" s="10"/>
      <c r="GV583" s="10"/>
      <c r="GW583" s="10"/>
      <c r="GX583" s="10"/>
      <c r="GY583" s="10"/>
      <c r="GZ583" s="10"/>
    </row>
    <row r="584" spans="1:208" x14ac:dyDescent="0.3">
      <c r="A584" s="10">
        <v>45581.208333333299</v>
      </c>
      <c r="B584" s="10">
        <v>0.20833333333333301</v>
      </c>
      <c r="C584" s="10" t="s">
        <v>84</v>
      </c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  <c r="DT584" s="10"/>
      <c r="DU584" s="10"/>
      <c r="DV584" s="10"/>
      <c r="DW584" s="10"/>
      <c r="DX584" s="10" t="s">
        <v>81</v>
      </c>
      <c r="DY584" s="10" t="s">
        <v>18</v>
      </c>
      <c r="DZ584" s="10" t="s">
        <v>16</v>
      </c>
      <c r="EA584" s="10" t="s">
        <v>26</v>
      </c>
      <c r="EB584" s="10" t="s">
        <v>12</v>
      </c>
      <c r="EC584" s="10" t="s">
        <v>66</v>
      </c>
      <c r="ED584" s="10" t="s">
        <v>66</v>
      </c>
      <c r="EE584" s="10" t="s">
        <v>84</v>
      </c>
      <c r="EF584" s="10"/>
      <c r="EG584" s="10"/>
      <c r="EH584" s="10"/>
      <c r="EI584" s="10"/>
      <c r="EJ584" s="10"/>
      <c r="EK584" s="10"/>
      <c r="EL584" s="10"/>
      <c r="EM584" s="10"/>
      <c r="EN584" s="10"/>
      <c r="EO584" s="10"/>
      <c r="EP584" s="10"/>
      <c r="EQ584" s="10"/>
      <c r="ER584" s="10"/>
      <c r="ES584" s="10"/>
      <c r="ET584" s="10"/>
      <c r="EU584" s="10"/>
      <c r="EV584" s="10"/>
      <c r="EW584" s="10"/>
      <c r="EX584" s="10"/>
      <c r="EY584" s="10"/>
      <c r="EZ584" s="10"/>
      <c r="FA584" s="10"/>
      <c r="FB584" s="10"/>
      <c r="FC584" s="10"/>
      <c r="FD584" s="10"/>
      <c r="FE584" s="10"/>
      <c r="FF584" s="10"/>
      <c r="FG584" s="10"/>
      <c r="FH584" s="10"/>
      <c r="FI584" s="10"/>
      <c r="FJ584" s="10"/>
      <c r="FK584" s="10"/>
      <c r="FL584" s="10"/>
      <c r="FM584" s="10"/>
      <c r="FN584" s="10"/>
      <c r="FO584" s="10"/>
      <c r="FP584" s="10"/>
      <c r="FQ584" s="10"/>
      <c r="FR584" s="10"/>
      <c r="FS584" s="10"/>
      <c r="FT584" s="10"/>
      <c r="FU584" s="10"/>
      <c r="FV584" s="10"/>
      <c r="FW584" s="10"/>
      <c r="FX584" s="10"/>
      <c r="FY584" s="10"/>
      <c r="FZ584" s="10"/>
      <c r="GA584" s="10"/>
      <c r="GB584" s="10"/>
      <c r="GC584" s="10"/>
      <c r="GD584" s="10"/>
      <c r="GE584" s="10"/>
      <c r="GF584" s="10"/>
      <c r="GG584" s="10"/>
      <c r="GH584" s="10"/>
      <c r="GI584" s="10"/>
      <c r="GJ584" s="10"/>
      <c r="GK584" s="10"/>
      <c r="GL584" s="10"/>
      <c r="GM584" s="10"/>
      <c r="GN584" s="10"/>
      <c r="GO584" s="10"/>
      <c r="GP584" s="10"/>
      <c r="GQ584" s="10"/>
      <c r="GR584" s="10"/>
      <c r="GS584" s="10"/>
      <c r="GT584" s="10"/>
      <c r="GU584" s="10"/>
      <c r="GV584" s="10"/>
      <c r="GW584" s="10"/>
      <c r="GX584" s="10"/>
      <c r="GY584" s="10"/>
      <c r="GZ584" s="10"/>
    </row>
    <row r="585" spans="1:208" x14ac:dyDescent="0.3">
      <c r="A585" s="10">
        <v>45581.208564814799</v>
      </c>
      <c r="B585" s="10">
        <v>0.20856481481481501</v>
      </c>
      <c r="C585" s="10" t="s">
        <v>84</v>
      </c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  <c r="DT585" s="10"/>
      <c r="DU585" s="10"/>
      <c r="DV585" s="10"/>
      <c r="DW585" s="10"/>
      <c r="DX585" s="10" t="s">
        <v>81</v>
      </c>
      <c r="DY585" s="10" t="s">
        <v>18</v>
      </c>
      <c r="DZ585" s="10" t="s">
        <v>16</v>
      </c>
      <c r="EA585" s="10" t="s">
        <v>26</v>
      </c>
      <c r="EB585" s="10" t="s">
        <v>12</v>
      </c>
      <c r="EC585" s="10" t="s">
        <v>66</v>
      </c>
      <c r="ED585" s="10" t="s">
        <v>66</v>
      </c>
      <c r="EE585" s="10" t="s">
        <v>84</v>
      </c>
      <c r="EF585" s="10"/>
      <c r="EG585" s="10"/>
      <c r="EH585" s="10"/>
      <c r="EI585" s="10"/>
      <c r="EJ585" s="10"/>
      <c r="EK585" s="10"/>
      <c r="EL585" s="10"/>
      <c r="EM585" s="10"/>
      <c r="EN585" s="10"/>
      <c r="EO585" s="10"/>
      <c r="EP585" s="10"/>
      <c r="EQ585" s="10"/>
      <c r="ER585" s="10"/>
      <c r="ES585" s="10"/>
      <c r="ET585" s="10"/>
      <c r="EU585" s="10"/>
      <c r="EV585" s="10"/>
      <c r="EW585" s="10"/>
      <c r="EX585" s="10"/>
      <c r="EY585" s="10"/>
      <c r="EZ585" s="10"/>
      <c r="FA585" s="10"/>
      <c r="FB585" s="10"/>
      <c r="FC585" s="10"/>
      <c r="FD585" s="10"/>
      <c r="FE585" s="10"/>
      <c r="FF585" s="10"/>
      <c r="FG585" s="10"/>
      <c r="FH585" s="10"/>
      <c r="FI585" s="10"/>
      <c r="FJ585" s="10"/>
      <c r="FK585" s="10"/>
      <c r="FL585" s="10"/>
      <c r="FM585" s="10"/>
      <c r="FN585" s="10"/>
      <c r="FO585" s="10"/>
      <c r="FP585" s="10"/>
      <c r="FQ585" s="10"/>
      <c r="FR585" s="10"/>
      <c r="FS585" s="10"/>
      <c r="FT585" s="10"/>
      <c r="FU585" s="10"/>
      <c r="FV585" s="10"/>
      <c r="FW585" s="10"/>
      <c r="FX585" s="10"/>
      <c r="FY585" s="10"/>
      <c r="FZ585" s="10"/>
      <c r="GA585" s="10"/>
      <c r="GB585" s="10"/>
      <c r="GC585" s="10"/>
      <c r="GD585" s="10"/>
      <c r="GE585" s="10"/>
      <c r="GF585" s="10"/>
      <c r="GG585" s="10"/>
      <c r="GH585" s="10"/>
      <c r="GI585" s="10"/>
      <c r="GJ585" s="10"/>
      <c r="GK585" s="10"/>
      <c r="GL585" s="10"/>
      <c r="GM585" s="10"/>
      <c r="GN585" s="10"/>
      <c r="GO585" s="10"/>
      <c r="GP585" s="10"/>
      <c r="GQ585" s="10"/>
      <c r="GR585" s="10"/>
      <c r="GS585" s="10"/>
      <c r="GT585" s="10"/>
      <c r="GU585" s="10"/>
      <c r="GV585" s="10"/>
      <c r="GW585" s="10"/>
      <c r="GX585" s="10"/>
      <c r="GY585" s="10"/>
      <c r="GZ585" s="10"/>
    </row>
    <row r="586" spans="1:208" x14ac:dyDescent="0.3">
      <c r="A586" s="10">
        <v>45581.208796296298</v>
      </c>
      <c r="B586" s="10">
        <v>0.20879629629629601</v>
      </c>
      <c r="C586" s="10" t="s">
        <v>84</v>
      </c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  <c r="DT586" s="10"/>
      <c r="DU586" s="10"/>
      <c r="DV586" s="10"/>
      <c r="DW586" s="10"/>
      <c r="DX586" s="10"/>
      <c r="DY586" s="10"/>
      <c r="DZ586" s="10"/>
      <c r="EA586" s="10"/>
      <c r="EB586" s="10" t="s">
        <v>12</v>
      </c>
      <c r="EC586" s="10" t="s">
        <v>66</v>
      </c>
      <c r="ED586" s="10" t="s">
        <v>66</v>
      </c>
      <c r="EE586" s="10" t="s">
        <v>84</v>
      </c>
      <c r="EF586" s="10"/>
      <c r="EG586" s="10"/>
      <c r="EH586" s="10"/>
      <c r="EI586" s="10"/>
      <c r="EJ586" s="10"/>
      <c r="EK586" s="10"/>
      <c r="EL586" s="10"/>
      <c r="EM586" s="10"/>
      <c r="EN586" s="10"/>
      <c r="EO586" s="10"/>
      <c r="EP586" s="10"/>
      <c r="EQ586" s="10"/>
      <c r="ER586" s="10"/>
      <c r="ES586" s="10"/>
      <c r="ET586" s="10"/>
      <c r="EU586" s="10"/>
      <c r="EV586" s="10"/>
      <c r="EW586" s="10"/>
      <c r="EX586" s="10"/>
      <c r="EY586" s="10"/>
      <c r="EZ586" s="10"/>
      <c r="FA586" s="10"/>
      <c r="FB586" s="10"/>
      <c r="FC586" s="10"/>
      <c r="FD586" s="10"/>
      <c r="FE586" s="10"/>
      <c r="FF586" s="10"/>
      <c r="FG586" s="10"/>
      <c r="FH586" s="10"/>
      <c r="FI586" s="10"/>
      <c r="FJ586" s="10"/>
      <c r="FK586" s="10"/>
      <c r="FL586" s="10"/>
      <c r="FM586" s="10"/>
      <c r="FN586" s="10"/>
      <c r="FO586" s="10"/>
      <c r="FP586" s="10"/>
      <c r="FQ586" s="10"/>
      <c r="FR586" s="10"/>
      <c r="FS586" s="10"/>
      <c r="FT586" s="10"/>
      <c r="FU586" s="10"/>
      <c r="FV586" s="10"/>
      <c r="FW586" s="10"/>
      <c r="FX586" s="10"/>
      <c r="FY586" s="10"/>
      <c r="FZ586" s="10"/>
      <c r="GA586" s="10"/>
      <c r="GB586" s="10"/>
      <c r="GC586" s="10"/>
      <c r="GD586" s="10"/>
      <c r="GE586" s="10"/>
      <c r="GF586" s="10"/>
      <c r="GG586" s="10"/>
      <c r="GH586" s="10"/>
      <c r="GI586" s="10"/>
      <c r="GJ586" s="10"/>
      <c r="GK586" s="10"/>
      <c r="GL586" s="10"/>
      <c r="GM586" s="10"/>
      <c r="GN586" s="10"/>
      <c r="GO586" s="10"/>
      <c r="GP586" s="10"/>
      <c r="GQ586" s="10"/>
      <c r="GR586" s="10"/>
      <c r="GS586" s="10"/>
      <c r="GT586" s="10"/>
      <c r="GU586" s="10"/>
      <c r="GV586" s="10"/>
      <c r="GW586" s="10"/>
      <c r="GX586" s="10"/>
      <c r="GY586" s="10"/>
      <c r="GZ586" s="10"/>
    </row>
    <row r="587" spans="1:208" x14ac:dyDescent="0.3">
      <c r="A587" s="10">
        <v>45581.209027777797</v>
      </c>
      <c r="B587" s="10">
        <v>0.20902777777777801</v>
      </c>
      <c r="C587" s="10" t="s">
        <v>34</v>
      </c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  <c r="DT587" s="10"/>
      <c r="DU587" s="10"/>
      <c r="DV587" s="10"/>
      <c r="DW587" s="10"/>
      <c r="DX587" s="10"/>
      <c r="DY587" s="10"/>
      <c r="DZ587" s="10"/>
      <c r="EA587" s="10"/>
      <c r="EB587" s="10" t="s">
        <v>12</v>
      </c>
      <c r="EC587" s="10" t="s">
        <v>66</v>
      </c>
      <c r="ED587" s="10" t="s">
        <v>66</v>
      </c>
      <c r="EE587" s="10" t="s">
        <v>84</v>
      </c>
      <c r="EF587" s="10"/>
      <c r="EG587" s="10"/>
      <c r="EH587" s="10"/>
      <c r="EI587" s="10"/>
      <c r="EJ587" s="10"/>
      <c r="EK587" s="10"/>
      <c r="EL587" s="10"/>
      <c r="EM587" s="10"/>
      <c r="EN587" s="10"/>
      <c r="EO587" s="10"/>
      <c r="EP587" s="10"/>
      <c r="EQ587" s="10"/>
      <c r="ER587" s="10"/>
      <c r="ES587" s="10"/>
      <c r="ET587" s="10"/>
      <c r="EU587" s="10"/>
      <c r="EV587" s="10"/>
      <c r="EW587" s="10"/>
      <c r="EX587" s="10"/>
      <c r="EY587" s="10"/>
      <c r="EZ587" s="10"/>
      <c r="FA587" s="10"/>
      <c r="FB587" s="10"/>
      <c r="FC587" s="10"/>
      <c r="FD587" s="10"/>
      <c r="FE587" s="10"/>
      <c r="FF587" s="10"/>
      <c r="FG587" s="10"/>
      <c r="FH587" s="10"/>
      <c r="FI587" s="10"/>
      <c r="FJ587" s="10"/>
      <c r="FK587" s="10"/>
      <c r="FL587" s="10"/>
      <c r="FM587" s="10"/>
      <c r="FN587" s="10"/>
      <c r="FO587" s="10"/>
      <c r="FP587" s="10"/>
      <c r="FQ587" s="10"/>
      <c r="FR587" s="10"/>
      <c r="FS587" s="10"/>
      <c r="FT587" s="10"/>
      <c r="FU587" s="10"/>
      <c r="FV587" s="10"/>
      <c r="FW587" s="10"/>
      <c r="FX587" s="10"/>
      <c r="FY587" s="10"/>
      <c r="FZ587" s="10"/>
      <c r="GA587" s="10"/>
      <c r="GB587" s="10"/>
      <c r="GC587" s="10"/>
      <c r="GD587" s="10"/>
      <c r="GE587" s="10"/>
      <c r="GF587" s="10"/>
      <c r="GG587" s="10"/>
      <c r="GH587" s="10"/>
      <c r="GI587" s="10"/>
      <c r="GJ587" s="10"/>
      <c r="GK587" s="10"/>
      <c r="GL587" s="10"/>
      <c r="GM587" s="10"/>
      <c r="GN587" s="10"/>
      <c r="GO587" s="10"/>
      <c r="GP587" s="10"/>
      <c r="GQ587" s="10"/>
      <c r="GR587" s="10"/>
      <c r="GS587" s="10"/>
      <c r="GT587" s="10"/>
      <c r="GU587" s="10"/>
      <c r="GV587" s="10"/>
      <c r="GW587" s="10"/>
      <c r="GX587" s="10"/>
      <c r="GY587" s="10"/>
      <c r="GZ587" s="10"/>
    </row>
    <row r="588" spans="1:208" x14ac:dyDescent="0.3">
      <c r="A588" s="10">
        <v>45581.209259259304</v>
      </c>
      <c r="B588" s="10">
        <v>0.20925925925925901</v>
      </c>
      <c r="C588" s="10" t="s">
        <v>34</v>
      </c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  <c r="DT588" s="10"/>
      <c r="DU588" s="10"/>
      <c r="DV588" s="10"/>
      <c r="DW588" s="10"/>
      <c r="DX588" s="10"/>
      <c r="DY588" s="10"/>
      <c r="DZ588" s="10"/>
      <c r="EA588" s="10"/>
      <c r="EB588" s="10" t="s">
        <v>12</v>
      </c>
      <c r="EC588" s="10" t="s">
        <v>66</v>
      </c>
      <c r="ED588" s="10" t="s">
        <v>66</v>
      </c>
      <c r="EE588" s="10" t="s">
        <v>84</v>
      </c>
      <c r="EF588" s="10"/>
      <c r="EG588" s="10"/>
      <c r="EH588" s="10"/>
      <c r="EI588" s="10"/>
      <c r="EJ588" s="10"/>
      <c r="EK588" s="10"/>
      <c r="EL588" s="10"/>
      <c r="EM588" s="10"/>
      <c r="EN588" s="10"/>
      <c r="EO588" s="10"/>
      <c r="EP588" s="10"/>
      <c r="EQ588" s="10"/>
      <c r="ER588" s="10"/>
      <c r="ES588" s="10"/>
      <c r="ET588" s="10"/>
      <c r="EU588" s="10"/>
      <c r="EV588" s="10"/>
      <c r="EW588" s="10"/>
      <c r="EX588" s="10"/>
      <c r="EY588" s="10"/>
      <c r="EZ588" s="10"/>
      <c r="FA588" s="10"/>
      <c r="FB588" s="10"/>
      <c r="FC588" s="10"/>
      <c r="FD588" s="10"/>
      <c r="FE588" s="10"/>
      <c r="FF588" s="10"/>
      <c r="FG588" s="10"/>
      <c r="FH588" s="10"/>
      <c r="FI588" s="10"/>
      <c r="FJ588" s="10"/>
      <c r="FK588" s="10"/>
      <c r="FL588" s="10"/>
      <c r="FM588" s="10"/>
      <c r="FN588" s="10"/>
      <c r="FO588" s="10"/>
      <c r="FP588" s="10"/>
      <c r="FQ588" s="10"/>
      <c r="FR588" s="10"/>
      <c r="FS588" s="10"/>
      <c r="FT588" s="10"/>
      <c r="FU588" s="10"/>
      <c r="FV588" s="10"/>
      <c r="FW588" s="10"/>
      <c r="FX588" s="10"/>
      <c r="FY588" s="10"/>
      <c r="FZ588" s="10"/>
      <c r="GA588" s="10"/>
      <c r="GB588" s="10"/>
      <c r="GC588" s="10"/>
      <c r="GD588" s="10"/>
      <c r="GE588" s="10"/>
      <c r="GF588" s="10"/>
      <c r="GG588" s="10"/>
      <c r="GH588" s="10"/>
      <c r="GI588" s="10"/>
      <c r="GJ588" s="10"/>
      <c r="GK588" s="10"/>
      <c r="GL588" s="10"/>
      <c r="GM588" s="10"/>
      <c r="GN588" s="10"/>
      <c r="GO588" s="10"/>
      <c r="GP588" s="10"/>
      <c r="GQ588" s="10"/>
      <c r="GR588" s="10"/>
      <c r="GS588" s="10"/>
      <c r="GT588" s="10"/>
      <c r="GU588" s="10"/>
      <c r="GV588" s="10"/>
      <c r="GW588" s="10"/>
      <c r="GX588" s="10"/>
      <c r="GY588" s="10"/>
      <c r="GZ588" s="10"/>
    </row>
    <row r="589" spans="1:208" x14ac:dyDescent="0.3">
      <c r="A589" s="10">
        <v>45581.209490740701</v>
      </c>
      <c r="B589" s="10">
        <v>0.209490740740741</v>
      </c>
      <c r="C589" s="10" t="s">
        <v>84</v>
      </c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  <c r="DT589" s="10"/>
      <c r="DU589" s="10"/>
      <c r="DV589" s="10"/>
      <c r="DW589" s="10"/>
      <c r="DX589" s="10"/>
      <c r="DY589" s="10"/>
      <c r="DZ589" s="10"/>
      <c r="EA589" s="10"/>
      <c r="EB589" s="10" t="s">
        <v>12</v>
      </c>
      <c r="EC589" s="10" t="s">
        <v>66</v>
      </c>
      <c r="ED589" s="10" t="s">
        <v>66</v>
      </c>
      <c r="EE589" s="10" t="s">
        <v>84</v>
      </c>
      <c r="EF589" s="10"/>
      <c r="EG589" s="10"/>
      <c r="EH589" s="10"/>
      <c r="EI589" s="10"/>
      <c r="EJ589" s="10"/>
      <c r="EK589" s="10"/>
      <c r="EL589" s="10"/>
      <c r="EM589" s="10"/>
      <c r="EN589" s="10"/>
      <c r="EO589" s="10"/>
      <c r="EP589" s="10"/>
      <c r="EQ589" s="10"/>
      <c r="ER589" s="10"/>
      <c r="ES589" s="10"/>
      <c r="ET589" s="10"/>
      <c r="EU589" s="10"/>
      <c r="EV589" s="10"/>
      <c r="EW589" s="10"/>
      <c r="EX589" s="10"/>
      <c r="EY589" s="10"/>
      <c r="EZ589" s="10"/>
      <c r="FA589" s="10"/>
      <c r="FB589" s="10"/>
      <c r="FC589" s="10"/>
      <c r="FD589" s="10"/>
      <c r="FE589" s="10"/>
      <c r="FF589" s="10"/>
      <c r="FG589" s="10"/>
      <c r="FH589" s="10"/>
      <c r="FI589" s="10"/>
      <c r="FJ589" s="10"/>
      <c r="FK589" s="10"/>
      <c r="FL589" s="10"/>
      <c r="FM589" s="10"/>
      <c r="FN589" s="10"/>
      <c r="FO589" s="10"/>
      <c r="FP589" s="10"/>
      <c r="FQ589" s="10"/>
      <c r="FR589" s="10"/>
      <c r="FS589" s="10"/>
      <c r="FT589" s="10"/>
      <c r="FU589" s="10"/>
      <c r="FV589" s="10"/>
      <c r="FW589" s="10"/>
      <c r="FX589" s="10"/>
      <c r="FY589" s="10"/>
      <c r="FZ589" s="10"/>
      <c r="GA589" s="10"/>
      <c r="GB589" s="10"/>
      <c r="GC589" s="10"/>
      <c r="GD589" s="10"/>
      <c r="GE589" s="10"/>
      <c r="GF589" s="10"/>
      <c r="GG589" s="10"/>
      <c r="GH589" s="10"/>
      <c r="GI589" s="10"/>
      <c r="GJ589" s="10"/>
      <c r="GK589" s="10"/>
      <c r="GL589" s="10"/>
      <c r="GM589" s="10"/>
      <c r="GN589" s="10"/>
      <c r="GO589" s="10"/>
      <c r="GP589" s="10"/>
      <c r="GQ589" s="10"/>
      <c r="GR589" s="10"/>
      <c r="GS589" s="10"/>
      <c r="GT589" s="10"/>
      <c r="GU589" s="10"/>
      <c r="GV589" s="10"/>
      <c r="GW589" s="10"/>
      <c r="GX589" s="10"/>
      <c r="GY589" s="10"/>
      <c r="GZ589" s="10"/>
    </row>
    <row r="590" spans="1:208" x14ac:dyDescent="0.3">
      <c r="A590" s="10">
        <v>45581.2097222222</v>
      </c>
      <c r="B590" s="10">
        <v>0.209722222222222</v>
      </c>
      <c r="C590" s="10" t="s">
        <v>84</v>
      </c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  <c r="DT590" s="10"/>
      <c r="DU590" s="10"/>
      <c r="DV590" s="10"/>
      <c r="DW590" s="10"/>
      <c r="DX590" s="10"/>
      <c r="DY590" s="10"/>
      <c r="DZ590" s="10"/>
      <c r="EA590" s="10"/>
      <c r="EB590" s="10" t="s">
        <v>12</v>
      </c>
      <c r="EC590" s="10" t="s">
        <v>66</v>
      </c>
      <c r="ED590" s="10" t="s">
        <v>66</v>
      </c>
      <c r="EE590" s="10" t="s">
        <v>84</v>
      </c>
      <c r="EF590" s="10"/>
      <c r="EG590" s="10"/>
      <c r="EH590" s="10"/>
      <c r="EI590" s="10"/>
      <c r="EJ590" s="10"/>
      <c r="EK590" s="10"/>
      <c r="EL590" s="10"/>
      <c r="EM590" s="10"/>
      <c r="EN590" s="10"/>
      <c r="EO590" s="10"/>
      <c r="EP590" s="10"/>
      <c r="EQ590" s="10"/>
      <c r="ER590" s="10"/>
      <c r="ES590" s="10"/>
      <c r="ET590" s="10"/>
      <c r="EU590" s="10"/>
      <c r="EV590" s="10"/>
      <c r="EW590" s="10"/>
      <c r="EX590" s="10"/>
      <c r="EY590" s="10"/>
      <c r="EZ590" s="10"/>
      <c r="FA590" s="10"/>
      <c r="FB590" s="10"/>
      <c r="FC590" s="10"/>
      <c r="FD590" s="10"/>
      <c r="FE590" s="10"/>
      <c r="FF590" s="10"/>
      <c r="FG590" s="10"/>
      <c r="FH590" s="10"/>
      <c r="FI590" s="10"/>
      <c r="FJ590" s="10"/>
      <c r="FK590" s="10"/>
      <c r="FL590" s="10"/>
      <c r="FM590" s="10"/>
      <c r="FN590" s="10"/>
      <c r="FO590" s="10"/>
      <c r="FP590" s="10"/>
      <c r="FQ590" s="10"/>
      <c r="FR590" s="10"/>
      <c r="FS590" s="10"/>
      <c r="FT590" s="10"/>
      <c r="FU590" s="10"/>
      <c r="FV590" s="10"/>
      <c r="FW590" s="10"/>
      <c r="FX590" s="10"/>
      <c r="FY590" s="10"/>
      <c r="FZ590" s="10"/>
      <c r="GA590" s="10"/>
      <c r="GB590" s="10"/>
      <c r="GC590" s="10"/>
      <c r="GD590" s="10"/>
      <c r="GE590" s="10"/>
      <c r="GF590" s="10"/>
      <c r="GG590" s="10"/>
      <c r="GH590" s="10"/>
      <c r="GI590" s="10"/>
      <c r="GJ590" s="10"/>
      <c r="GK590" s="10"/>
      <c r="GL590" s="10"/>
      <c r="GM590" s="10"/>
      <c r="GN590" s="10"/>
      <c r="GO590" s="10"/>
      <c r="GP590" s="10"/>
      <c r="GQ590" s="10"/>
      <c r="GR590" s="10"/>
      <c r="GS590" s="10"/>
      <c r="GT590" s="10"/>
      <c r="GU590" s="10"/>
      <c r="GV590" s="10"/>
      <c r="GW590" s="10"/>
      <c r="GX590" s="10"/>
      <c r="GY590" s="10"/>
      <c r="GZ590" s="10"/>
    </row>
    <row r="591" spans="1:208" x14ac:dyDescent="0.3">
      <c r="A591" s="10">
        <v>45581.209953703699</v>
      </c>
      <c r="B591" s="10">
        <v>0.209953703703704</v>
      </c>
      <c r="C591" s="10" t="s">
        <v>84</v>
      </c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  <c r="DT591" s="10"/>
      <c r="DU591" s="10"/>
      <c r="DV591" s="10"/>
      <c r="DW591" s="10"/>
      <c r="DX591" s="10"/>
      <c r="DY591" s="10"/>
      <c r="DZ591" s="10"/>
      <c r="EA591" s="10"/>
      <c r="EB591" s="10" t="s">
        <v>12</v>
      </c>
      <c r="EC591" s="10" t="s">
        <v>66</v>
      </c>
      <c r="ED591" s="10" t="s">
        <v>66</v>
      </c>
      <c r="EE591" s="10" t="s">
        <v>84</v>
      </c>
      <c r="EF591" s="10"/>
      <c r="EG591" s="10"/>
      <c r="EH591" s="10"/>
      <c r="EI591" s="10"/>
      <c r="EJ591" s="10"/>
      <c r="EK591" s="10"/>
      <c r="EL591" s="10"/>
      <c r="EM591" s="10"/>
      <c r="EN591" s="10"/>
      <c r="EO591" s="10"/>
      <c r="EP591" s="10"/>
      <c r="EQ591" s="10"/>
      <c r="ER591" s="10"/>
      <c r="ES591" s="10"/>
      <c r="ET591" s="10"/>
      <c r="EU591" s="10"/>
      <c r="EV591" s="10"/>
      <c r="EW591" s="10"/>
      <c r="EX591" s="10"/>
      <c r="EY591" s="10"/>
      <c r="EZ591" s="10"/>
      <c r="FA591" s="10"/>
      <c r="FB591" s="10"/>
      <c r="FC591" s="10"/>
      <c r="FD591" s="10"/>
      <c r="FE591" s="10"/>
      <c r="FF591" s="10"/>
      <c r="FG591" s="10"/>
      <c r="FH591" s="10"/>
      <c r="FI591" s="10"/>
      <c r="FJ591" s="10"/>
      <c r="FK591" s="10"/>
      <c r="FL591" s="10"/>
      <c r="FM591" s="10"/>
      <c r="FN591" s="10"/>
      <c r="FO591" s="10"/>
      <c r="FP591" s="10"/>
      <c r="FQ591" s="10"/>
      <c r="FR591" s="10"/>
      <c r="FS591" s="10"/>
      <c r="FT591" s="10"/>
      <c r="FU591" s="10"/>
      <c r="FV591" s="10"/>
      <c r="FW591" s="10"/>
      <c r="FX591" s="10"/>
      <c r="FY591" s="10"/>
      <c r="FZ591" s="10"/>
      <c r="GA591" s="10"/>
      <c r="GB591" s="10"/>
      <c r="GC591" s="10"/>
      <c r="GD591" s="10"/>
      <c r="GE591" s="10"/>
      <c r="GF591" s="10"/>
      <c r="GG591" s="10"/>
      <c r="GH591" s="10"/>
      <c r="GI591" s="10"/>
      <c r="GJ591" s="10"/>
      <c r="GK591" s="10"/>
      <c r="GL591" s="10"/>
      <c r="GM591" s="10"/>
      <c r="GN591" s="10"/>
      <c r="GO591" s="10"/>
      <c r="GP591" s="10"/>
      <c r="GQ591" s="10"/>
      <c r="GR591" s="10"/>
      <c r="GS591" s="10"/>
      <c r="GT591" s="10"/>
      <c r="GU591" s="10"/>
      <c r="GV591" s="10"/>
      <c r="GW591" s="10"/>
      <c r="GX591" s="10"/>
      <c r="GY591" s="10"/>
      <c r="GZ591" s="10"/>
    </row>
    <row r="592" spans="1:208" x14ac:dyDescent="0.3">
      <c r="A592" s="1">
        <v>45581.210185185198</v>
      </c>
      <c r="B592" s="1">
        <v>0.210185185185185</v>
      </c>
      <c r="C592" s="1" t="s">
        <v>84</v>
      </c>
      <c r="EB592" s="1" t="s">
        <v>12</v>
      </c>
      <c r="EC592" s="1" t="s">
        <v>66</v>
      </c>
      <c r="ED592" s="1" t="s">
        <v>66</v>
      </c>
      <c r="EE592" s="1" t="s">
        <v>84</v>
      </c>
    </row>
    <row r="593" spans="1:208" x14ac:dyDescent="0.3">
      <c r="A593" s="11">
        <v>45581.210416666698</v>
      </c>
      <c r="B593" s="11">
        <v>0.210416666666667</v>
      </c>
      <c r="C593" s="11" t="s">
        <v>84</v>
      </c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 t="s">
        <v>12</v>
      </c>
      <c r="EC593" s="11" t="s">
        <v>66</v>
      </c>
      <c r="ED593" s="11" t="s">
        <v>66</v>
      </c>
      <c r="EE593" s="11" t="s">
        <v>84</v>
      </c>
      <c r="EF593" s="11"/>
      <c r="EG593" s="11"/>
      <c r="EH593" s="11"/>
      <c r="EI593" s="11"/>
      <c r="EJ593" s="11"/>
      <c r="EK593" s="11"/>
      <c r="EL593" s="11"/>
      <c r="EM593" s="11"/>
      <c r="EN593" s="11"/>
      <c r="EO593" s="11"/>
      <c r="EP593" s="11"/>
      <c r="EQ593" s="11"/>
      <c r="ER593" s="11"/>
      <c r="ES593" s="11"/>
      <c r="ET593" s="11"/>
      <c r="EU593" s="11"/>
      <c r="EV593" s="11"/>
      <c r="EW593" s="11"/>
      <c r="EX593" s="11"/>
      <c r="EY593" s="11"/>
      <c r="EZ593" s="11"/>
      <c r="FA593" s="11"/>
      <c r="FB593" s="11"/>
      <c r="FC593" s="11"/>
      <c r="FD593" s="11"/>
      <c r="FE593" s="11"/>
      <c r="FF593" s="11"/>
      <c r="FG593" s="11"/>
      <c r="FH593" s="11"/>
      <c r="FI593" s="11"/>
      <c r="FJ593" s="11"/>
      <c r="FK593" s="11"/>
      <c r="FL593" s="11"/>
      <c r="FM593" s="11"/>
      <c r="FN593" s="11"/>
      <c r="FO593" s="11"/>
      <c r="FP593" s="11"/>
      <c r="FQ593" s="11"/>
      <c r="FR593" s="11"/>
      <c r="FS593" s="11"/>
      <c r="FT593" s="11"/>
      <c r="FU593" s="11"/>
      <c r="FV593" s="11"/>
      <c r="FW593" s="11"/>
      <c r="FX593" s="11"/>
      <c r="FY593" s="11"/>
      <c r="FZ593" s="11"/>
      <c r="GA593" s="11"/>
      <c r="GB593" s="11"/>
      <c r="GC593" s="11"/>
      <c r="GD593" s="11"/>
      <c r="GE593" s="11"/>
      <c r="GF593" s="11"/>
      <c r="GG593" s="11"/>
      <c r="GH593" s="11"/>
      <c r="GI593" s="11"/>
      <c r="GJ593" s="11"/>
      <c r="GK593" s="11"/>
      <c r="GL593" s="11"/>
      <c r="GM593" s="11"/>
      <c r="GN593" s="11"/>
      <c r="GO593" s="11"/>
      <c r="GP593" s="11"/>
      <c r="GQ593" s="11"/>
      <c r="GR593" s="11"/>
      <c r="GS593" s="11"/>
      <c r="GT593" s="11"/>
      <c r="GU593" s="11"/>
      <c r="GV593" s="11"/>
      <c r="GW593" s="11"/>
      <c r="GX593" s="11"/>
      <c r="GY593" s="11"/>
      <c r="GZ593" s="11"/>
    </row>
    <row r="594" spans="1:208" x14ac:dyDescent="0.3">
      <c r="A594" s="11">
        <v>45581.210648148102</v>
      </c>
      <c r="B594" s="11">
        <v>0.210648148148148</v>
      </c>
      <c r="C594" s="11" t="s">
        <v>66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 t="s">
        <v>12</v>
      </c>
      <c r="EC594" s="11" t="s">
        <v>66</v>
      </c>
      <c r="ED594" s="11" t="s">
        <v>66</v>
      </c>
      <c r="EE594" s="11" t="s">
        <v>84</v>
      </c>
      <c r="EF594" s="11"/>
      <c r="EG594" s="11"/>
      <c r="EH594" s="11"/>
      <c r="EI594" s="11"/>
      <c r="EJ594" s="11"/>
      <c r="EK594" s="11"/>
      <c r="EL594" s="11"/>
      <c r="EM594" s="11"/>
      <c r="EN594" s="11"/>
      <c r="EO594" s="11"/>
      <c r="EP594" s="11"/>
      <c r="EQ594" s="11"/>
      <c r="ER594" s="11"/>
      <c r="ES594" s="11"/>
      <c r="ET594" s="11"/>
      <c r="EU594" s="11"/>
      <c r="EV594" s="11"/>
      <c r="EW594" s="11"/>
      <c r="EX594" s="11"/>
      <c r="EY594" s="11"/>
      <c r="EZ594" s="11"/>
      <c r="FA594" s="11"/>
      <c r="FB594" s="11"/>
      <c r="FC594" s="11"/>
      <c r="FD594" s="11"/>
      <c r="FE594" s="11"/>
      <c r="FF594" s="11"/>
      <c r="FG594" s="11"/>
      <c r="FH594" s="11"/>
      <c r="FI594" s="11"/>
      <c r="FJ594" s="11"/>
      <c r="FK594" s="11"/>
      <c r="FL594" s="11"/>
      <c r="FM594" s="11"/>
      <c r="FN594" s="11"/>
      <c r="FO594" s="11"/>
      <c r="FP594" s="11"/>
      <c r="FQ594" s="11"/>
      <c r="FR594" s="11"/>
      <c r="FS594" s="11"/>
      <c r="FT594" s="11"/>
      <c r="FU594" s="11"/>
      <c r="FV594" s="11"/>
      <c r="FW594" s="11"/>
      <c r="FX594" s="11"/>
      <c r="FY594" s="11"/>
      <c r="FZ594" s="11"/>
      <c r="GA594" s="11"/>
      <c r="GB594" s="11"/>
      <c r="GC594" s="11"/>
      <c r="GD594" s="11"/>
      <c r="GE594" s="11"/>
      <c r="GF594" s="11"/>
      <c r="GG594" s="11"/>
      <c r="GH594" s="11"/>
      <c r="GI594" s="11"/>
      <c r="GJ594" s="11"/>
      <c r="GK594" s="11"/>
      <c r="GL594" s="11"/>
      <c r="GM594" s="11"/>
      <c r="GN594" s="11"/>
      <c r="GO594" s="11"/>
      <c r="GP594" s="11"/>
      <c r="GQ594" s="11"/>
      <c r="GR594" s="11"/>
      <c r="GS594" s="11"/>
      <c r="GT594" s="11"/>
      <c r="GU594" s="11"/>
      <c r="GV594" s="11"/>
      <c r="GW594" s="11"/>
      <c r="GX594" s="11"/>
      <c r="GY594" s="11"/>
      <c r="GZ594" s="11"/>
    </row>
    <row r="595" spans="1:208" x14ac:dyDescent="0.3">
      <c r="A595" s="11">
        <v>45581.210879629602</v>
      </c>
      <c r="B595" s="11">
        <v>0.21087962962963</v>
      </c>
      <c r="C595" s="11" t="s">
        <v>66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 t="s">
        <v>12</v>
      </c>
      <c r="EC595" s="11" t="s">
        <v>66</v>
      </c>
      <c r="ED595" s="11" t="s">
        <v>66</v>
      </c>
      <c r="EE595" s="11" t="s">
        <v>84</v>
      </c>
      <c r="EF595" s="11" t="s">
        <v>222</v>
      </c>
      <c r="EG595" s="11"/>
      <c r="EH595" s="11"/>
      <c r="EI595" s="11"/>
      <c r="EJ595" s="11"/>
      <c r="EK595" s="11"/>
      <c r="EL595" s="11"/>
      <c r="EM595" s="11"/>
      <c r="EN595" s="11"/>
      <c r="EO595" s="11"/>
      <c r="EP595" s="11"/>
      <c r="EQ595" s="11"/>
      <c r="ER595" s="11"/>
      <c r="ES595" s="11"/>
      <c r="ET595" s="11"/>
      <c r="EU595" s="11"/>
      <c r="EV595" s="11"/>
      <c r="EW595" s="11"/>
      <c r="EX595" s="11"/>
      <c r="EY595" s="11"/>
      <c r="EZ595" s="11"/>
      <c r="FA595" s="11"/>
      <c r="FB595" s="11"/>
      <c r="FC595" s="11"/>
      <c r="FD595" s="11"/>
      <c r="FE595" s="11"/>
      <c r="FF595" s="11"/>
      <c r="FG595" s="11"/>
      <c r="FH595" s="11"/>
      <c r="FI595" s="11"/>
      <c r="FJ595" s="11"/>
      <c r="FK595" s="11"/>
      <c r="FL595" s="11"/>
      <c r="FM595" s="11"/>
      <c r="FN595" s="11"/>
      <c r="FO595" s="11"/>
      <c r="FP595" s="11"/>
      <c r="FQ595" s="11"/>
      <c r="FR595" s="11"/>
      <c r="FS595" s="11"/>
      <c r="FT595" s="11"/>
      <c r="FU595" s="11"/>
      <c r="FV595" s="11"/>
      <c r="FW595" s="11"/>
      <c r="FX595" s="11"/>
      <c r="FY595" s="11"/>
      <c r="FZ595" s="11"/>
      <c r="GA595" s="11"/>
      <c r="GB595" s="11"/>
      <c r="GC595" s="11"/>
      <c r="GD595" s="11"/>
      <c r="GE595" s="11"/>
      <c r="GF595" s="11"/>
      <c r="GG595" s="11"/>
      <c r="GH595" s="11"/>
      <c r="GI595" s="11"/>
      <c r="GJ595" s="11"/>
      <c r="GK595" s="11"/>
      <c r="GL595" s="11"/>
      <c r="GM595" s="11"/>
      <c r="GN595" s="11"/>
      <c r="GO595" s="11"/>
      <c r="GP595" s="11"/>
      <c r="GQ595" s="11"/>
      <c r="GR595" s="11"/>
      <c r="GS595" s="11"/>
      <c r="GT595" s="11"/>
      <c r="GU595" s="11"/>
      <c r="GV595" s="11"/>
      <c r="GW595" s="11"/>
      <c r="GX595" s="11"/>
      <c r="GY595" s="11"/>
      <c r="GZ595" s="11"/>
    </row>
    <row r="596" spans="1:208" x14ac:dyDescent="0.3">
      <c r="A596" s="11">
        <v>45581.211111111101</v>
      </c>
      <c r="B596" s="11">
        <v>0.211111111111111</v>
      </c>
      <c r="C596" s="11" t="s">
        <v>66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 t="s">
        <v>222</v>
      </c>
      <c r="EG596" s="11"/>
      <c r="EH596" s="11"/>
      <c r="EI596" s="11"/>
      <c r="EJ596" s="11"/>
      <c r="EK596" s="11"/>
      <c r="EL596" s="11"/>
      <c r="EM596" s="11"/>
      <c r="EN596" s="11"/>
      <c r="EO596" s="11"/>
      <c r="EP596" s="11"/>
      <c r="EQ596" s="11"/>
      <c r="ER596" s="11"/>
      <c r="ES596" s="11"/>
      <c r="ET596" s="11"/>
      <c r="EU596" s="11"/>
      <c r="EV596" s="11"/>
      <c r="EW596" s="11"/>
      <c r="EX596" s="11"/>
      <c r="EY596" s="11"/>
      <c r="EZ596" s="11"/>
      <c r="FA596" s="11"/>
      <c r="FB596" s="11"/>
      <c r="FC596" s="11"/>
      <c r="FD596" s="11"/>
      <c r="FE596" s="11"/>
      <c r="FF596" s="11"/>
      <c r="FG596" s="11"/>
      <c r="FH596" s="11"/>
      <c r="FI596" s="11"/>
      <c r="FJ596" s="11"/>
      <c r="FK596" s="11"/>
      <c r="FL596" s="11"/>
      <c r="FM596" s="11"/>
      <c r="FN596" s="11"/>
      <c r="FO596" s="11"/>
      <c r="FP596" s="11"/>
      <c r="FQ596" s="11"/>
      <c r="FR596" s="11"/>
      <c r="FS596" s="11"/>
      <c r="FT596" s="11"/>
      <c r="FU596" s="11"/>
      <c r="FV596" s="11"/>
      <c r="FW596" s="11"/>
      <c r="FX596" s="11"/>
      <c r="FY596" s="11"/>
      <c r="FZ596" s="11"/>
      <c r="GA596" s="11"/>
      <c r="GB596" s="11"/>
      <c r="GC596" s="11"/>
      <c r="GD596" s="11"/>
      <c r="GE596" s="11"/>
      <c r="GF596" s="11"/>
      <c r="GG596" s="11"/>
      <c r="GH596" s="11"/>
      <c r="GI596" s="11"/>
      <c r="GJ596" s="11"/>
      <c r="GK596" s="11"/>
      <c r="GL596" s="11"/>
      <c r="GM596" s="11"/>
      <c r="GN596" s="11"/>
      <c r="GO596" s="11"/>
      <c r="GP596" s="11"/>
      <c r="GQ596" s="11"/>
      <c r="GR596" s="11"/>
      <c r="GS596" s="11"/>
      <c r="GT596" s="11"/>
      <c r="GU596" s="11"/>
      <c r="GV596" s="11"/>
      <c r="GW596" s="11"/>
      <c r="GX596" s="11"/>
      <c r="GY596" s="11"/>
      <c r="GZ596" s="11"/>
    </row>
    <row r="597" spans="1:208" x14ac:dyDescent="0.3">
      <c r="A597" s="11">
        <v>45581.2113425926</v>
      </c>
      <c r="B597" s="11">
        <v>0.211342592592593</v>
      </c>
      <c r="C597" s="11" t="s">
        <v>66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 t="s">
        <v>222</v>
      </c>
      <c r="EG597" s="11"/>
      <c r="EH597" s="11"/>
      <c r="EI597" s="11"/>
      <c r="EJ597" s="11"/>
      <c r="EK597" s="11"/>
      <c r="EL597" s="11"/>
      <c r="EM597" s="11"/>
      <c r="EN597" s="11"/>
      <c r="EO597" s="11"/>
      <c r="EP597" s="11"/>
      <c r="EQ597" s="11"/>
      <c r="ER597" s="11"/>
      <c r="ES597" s="11"/>
      <c r="ET597" s="11"/>
      <c r="EU597" s="11"/>
      <c r="EV597" s="11"/>
      <c r="EW597" s="11"/>
      <c r="EX597" s="11"/>
      <c r="EY597" s="11"/>
      <c r="EZ597" s="11"/>
      <c r="FA597" s="11"/>
      <c r="FB597" s="11"/>
      <c r="FC597" s="11"/>
      <c r="FD597" s="11"/>
      <c r="FE597" s="11"/>
      <c r="FF597" s="11"/>
      <c r="FG597" s="11"/>
      <c r="FH597" s="11"/>
      <c r="FI597" s="11"/>
      <c r="FJ597" s="11"/>
      <c r="FK597" s="11"/>
      <c r="FL597" s="11"/>
      <c r="FM597" s="11"/>
      <c r="FN597" s="11"/>
      <c r="FO597" s="11"/>
      <c r="FP597" s="11"/>
      <c r="FQ597" s="11"/>
      <c r="FR597" s="11"/>
      <c r="FS597" s="11"/>
      <c r="FT597" s="11"/>
      <c r="FU597" s="11"/>
      <c r="FV597" s="11"/>
      <c r="FW597" s="11"/>
      <c r="FX597" s="11"/>
      <c r="FY597" s="11"/>
      <c r="FZ597" s="11"/>
      <c r="GA597" s="11"/>
      <c r="GB597" s="11"/>
      <c r="GC597" s="11"/>
      <c r="GD597" s="11"/>
      <c r="GE597" s="11"/>
      <c r="GF597" s="11"/>
      <c r="GG597" s="11"/>
      <c r="GH597" s="11"/>
      <c r="GI597" s="11"/>
      <c r="GJ597" s="11"/>
      <c r="GK597" s="11"/>
      <c r="GL597" s="11"/>
      <c r="GM597" s="11"/>
      <c r="GN597" s="11"/>
      <c r="GO597" s="11"/>
      <c r="GP597" s="11"/>
      <c r="GQ597" s="11"/>
      <c r="GR597" s="11"/>
      <c r="GS597" s="11"/>
      <c r="GT597" s="11"/>
      <c r="GU597" s="11"/>
      <c r="GV597" s="11"/>
      <c r="GW597" s="11"/>
      <c r="GX597" s="11"/>
      <c r="GY597" s="11"/>
      <c r="GZ597" s="11"/>
    </row>
    <row r="598" spans="1:208" x14ac:dyDescent="0.3">
      <c r="A598" s="11">
        <v>45581.211574074099</v>
      </c>
      <c r="B598" s="11">
        <v>0.211574074074074</v>
      </c>
      <c r="C598" s="11" t="s">
        <v>72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 t="s">
        <v>222</v>
      </c>
      <c r="EG598" s="11" t="s">
        <v>223</v>
      </c>
      <c r="EH598" s="11"/>
      <c r="EI598" s="11"/>
      <c r="EJ598" s="11"/>
      <c r="EK598" s="11"/>
      <c r="EL598" s="11"/>
      <c r="EM598" s="11"/>
      <c r="EN598" s="11"/>
      <c r="EO598" s="11"/>
      <c r="EP598" s="11"/>
      <c r="EQ598" s="11"/>
      <c r="ER598" s="11"/>
      <c r="ES598" s="11"/>
      <c r="ET598" s="11"/>
      <c r="EU598" s="11"/>
      <c r="EV598" s="11"/>
      <c r="EW598" s="11"/>
      <c r="EX598" s="11"/>
      <c r="EY598" s="11"/>
      <c r="EZ598" s="11"/>
      <c r="FA598" s="11"/>
      <c r="FB598" s="11"/>
      <c r="FC598" s="11"/>
      <c r="FD598" s="11"/>
      <c r="FE598" s="11"/>
      <c r="FF598" s="11"/>
      <c r="FG598" s="11"/>
      <c r="FH598" s="11"/>
      <c r="FI598" s="11"/>
      <c r="FJ598" s="11"/>
      <c r="FK598" s="11"/>
      <c r="FL598" s="11"/>
      <c r="FM598" s="11"/>
      <c r="FN598" s="11"/>
      <c r="FO598" s="11"/>
      <c r="FP598" s="11"/>
      <c r="FQ598" s="11"/>
      <c r="FR598" s="11"/>
      <c r="FS598" s="11"/>
      <c r="FT598" s="11"/>
      <c r="FU598" s="11"/>
      <c r="FV598" s="11"/>
      <c r="FW598" s="11"/>
      <c r="FX598" s="11"/>
      <c r="FY598" s="11"/>
      <c r="FZ598" s="11"/>
      <c r="GA598" s="11"/>
      <c r="GB598" s="11"/>
      <c r="GC598" s="11"/>
      <c r="GD598" s="11"/>
      <c r="GE598" s="11"/>
      <c r="GF598" s="11"/>
      <c r="GG598" s="11"/>
      <c r="GH598" s="11"/>
      <c r="GI598" s="11"/>
      <c r="GJ598" s="11"/>
      <c r="GK598" s="11"/>
      <c r="GL598" s="11"/>
      <c r="GM598" s="11"/>
      <c r="GN598" s="11"/>
      <c r="GO598" s="11"/>
      <c r="GP598" s="11"/>
      <c r="GQ598" s="11"/>
      <c r="GR598" s="11"/>
      <c r="GS598" s="11"/>
      <c r="GT598" s="11"/>
      <c r="GU598" s="11"/>
      <c r="GV598" s="11"/>
      <c r="GW598" s="11"/>
      <c r="GX598" s="11"/>
      <c r="GY598" s="11"/>
      <c r="GZ598" s="11"/>
    </row>
    <row r="599" spans="1:208" x14ac:dyDescent="0.3">
      <c r="A599" s="11">
        <v>45581.211805555598</v>
      </c>
      <c r="B599" s="11">
        <v>0.211805555555556</v>
      </c>
      <c r="C599" s="11" t="s">
        <v>26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 t="s">
        <v>222</v>
      </c>
      <c r="EG599" s="11" t="s">
        <v>223</v>
      </c>
      <c r="EH599" s="11"/>
      <c r="EI599" s="11"/>
      <c r="EJ599" s="11"/>
      <c r="EK599" s="11"/>
      <c r="EL599" s="11"/>
      <c r="EM599" s="11"/>
      <c r="EN599" s="11"/>
      <c r="EO599" s="11"/>
      <c r="EP599" s="11"/>
      <c r="EQ599" s="11"/>
      <c r="ER599" s="11"/>
      <c r="ES599" s="11"/>
      <c r="ET599" s="11"/>
      <c r="EU599" s="11"/>
      <c r="EV599" s="11"/>
      <c r="EW599" s="11"/>
      <c r="EX599" s="11"/>
      <c r="EY599" s="11"/>
      <c r="EZ599" s="11"/>
      <c r="FA599" s="11"/>
      <c r="FB599" s="11"/>
      <c r="FC599" s="11"/>
      <c r="FD599" s="11"/>
      <c r="FE599" s="11"/>
      <c r="FF599" s="11"/>
      <c r="FG599" s="11"/>
      <c r="FH599" s="11"/>
      <c r="FI599" s="11"/>
      <c r="FJ599" s="11"/>
      <c r="FK599" s="11"/>
      <c r="FL599" s="11"/>
      <c r="FM599" s="11"/>
      <c r="FN599" s="11"/>
      <c r="FO599" s="11"/>
      <c r="FP599" s="11"/>
      <c r="FQ599" s="11"/>
      <c r="FR599" s="11"/>
      <c r="FS599" s="11"/>
      <c r="FT599" s="11"/>
      <c r="FU599" s="11"/>
      <c r="FV599" s="11"/>
      <c r="FW599" s="11"/>
      <c r="FX599" s="11"/>
      <c r="FY599" s="11"/>
      <c r="FZ599" s="11"/>
      <c r="GA599" s="11"/>
      <c r="GB599" s="11"/>
      <c r="GC599" s="11"/>
      <c r="GD599" s="11"/>
      <c r="GE599" s="11"/>
      <c r="GF599" s="11"/>
      <c r="GG599" s="11"/>
      <c r="GH599" s="11"/>
      <c r="GI599" s="11"/>
      <c r="GJ599" s="11"/>
      <c r="GK599" s="11"/>
      <c r="GL599" s="11"/>
      <c r="GM599" s="11"/>
      <c r="GN599" s="11"/>
      <c r="GO599" s="11"/>
      <c r="GP599" s="11"/>
      <c r="GQ599" s="11"/>
      <c r="GR599" s="11"/>
      <c r="GS599" s="11"/>
      <c r="GT599" s="11"/>
      <c r="GU599" s="11"/>
      <c r="GV599" s="11"/>
      <c r="GW599" s="11"/>
      <c r="GX599" s="11"/>
      <c r="GY599" s="11"/>
      <c r="GZ599" s="11"/>
    </row>
    <row r="600" spans="1:208" x14ac:dyDescent="0.3">
      <c r="A600" s="11">
        <v>45581.212037037003</v>
      </c>
      <c r="B600" s="11">
        <v>0.212037037037037</v>
      </c>
      <c r="C600" s="11" t="s">
        <v>72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 t="s">
        <v>222</v>
      </c>
      <c r="EG600" s="11" t="s">
        <v>223</v>
      </c>
      <c r="EH600" s="11" t="s">
        <v>160</v>
      </c>
      <c r="EI600" s="11"/>
      <c r="EJ600" s="11"/>
      <c r="EK600" s="11"/>
      <c r="EL600" s="11"/>
      <c r="EM600" s="11"/>
      <c r="EN600" s="11"/>
      <c r="EO600" s="11"/>
      <c r="EP600" s="11"/>
      <c r="EQ600" s="11"/>
      <c r="ER600" s="11"/>
      <c r="ES600" s="11"/>
      <c r="ET600" s="11"/>
      <c r="EU600" s="11"/>
      <c r="EV600" s="11"/>
      <c r="EW600" s="11"/>
      <c r="EX600" s="11"/>
      <c r="EY600" s="11"/>
      <c r="EZ600" s="11"/>
      <c r="FA600" s="11"/>
      <c r="FB600" s="11"/>
      <c r="FC600" s="11"/>
      <c r="FD600" s="11"/>
      <c r="FE600" s="11"/>
      <c r="FF600" s="11"/>
      <c r="FG600" s="11"/>
      <c r="FH600" s="11"/>
      <c r="FI600" s="11"/>
      <c r="FJ600" s="11"/>
      <c r="FK600" s="11"/>
      <c r="FL600" s="11"/>
      <c r="FM600" s="11"/>
      <c r="FN600" s="11"/>
      <c r="FO600" s="11"/>
      <c r="FP600" s="11"/>
      <c r="FQ600" s="11"/>
      <c r="FR600" s="11"/>
      <c r="FS600" s="11"/>
      <c r="FT600" s="11"/>
      <c r="FU600" s="11"/>
      <c r="FV600" s="11"/>
      <c r="FW600" s="11"/>
      <c r="FX600" s="11"/>
      <c r="FY600" s="11"/>
      <c r="FZ600" s="11"/>
      <c r="GA600" s="11"/>
      <c r="GB600" s="11"/>
      <c r="GC600" s="11"/>
      <c r="GD600" s="11"/>
      <c r="GE600" s="11"/>
      <c r="GF600" s="11"/>
      <c r="GG600" s="11"/>
      <c r="GH600" s="11"/>
      <c r="GI600" s="11"/>
      <c r="GJ600" s="11"/>
      <c r="GK600" s="11"/>
      <c r="GL600" s="11"/>
      <c r="GM600" s="11"/>
      <c r="GN600" s="11"/>
      <c r="GO600" s="11"/>
      <c r="GP600" s="11"/>
      <c r="GQ600" s="11"/>
      <c r="GR600" s="11"/>
      <c r="GS600" s="11"/>
      <c r="GT600" s="11"/>
      <c r="GU600" s="11"/>
      <c r="GV600" s="11"/>
      <c r="GW600" s="11"/>
      <c r="GX600" s="11"/>
      <c r="GY600" s="11"/>
      <c r="GZ600" s="11"/>
    </row>
    <row r="601" spans="1:208" x14ac:dyDescent="0.3">
      <c r="A601" s="11">
        <v>45581.212268518502</v>
      </c>
      <c r="B601" s="11">
        <v>0.21226851851851899</v>
      </c>
      <c r="C601" s="11" t="s">
        <v>72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 t="s">
        <v>222</v>
      </c>
      <c r="EG601" s="11" t="s">
        <v>223</v>
      </c>
      <c r="EH601" s="11" t="s">
        <v>160</v>
      </c>
      <c r="EI601" s="11"/>
      <c r="EJ601" s="11"/>
      <c r="EK601" s="11"/>
      <c r="EL601" s="11"/>
      <c r="EM601" s="11"/>
      <c r="EN601" s="11"/>
      <c r="EO601" s="11"/>
      <c r="EP601" s="11"/>
      <c r="EQ601" s="11"/>
      <c r="ER601" s="11"/>
      <c r="ES601" s="11"/>
      <c r="ET601" s="11"/>
      <c r="EU601" s="11"/>
      <c r="EV601" s="11"/>
      <c r="EW601" s="11"/>
      <c r="EX601" s="11"/>
      <c r="EY601" s="11"/>
      <c r="EZ601" s="11"/>
      <c r="FA601" s="11"/>
      <c r="FB601" s="11"/>
      <c r="FC601" s="11"/>
      <c r="FD601" s="11"/>
      <c r="FE601" s="11"/>
      <c r="FF601" s="11"/>
      <c r="FG601" s="11"/>
      <c r="FH601" s="11"/>
      <c r="FI601" s="11"/>
      <c r="FJ601" s="11"/>
      <c r="FK601" s="11"/>
      <c r="FL601" s="11"/>
      <c r="FM601" s="11"/>
      <c r="FN601" s="11"/>
      <c r="FO601" s="11"/>
      <c r="FP601" s="11"/>
      <c r="FQ601" s="11"/>
      <c r="FR601" s="11"/>
      <c r="FS601" s="11"/>
      <c r="FT601" s="11"/>
      <c r="FU601" s="11"/>
      <c r="FV601" s="11"/>
      <c r="FW601" s="11"/>
      <c r="FX601" s="11"/>
      <c r="FY601" s="11"/>
      <c r="FZ601" s="11"/>
      <c r="GA601" s="11"/>
      <c r="GB601" s="11"/>
      <c r="GC601" s="11"/>
      <c r="GD601" s="11"/>
      <c r="GE601" s="11"/>
      <c r="GF601" s="11"/>
      <c r="GG601" s="11"/>
      <c r="GH601" s="11"/>
      <c r="GI601" s="11"/>
      <c r="GJ601" s="11"/>
      <c r="GK601" s="11"/>
      <c r="GL601" s="11"/>
      <c r="GM601" s="11"/>
      <c r="GN601" s="11"/>
      <c r="GO601" s="11"/>
      <c r="GP601" s="11"/>
      <c r="GQ601" s="11"/>
      <c r="GR601" s="11"/>
      <c r="GS601" s="11"/>
      <c r="GT601" s="11"/>
      <c r="GU601" s="11"/>
      <c r="GV601" s="11"/>
      <c r="GW601" s="11"/>
      <c r="GX601" s="11"/>
      <c r="GY601" s="11"/>
      <c r="GZ601" s="11"/>
    </row>
    <row r="602" spans="1:208" x14ac:dyDescent="0.3">
      <c r="A602" s="11">
        <v>45581.212500000001</v>
      </c>
      <c r="B602" s="11">
        <v>0.21249999999999999</v>
      </c>
      <c r="C602" s="11" t="s">
        <v>26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 t="s">
        <v>222</v>
      </c>
      <c r="EG602" s="11" t="s">
        <v>223</v>
      </c>
      <c r="EH602" s="11" t="s">
        <v>160</v>
      </c>
      <c r="EI602" s="11"/>
      <c r="EJ602" s="11"/>
      <c r="EK602" s="11"/>
      <c r="EL602" s="11"/>
      <c r="EM602" s="11"/>
      <c r="EN602" s="11"/>
      <c r="EO602" s="11"/>
      <c r="EP602" s="11"/>
      <c r="EQ602" s="11"/>
      <c r="ER602" s="11"/>
      <c r="ES602" s="11"/>
      <c r="ET602" s="11"/>
      <c r="EU602" s="11"/>
      <c r="EV602" s="11"/>
      <c r="EW602" s="11"/>
      <c r="EX602" s="11"/>
      <c r="EY602" s="11"/>
      <c r="EZ602" s="11"/>
      <c r="FA602" s="11"/>
      <c r="FB602" s="11"/>
      <c r="FC602" s="11"/>
      <c r="FD602" s="11"/>
      <c r="FE602" s="11"/>
      <c r="FF602" s="11"/>
      <c r="FG602" s="11"/>
      <c r="FH602" s="11"/>
      <c r="FI602" s="11"/>
      <c r="FJ602" s="11"/>
      <c r="FK602" s="11"/>
      <c r="FL602" s="11"/>
      <c r="FM602" s="11"/>
      <c r="FN602" s="11"/>
      <c r="FO602" s="11"/>
      <c r="FP602" s="11"/>
      <c r="FQ602" s="11"/>
      <c r="FR602" s="11"/>
      <c r="FS602" s="11"/>
      <c r="FT602" s="11"/>
      <c r="FU602" s="11"/>
      <c r="FV602" s="11"/>
      <c r="FW602" s="11"/>
      <c r="FX602" s="11"/>
      <c r="FY602" s="11"/>
      <c r="FZ602" s="11"/>
      <c r="GA602" s="11"/>
      <c r="GB602" s="11"/>
      <c r="GC602" s="11"/>
      <c r="GD602" s="11"/>
      <c r="GE602" s="11"/>
      <c r="GF602" s="11"/>
      <c r="GG602" s="11"/>
      <c r="GH602" s="11"/>
      <c r="GI602" s="11"/>
      <c r="GJ602" s="11"/>
      <c r="GK602" s="11"/>
      <c r="GL602" s="11"/>
      <c r="GM602" s="11"/>
      <c r="GN602" s="11"/>
      <c r="GO602" s="11"/>
      <c r="GP602" s="11"/>
      <c r="GQ602" s="11"/>
      <c r="GR602" s="11"/>
      <c r="GS602" s="11"/>
      <c r="GT602" s="11"/>
      <c r="GU602" s="11"/>
      <c r="GV602" s="11"/>
      <c r="GW602" s="11"/>
      <c r="GX602" s="11"/>
      <c r="GY602" s="11"/>
      <c r="GZ602" s="11"/>
    </row>
    <row r="603" spans="1:208" x14ac:dyDescent="0.3">
      <c r="A603" s="1">
        <v>45581.212731481501</v>
      </c>
      <c r="B603" s="1">
        <v>0.21273148148148099</v>
      </c>
      <c r="C603" s="1" t="s">
        <v>26</v>
      </c>
      <c r="EF603" s="1" t="s">
        <v>222</v>
      </c>
      <c r="EG603" s="1" t="s">
        <v>223</v>
      </c>
      <c r="EH603" s="1" t="s">
        <v>160</v>
      </c>
    </row>
    <row r="604" spans="1:208" x14ac:dyDescent="0.3">
      <c r="A604" s="12">
        <v>45581.212962963</v>
      </c>
      <c r="B604" s="12">
        <v>0.21296296296296299</v>
      </c>
      <c r="C604" s="12" t="s">
        <v>72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 t="s">
        <v>222</v>
      </c>
      <c r="EG604" s="12" t="s">
        <v>223</v>
      </c>
      <c r="EH604" s="12" t="s">
        <v>160</v>
      </c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  <c r="FM604" s="12"/>
      <c r="FN604" s="12"/>
      <c r="FO604" s="12"/>
      <c r="FP604" s="12"/>
      <c r="FQ604" s="12"/>
      <c r="FR604" s="12"/>
      <c r="FS604" s="12"/>
      <c r="FT604" s="12"/>
      <c r="FU604" s="12"/>
      <c r="FV604" s="12"/>
      <c r="FW604" s="12"/>
      <c r="FX604" s="12"/>
      <c r="FY604" s="12"/>
      <c r="FZ604" s="12"/>
      <c r="GA604" s="12"/>
      <c r="GB604" s="12"/>
      <c r="GC604" s="12"/>
      <c r="GD604" s="12"/>
      <c r="GE604" s="12"/>
      <c r="GF604" s="12"/>
      <c r="GG604" s="12"/>
      <c r="GH604" s="12"/>
      <c r="GI604" s="12"/>
      <c r="GJ604" s="12"/>
      <c r="GK604" s="12"/>
      <c r="GL604" s="12"/>
      <c r="GM604" s="12"/>
      <c r="GN604" s="12"/>
      <c r="GO604" s="12"/>
      <c r="GP604" s="12"/>
      <c r="GQ604" s="12"/>
      <c r="GR604" s="12"/>
      <c r="GS604" s="12"/>
      <c r="GT604" s="12"/>
      <c r="GU604" s="12"/>
      <c r="GV604" s="12"/>
      <c r="GW604" s="12"/>
      <c r="GX604" s="12"/>
      <c r="GY604" s="12"/>
      <c r="GZ604" s="12"/>
    </row>
    <row r="605" spans="1:208" x14ac:dyDescent="0.3">
      <c r="A605" s="12">
        <v>45581.213194444397</v>
      </c>
      <c r="B605" s="12">
        <v>0.21319444444444399</v>
      </c>
      <c r="C605" s="12" t="s">
        <v>72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 t="s">
        <v>222</v>
      </c>
      <c r="EG605" s="12" t="s">
        <v>223</v>
      </c>
      <c r="EH605" s="12" t="s">
        <v>160</v>
      </c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  <c r="FY605" s="12"/>
      <c r="FZ605" s="12"/>
      <c r="GA605" s="12"/>
      <c r="GB605" s="12"/>
      <c r="GC605" s="12"/>
      <c r="GD605" s="12"/>
      <c r="GE605" s="12"/>
      <c r="GF605" s="12"/>
      <c r="GG605" s="12"/>
      <c r="GH605" s="12"/>
      <c r="GI605" s="12"/>
      <c r="GJ605" s="12"/>
      <c r="GK605" s="12"/>
      <c r="GL605" s="12"/>
      <c r="GM605" s="12"/>
      <c r="GN605" s="12"/>
      <c r="GO605" s="12"/>
      <c r="GP605" s="12"/>
      <c r="GQ605" s="12"/>
      <c r="GR605" s="12"/>
      <c r="GS605" s="12"/>
      <c r="GT605" s="12"/>
      <c r="GU605" s="12"/>
      <c r="GV605" s="12"/>
      <c r="GW605" s="12"/>
      <c r="GX605" s="12"/>
      <c r="GY605" s="12"/>
      <c r="GZ605" s="12"/>
    </row>
    <row r="606" spans="1:208" x14ac:dyDescent="0.3">
      <c r="A606" s="12">
        <v>45581.213425925896</v>
      </c>
      <c r="B606" s="12">
        <v>0.21342592592592599</v>
      </c>
      <c r="C606" s="12" t="s">
        <v>26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 t="s">
        <v>222</v>
      </c>
      <c r="EG606" s="12" t="s">
        <v>223</v>
      </c>
      <c r="EH606" s="12" t="s">
        <v>160</v>
      </c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  <c r="FY606" s="12"/>
      <c r="FZ606" s="12"/>
      <c r="GA606" s="12"/>
      <c r="GB606" s="12"/>
      <c r="GC606" s="12"/>
      <c r="GD606" s="12"/>
      <c r="GE606" s="12"/>
      <c r="GF606" s="12"/>
      <c r="GG606" s="12"/>
      <c r="GH606" s="12"/>
      <c r="GI606" s="12"/>
      <c r="GJ606" s="12"/>
      <c r="GK606" s="12"/>
      <c r="GL606" s="12"/>
      <c r="GM606" s="12"/>
      <c r="GN606" s="12"/>
      <c r="GO606" s="12"/>
      <c r="GP606" s="12"/>
      <c r="GQ606" s="12"/>
      <c r="GR606" s="12"/>
      <c r="GS606" s="12"/>
      <c r="GT606" s="12"/>
      <c r="GU606" s="12"/>
      <c r="GV606" s="12"/>
      <c r="GW606" s="12"/>
      <c r="GX606" s="12"/>
      <c r="GY606" s="12"/>
      <c r="GZ606" s="12"/>
    </row>
    <row r="607" spans="1:208" x14ac:dyDescent="0.3">
      <c r="A607" s="12">
        <v>45581.213657407403</v>
      </c>
      <c r="B607" s="12">
        <v>0.21365740740740699</v>
      </c>
      <c r="C607" s="12" t="s">
        <v>26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 t="s">
        <v>222</v>
      </c>
      <c r="EG607" s="12" t="s">
        <v>223</v>
      </c>
      <c r="EH607" s="12" t="s">
        <v>160</v>
      </c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  <c r="FY607" s="12"/>
      <c r="FZ607" s="12"/>
      <c r="GA607" s="12"/>
      <c r="GB607" s="12"/>
      <c r="GC607" s="12"/>
      <c r="GD607" s="12"/>
      <c r="GE607" s="12"/>
      <c r="GF607" s="12"/>
      <c r="GG607" s="12"/>
      <c r="GH607" s="12"/>
      <c r="GI607" s="12"/>
      <c r="GJ607" s="12"/>
      <c r="GK607" s="12"/>
      <c r="GL607" s="12"/>
      <c r="GM607" s="12"/>
      <c r="GN607" s="12"/>
      <c r="GO607" s="12"/>
      <c r="GP607" s="12"/>
      <c r="GQ607" s="12"/>
      <c r="GR607" s="12"/>
      <c r="GS607" s="12"/>
      <c r="GT607" s="12"/>
      <c r="GU607" s="12"/>
      <c r="GV607" s="12"/>
      <c r="GW607" s="12"/>
      <c r="GX607" s="12"/>
      <c r="GY607" s="12"/>
      <c r="GZ607" s="12"/>
    </row>
    <row r="608" spans="1:208" x14ac:dyDescent="0.3">
      <c r="A608" s="12">
        <v>45581.213888888902</v>
      </c>
      <c r="B608" s="12">
        <v>0.21388888888888899</v>
      </c>
      <c r="C608" s="12" t="s">
        <v>26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 t="s">
        <v>222</v>
      </c>
      <c r="EG608" s="12" t="s">
        <v>223</v>
      </c>
      <c r="EH608" s="12" t="s">
        <v>160</v>
      </c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  <c r="FY608" s="12"/>
      <c r="FZ608" s="12"/>
      <c r="GA608" s="12"/>
      <c r="GB608" s="12"/>
      <c r="GC608" s="12"/>
      <c r="GD608" s="12"/>
      <c r="GE608" s="12"/>
      <c r="GF608" s="12"/>
      <c r="GG608" s="12"/>
      <c r="GH608" s="12"/>
      <c r="GI608" s="12"/>
      <c r="GJ608" s="12"/>
      <c r="GK608" s="12"/>
      <c r="GL608" s="12"/>
      <c r="GM608" s="12"/>
      <c r="GN608" s="12"/>
      <c r="GO608" s="12"/>
      <c r="GP608" s="12"/>
      <c r="GQ608" s="12"/>
      <c r="GR608" s="12"/>
      <c r="GS608" s="12"/>
      <c r="GT608" s="12"/>
      <c r="GU608" s="12"/>
      <c r="GV608" s="12"/>
      <c r="GW608" s="12"/>
      <c r="GX608" s="12"/>
      <c r="GY608" s="12"/>
      <c r="GZ608" s="12"/>
    </row>
    <row r="609" spans="1:208" x14ac:dyDescent="0.3">
      <c r="A609" s="12">
        <v>45581.214120370401</v>
      </c>
      <c r="B609" s="12">
        <v>0.21412037037036999</v>
      </c>
      <c r="C609" s="12" t="s">
        <v>26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 t="s">
        <v>222</v>
      </c>
      <c r="EG609" s="12" t="s">
        <v>223</v>
      </c>
      <c r="EH609" s="12" t="s">
        <v>160</v>
      </c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  <c r="FY609" s="12"/>
      <c r="FZ609" s="12"/>
      <c r="GA609" s="12"/>
      <c r="GB609" s="12"/>
      <c r="GC609" s="12"/>
      <c r="GD609" s="12"/>
      <c r="GE609" s="12"/>
      <c r="GF609" s="12"/>
      <c r="GG609" s="12"/>
      <c r="GH609" s="12"/>
      <c r="GI609" s="12"/>
      <c r="GJ609" s="12"/>
      <c r="GK609" s="12"/>
      <c r="GL609" s="12"/>
      <c r="GM609" s="12"/>
      <c r="GN609" s="12"/>
      <c r="GO609" s="12"/>
      <c r="GP609" s="12"/>
      <c r="GQ609" s="12"/>
      <c r="GR609" s="12"/>
      <c r="GS609" s="12"/>
      <c r="GT609" s="12"/>
      <c r="GU609" s="12"/>
      <c r="GV609" s="12"/>
      <c r="GW609" s="12"/>
      <c r="GX609" s="12"/>
      <c r="GY609" s="12"/>
      <c r="GZ609" s="12"/>
    </row>
    <row r="610" spans="1:208" x14ac:dyDescent="0.3">
      <c r="A610" s="12">
        <v>45581.214351851799</v>
      </c>
      <c r="B610" s="12">
        <v>0.21435185185185199</v>
      </c>
      <c r="C610" s="12" t="s">
        <v>26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 t="s">
        <v>223</v>
      </c>
      <c r="EH610" s="12" t="s">
        <v>160</v>
      </c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  <c r="FY610" s="12"/>
      <c r="FZ610" s="12"/>
      <c r="GA610" s="12"/>
      <c r="GB610" s="12"/>
      <c r="GC610" s="12"/>
      <c r="GD610" s="12"/>
      <c r="GE610" s="12"/>
      <c r="GF610" s="12"/>
      <c r="GG610" s="12"/>
      <c r="GH610" s="12"/>
      <c r="GI610" s="12"/>
      <c r="GJ610" s="12"/>
      <c r="GK610" s="12"/>
      <c r="GL610" s="12"/>
      <c r="GM610" s="12"/>
      <c r="GN610" s="12"/>
      <c r="GO610" s="12"/>
      <c r="GP610" s="12"/>
      <c r="GQ610" s="12"/>
      <c r="GR610" s="12"/>
      <c r="GS610" s="12"/>
      <c r="GT610" s="12"/>
      <c r="GU610" s="12"/>
      <c r="GV610" s="12"/>
      <c r="GW610" s="12"/>
      <c r="GX610" s="12"/>
      <c r="GY610" s="12"/>
      <c r="GZ610" s="12"/>
    </row>
    <row r="611" spans="1:208" x14ac:dyDescent="0.3">
      <c r="A611" s="12">
        <v>45581.214583333298</v>
      </c>
      <c r="B611" s="12">
        <v>0.21458333333333299</v>
      </c>
      <c r="C611" s="12" t="s">
        <v>26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 t="s">
        <v>223</v>
      </c>
      <c r="EH611" s="12" t="s">
        <v>160</v>
      </c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  <c r="FY611" s="12"/>
      <c r="FZ611" s="12"/>
      <c r="GA611" s="12"/>
      <c r="GB611" s="12"/>
      <c r="GC611" s="12"/>
      <c r="GD611" s="12"/>
      <c r="GE611" s="12"/>
      <c r="GF611" s="12"/>
      <c r="GG611" s="12"/>
      <c r="GH611" s="12"/>
      <c r="GI611" s="12"/>
      <c r="GJ611" s="12"/>
      <c r="GK611" s="12"/>
      <c r="GL611" s="12"/>
      <c r="GM611" s="12"/>
      <c r="GN611" s="12"/>
      <c r="GO611" s="12"/>
      <c r="GP611" s="12"/>
      <c r="GQ611" s="12"/>
      <c r="GR611" s="12"/>
      <c r="GS611" s="12"/>
      <c r="GT611" s="12"/>
      <c r="GU611" s="12"/>
      <c r="GV611" s="12"/>
      <c r="GW611" s="12"/>
      <c r="GX611" s="12"/>
      <c r="GY611" s="12"/>
      <c r="GZ611" s="12"/>
    </row>
    <row r="612" spans="1:208" x14ac:dyDescent="0.3">
      <c r="A612" s="12">
        <v>45581.214814814797</v>
      </c>
      <c r="B612" s="12">
        <v>0.21481481481481501</v>
      </c>
      <c r="C612" s="12" t="s">
        <v>66</v>
      </c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 t="s">
        <v>223</v>
      </c>
      <c r="EH612" s="12" t="s">
        <v>160</v>
      </c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  <c r="FY612" s="12"/>
      <c r="FZ612" s="12"/>
      <c r="GA612" s="12"/>
      <c r="GB612" s="12"/>
      <c r="GC612" s="12"/>
      <c r="GD612" s="12"/>
      <c r="GE612" s="12"/>
      <c r="GF612" s="12"/>
      <c r="GG612" s="12"/>
      <c r="GH612" s="12"/>
      <c r="GI612" s="12"/>
      <c r="GJ612" s="12"/>
      <c r="GK612" s="12"/>
      <c r="GL612" s="12"/>
      <c r="GM612" s="12"/>
      <c r="GN612" s="12"/>
      <c r="GO612" s="12"/>
      <c r="GP612" s="12"/>
      <c r="GQ612" s="12"/>
      <c r="GR612" s="12"/>
      <c r="GS612" s="12"/>
      <c r="GT612" s="12"/>
      <c r="GU612" s="12"/>
      <c r="GV612" s="12"/>
      <c r="GW612" s="12"/>
      <c r="GX612" s="12"/>
      <c r="GY612" s="12"/>
      <c r="GZ612" s="12"/>
    </row>
    <row r="613" spans="1:208" x14ac:dyDescent="0.3">
      <c r="A613" s="12">
        <v>45581.215046296304</v>
      </c>
      <c r="B613" s="12">
        <v>0.21504629629629601</v>
      </c>
      <c r="C613" s="12" t="s">
        <v>26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 t="s">
        <v>160</v>
      </c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  <c r="FY613" s="12"/>
      <c r="FZ613" s="12"/>
      <c r="GA613" s="12"/>
      <c r="GB613" s="12"/>
      <c r="GC613" s="12"/>
      <c r="GD613" s="12"/>
      <c r="GE613" s="12"/>
      <c r="GF613" s="12"/>
      <c r="GG613" s="12"/>
      <c r="GH613" s="12"/>
      <c r="GI613" s="12"/>
      <c r="GJ613" s="12"/>
      <c r="GK613" s="12"/>
      <c r="GL613" s="12"/>
      <c r="GM613" s="12"/>
      <c r="GN613" s="12"/>
      <c r="GO613" s="12"/>
      <c r="GP613" s="12"/>
      <c r="GQ613" s="12"/>
      <c r="GR613" s="12"/>
      <c r="GS613" s="12"/>
      <c r="GT613" s="12"/>
      <c r="GU613" s="12"/>
      <c r="GV613" s="12"/>
      <c r="GW613" s="12"/>
      <c r="GX613" s="12"/>
      <c r="GY613" s="12"/>
      <c r="GZ613" s="12"/>
    </row>
    <row r="614" spans="1:208" x14ac:dyDescent="0.3">
      <c r="A614" s="1">
        <v>45581.215277777803</v>
      </c>
      <c r="B614" s="1">
        <v>0.21527777777777801</v>
      </c>
      <c r="C614" s="1" t="s">
        <v>26</v>
      </c>
      <c r="EH614" s="1" t="s">
        <v>160</v>
      </c>
    </row>
    <row r="615" spans="1:208" x14ac:dyDescent="0.3">
      <c r="A615" s="13">
        <v>45581.215509259302</v>
      </c>
      <c r="B615" s="13">
        <v>0.21550925925925901</v>
      </c>
      <c r="C615" s="13" t="s">
        <v>26</v>
      </c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  <c r="EI615" s="13"/>
      <c r="EJ615" s="13"/>
      <c r="EK615" s="13"/>
      <c r="EL615" s="13"/>
      <c r="EM615" s="13"/>
      <c r="EN615" s="13"/>
      <c r="EO615" s="13"/>
      <c r="EP615" s="13"/>
      <c r="EQ615" s="13"/>
      <c r="ER615" s="13"/>
      <c r="ES615" s="13"/>
      <c r="ET615" s="13"/>
      <c r="EU615" s="13"/>
      <c r="EV615" s="13"/>
      <c r="EW615" s="13"/>
      <c r="EX615" s="13"/>
      <c r="EY615" s="13"/>
      <c r="EZ615" s="13"/>
      <c r="FA615" s="13"/>
      <c r="FB615" s="13"/>
      <c r="FC615" s="13"/>
      <c r="FD615" s="13"/>
      <c r="FE615" s="13"/>
      <c r="FF615" s="13"/>
      <c r="FG615" s="13"/>
      <c r="FH615" s="13"/>
      <c r="FI615" s="13"/>
      <c r="FJ615" s="13"/>
      <c r="FK615" s="13"/>
      <c r="FL615" s="13"/>
      <c r="FM615" s="13"/>
      <c r="FN615" s="13"/>
      <c r="FO615" s="13"/>
      <c r="FP615" s="13"/>
      <c r="FQ615" s="13"/>
      <c r="FR615" s="13"/>
      <c r="FS615" s="13"/>
      <c r="FT615" s="13"/>
      <c r="FU615" s="13"/>
      <c r="FV615" s="13"/>
      <c r="FW615" s="13"/>
      <c r="FX615" s="13"/>
      <c r="FY615" s="13"/>
      <c r="FZ615" s="13"/>
      <c r="GA615" s="13"/>
      <c r="GB615" s="13"/>
      <c r="GC615" s="13"/>
      <c r="GD615" s="13"/>
      <c r="GE615" s="13"/>
      <c r="GF615" s="13"/>
      <c r="GG615" s="13"/>
      <c r="GH615" s="13"/>
      <c r="GI615" s="13"/>
      <c r="GJ615" s="13"/>
      <c r="GK615" s="13"/>
      <c r="GL615" s="13"/>
      <c r="GM615" s="13"/>
      <c r="GN615" s="13"/>
      <c r="GO615" s="13"/>
      <c r="GP615" s="13"/>
      <c r="GQ615" s="13"/>
      <c r="GR615" s="13"/>
      <c r="GS615" s="13"/>
      <c r="GT615" s="13"/>
      <c r="GU615" s="13"/>
      <c r="GV615" s="13"/>
      <c r="GW615" s="13"/>
      <c r="GX615" s="13"/>
      <c r="GY615" s="13"/>
      <c r="GZ615" s="13"/>
    </row>
    <row r="616" spans="1:208" x14ac:dyDescent="0.3">
      <c r="A616" s="13">
        <v>45581.215740740699</v>
      </c>
      <c r="B616" s="13">
        <v>0.21574074074074101</v>
      </c>
      <c r="C616" s="13" t="s">
        <v>12</v>
      </c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  <c r="EM616" s="13"/>
      <c r="EN616" s="13"/>
      <c r="EO616" s="13"/>
      <c r="EP616" s="13"/>
      <c r="EQ616" s="13"/>
      <c r="ER616" s="13"/>
      <c r="ES616" s="13"/>
      <c r="ET616" s="13"/>
      <c r="EU616" s="13"/>
      <c r="EV616" s="13"/>
      <c r="EW616" s="13"/>
      <c r="EX616" s="13"/>
      <c r="EY616" s="13"/>
      <c r="EZ616" s="13"/>
      <c r="FA616" s="13"/>
      <c r="FB616" s="13"/>
      <c r="FC616" s="13"/>
      <c r="FD616" s="13"/>
      <c r="FE616" s="13"/>
      <c r="FF616" s="13"/>
      <c r="FG616" s="13"/>
      <c r="FH616" s="13"/>
      <c r="FI616" s="13"/>
      <c r="FJ616" s="13"/>
      <c r="FK616" s="13"/>
      <c r="FL616" s="13"/>
      <c r="FM616" s="13"/>
      <c r="FN616" s="13"/>
      <c r="FO616" s="13"/>
      <c r="FP616" s="13"/>
      <c r="FQ616" s="13"/>
      <c r="FR616" s="13"/>
      <c r="FS616" s="13"/>
      <c r="FT616" s="13"/>
      <c r="FU616" s="13"/>
      <c r="FV616" s="13"/>
      <c r="FW616" s="13"/>
      <c r="FX616" s="13"/>
      <c r="FY616" s="13"/>
      <c r="FZ616" s="13"/>
      <c r="GA616" s="13"/>
      <c r="GB616" s="13"/>
      <c r="GC616" s="13"/>
      <c r="GD616" s="13"/>
      <c r="GE616" s="13"/>
      <c r="GF616" s="13"/>
      <c r="GG616" s="13"/>
      <c r="GH616" s="13"/>
      <c r="GI616" s="13"/>
      <c r="GJ616" s="13"/>
      <c r="GK616" s="13"/>
      <c r="GL616" s="13"/>
      <c r="GM616" s="13"/>
      <c r="GN616" s="13"/>
      <c r="GO616" s="13"/>
      <c r="GP616" s="13"/>
      <c r="GQ616" s="13"/>
      <c r="GR616" s="13"/>
      <c r="GS616" s="13"/>
      <c r="GT616" s="13"/>
      <c r="GU616" s="13"/>
      <c r="GV616" s="13"/>
      <c r="GW616" s="13"/>
      <c r="GX616" s="13"/>
      <c r="GY616" s="13"/>
      <c r="GZ616" s="13"/>
    </row>
    <row r="617" spans="1:208" x14ac:dyDescent="0.3">
      <c r="A617" s="13">
        <v>45581.215972222199</v>
      </c>
      <c r="B617" s="13">
        <v>0.21597222222222201</v>
      </c>
      <c r="C617" s="13" t="s">
        <v>12</v>
      </c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  <c r="EM617" s="13"/>
      <c r="EN617" s="13"/>
      <c r="EO617" s="13"/>
      <c r="EP617" s="13"/>
      <c r="EQ617" s="13"/>
      <c r="ER617" s="13"/>
      <c r="ES617" s="13"/>
      <c r="ET617" s="13"/>
      <c r="EU617" s="13"/>
      <c r="EV617" s="13"/>
      <c r="EW617" s="13"/>
      <c r="EX617" s="13"/>
      <c r="EY617" s="13"/>
      <c r="EZ617" s="13"/>
      <c r="FA617" s="13"/>
      <c r="FB617" s="13"/>
      <c r="FC617" s="13"/>
      <c r="FD617" s="13"/>
      <c r="FE617" s="13"/>
      <c r="FF617" s="13"/>
      <c r="FG617" s="13"/>
      <c r="FH617" s="13"/>
      <c r="FI617" s="13"/>
      <c r="FJ617" s="13"/>
      <c r="FK617" s="13"/>
      <c r="FL617" s="13"/>
      <c r="FM617" s="13"/>
      <c r="FN617" s="13"/>
      <c r="FO617" s="13"/>
      <c r="FP617" s="13"/>
      <c r="FQ617" s="13"/>
      <c r="FR617" s="13"/>
      <c r="FS617" s="13"/>
      <c r="FT617" s="13"/>
      <c r="FU617" s="13"/>
      <c r="FV617" s="13"/>
      <c r="FW617" s="13"/>
      <c r="FX617" s="13"/>
      <c r="FY617" s="13"/>
      <c r="FZ617" s="13"/>
      <c r="GA617" s="13"/>
      <c r="GB617" s="13"/>
      <c r="GC617" s="13"/>
      <c r="GD617" s="13"/>
      <c r="GE617" s="13"/>
      <c r="GF617" s="13"/>
      <c r="GG617" s="13"/>
      <c r="GH617" s="13"/>
      <c r="GI617" s="13"/>
      <c r="GJ617" s="13"/>
      <c r="GK617" s="13"/>
      <c r="GL617" s="13"/>
      <c r="GM617" s="13"/>
      <c r="GN617" s="13"/>
      <c r="GO617" s="13"/>
      <c r="GP617" s="13"/>
      <c r="GQ617" s="13"/>
      <c r="GR617" s="13"/>
      <c r="GS617" s="13"/>
      <c r="GT617" s="13"/>
      <c r="GU617" s="13"/>
      <c r="GV617" s="13"/>
      <c r="GW617" s="13"/>
      <c r="GX617" s="13"/>
      <c r="GY617" s="13"/>
      <c r="GZ617" s="13"/>
    </row>
    <row r="618" spans="1:208" x14ac:dyDescent="0.3">
      <c r="A618" s="13">
        <v>45581.216203703698</v>
      </c>
      <c r="B618" s="13">
        <v>0.21620370370370401</v>
      </c>
      <c r="C618" s="13" t="s">
        <v>12</v>
      </c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  <c r="EM618" s="13"/>
      <c r="EN618" s="13"/>
      <c r="EO618" s="13"/>
      <c r="EP618" s="13"/>
      <c r="EQ618" s="13"/>
      <c r="ER618" s="13"/>
      <c r="ES618" s="13"/>
      <c r="ET618" s="13"/>
      <c r="EU618" s="13"/>
      <c r="EV618" s="13"/>
      <c r="EW618" s="13"/>
      <c r="EX618" s="13"/>
      <c r="EY618" s="13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  <c r="FY618" s="13"/>
      <c r="FZ618" s="13"/>
      <c r="GA618" s="13"/>
      <c r="GB618" s="13"/>
      <c r="GC618" s="13"/>
      <c r="GD618" s="13"/>
      <c r="GE618" s="13"/>
      <c r="GF618" s="13"/>
      <c r="GG618" s="13"/>
      <c r="GH618" s="13"/>
      <c r="GI618" s="13"/>
      <c r="GJ618" s="13"/>
      <c r="GK618" s="13"/>
      <c r="GL618" s="13"/>
      <c r="GM618" s="13"/>
      <c r="GN618" s="13"/>
      <c r="GO618" s="13"/>
      <c r="GP618" s="13"/>
      <c r="GQ618" s="13"/>
      <c r="GR618" s="13"/>
      <c r="GS618" s="13"/>
      <c r="GT618" s="13"/>
      <c r="GU618" s="13"/>
      <c r="GV618" s="13"/>
      <c r="GW618" s="13"/>
      <c r="GX618" s="13"/>
      <c r="GY618" s="13"/>
      <c r="GZ618" s="13"/>
    </row>
    <row r="619" spans="1:208" x14ac:dyDescent="0.3">
      <c r="A619" s="13">
        <v>45581.216435185197</v>
      </c>
      <c r="B619" s="13">
        <v>0.21643518518518501</v>
      </c>
      <c r="C619" s="13" t="s">
        <v>66</v>
      </c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  <c r="EI619" s="13"/>
      <c r="EJ619" s="13"/>
      <c r="EK619" s="13"/>
      <c r="EL619" s="13"/>
      <c r="EM619" s="13"/>
      <c r="EN619" s="13"/>
      <c r="EO619" s="13"/>
      <c r="EP619" s="13"/>
      <c r="EQ619" s="13"/>
      <c r="ER619" s="13"/>
      <c r="ES619" s="13"/>
      <c r="ET619" s="13"/>
      <c r="EU619" s="13"/>
      <c r="EV619" s="13"/>
      <c r="EW619" s="13"/>
      <c r="EX619" s="13"/>
      <c r="EY619" s="13"/>
      <c r="EZ619" s="13"/>
      <c r="FA619" s="13"/>
      <c r="FB619" s="13"/>
      <c r="FC619" s="13"/>
      <c r="FD619" s="13"/>
      <c r="FE619" s="13"/>
      <c r="FF619" s="13"/>
      <c r="FG619" s="13"/>
      <c r="FH619" s="13"/>
      <c r="FI619" s="13"/>
      <c r="FJ619" s="13"/>
      <c r="FK619" s="13"/>
      <c r="FL619" s="13"/>
      <c r="FM619" s="13"/>
      <c r="FN619" s="13"/>
      <c r="FO619" s="13"/>
      <c r="FP619" s="13"/>
      <c r="FQ619" s="13"/>
      <c r="FR619" s="13"/>
      <c r="FS619" s="13"/>
      <c r="FT619" s="13"/>
      <c r="FU619" s="13"/>
      <c r="FV619" s="13"/>
      <c r="FW619" s="13"/>
      <c r="FX619" s="13"/>
      <c r="FY619" s="13"/>
      <c r="FZ619" s="13"/>
      <c r="GA619" s="13"/>
      <c r="GB619" s="13"/>
      <c r="GC619" s="13"/>
      <c r="GD619" s="13"/>
      <c r="GE619" s="13"/>
      <c r="GF619" s="13"/>
      <c r="GG619" s="13"/>
      <c r="GH619" s="13"/>
      <c r="GI619" s="13"/>
      <c r="GJ619" s="13"/>
      <c r="GK619" s="13"/>
      <c r="GL619" s="13"/>
      <c r="GM619" s="13"/>
      <c r="GN619" s="13"/>
      <c r="GO619" s="13"/>
      <c r="GP619" s="13"/>
      <c r="GQ619" s="13"/>
      <c r="GR619" s="13"/>
      <c r="GS619" s="13"/>
      <c r="GT619" s="13"/>
      <c r="GU619" s="13"/>
      <c r="GV619" s="13"/>
      <c r="GW619" s="13"/>
      <c r="GX619" s="13"/>
      <c r="GY619" s="13"/>
      <c r="GZ619" s="13"/>
    </row>
    <row r="620" spans="1:208" x14ac:dyDescent="0.3">
      <c r="A620" s="13">
        <v>45581.216666666704</v>
      </c>
      <c r="B620" s="13">
        <v>0.21666666666666701</v>
      </c>
      <c r="C620" s="13" t="s">
        <v>12</v>
      </c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  <c r="EM620" s="13"/>
      <c r="EN620" s="13"/>
      <c r="EO620" s="13"/>
      <c r="EP620" s="13"/>
      <c r="EQ620" s="13"/>
      <c r="ER620" s="13"/>
      <c r="ES620" s="13"/>
      <c r="ET620" s="13"/>
      <c r="EU620" s="13"/>
      <c r="EV620" s="13"/>
      <c r="EW620" s="13"/>
      <c r="EX620" s="13"/>
      <c r="EY620" s="13"/>
      <c r="EZ620" s="13"/>
      <c r="FA620" s="13"/>
      <c r="FB620" s="13"/>
      <c r="FC620" s="13"/>
      <c r="FD620" s="13"/>
      <c r="FE620" s="13"/>
      <c r="FF620" s="13"/>
      <c r="FG620" s="13"/>
      <c r="FH620" s="13"/>
      <c r="FI620" s="13"/>
      <c r="FJ620" s="13"/>
      <c r="FK620" s="13"/>
      <c r="FL620" s="13"/>
      <c r="FM620" s="13"/>
      <c r="FN620" s="13"/>
      <c r="FO620" s="13"/>
      <c r="FP620" s="13"/>
      <c r="FQ620" s="13"/>
      <c r="FR620" s="13"/>
      <c r="FS620" s="13"/>
      <c r="FT620" s="13"/>
      <c r="FU620" s="13"/>
      <c r="FV620" s="13"/>
      <c r="FW620" s="13"/>
      <c r="FX620" s="13"/>
      <c r="FY620" s="13"/>
      <c r="FZ620" s="13"/>
      <c r="GA620" s="13"/>
      <c r="GB620" s="13"/>
      <c r="GC620" s="13"/>
      <c r="GD620" s="13"/>
      <c r="GE620" s="13"/>
      <c r="GF620" s="13"/>
      <c r="GG620" s="13"/>
      <c r="GH620" s="13"/>
      <c r="GI620" s="13"/>
      <c r="GJ620" s="13"/>
      <c r="GK620" s="13"/>
      <c r="GL620" s="13"/>
      <c r="GM620" s="13"/>
      <c r="GN620" s="13"/>
      <c r="GO620" s="13"/>
      <c r="GP620" s="13"/>
      <c r="GQ620" s="13"/>
      <c r="GR620" s="13"/>
      <c r="GS620" s="13"/>
      <c r="GT620" s="13"/>
      <c r="GU620" s="13"/>
      <c r="GV620" s="13"/>
      <c r="GW620" s="13"/>
      <c r="GX620" s="13"/>
      <c r="GY620" s="13"/>
      <c r="GZ620" s="13"/>
    </row>
    <row r="621" spans="1:208" x14ac:dyDescent="0.3">
      <c r="A621" s="13">
        <v>45581.216898148101</v>
      </c>
      <c r="B621" s="13">
        <v>0.21689814814814801</v>
      </c>
      <c r="C621" s="13" t="s">
        <v>12</v>
      </c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  <c r="EM621" s="13"/>
      <c r="EN621" s="13"/>
      <c r="EO621" s="13"/>
      <c r="EP621" s="13"/>
      <c r="EQ621" s="13"/>
      <c r="ER621" s="13"/>
      <c r="ES621" s="13"/>
      <c r="ET621" s="13"/>
      <c r="EU621" s="13"/>
      <c r="EV621" s="13"/>
      <c r="EW621" s="13"/>
      <c r="EX621" s="13"/>
      <c r="EY621" s="13"/>
      <c r="EZ621" s="13"/>
      <c r="FA621" s="13"/>
      <c r="FB621" s="13"/>
      <c r="FC621" s="13"/>
      <c r="FD621" s="13"/>
      <c r="FE621" s="13"/>
      <c r="FF621" s="13"/>
      <c r="FG621" s="13"/>
      <c r="FH621" s="13"/>
      <c r="FI621" s="13"/>
      <c r="FJ621" s="13"/>
      <c r="FK621" s="13"/>
      <c r="FL621" s="13"/>
      <c r="FM621" s="13"/>
      <c r="FN621" s="13"/>
      <c r="FO621" s="13"/>
      <c r="FP621" s="13"/>
      <c r="FQ621" s="13"/>
      <c r="FR621" s="13"/>
      <c r="FS621" s="13"/>
      <c r="FT621" s="13"/>
      <c r="FU621" s="13"/>
      <c r="FV621" s="13"/>
      <c r="FW621" s="13"/>
      <c r="FX621" s="13"/>
      <c r="FY621" s="13"/>
      <c r="FZ621" s="13"/>
      <c r="GA621" s="13"/>
      <c r="GB621" s="13"/>
      <c r="GC621" s="13"/>
      <c r="GD621" s="13"/>
      <c r="GE621" s="13"/>
      <c r="GF621" s="13"/>
      <c r="GG621" s="13"/>
      <c r="GH621" s="13"/>
      <c r="GI621" s="13"/>
      <c r="GJ621" s="13"/>
      <c r="GK621" s="13"/>
      <c r="GL621" s="13"/>
      <c r="GM621" s="13"/>
      <c r="GN621" s="13"/>
      <c r="GO621" s="13"/>
      <c r="GP621" s="13"/>
      <c r="GQ621" s="13"/>
      <c r="GR621" s="13"/>
      <c r="GS621" s="13"/>
      <c r="GT621" s="13"/>
      <c r="GU621" s="13"/>
      <c r="GV621" s="13"/>
      <c r="GW621" s="13"/>
      <c r="GX621" s="13"/>
      <c r="GY621" s="13"/>
      <c r="GZ621" s="13"/>
    </row>
    <row r="622" spans="1:208" x14ac:dyDescent="0.3">
      <c r="A622" s="13">
        <v>45581.2171296296</v>
      </c>
      <c r="B622" s="13">
        <v>0.21712962962963001</v>
      </c>
      <c r="C622" s="13" t="s">
        <v>12</v>
      </c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  <c r="EM622" s="13"/>
      <c r="EN622" s="13"/>
      <c r="EO622" s="13"/>
      <c r="EP622" s="13"/>
      <c r="EQ622" s="13"/>
      <c r="ER622" s="13"/>
      <c r="ES622" s="13"/>
      <c r="ET622" s="13"/>
      <c r="EU622" s="13"/>
      <c r="EV622" s="13"/>
      <c r="EW622" s="13"/>
      <c r="EX622" s="13"/>
      <c r="EY622" s="13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/>
      <c r="GE622" s="13"/>
      <c r="GF622" s="13"/>
      <c r="GG622" s="13"/>
      <c r="GH622" s="13"/>
      <c r="GI622" s="13"/>
      <c r="GJ622" s="13"/>
      <c r="GK622" s="13"/>
      <c r="GL622" s="13"/>
      <c r="GM622" s="13"/>
      <c r="GN622" s="13"/>
      <c r="GO622" s="13"/>
      <c r="GP622" s="13"/>
      <c r="GQ622" s="13"/>
      <c r="GR622" s="13"/>
      <c r="GS622" s="13"/>
      <c r="GT622" s="13"/>
      <c r="GU622" s="13"/>
      <c r="GV622" s="13"/>
      <c r="GW622" s="13"/>
      <c r="GX622" s="13"/>
      <c r="GY622" s="13"/>
      <c r="GZ622" s="13"/>
    </row>
    <row r="623" spans="1:208" x14ac:dyDescent="0.3">
      <c r="A623" s="13">
        <v>45581.217361111099</v>
      </c>
      <c r="B623" s="13">
        <v>0.21736111111111101</v>
      </c>
      <c r="C623" s="13" t="s">
        <v>66</v>
      </c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  <c r="EM623" s="13"/>
      <c r="EN623" s="13"/>
      <c r="EO623" s="13"/>
      <c r="EP623" s="13"/>
      <c r="EQ623" s="13"/>
      <c r="ER623" s="13"/>
      <c r="ES623" s="13"/>
      <c r="ET623" s="13"/>
      <c r="EU623" s="13"/>
      <c r="EV623" s="13"/>
      <c r="EW623" s="13"/>
      <c r="EX623" s="13"/>
      <c r="EY623" s="13"/>
      <c r="EZ623" s="13"/>
      <c r="FA623" s="13"/>
      <c r="FB623" s="13"/>
      <c r="FC623" s="13"/>
      <c r="FD623" s="13"/>
      <c r="FE623" s="13"/>
      <c r="FF623" s="13"/>
      <c r="FG623" s="13"/>
      <c r="FH623" s="13"/>
      <c r="FI623" s="13"/>
      <c r="FJ623" s="13"/>
      <c r="FK623" s="13"/>
      <c r="FL623" s="13"/>
      <c r="FM623" s="13"/>
      <c r="FN623" s="13"/>
      <c r="FO623" s="13"/>
      <c r="FP623" s="13"/>
      <c r="FQ623" s="13"/>
      <c r="FR623" s="13"/>
      <c r="FS623" s="13"/>
      <c r="FT623" s="13"/>
      <c r="FU623" s="13"/>
      <c r="FV623" s="13"/>
      <c r="FW623" s="13"/>
      <c r="FX623" s="13"/>
      <c r="FY623" s="13"/>
      <c r="FZ623" s="13"/>
      <c r="GA623" s="13"/>
      <c r="GB623" s="13"/>
      <c r="GC623" s="13"/>
      <c r="GD623" s="13"/>
      <c r="GE623" s="13"/>
      <c r="GF623" s="13"/>
      <c r="GG623" s="13"/>
      <c r="GH623" s="13"/>
      <c r="GI623" s="13"/>
      <c r="GJ623" s="13"/>
      <c r="GK623" s="13"/>
      <c r="GL623" s="13"/>
      <c r="GM623" s="13"/>
      <c r="GN623" s="13"/>
      <c r="GO623" s="13"/>
      <c r="GP623" s="13"/>
      <c r="GQ623" s="13"/>
      <c r="GR623" s="13"/>
      <c r="GS623" s="13"/>
      <c r="GT623" s="13"/>
      <c r="GU623" s="13"/>
      <c r="GV623" s="13"/>
      <c r="GW623" s="13"/>
      <c r="GX623" s="13"/>
      <c r="GY623" s="13"/>
      <c r="GZ623" s="13"/>
    </row>
    <row r="624" spans="1:208" x14ac:dyDescent="0.3">
      <c r="A624" s="13">
        <v>45581.217592592599</v>
      </c>
      <c r="B624" s="13">
        <v>0.217592592592593</v>
      </c>
      <c r="C624" s="13" t="s">
        <v>66</v>
      </c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  <c r="EM624" s="13"/>
      <c r="EN624" s="13"/>
      <c r="EO624" s="13"/>
      <c r="EP624" s="13"/>
      <c r="EQ624" s="13"/>
      <c r="ER624" s="13"/>
      <c r="ES624" s="13"/>
      <c r="ET624" s="13"/>
      <c r="EU624" s="13"/>
      <c r="EV624" s="13"/>
      <c r="EW624" s="13"/>
      <c r="EX624" s="13"/>
      <c r="EY624" s="13"/>
      <c r="EZ624" s="13"/>
      <c r="FA624" s="13"/>
      <c r="FB624" s="13"/>
      <c r="FC624" s="13"/>
      <c r="FD624" s="13"/>
      <c r="FE624" s="13"/>
      <c r="FF624" s="13"/>
      <c r="FG624" s="13"/>
      <c r="FH624" s="13"/>
      <c r="FI624" s="13"/>
      <c r="FJ624" s="13"/>
      <c r="FK624" s="13"/>
      <c r="FL624" s="13"/>
      <c r="FM624" s="13"/>
      <c r="FN624" s="13"/>
      <c r="FO624" s="13"/>
      <c r="FP624" s="13"/>
      <c r="FQ624" s="13"/>
      <c r="FR624" s="13"/>
      <c r="FS624" s="13"/>
      <c r="FT624" s="13"/>
      <c r="FU624" s="13"/>
      <c r="FV624" s="13"/>
      <c r="FW624" s="13"/>
      <c r="FX624" s="13"/>
      <c r="FY624" s="13"/>
      <c r="FZ624" s="13"/>
      <c r="GA624" s="13"/>
      <c r="GB624" s="13"/>
      <c r="GC624" s="13"/>
      <c r="GD624" s="13"/>
      <c r="GE624" s="13"/>
      <c r="GF624" s="13"/>
      <c r="GG624" s="13"/>
      <c r="GH624" s="13"/>
      <c r="GI624" s="13"/>
      <c r="GJ624" s="13"/>
      <c r="GK624" s="13"/>
      <c r="GL624" s="13"/>
      <c r="GM624" s="13"/>
      <c r="GN624" s="13"/>
      <c r="GO624" s="13"/>
      <c r="GP624" s="13"/>
      <c r="GQ624" s="13"/>
      <c r="GR624" s="13"/>
      <c r="GS624" s="13"/>
      <c r="GT624" s="13"/>
      <c r="GU624" s="13"/>
      <c r="GV624" s="13"/>
      <c r="GW624" s="13"/>
      <c r="GX624" s="13"/>
      <c r="GY624" s="13"/>
      <c r="GZ624" s="13"/>
    </row>
    <row r="625" spans="1:208" x14ac:dyDescent="0.3">
      <c r="A625" s="1">
        <v>45581.217824074098</v>
      </c>
      <c r="B625" s="1">
        <v>0.217824074074074</v>
      </c>
      <c r="C625" s="1" t="s">
        <v>66</v>
      </c>
    </row>
    <row r="626" spans="1:208" x14ac:dyDescent="0.3">
      <c r="A626" s="2">
        <v>45581.218055555597</v>
      </c>
      <c r="B626" s="2">
        <v>0.218055555555556</v>
      </c>
      <c r="C626" s="2" t="s">
        <v>26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</row>
    <row r="627" spans="1:208" x14ac:dyDescent="0.3">
      <c r="A627" s="2">
        <v>45581.218287037002</v>
      </c>
      <c r="B627" s="2">
        <v>0.218287037037037</v>
      </c>
      <c r="C627" s="2" t="s">
        <v>26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</row>
    <row r="628" spans="1:208" x14ac:dyDescent="0.3">
      <c r="A628" s="2">
        <v>45581.218518518501</v>
      </c>
      <c r="B628" s="2">
        <v>0.218518518518519</v>
      </c>
      <c r="C628" s="2" t="s">
        <v>26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</row>
    <row r="629" spans="1:208" x14ac:dyDescent="0.3">
      <c r="A629" s="2">
        <v>45581.21875</v>
      </c>
      <c r="B629" s="2">
        <v>0.21875</v>
      </c>
      <c r="C629" s="2" t="s">
        <v>26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</row>
    <row r="630" spans="1:208" x14ac:dyDescent="0.3">
      <c r="A630" s="2">
        <v>45581.218981481499</v>
      </c>
      <c r="B630" s="2">
        <v>0.218981481481481</v>
      </c>
      <c r="C630" s="2" t="s">
        <v>26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</row>
    <row r="631" spans="1:208" x14ac:dyDescent="0.3">
      <c r="A631" s="2">
        <v>45581.219212962998</v>
      </c>
      <c r="B631" s="2">
        <v>0.219212962962963</v>
      </c>
      <c r="C631" s="2" t="s">
        <v>66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</row>
    <row r="632" spans="1:208" x14ac:dyDescent="0.3">
      <c r="A632" s="2">
        <v>45581.219444444403</v>
      </c>
      <c r="B632" s="2">
        <v>0.219444444444444</v>
      </c>
      <c r="C632" s="2" t="s">
        <v>26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</row>
    <row r="633" spans="1:208" x14ac:dyDescent="0.3">
      <c r="A633" s="2">
        <v>45581.219675925902</v>
      </c>
      <c r="B633" s="2">
        <v>0.219675925925926</v>
      </c>
      <c r="C633" s="2" t="s">
        <v>66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</row>
    <row r="634" spans="1:208" x14ac:dyDescent="0.3">
      <c r="A634" s="2">
        <v>45581.219907407401</v>
      </c>
      <c r="B634" s="2">
        <v>0.219907407407407</v>
      </c>
      <c r="C634" s="2" t="s">
        <v>66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</row>
    <row r="635" spans="1:208" x14ac:dyDescent="0.3">
      <c r="A635" s="2">
        <v>45581.220138888901</v>
      </c>
      <c r="B635" s="2">
        <v>0.22013888888888899</v>
      </c>
      <c r="C635" s="2" t="s">
        <v>26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</row>
    <row r="636" spans="1:208" x14ac:dyDescent="0.3">
      <c r="A636" s="1">
        <v>45581.2203703704</v>
      </c>
      <c r="B636" s="1">
        <v>0.22037037037036999</v>
      </c>
      <c r="C636" s="1" t="s">
        <v>26</v>
      </c>
    </row>
    <row r="637" spans="1:208" x14ac:dyDescent="0.3">
      <c r="A637" s="3">
        <v>45581.220601851899</v>
      </c>
      <c r="B637" s="3">
        <v>0.22060185185185199</v>
      </c>
      <c r="C637" s="3" t="s">
        <v>26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</row>
    <row r="638" spans="1:208" x14ac:dyDescent="0.3">
      <c r="A638" s="3">
        <v>45581.220833333296</v>
      </c>
      <c r="B638" s="3">
        <v>0.22083333333333299</v>
      </c>
      <c r="C638" s="3" t="s">
        <v>66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</row>
    <row r="639" spans="1:208" x14ac:dyDescent="0.3">
      <c r="A639" s="3">
        <v>45581.221064814803</v>
      </c>
      <c r="B639" s="3">
        <v>0.22106481481481499</v>
      </c>
      <c r="C639" s="3" t="s">
        <v>66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</row>
    <row r="640" spans="1:208" x14ac:dyDescent="0.3">
      <c r="A640" s="3">
        <v>45581.221296296302</v>
      </c>
      <c r="B640" s="3">
        <v>0.22129629629629599</v>
      </c>
      <c r="C640" s="3" t="s">
        <v>66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</row>
    <row r="641" spans="1:208" x14ac:dyDescent="0.3">
      <c r="A641" s="3">
        <v>45581.221527777801</v>
      </c>
      <c r="B641" s="3">
        <v>0.22152777777777799</v>
      </c>
      <c r="C641" s="3" t="s">
        <v>12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</row>
    <row r="642" spans="1:208" x14ac:dyDescent="0.3">
      <c r="A642" s="3">
        <v>45581.221759259301</v>
      </c>
      <c r="B642" s="3">
        <v>0.22175925925925899</v>
      </c>
      <c r="C642" s="3" t="s">
        <v>66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</row>
    <row r="643" spans="1:208" x14ac:dyDescent="0.3">
      <c r="A643" s="3">
        <v>45581.221990740698</v>
      </c>
      <c r="B643" s="3">
        <v>0.22199074074074099</v>
      </c>
      <c r="C643" s="3" t="s">
        <v>66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</row>
    <row r="644" spans="1:208" x14ac:dyDescent="0.3">
      <c r="A644" s="3">
        <v>45581.222222222197</v>
      </c>
      <c r="B644" s="3">
        <v>0.22222222222222199</v>
      </c>
      <c r="C644" s="3" t="s">
        <v>20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6DF7-F65A-40F4-80F8-C22986EDEA31}">
  <dimension ref="A1:CR123"/>
  <sheetViews>
    <sheetView zoomScale="10" zoomScaleNormal="10" workbookViewId="0">
      <selection activeCell="C3" sqref="C3:G25"/>
    </sheetView>
    <sheetView workbookViewId="1"/>
  </sheetViews>
  <sheetFormatPr baseColWidth="10" defaultRowHeight="14.4" x14ac:dyDescent="0.3"/>
  <cols>
    <col min="1" max="2" width="11.5546875" style="1"/>
    <col min="3" max="3" width="11.5546875" style="1" customWidth="1"/>
    <col min="4" max="96" width="11.5546875" style="1"/>
  </cols>
  <sheetData>
    <row r="1" spans="1:96" x14ac:dyDescent="0.3">
      <c r="A1" s="1" t="s">
        <v>0</v>
      </c>
      <c r="C1" s="1" t="s">
        <v>350</v>
      </c>
      <c r="W1" s="1" t="s">
        <v>328</v>
      </c>
      <c r="X1" s="1" t="s">
        <v>340</v>
      </c>
      <c r="Y1" s="1" t="s">
        <v>338</v>
      </c>
      <c r="Z1" s="1" t="s">
        <v>352</v>
      </c>
      <c r="AA1" s="1" t="s">
        <v>360</v>
      </c>
    </row>
    <row r="3" spans="1:96" x14ac:dyDescent="0.3">
      <c r="A3" s="1">
        <v>45581.09814814815</v>
      </c>
      <c r="B3" s="1">
        <v>9.8148148148148151E-2</v>
      </c>
      <c r="C3" s="1" t="s">
        <v>350</v>
      </c>
      <c r="D3" s="1" t="s">
        <v>350</v>
      </c>
      <c r="E3" s="1" t="s">
        <v>350</v>
      </c>
      <c r="F3" s="1" t="s">
        <v>350</v>
      </c>
      <c r="G3" s="1" t="s">
        <v>350</v>
      </c>
      <c r="H3" s="1" t="s">
        <v>350</v>
      </c>
      <c r="I3" s="1" t="s">
        <v>350</v>
      </c>
    </row>
    <row r="4" spans="1:96" x14ac:dyDescent="0.3">
      <c r="A4" s="12">
        <v>45581.098379629628</v>
      </c>
      <c r="B4" s="12">
        <v>9.8379629629629636E-2</v>
      </c>
      <c r="C4" s="12" t="s">
        <v>35</v>
      </c>
      <c r="D4" s="12" t="s">
        <v>69</v>
      </c>
      <c r="E4" s="12" t="s">
        <v>76</v>
      </c>
      <c r="F4" s="12" t="s">
        <v>72</v>
      </c>
      <c r="G4" s="12" t="s">
        <v>72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96" x14ac:dyDescent="0.3">
      <c r="A5" s="12">
        <v>45581.098611111112</v>
      </c>
      <c r="B5" s="12">
        <v>9.8611111111111108E-2</v>
      </c>
      <c r="C5" s="12" t="s">
        <v>35</v>
      </c>
      <c r="D5" s="12" t="s">
        <v>69</v>
      </c>
      <c r="E5" s="12" t="s">
        <v>76</v>
      </c>
      <c r="F5" s="12" t="s">
        <v>26</v>
      </c>
      <c r="G5" s="12" t="s">
        <v>72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96" x14ac:dyDescent="0.3">
      <c r="A6" s="12">
        <v>45581.09884259259</v>
      </c>
      <c r="B6" s="12">
        <v>9.8842592592592593E-2</v>
      </c>
      <c r="C6" s="12" t="s">
        <v>18</v>
      </c>
      <c r="D6" s="12" t="s">
        <v>69</v>
      </c>
      <c r="E6" s="12" t="s">
        <v>76</v>
      </c>
      <c r="F6" s="12" t="s">
        <v>26</v>
      </c>
      <c r="G6" s="12" t="s">
        <v>26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96" x14ac:dyDescent="0.3">
      <c r="A7" s="12">
        <v>45581.099074074074</v>
      </c>
      <c r="B7" s="12">
        <v>9.9074074074074078E-2</v>
      </c>
      <c r="C7" s="12" t="s">
        <v>18</v>
      </c>
      <c r="D7" s="12" t="s">
        <v>69</v>
      </c>
      <c r="E7" s="12" t="s">
        <v>76</v>
      </c>
      <c r="F7" s="12" t="s">
        <v>66</v>
      </c>
      <c r="G7" s="12" t="s">
        <v>26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96" x14ac:dyDescent="0.3">
      <c r="A8" s="12">
        <v>45581.099305555559</v>
      </c>
      <c r="B8" s="12">
        <v>9.930555555555555E-2</v>
      </c>
      <c r="C8" s="12" t="s">
        <v>18</v>
      </c>
      <c r="D8" s="12" t="s">
        <v>69</v>
      </c>
      <c r="E8" s="12" t="s">
        <v>76</v>
      </c>
      <c r="F8" s="12" t="s">
        <v>12</v>
      </c>
      <c r="G8" s="12" t="s">
        <v>26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96" x14ac:dyDescent="0.3">
      <c r="A9" s="12">
        <v>45581.099537037036</v>
      </c>
      <c r="B9" s="12">
        <v>9.9537037037037035E-2</v>
      </c>
      <c r="C9" s="12" t="s">
        <v>18</v>
      </c>
      <c r="D9" s="12" t="s">
        <v>69</v>
      </c>
      <c r="E9" s="12" t="s">
        <v>76</v>
      </c>
      <c r="F9" s="12" t="s">
        <v>12</v>
      </c>
      <c r="G9" s="12" t="s">
        <v>26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96" x14ac:dyDescent="0.3">
      <c r="A10" s="12">
        <v>45581.099768518521</v>
      </c>
      <c r="B10" s="12">
        <v>9.976851851851852E-2</v>
      </c>
      <c r="C10" s="12" t="s">
        <v>18</v>
      </c>
      <c r="D10" s="12" t="s">
        <v>14</v>
      </c>
      <c r="E10" s="12" t="s">
        <v>49</v>
      </c>
      <c r="F10" s="12" t="s">
        <v>12</v>
      </c>
      <c r="G10" s="12" t="s">
        <v>26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96" x14ac:dyDescent="0.3">
      <c r="A11" s="12">
        <v>45581.1</v>
      </c>
      <c r="B11" s="12">
        <v>0.1</v>
      </c>
      <c r="C11" s="12" t="s">
        <v>18</v>
      </c>
      <c r="D11" s="12" t="s">
        <v>101</v>
      </c>
      <c r="E11" s="12" t="s">
        <v>49</v>
      </c>
      <c r="F11" s="12" t="s">
        <v>12</v>
      </c>
      <c r="G11" s="12" t="s">
        <v>26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96" x14ac:dyDescent="0.3">
      <c r="A12" s="12">
        <v>45581.100231481483</v>
      </c>
      <c r="B12" s="12">
        <v>0.10023148148148148</v>
      </c>
      <c r="C12" s="12" t="s">
        <v>57</v>
      </c>
      <c r="D12" s="12" t="s">
        <v>101</v>
      </c>
      <c r="E12" s="12" t="s">
        <v>49</v>
      </c>
      <c r="F12" s="12" t="s">
        <v>12</v>
      </c>
      <c r="G12" s="12" t="s">
        <v>66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96" x14ac:dyDescent="0.3">
      <c r="A13" s="12">
        <v>45581.100462962961</v>
      </c>
      <c r="B13" s="12">
        <v>0.10046296296296296</v>
      </c>
      <c r="C13" s="12" t="s">
        <v>18</v>
      </c>
      <c r="D13" s="12" t="s">
        <v>101</v>
      </c>
      <c r="E13" s="12" t="s">
        <v>49</v>
      </c>
      <c r="F13" s="12" t="s">
        <v>12</v>
      </c>
      <c r="G13" s="12" t="s">
        <v>26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5" spans="1:96" x14ac:dyDescent="0.3">
      <c r="A15" s="1">
        <v>45581.100925925923</v>
      </c>
      <c r="B15" s="1">
        <v>0.10092592592592593</v>
      </c>
      <c r="C15" s="1" t="s">
        <v>350</v>
      </c>
      <c r="D15" s="1" t="s">
        <v>350</v>
      </c>
      <c r="E15" s="1" t="s">
        <v>350</v>
      </c>
      <c r="F15" s="1" t="s">
        <v>350</v>
      </c>
      <c r="G15" s="1" t="s">
        <v>350</v>
      </c>
      <c r="H15" s="1" t="s">
        <v>350</v>
      </c>
      <c r="I15" s="1" t="s">
        <v>350</v>
      </c>
    </row>
    <row r="16" spans="1:96" x14ac:dyDescent="0.3">
      <c r="A16" s="13">
        <v>45581.101157407407</v>
      </c>
      <c r="B16" s="13">
        <v>0.1011574074074074</v>
      </c>
      <c r="C16" s="13" t="s">
        <v>57</v>
      </c>
      <c r="D16" s="13" t="s">
        <v>79</v>
      </c>
      <c r="E16" s="13" t="s">
        <v>49</v>
      </c>
      <c r="F16" s="13" t="s">
        <v>12</v>
      </c>
      <c r="G16" s="13" t="s">
        <v>26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</row>
    <row r="17" spans="1:96" x14ac:dyDescent="0.3">
      <c r="A17" s="13">
        <v>45581.101388888892</v>
      </c>
      <c r="B17" s="13">
        <v>0.10138888888888889</v>
      </c>
      <c r="C17" s="13" t="s">
        <v>57</v>
      </c>
      <c r="D17" s="13" t="s">
        <v>79</v>
      </c>
      <c r="E17" s="13" t="s">
        <v>17</v>
      </c>
      <c r="F17" s="13" t="s">
        <v>20</v>
      </c>
      <c r="G17" s="13" t="s">
        <v>12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</row>
    <row r="18" spans="1:96" x14ac:dyDescent="0.3">
      <c r="A18" s="13">
        <v>45581.101620370369</v>
      </c>
      <c r="B18" s="13">
        <v>0.10162037037037037</v>
      </c>
      <c r="C18" s="13" t="s">
        <v>74</v>
      </c>
      <c r="D18" s="13" t="s">
        <v>114</v>
      </c>
      <c r="E18" s="13" t="s">
        <v>72</v>
      </c>
      <c r="F18" s="13" t="s">
        <v>51</v>
      </c>
      <c r="G18" s="13" t="s">
        <v>12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</row>
    <row r="19" spans="1:96" x14ac:dyDescent="0.3">
      <c r="A19" s="13">
        <v>45581.101851851854</v>
      </c>
      <c r="B19" s="13">
        <v>0.10185185185185185</v>
      </c>
      <c r="C19" s="13" t="s">
        <v>74</v>
      </c>
      <c r="D19" s="13" t="s">
        <v>114</v>
      </c>
      <c r="E19" s="13" t="s">
        <v>72</v>
      </c>
      <c r="F19" s="13" t="s">
        <v>51</v>
      </c>
      <c r="G19" s="13" t="s">
        <v>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</row>
    <row r="20" spans="1:96" x14ac:dyDescent="0.3">
      <c r="A20" s="13">
        <v>45581.102083333331</v>
      </c>
      <c r="B20" s="13">
        <v>0.10208333333333333</v>
      </c>
      <c r="C20" s="13" t="s">
        <v>74</v>
      </c>
      <c r="D20" s="13" t="s">
        <v>114</v>
      </c>
      <c r="E20" s="13" t="s">
        <v>72</v>
      </c>
      <c r="F20" s="13" t="s">
        <v>20</v>
      </c>
      <c r="G20" s="13" t="s">
        <v>66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</row>
    <row r="21" spans="1:96" x14ac:dyDescent="0.3">
      <c r="A21" s="13">
        <v>45581.102314814816</v>
      </c>
      <c r="B21" s="13">
        <v>0.10231481481481482</v>
      </c>
      <c r="C21" s="13" t="s">
        <v>74</v>
      </c>
      <c r="D21" s="13" t="s">
        <v>114</v>
      </c>
      <c r="E21" s="13" t="s">
        <v>26</v>
      </c>
      <c r="F21" s="13" t="s">
        <v>20</v>
      </c>
      <c r="G21" s="13" t="s">
        <v>12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x14ac:dyDescent="0.3">
      <c r="A22" s="13">
        <v>45581.102546296293</v>
      </c>
      <c r="B22" s="13">
        <v>0.1025462962962963</v>
      </c>
      <c r="C22" s="13" t="s">
        <v>74</v>
      </c>
      <c r="D22" s="13" t="s">
        <v>79</v>
      </c>
      <c r="E22" s="13" t="s">
        <v>72</v>
      </c>
      <c r="F22" s="13" t="s">
        <v>12</v>
      </c>
      <c r="G22" s="13" t="s">
        <v>12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3">
      <c r="A23" s="13">
        <v>45581.102777777778</v>
      </c>
      <c r="B23" s="13">
        <v>0.10277777777777777</v>
      </c>
      <c r="C23" s="13" t="s">
        <v>74</v>
      </c>
      <c r="D23" s="13" t="s">
        <v>79</v>
      </c>
      <c r="E23" s="13" t="s">
        <v>72</v>
      </c>
      <c r="F23" s="13" t="s">
        <v>51</v>
      </c>
      <c r="G23" s="13" t="s">
        <v>12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3">
      <c r="A24" s="13">
        <v>45581.103009259263</v>
      </c>
      <c r="B24" s="13">
        <v>0.10300925925925926</v>
      </c>
      <c r="C24" s="13" t="s">
        <v>74</v>
      </c>
      <c r="D24" s="13" t="s">
        <v>114</v>
      </c>
      <c r="E24" s="13" t="s">
        <v>72</v>
      </c>
      <c r="F24" s="13" t="s">
        <v>20</v>
      </c>
      <c r="G24" s="13" t="s">
        <v>66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3">
      <c r="D25" s="13" t="s">
        <v>79</v>
      </c>
      <c r="E25" s="13" t="s">
        <v>72</v>
      </c>
      <c r="F25" s="13" t="s">
        <v>51</v>
      </c>
      <c r="G25" s="13" t="s">
        <v>66</v>
      </c>
    </row>
    <row r="31" spans="1:96" x14ac:dyDescent="0.3">
      <c r="A31" s="12"/>
      <c r="B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96" x14ac:dyDescent="0.3">
      <c r="A32" s="12">
        <v>45581.118518518517</v>
      </c>
      <c r="B32" s="12">
        <v>0.11851851851851852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96" x14ac:dyDescent="0.3">
      <c r="A33" s="12">
        <v>45581.118750000001</v>
      </c>
      <c r="B33" s="12">
        <v>0.11874999999999999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96" x14ac:dyDescent="0.3">
      <c r="A34" s="12">
        <v>45581.118981481479</v>
      </c>
      <c r="B34" s="12">
        <v>0.11898148148148148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96" x14ac:dyDescent="0.3">
      <c r="A35" s="12">
        <v>45581.119212962964</v>
      </c>
      <c r="B35" s="12">
        <v>0.11921296296296297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96" x14ac:dyDescent="0.3">
      <c r="A36" s="12">
        <v>45581.119444444441</v>
      </c>
      <c r="B36" s="12">
        <v>0.11944444444444445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96" x14ac:dyDescent="0.3">
      <c r="A37" s="12">
        <v>45581.119675925926</v>
      </c>
      <c r="B37" s="12">
        <v>0.11967592592592592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96" x14ac:dyDescent="0.3">
      <c r="A38" s="12">
        <v>45581.11990740741</v>
      </c>
      <c r="B38" s="12">
        <v>0.11990740740740741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96" x14ac:dyDescent="0.3">
      <c r="A39" s="12">
        <v>45581.120138888888</v>
      </c>
      <c r="B39" s="12">
        <v>0.12013888888888889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96" x14ac:dyDescent="0.3">
      <c r="A40" s="12">
        <v>45581.120370370372</v>
      </c>
      <c r="B40" s="12">
        <v>0.12037037037037036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3" spans="1:96" x14ac:dyDescent="0.3">
      <c r="A43" s="13">
        <v>45581.121064814812</v>
      </c>
      <c r="B43" s="13">
        <v>0.12106481481481482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3">
      <c r="A44" s="13">
        <v>45581.121296296296</v>
      </c>
      <c r="B44" s="13">
        <v>0.12129629629629629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3">
      <c r="A45" s="13">
        <v>45581.121527777781</v>
      </c>
      <c r="B45" s="13">
        <v>0.12152777777777778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3">
      <c r="A46" s="13">
        <v>45581.121759259258</v>
      </c>
      <c r="B46" s="13">
        <v>0.12175925925925926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3">
      <c r="A47" s="13">
        <v>45581.121990740743</v>
      </c>
      <c r="B47" s="13">
        <v>0.12199074074074075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3">
      <c r="A48" s="13">
        <v>45581.12222222222</v>
      </c>
      <c r="B48" s="13">
        <v>0.12222222222222222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3">
      <c r="A49" s="13">
        <v>45581.122453703705</v>
      </c>
      <c r="B49" s="13">
        <v>0.1224537037037037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3">
      <c r="A50" s="13">
        <v>45581.122685185182</v>
      </c>
      <c r="B50" s="13">
        <v>0.12268518518518519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3">
      <c r="A51" s="13">
        <v>45581.122916666667</v>
      </c>
      <c r="B51" s="13">
        <v>0.12291666666666666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3">
      <c r="A52" s="13">
        <v>45581.123148148145</v>
      </c>
      <c r="B52" s="13">
        <v>0.12314814814814815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4" spans="1:96" x14ac:dyDescent="0.3">
      <c r="A54" s="1">
        <v>45581.153009259258</v>
      </c>
      <c r="B54" s="1">
        <v>0.15300925925925926</v>
      </c>
      <c r="C54" s="1" t="s">
        <v>22</v>
      </c>
    </row>
    <row r="55" spans="1:96" x14ac:dyDescent="0.3">
      <c r="A55" s="1">
        <v>45581.153240740743</v>
      </c>
      <c r="B55" s="1">
        <v>0.15324074074074073</v>
      </c>
      <c r="C55" s="1" t="s">
        <v>22</v>
      </c>
    </row>
    <row r="56" spans="1:96" x14ac:dyDescent="0.3">
      <c r="A56" s="12">
        <v>45581.15347222222</v>
      </c>
      <c r="B56" s="12">
        <v>0.15347222222222223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96" x14ac:dyDescent="0.3">
      <c r="A57" s="12">
        <v>45581.153703703705</v>
      </c>
      <c r="B57" s="12">
        <v>0.1537037037037037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96" x14ac:dyDescent="0.3">
      <c r="A58" s="12">
        <v>45581.153935185182</v>
      </c>
      <c r="B58" s="12">
        <v>0.15393518518518517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96" x14ac:dyDescent="0.3">
      <c r="A59" s="12">
        <v>45581.154166666667</v>
      </c>
      <c r="B59" s="12">
        <v>0.15416666666666667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96" x14ac:dyDescent="0.3">
      <c r="A60" s="12">
        <v>45581.154398148145</v>
      </c>
      <c r="B60" s="12">
        <v>0.15439814814814815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96" x14ac:dyDescent="0.3">
      <c r="A61" s="12">
        <v>45581.154629629629</v>
      </c>
      <c r="B61" s="12">
        <v>0.15462962962962962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96" x14ac:dyDescent="0.3">
      <c r="A62" s="12">
        <v>45581.154861111114</v>
      </c>
      <c r="B62" s="12">
        <v>0.15486111111111112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96" x14ac:dyDescent="0.3">
      <c r="A63" s="12">
        <v>45581.155092592591</v>
      </c>
      <c r="B63" s="12">
        <v>0.15509259259259259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96" x14ac:dyDescent="0.3">
      <c r="A64" s="12">
        <v>45581.155324074076</v>
      </c>
      <c r="B64" s="12">
        <v>0.15532407407407409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96" x14ac:dyDescent="0.3">
      <c r="A65" s="12">
        <v>45581.155555555553</v>
      </c>
      <c r="B65" s="12">
        <v>0.15555555555555556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96" x14ac:dyDescent="0.3">
      <c r="A66" s="1">
        <v>45581.155787037038</v>
      </c>
      <c r="B66" s="1">
        <v>0.15578703703703703</v>
      </c>
    </row>
    <row r="67" spans="1:96" x14ac:dyDescent="0.3">
      <c r="A67" s="13">
        <v>45581.156018518515</v>
      </c>
      <c r="B67" s="13">
        <v>0.15601851851851853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3">
      <c r="A68" s="13">
        <v>45581.15625</v>
      </c>
      <c r="B68" s="13">
        <v>0.15625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3">
      <c r="A69" s="13">
        <v>45581.156481481485</v>
      </c>
      <c r="B69" s="13">
        <v>0.15648148148148147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3">
      <c r="A70" s="13">
        <v>45581.156712962962</v>
      </c>
      <c r="B70" s="13">
        <v>0.15671296296296297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3">
      <c r="A71" s="13">
        <v>45581.156944444447</v>
      </c>
      <c r="B71" s="13">
        <v>0.15694444444444444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3">
      <c r="A72" s="13">
        <v>45581.157175925924</v>
      </c>
      <c r="B72" s="13">
        <v>0.15717592592592591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3">
      <c r="A73" s="13">
        <v>45581.157407407409</v>
      </c>
      <c r="B73" s="13">
        <v>0.15740740740740741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3">
      <c r="A74" s="13">
        <v>45581.157638888886</v>
      </c>
      <c r="B74" s="13">
        <v>0.15763888888888888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3">
      <c r="A75" s="13">
        <v>45581.157870370371</v>
      </c>
      <c r="B75" s="13">
        <v>0.15787037037037038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3">
      <c r="A76" s="13">
        <v>45581.158101851855</v>
      </c>
      <c r="B76" s="13">
        <v>0.15810185185185185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3">
      <c r="A77" s="1">
        <v>45581.163194444445</v>
      </c>
      <c r="B77" s="1">
        <v>0.16319444444444445</v>
      </c>
      <c r="C77" s="1" t="s">
        <v>72</v>
      </c>
    </row>
    <row r="78" spans="1:96" x14ac:dyDescent="0.3">
      <c r="A78" s="12">
        <v>45581.163425925923</v>
      </c>
      <c r="B78" s="12">
        <v>0.16342592592592592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96" x14ac:dyDescent="0.3">
      <c r="A79" s="12">
        <v>45581.163657407407</v>
      </c>
      <c r="B79" s="12">
        <v>0.16365740740740742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96" x14ac:dyDescent="0.3">
      <c r="A80" s="12">
        <v>45581.163888888892</v>
      </c>
      <c r="B80" s="12">
        <v>0.16388888888888889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96" x14ac:dyDescent="0.3">
      <c r="A81" s="12">
        <v>45581.164120370369</v>
      </c>
      <c r="B81" s="12">
        <v>0.16412037037037036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96" x14ac:dyDescent="0.3">
      <c r="A82" s="12">
        <v>45581.164351851854</v>
      </c>
      <c r="B82" s="12">
        <v>0.16435185185185186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96" x14ac:dyDescent="0.3">
      <c r="A83" s="12">
        <v>45581.164583333331</v>
      </c>
      <c r="B83" s="12">
        <v>0.16458333333333333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96" x14ac:dyDescent="0.3">
      <c r="A84" s="12">
        <v>45581.164814814816</v>
      </c>
      <c r="B84" s="12">
        <v>0.1648148148148148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96" x14ac:dyDescent="0.3">
      <c r="A85" s="12">
        <v>45581.165046296293</v>
      </c>
      <c r="B85" s="12">
        <v>0.1650462962962963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96" x14ac:dyDescent="0.3">
      <c r="A86" s="12">
        <v>45581.165277777778</v>
      </c>
      <c r="B86" s="12">
        <v>0.16527777777777777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96" x14ac:dyDescent="0.3">
      <c r="A87" s="12">
        <v>45581.165509259263</v>
      </c>
      <c r="B87" s="12">
        <v>0.16550925925925927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96" x14ac:dyDescent="0.3">
      <c r="A88" s="1">
        <v>45581.16574074074</v>
      </c>
      <c r="B88" s="1">
        <v>0.16574074074074074</v>
      </c>
    </row>
    <row r="89" spans="1:96" x14ac:dyDescent="0.3">
      <c r="A89" s="13">
        <v>45581.166203703702</v>
      </c>
      <c r="B89" s="13">
        <v>0.16620370370370371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3">
      <c r="A90" s="13">
        <v>45581.166435185187</v>
      </c>
      <c r="B90" s="13">
        <v>0.16643518518518519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3">
      <c r="A91" s="13">
        <v>45581.166666666664</v>
      </c>
      <c r="B91" s="13">
        <v>0.16666666666666666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3">
      <c r="A92" s="13">
        <v>45581.166898148149</v>
      </c>
      <c r="B92" s="13">
        <v>0.16689814814814816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3">
      <c r="A93" s="13">
        <v>45581.167129629626</v>
      </c>
      <c r="B93" s="13">
        <v>0.16712962962962963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3">
      <c r="A94" s="13">
        <v>45581.167361111111</v>
      </c>
      <c r="B94" s="13">
        <v>0.1673611111111111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3">
      <c r="A95" s="13">
        <v>45581.167592592596</v>
      </c>
      <c r="B95" s="13">
        <v>0.1675925925925926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3">
      <c r="A96" s="13">
        <v>45581.167824074073</v>
      </c>
      <c r="B96" s="13">
        <v>0.16782407407407407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3">
      <c r="A97" s="13">
        <v>45581.168055555558</v>
      </c>
      <c r="B97" s="13">
        <v>0.16805555555555557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3">
      <c r="A98" s="13">
        <v>45581.168287037035</v>
      </c>
      <c r="B98" s="13">
        <v>0.16828703703703704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3">
      <c r="A99" s="1">
        <v>45581.16851851852</v>
      </c>
      <c r="B99" s="1">
        <v>0.16851851851851851</v>
      </c>
      <c r="C99" s="1" t="s">
        <v>12</v>
      </c>
    </row>
    <row r="100" spans="1:96" x14ac:dyDescent="0.3">
      <c r="A100" s="1">
        <v>45581.173379629632</v>
      </c>
      <c r="B100" s="1">
        <v>0.17337962962962963</v>
      </c>
      <c r="C100" s="1" t="s">
        <v>14</v>
      </c>
    </row>
    <row r="101" spans="1:96" x14ac:dyDescent="0.3">
      <c r="A101" s="1">
        <v>45581.187962962962</v>
      </c>
      <c r="B101" s="1">
        <v>0.18796296296296297</v>
      </c>
      <c r="C101" s="1" t="s">
        <v>17</v>
      </c>
    </row>
    <row r="102" spans="1:96" x14ac:dyDescent="0.3">
      <c r="A102" s="1">
        <v>45581.188194444447</v>
      </c>
      <c r="B102" s="1">
        <v>0.18819444444444444</v>
      </c>
      <c r="C102" s="1" t="s">
        <v>84</v>
      </c>
    </row>
    <row r="103" spans="1:96" x14ac:dyDescent="0.3">
      <c r="A103" s="12">
        <v>45581.212962962964</v>
      </c>
      <c r="B103" s="12">
        <v>0.21296296296296297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96" x14ac:dyDescent="0.3">
      <c r="A104" s="12">
        <v>45581.213194444441</v>
      </c>
      <c r="B104" s="12">
        <v>0.21319444444444444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96" x14ac:dyDescent="0.3">
      <c r="A105" s="12">
        <v>45581.213425925926</v>
      </c>
      <c r="B105" s="12">
        <v>0.21342592592592594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96" x14ac:dyDescent="0.3">
      <c r="A106" s="12">
        <v>45581.21365740741</v>
      </c>
      <c r="B106" s="12">
        <v>0.21365740740740741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96" x14ac:dyDescent="0.3">
      <c r="A107" s="12">
        <v>45581.213888888888</v>
      </c>
      <c r="B107" s="12">
        <v>0.21388888888888888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96" x14ac:dyDescent="0.3">
      <c r="A108" s="12">
        <v>45581.214120370372</v>
      </c>
      <c r="B108" s="12">
        <v>0.21412037037037038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96" x14ac:dyDescent="0.3">
      <c r="A109" s="12">
        <v>45581.21435185185</v>
      </c>
      <c r="B109" s="12">
        <v>0.21435185185185185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96" x14ac:dyDescent="0.3">
      <c r="A110" s="12">
        <v>45581.214583333334</v>
      </c>
      <c r="B110" s="12">
        <v>0.21458333333333332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96" x14ac:dyDescent="0.3">
      <c r="A111" s="12">
        <v>45581.214814814812</v>
      </c>
      <c r="B111" s="12">
        <v>0.21481481481481482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96" x14ac:dyDescent="0.3">
      <c r="A112" s="12">
        <v>45581.215046296296</v>
      </c>
      <c r="B112" s="12">
        <v>0.21504629629629629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96" x14ac:dyDescent="0.3">
      <c r="A113" s="1">
        <v>45581.215277777781</v>
      </c>
      <c r="B113" s="1">
        <v>0.21527777777777779</v>
      </c>
    </row>
    <row r="114" spans="1:96" x14ac:dyDescent="0.3">
      <c r="A114" s="13">
        <v>45581.215509259258</v>
      </c>
      <c r="B114" s="13">
        <v>0.21550925925925926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3">
      <c r="A115" s="13">
        <v>45581.215740740743</v>
      </c>
      <c r="B115" s="13">
        <v>0.21574074074074073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3">
      <c r="A116" s="13">
        <v>45581.21597222222</v>
      </c>
      <c r="B116" s="13">
        <v>0.21597222222222223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3">
      <c r="A117" s="13">
        <v>45581.216203703705</v>
      </c>
      <c r="B117" s="13">
        <v>0.2162037037037037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3">
      <c r="A118" s="13">
        <v>45581.216435185182</v>
      </c>
      <c r="B118" s="13">
        <v>0.21643518518518517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3">
      <c r="A119" s="13">
        <v>45581.216666666667</v>
      </c>
      <c r="B119" s="13">
        <v>0.21666666666666667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3">
      <c r="A120" s="13">
        <v>45581.216898148145</v>
      </c>
      <c r="B120" s="13">
        <v>0.21689814814814815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3">
      <c r="A121" s="13">
        <v>45581.217129629629</v>
      </c>
      <c r="B121" s="13">
        <v>0.21712962962962962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3">
      <c r="A122" s="13">
        <v>45581.217361111114</v>
      </c>
      <c r="B122" s="13">
        <v>0.21736111111111112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3">
      <c r="A123" s="13">
        <v>45581.217592592591</v>
      </c>
      <c r="B123" s="13">
        <v>0.21759259259259259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82DF-A442-440A-800C-DEDFCAFFF65A}">
  <dimension ref="A1:AF130"/>
  <sheetViews>
    <sheetView tabSelected="1" zoomScale="55" zoomScaleNormal="55" workbookViewId="0">
      <selection activeCell="AB63" sqref="AB63"/>
    </sheetView>
    <sheetView tabSelected="1" topLeftCell="A91" workbookViewId="1">
      <selection activeCell="A2" sqref="A2:B120"/>
    </sheetView>
  </sheetViews>
  <sheetFormatPr baseColWidth="10" defaultRowHeight="14.4" x14ac:dyDescent="0.3"/>
  <sheetData>
    <row r="1" spans="1:32" x14ac:dyDescent="0.3">
      <c r="C1" s="142" t="s">
        <v>374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">
        <v>373</v>
      </c>
      <c r="AC1" s="142"/>
      <c r="AD1" s="142"/>
      <c r="AE1" s="142"/>
      <c r="AF1" s="142"/>
    </row>
    <row r="2" spans="1:32" x14ac:dyDescent="0.3">
      <c r="C2" s="121" t="s">
        <v>350</v>
      </c>
      <c r="D2" s="82" t="s">
        <v>244</v>
      </c>
      <c r="E2" s="82" t="s">
        <v>356</v>
      </c>
      <c r="F2" s="82" t="s">
        <v>272</v>
      </c>
      <c r="G2" s="83" t="s">
        <v>251</v>
      </c>
      <c r="H2" s="121" t="s">
        <v>350</v>
      </c>
      <c r="I2" s="82" t="s">
        <v>293</v>
      </c>
      <c r="J2" s="82" t="s">
        <v>227</v>
      </c>
      <c r="K2" s="82" t="s">
        <v>262</v>
      </c>
      <c r="L2" s="83" t="s">
        <v>348</v>
      </c>
      <c r="M2" s="82" t="s">
        <v>350</v>
      </c>
      <c r="N2" s="82" t="s">
        <v>254</v>
      </c>
      <c r="O2" s="82" t="s">
        <v>313</v>
      </c>
      <c r="P2" s="82" t="s">
        <v>242</v>
      </c>
      <c r="Q2" s="83" t="s">
        <v>316</v>
      </c>
      <c r="R2" s="121" t="s">
        <v>350</v>
      </c>
      <c r="S2" s="82" t="s">
        <v>263</v>
      </c>
      <c r="T2" s="82" t="s">
        <v>321</v>
      </c>
      <c r="U2" s="82" t="s">
        <v>287</v>
      </c>
      <c r="V2" s="83" t="s">
        <v>359</v>
      </c>
      <c r="W2" s="121" t="s">
        <v>350</v>
      </c>
      <c r="X2" s="82" t="s">
        <v>239</v>
      </c>
      <c r="Y2" s="82" t="s">
        <v>232</v>
      </c>
      <c r="Z2" s="82" t="s">
        <v>302</v>
      </c>
      <c r="AA2" s="83" t="s">
        <v>324</v>
      </c>
      <c r="AB2" s="138">
        <v>1</v>
      </c>
      <c r="AC2" s="136">
        <v>2</v>
      </c>
      <c r="AD2" s="136">
        <v>3</v>
      </c>
      <c r="AE2" s="136">
        <v>4</v>
      </c>
      <c r="AF2" s="137">
        <v>5</v>
      </c>
    </row>
    <row r="3" spans="1:32" x14ac:dyDescent="0.3">
      <c r="A3" s="122" t="s">
        <v>361</v>
      </c>
      <c r="B3" s="122">
        <v>20</v>
      </c>
      <c r="C3" s="23" t="s">
        <v>10</v>
      </c>
      <c r="D3" s="135"/>
      <c r="E3" s="135"/>
      <c r="F3" s="135"/>
      <c r="G3" s="24"/>
      <c r="H3" s="23" t="s">
        <v>63</v>
      </c>
      <c r="I3" s="4"/>
      <c r="J3" s="4"/>
      <c r="K3" s="4"/>
      <c r="L3" s="24"/>
      <c r="M3" s="135" t="s">
        <v>37</v>
      </c>
      <c r="N3" s="135"/>
      <c r="O3" s="135"/>
      <c r="P3" s="135"/>
      <c r="Q3" s="24"/>
      <c r="R3" s="23" t="s">
        <v>14</v>
      </c>
      <c r="S3" s="135"/>
      <c r="T3" s="135"/>
      <c r="U3" s="135"/>
      <c r="V3" s="24"/>
      <c r="W3" s="23" t="s">
        <v>26</v>
      </c>
      <c r="X3" s="135"/>
      <c r="Y3" s="135"/>
      <c r="Z3" s="135"/>
      <c r="AA3" s="24"/>
      <c r="AB3" s="129">
        <f>_xlfn.VAR.P(VALUE(LEFT(C3,4)),VALUE(LEFT(H3,4)),VALUE(LEFT(M3,4)),VALUE(LEFT(R3,4)),VALUE(LEFT(W3,4)))</f>
        <v>413.2</v>
      </c>
      <c r="AC3" s="16"/>
      <c r="AD3" s="16"/>
      <c r="AE3" s="16"/>
      <c r="AF3" s="17"/>
    </row>
    <row r="4" spans="1:32" x14ac:dyDescent="0.3">
      <c r="A4" s="123"/>
      <c r="B4" s="123">
        <v>40</v>
      </c>
      <c r="C4" s="23" t="s">
        <v>9</v>
      </c>
      <c r="D4" s="4" t="s">
        <v>11</v>
      </c>
      <c r="E4" s="4"/>
      <c r="F4" s="4"/>
      <c r="G4" s="24"/>
      <c r="H4" s="23" t="s">
        <v>14</v>
      </c>
      <c r="I4" s="4" t="s">
        <v>115</v>
      </c>
      <c r="J4" s="4"/>
      <c r="K4" s="4"/>
      <c r="L4" s="24"/>
      <c r="M4" s="4" t="s">
        <v>45</v>
      </c>
      <c r="N4" s="4" t="s">
        <v>130</v>
      </c>
      <c r="O4" s="4"/>
      <c r="P4" s="4"/>
      <c r="Q4" s="24"/>
      <c r="R4" s="23" t="s">
        <v>23</v>
      </c>
      <c r="S4" s="4" t="s">
        <v>160</v>
      </c>
      <c r="T4" s="4"/>
      <c r="U4" s="4"/>
      <c r="V4" s="24"/>
      <c r="W4" s="23" t="s">
        <v>66</v>
      </c>
      <c r="X4" s="4" t="s">
        <v>195</v>
      </c>
      <c r="Y4" s="4"/>
      <c r="Z4" s="4"/>
      <c r="AA4" s="24"/>
      <c r="AB4" s="130">
        <f t="shared" ref="AB4:AB67" si="0">_xlfn.VAR.P(VALUE(LEFT(C4,4)),VALUE(LEFT(H4,4)),VALUE(LEFT(M4,4)),VALUE(LEFT(R4,4)),VALUE(LEFT(W4,4)))</f>
        <v>324.24</v>
      </c>
      <c r="AC4" s="126">
        <f t="shared" ref="AC4:AF11" si="1">_xlfn.VAR.P(VALUE(LEFT(D4,4)),VALUE(LEFT(I4,4)),VALUE(LEFT(N4,4)),VALUE(LEFT(S4,4)),VALUE(LEFT(X4,4)))</f>
        <v>1028.1477440000006</v>
      </c>
      <c r="AD4" s="126"/>
      <c r="AE4" s="126"/>
      <c r="AF4" s="19"/>
    </row>
    <row r="5" spans="1:32" x14ac:dyDescent="0.3">
      <c r="A5" s="123"/>
      <c r="B5" s="123">
        <v>60</v>
      </c>
      <c r="C5" s="23" t="s">
        <v>13</v>
      </c>
      <c r="D5" s="4" t="s">
        <v>12</v>
      </c>
      <c r="E5" s="4"/>
      <c r="F5" s="4"/>
      <c r="G5" s="24"/>
      <c r="H5" s="23" t="s">
        <v>23</v>
      </c>
      <c r="I5" s="4" t="s">
        <v>72</v>
      </c>
      <c r="J5" s="4"/>
      <c r="K5" s="4"/>
      <c r="L5" s="24"/>
      <c r="M5" s="4" t="s">
        <v>84</v>
      </c>
      <c r="N5" s="4" t="s">
        <v>131</v>
      </c>
      <c r="O5" s="4"/>
      <c r="P5" s="4"/>
      <c r="Q5" s="24"/>
      <c r="R5" s="23" t="s">
        <v>27</v>
      </c>
      <c r="S5" s="4" t="s">
        <v>161</v>
      </c>
      <c r="T5" s="4"/>
      <c r="U5" s="4"/>
      <c r="V5" s="24"/>
      <c r="W5" s="23" t="s">
        <v>12</v>
      </c>
      <c r="X5" s="4" t="s">
        <v>34</v>
      </c>
      <c r="Y5" s="4"/>
      <c r="Z5" s="4"/>
      <c r="AA5" s="24"/>
      <c r="AB5" s="130">
        <f t="shared" si="0"/>
        <v>295.76</v>
      </c>
      <c r="AC5" s="126">
        <f t="shared" si="1"/>
        <v>221.44159999999917</v>
      </c>
      <c r="AD5" s="126"/>
      <c r="AE5" s="126"/>
      <c r="AF5" s="19"/>
    </row>
    <row r="6" spans="1:32" x14ac:dyDescent="0.3">
      <c r="A6" s="123"/>
      <c r="B6" s="123">
        <v>80</v>
      </c>
      <c r="C6" s="23" t="s">
        <v>6</v>
      </c>
      <c r="D6" s="4" t="s">
        <v>14</v>
      </c>
      <c r="E6" s="4" t="s">
        <v>15</v>
      </c>
      <c r="F6" s="4"/>
      <c r="G6" s="24"/>
      <c r="H6" s="23" t="s">
        <v>101</v>
      </c>
      <c r="I6" s="4" t="s">
        <v>23</v>
      </c>
      <c r="J6" s="4" t="s">
        <v>116</v>
      </c>
      <c r="K6" s="4"/>
      <c r="L6" s="24"/>
      <c r="M6" s="4" t="s">
        <v>101</v>
      </c>
      <c r="N6" s="4" t="s">
        <v>30</v>
      </c>
      <c r="O6" s="4" t="s">
        <v>132</v>
      </c>
      <c r="P6" s="4"/>
      <c r="Q6" s="24"/>
      <c r="R6" s="23" t="s">
        <v>101</v>
      </c>
      <c r="S6" s="4" t="s">
        <v>51</v>
      </c>
      <c r="T6" s="4" t="s">
        <v>162</v>
      </c>
      <c r="U6" s="4"/>
      <c r="V6" s="24"/>
      <c r="W6" s="23" t="s">
        <v>34</v>
      </c>
      <c r="X6" s="4" t="s">
        <v>12</v>
      </c>
      <c r="Y6" s="4" t="s">
        <v>196</v>
      </c>
      <c r="Z6" s="4"/>
      <c r="AA6" s="24"/>
      <c r="AB6" s="130">
        <f t="shared" si="0"/>
        <v>188.16</v>
      </c>
      <c r="AC6" s="126">
        <f t="shared" si="1"/>
        <v>9.1999999999999993</v>
      </c>
      <c r="AD6" s="126">
        <f t="shared" si="1"/>
        <v>679.73440000000028</v>
      </c>
      <c r="AE6" s="126"/>
      <c r="AF6" s="19"/>
    </row>
    <row r="7" spans="1:32" x14ac:dyDescent="0.3">
      <c r="A7" s="123"/>
      <c r="B7" s="123">
        <v>100</v>
      </c>
      <c r="C7" s="23" t="s">
        <v>6</v>
      </c>
      <c r="D7" s="4" t="s">
        <v>16</v>
      </c>
      <c r="E7" s="4" t="s">
        <v>17</v>
      </c>
      <c r="F7" s="4"/>
      <c r="G7" s="24"/>
      <c r="H7" s="23" t="s">
        <v>114</v>
      </c>
      <c r="I7" s="4" t="s">
        <v>16</v>
      </c>
      <c r="J7" s="4" t="s">
        <v>117</v>
      </c>
      <c r="K7" s="4"/>
      <c r="L7" s="24"/>
      <c r="M7" s="4" t="s">
        <v>79</v>
      </c>
      <c r="N7" s="4" t="s">
        <v>27</v>
      </c>
      <c r="O7" s="4" t="s">
        <v>133</v>
      </c>
      <c r="P7" s="4"/>
      <c r="Q7" s="24"/>
      <c r="R7" s="23" t="s">
        <v>30</v>
      </c>
      <c r="S7" s="4" t="s">
        <v>69</v>
      </c>
      <c r="T7" s="4" t="s">
        <v>163</v>
      </c>
      <c r="U7" s="4"/>
      <c r="V7" s="24"/>
      <c r="W7" s="23" t="s">
        <v>72</v>
      </c>
      <c r="X7" s="4" t="s">
        <v>69</v>
      </c>
      <c r="Y7" s="4" t="s">
        <v>43</v>
      </c>
      <c r="Z7" s="4"/>
      <c r="AA7" s="24"/>
      <c r="AB7" s="130">
        <f t="shared" si="0"/>
        <v>196.56</v>
      </c>
      <c r="AC7" s="126">
        <f t="shared" si="1"/>
        <v>20.639999999999997</v>
      </c>
      <c r="AD7" s="126">
        <f t="shared" si="1"/>
        <v>217.92960000000079</v>
      </c>
      <c r="AE7" s="126"/>
      <c r="AF7" s="19"/>
    </row>
    <row r="8" spans="1:32" x14ac:dyDescent="0.3">
      <c r="A8" s="123"/>
      <c r="B8" s="123">
        <v>120</v>
      </c>
      <c r="C8" s="23" t="s">
        <v>4</v>
      </c>
      <c r="D8" s="4" t="s">
        <v>18</v>
      </c>
      <c r="E8" s="4" t="s">
        <v>20</v>
      </c>
      <c r="F8" s="4" t="s">
        <v>19</v>
      </c>
      <c r="G8" s="24"/>
      <c r="H8" s="23" t="s">
        <v>27</v>
      </c>
      <c r="I8" s="4" t="s">
        <v>54</v>
      </c>
      <c r="J8" s="4" t="s">
        <v>66</v>
      </c>
      <c r="K8" s="4" t="s">
        <v>118</v>
      </c>
      <c r="L8" s="24"/>
      <c r="M8" s="4" t="s">
        <v>114</v>
      </c>
      <c r="N8" s="4" t="s">
        <v>81</v>
      </c>
      <c r="O8" s="4" t="s">
        <v>72</v>
      </c>
      <c r="P8" s="4" t="s">
        <v>134</v>
      </c>
      <c r="Q8" s="24"/>
      <c r="R8" s="23" t="s">
        <v>16</v>
      </c>
      <c r="S8" s="4" t="s">
        <v>16</v>
      </c>
      <c r="T8" s="4" t="s">
        <v>66</v>
      </c>
      <c r="U8" s="4" t="s">
        <v>105</v>
      </c>
      <c r="V8" s="24"/>
      <c r="W8" s="23" t="s">
        <v>22</v>
      </c>
      <c r="X8" s="4" t="s">
        <v>79</v>
      </c>
      <c r="Y8" s="4" t="s">
        <v>20</v>
      </c>
      <c r="Z8" s="4" t="s">
        <v>197</v>
      </c>
      <c r="AA8" s="24"/>
      <c r="AB8" s="130">
        <f t="shared" si="0"/>
        <v>198.64</v>
      </c>
      <c r="AC8" s="126">
        <f t="shared" si="1"/>
        <v>15.439999999999998</v>
      </c>
      <c r="AD8" s="126">
        <f t="shared" si="1"/>
        <v>2.2399999999999998</v>
      </c>
      <c r="AE8" s="126">
        <f t="shared" si="1"/>
        <v>924.88894400000049</v>
      </c>
      <c r="AF8" s="19"/>
    </row>
    <row r="9" spans="1:32" x14ac:dyDescent="0.3">
      <c r="A9" s="123"/>
      <c r="B9" s="123">
        <v>140</v>
      </c>
      <c r="C9" s="23" t="s">
        <v>5</v>
      </c>
      <c r="D9" s="4" t="s">
        <v>21</v>
      </c>
      <c r="E9" s="4" t="s">
        <v>23</v>
      </c>
      <c r="F9" s="4" t="s">
        <v>22</v>
      </c>
      <c r="G9" s="24"/>
      <c r="H9" s="23" t="s">
        <v>69</v>
      </c>
      <c r="I9" s="4" t="s">
        <v>93</v>
      </c>
      <c r="J9" s="4" t="s">
        <v>20</v>
      </c>
      <c r="K9" s="4" t="s">
        <v>119</v>
      </c>
      <c r="L9" s="24"/>
      <c r="M9" s="4" t="s">
        <v>30</v>
      </c>
      <c r="N9" s="4" t="s">
        <v>74</v>
      </c>
      <c r="O9" s="4" t="s">
        <v>30</v>
      </c>
      <c r="P9" s="4" t="s">
        <v>135</v>
      </c>
      <c r="Q9" s="24"/>
      <c r="R9" s="23" t="s">
        <v>23</v>
      </c>
      <c r="S9" s="4" t="s">
        <v>35</v>
      </c>
      <c r="T9" s="4" t="s">
        <v>26</v>
      </c>
      <c r="U9" s="4" t="s">
        <v>82</v>
      </c>
      <c r="V9" s="24"/>
      <c r="W9" s="23" t="s">
        <v>76</v>
      </c>
      <c r="X9" s="4" t="s">
        <v>35</v>
      </c>
      <c r="Y9" s="4" t="s">
        <v>50</v>
      </c>
      <c r="Z9" s="4" t="s">
        <v>38</v>
      </c>
      <c r="AA9" s="24"/>
      <c r="AB9" s="130">
        <f t="shared" si="0"/>
        <v>212.8</v>
      </c>
      <c r="AC9" s="126">
        <f t="shared" si="1"/>
        <v>11.44</v>
      </c>
      <c r="AD9" s="126">
        <f t="shared" si="1"/>
        <v>10.96</v>
      </c>
      <c r="AE9" s="126">
        <f t="shared" si="1"/>
        <v>186.76639999999898</v>
      </c>
      <c r="AF9" s="19"/>
    </row>
    <row r="10" spans="1:32" x14ac:dyDescent="0.3">
      <c r="A10" s="123"/>
      <c r="B10" s="123">
        <v>160</v>
      </c>
      <c r="C10" s="23" t="s">
        <v>5</v>
      </c>
      <c r="D10" s="4" t="s">
        <v>24</v>
      </c>
      <c r="E10" s="4" t="s">
        <v>27</v>
      </c>
      <c r="F10" s="4" t="s">
        <v>26</v>
      </c>
      <c r="G10" s="24" t="s">
        <v>25</v>
      </c>
      <c r="H10" s="23" t="s">
        <v>14</v>
      </c>
      <c r="I10" s="4" t="s">
        <v>33</v>
      </c>
      <c r="J10" s="4" t="s">
        <v>14</v>
      </c>
      <c r="K10" s="4" t="s">
        <v>45</v>
      </c>
      <c r="L10" s="24" t="s">
        <v>120</v>
      </c>
      <c r="M10" s="4" t="s">
        <v>30</v>
      </c>
      <c r="N10" s="4" t="s">
        <v>58</v>
      </c>
      <c r="O10" s="4" t="s">
        <v>14</v>
      </c>
      <c r="P10" s="4" t="s">
        <v>76</v>
      </c>
      <c r="Q10" s="24" t="s">
        <v>71</v>
      </c>
      <c r="R10" s="23" t="s">
        <v>23</v>
      </c>
      <c r="S10" s="4" t="s">
        <v>77</v>
      </c>
      <c r="T10" s="4" t="s">
        <v>50</v>
      </c>
      <c r="U10" s="4" t="s">
        <v>17</v>
      </c>
      <c r="V10" s="24" t="s">
        <v>105</v>
      </c>
      <c r="W10" s="23" t="s">
        <v>200</v>
      </c>
      <c r="X10" s="4" t="s">
        <v>32</v>
      </c>
      <c r="Y10" s="4" t="s">
        <v>62</v>
      </c>
      <c r="Z10" s="4" t="s">
        <v>72</v>
      </c>
      <c r="AA10" s="24" t="s">
        <v>199</v>
      </c>
      <c r="AB10" s="130">
        <f t="shared" si="0"/>
        <v>334.92160000000149</v>
      </c>
      <c r="AC10" s="126">
        <f t="shared" si="1"/>
        <v>33.200000000000003</v>
      </c>
      <c r="AD10" s="126">
        <f t="shared" si="1"/>
        <v>3.04</v>
      </c>
      <c r="AE10" s="126">
        <f t="shared" si="1"/>
        <v>8.9599999999999991</v>
      </c>
      <c r="AF10" s="19">
        <f t="shared" si="1"/>
        <v>953.10560000000055</v>
      </c>
    </row>
    <row r="11" spans="1:32" x14ac:dyDescent="0.3">
      <c r="A11" s="124"/>
      <c r="B11" s="124">
        <v>180</v>
      </c>
      <c r="C11" s="75" t="s">
        <v>31</v>
      </c>
      <c r="D11" s="76" t="s">
        <v>28</v>
      </c>
      <c r="E11" s="76" t="s">
        <v>32</v>
      </c>
      <c r="F11" s="76" t="s">
        <v>30</v>
      </c>
      <c r="G11" s="77" t="s">
        <v>29</v>
      </c>
      <c r="H11" s="23" t="s">
        <v>38</v>
      </c>
      <c r="I11" s="4" t="s">
        <v>2</v>
      </c>
      <c r="J11" s="4" t="s">
        <v>23</v>
      </c>
      <c r="K11" s="4" t="s">
        <v>76</v>
      </c>
      <c r="L11" s="24" t="s">
        <v>121</v>
      </c>
      <c r="M11" s="76" t="s">
        <v>49</v>
      </c>
      <c r="N11" s="76" t="s">
        <v>74</v>
      </c>
      <c r="O11" s="76" t="s">
        <v>101</v>
      </c>
      <c r="P11" s="76" t="s">
        <v>20</v>
      </c>
      <c r="Q11" s="77" t="s">
        <v>136</v>
      </c>
      <c r="R11" s="75" t="s">
        <v>62</v>
      </c>
      <c r="S11" s="76" t="s">
        <v>32</v>
      </c>
      <c r="T11" s="76" t="s">
        <v>62</v>
      </c>
      <c r="U11" s="76" t="s">
        <v>26</v>
      </c>
      <c r="V11" s="77" t="s">
        <v>164</v>
      </c>
      <c r="W11" s="75" t="s">
        <v>129</v>
      </c>
      <c r="X11" s="76" t="s">
        <v>57</v>
      </c>
      <c r="Y11" s="76" t="s">
        <v>101</v>
      </c>
      <c r="Z11" s="76" t="s">
        <v>51</v>
      </c>
      <c r="AA11" s="77" t="s">
        <v>201</v>
      </c>
      <c r="AB11" s="131">
        <f t="shared" si="0"/>
        <v>421.76</v>
      </c>
      <c r="AC11" s="132">
        <f t="shared" si="1"/>
        <v>47.2</v>
      </c>
      <c r="AD11" s="132">
        <f t="shared" si="1"/>
        <v>8.6399999999999988</v>
      </c>
      <c r="AE11" s="132">
        <f t="shared" si="1"/>
        <v>15.760000000000002</v>
      </c>
      <c r="AF11" s="133">
        <f t="shared" si="1"/>
        <v>95.058399999999679</v>
      </c>
    </row>
    <row r="12" spans="1:32" x14ac:dyDescent="0.3">
      <c r="C12" s="20" t="s">
        <v>350</v>
      </c>
      <c r="D12" s="1" t="s">
        <v>358</v>
      </c>
      <c r="E12" s="1" t="s">
        <v>301</v>
      </c>
      <c r="F12" s="1" t="s">
        <v>289</v>
      </c>
      <c r="G12" s="22" t="s">
        <v>259</v>
      </c>
      <c r="H12" s="121" t="s">
        <v>350</v>
      </c>
      <c r="I12" s="82" t="s">
        <v>243</v>
      </c>
      <c r="J12" s="82" t="s">
        <v>343</v>
      </c>
      <c r="K12" s="82" t="s">
        <v>258</v>
      </c>
      <c r="L12" s="83" t="s">
        <v>314</v>
      </c>
      <c r="M12" s="1" t="s">
        <v>350</v>
      </c>
      <c r="N12" s="1" t="s">
        <v>349</v>
      </c>
      <c r="O12" s="1" t="s">
        <v>300</v>
      </c>
      <c r="P12" s="1" t="s">
        <v>224</v>
      </c>
      <c r="Q12" s="22" t="s">
        <v>229</v>
      </c>
      <c r="R12" s="20" t="s">
        <v>350</v>
      </c>
      <c r="S12" s="1" t="s">
        <v>294</v>
      </c>
      <c r="T12" s="1" t="s">
        <v>291</v>
      </c>
      <c r="U12" s="1" t="s">
        <v>306</v>
      </c>
      <c r="V12" s="22" t="s">
        <v>353</v>
      </c>
      <c r="W12" s="20" t="s">
        <v>350</v>
      </c>
      <c r="X12" s="1" t="s">
        <v>311</v>
      </c>
      <c r="Y12" s="1" t="s">
        <v>345</v>
      </c>
      <c r="Z12" s="1" t="s">
        <v>307</v>
      </c>
      <c r="AA12" s="22" t="s">
        <v>235</v>
      </c>
      <c r="AB12" s="130">
        <v>1</v>
      </c>
      <c r="AC12" s="126">
        <v>2</v>
      </c>
      <c r="AD12" s="126">
        <v>3</v>
      </c>
      <c r="AE12" s="126">
        <v>4</v>
      </c>
      <c r="AF12" s="19">
        <v>5</v>
      </c>
    </row>
    <row r="13" spans="1:32" x14ac:dyDescent="0.3">
      <c r="A13" s="122" t="s">
        <v>362</v>
      </c>
      <c r="B13" s="122">
        <v>20</v>
      </c>
      <c r="C13" s="25" t="s">
        <v>36</v>
      </c>
      <c r="D13" s="5"/>
      <c r="E13" s="5"/>
      <c r="F13" s="5"/>
      <c r="G13" s="26"/>
      <c r="H13" s="25" t="s">
        <v>48</v>
      </c>
      <c r="I13" s="5"/>
      <c r="J13" s="5"/>
      <c r="K13" s="5"/>
      <c r="L13" s="26"/>
      <c r="M13" s="5" t="s">
        <v>34</v>
      </c>
      <c r="N13" s="5"/>
      <c r="O13" s="5"/>
      <c r="P13" s="5"/>
      <c r="Q13" s="26"/>
      <c r="R13" s="25" t="s">
        <v>114</v>
      </c>
      <c r="S13" s="5"/>
      <c r="T13" s="5"/>
      <c r="U13" s="5"/>
      <c r="V13" s="26"/>
      <c r="W13" s="25" t="s">
        <v>38</v>
      </c>
      <c r="X13" s="5" t="s">
        <v>182</v>
      </c>
      <c r="Y13" s="5"/>
      <c r="Z13" s="5"/>
      <c r="AA13" s="26"/>
      <c r="AB13" s="129">
        <f t="shared" si="0"/>
        <v>414.8</v>
      </c>
      <c r="AC13" s="16"/>
      <c r="AD13" s="16"/>
      <c r="AE13" s="16"/>
      <c r="AF13" s="17"/>
    </row>
    <row r="14" spans="1:32" x14ac:dyDescent="0.3">
      <c r="A14" s="123"/>
      <c r="B14" s="123">
        <v>40</v>
      </c>
      <c r="C14" s="25" t="s">
        <v>10</v>
      </c>
      <c r="D14" s="5" t="s">
        <v>37</v>
      </c>
      <c r="E14" s="5"/>
      <c r="F14" s="5"/>
      <c r="G14" s="26"/>
      <c r="H14" s="25" t="s">
        <v>53</v>
      </c>
      <c r="I14" s="5" t="s">
        <v>122</v>
      </c>
      <c r="J14" s="5"/>
      <c r="K14" s="5"/>
      <c r="L14" s="26"/>
      <c r="M14" s="5" t="s">
        <v>72</v>
      </c>
      <c r="N14" s="5" t="s">
        <v>137</v>
      </c>
      <c r="O14" s="5"/>
      <c r="P14" s="5"/>
      <c r="Q14" s="26"/>
      <c r="R14" s="25" t="s">
        <v>32</v>
      </c>
      <c r="S14" s="5" t="s">
        <v>165</v>
      </c>
      <c r="T14" s="5"/>
      <c r="U14" s="5"/>
      <c r="V14" s="26"/>
      <c r="W14" s="25" t="s">
        <v>40</v>
      </c>
      <c r="X14" s="5" t="s">
        <v>38</v>
      </c>
      <c r="Y14" s="5"/>
      <c r="Z14" s="5"/>
      <c r="AA14" s="26"/>
      <c r="AB14" s="130">
        <f t="shared" si="0"/>
        <v>432.64</v>
      </c>
      <c r="AC14" s="126"/>
      <c r="AD14" s="126"/>
      <c r="AE14" s="126"/>
      <c r="AF14" s="19"/>
    </row>
    <row r="15" spans="1:32" x14ac:dyDescent="0.3">
      <c r="A15" s="123"/>
      <c r="B15" s="123">
        <v>60</v>
      </c>
      <c r="C15" s="25" t="s">
        <v>13</v>
      </c>
      <c r="D15" s="5" t="s">
        <v>38</v>
      </c>
      <c r="E15" s="5"/>
      <c r="F15" s="5"/>
      <c r="G15" s="26"/>
      <c r="H15" s="25" t="s">
        <v>43</v>
      </c>
      <c r="I15" s="5" t="s">
        <v>43</v>
      </c>
      <c r="J15" s="5"/>
      <c r="K15" s="5"/>
      <c r="L15" s="26"/>
      <c r="M15" s="5" t="s">
        <v>66</v>
      </c>
      <c r="N15" s="5" t="s">
        <v>45</v>
      </c>
      <c r="O15" s="5"/>
      <c r="P15" s="5"/>
      <c r="Q15" s="26"/>
      <c r="R15" s="25" t="s">
        <v>81</v>
      </c>
      <c r="S15" s="5" t="s">
        <v>37</v>
      </c>
      <c r="T15" s="5"/>
      <c r="U15" s="5"/>
      <c r="V15" s="26"/>
      <c r="W15" s="25" t="s">
        <v>53</v>
      </c>
      <c r="X15" s="5" t="s">
        <v>26</v>
      </c>
      <c r="Y15" s="5" t="s">
        <v>202</v>
      </c>
      <c r="Z15" s="5"/>
      <c r="AA15" s="26"/>
      <c r="AB15" s="130">
        <f t="shared" si="0"/>
        <v>436.4</v>
      </c>
      <c r="AC15" s="126">
        <f>_xlfn.VAR.P(VALUE(LEFT(D15,4)),VALUE(LEFT(I15,4)),VALUE(LEFT(N15,4)),VALUE(LEFT(S15,4)),VALUE(LEFT(X15,4)))</f>
        <v>35.44</v>
      </c>
      <c r="AD15" s="126"/>
      <c r="AE15" s="126"/>
      <c r="AF15" s="19"/>
    </row>
    <row r="16" spans="1:32" x14ac:dyDescent="0.3">
      <c r="A16" s="123"/>
      <c r="B16" s="123">
        <v>80</v>
      </c>
      <c r="C16" s="25" t="s">
        <v>13</v>
      </c>
      <c r="D16" s="5" t="s">
        <v>40</v>
      </c>
      <c r="E16" s="5" t="s">
        <v>39</v>
      </c>
      <c r="F16" s="5"/>
      <c r="G16" s="26"/>
      <c r="H16" s="25" t="s">
        <v>41</v>
      </c>
      <c r="I16" s="5" t="s">
        <v>22</v>
      </c>
      <c r="J16" s="5" t="s">
        <v>123</v>
      </c>
      <c r="K16" s="5"/>
      <c r="L16" s="26"/>
      <c r="M16" s="5" t="s">
        <v>72</v>
      </c>
      <c r="N16" s="5" t="s">
        <v>17</v>
      </c>
      <c r="O16" s="5" t="s">
        <v>138</v>
      </c>
      <c r="P16" s="5"/>
      <c r="Q16" s="26"/>
      <c r="R16" s="25" t="s">
        <v>101</v>
      </c>
      <c r="S16" s="5" t="s">
        <v>48</v>
      </c>
      <c r="T16" s="5" t="s">
        <v>166</v>
      </c>
      <c r="U16" s="5"/>
      <c r="V16" s="26"/>
      <c r="W16" s="25" t="s">
        <v>43</v>
      </c>
      <c r="X16" s="5" t="s">
        <v>17</v>
      </c>
      <c r="Y16" s="5" t="s">
        <v>203</v>
      </c>
      <c r="Z16" s="5"/>
      <c r="AA16" s="26"/>
      <c r="AB16" s="130">
        <f t="shared" si="0"/>
        <v>487.76</v>
      </c>
      <c r="AC16" s="126">
        <f t="shared" ref="AC15:AC21" si="2">_xlfn.VAR.P(VALUE(LEFT(D16,4)),VALUE(LEFT(I16,4)),VALUE(LEFT(N16,4)),VALUE(LEFT(S16,4)),VALUE(LEFT(X16,4)))</f>
        <v>11.44</v>
      </c>
      <c r="AD16" s="126">
        <f t="shared" ref="AD16:AD21" si="3">_xlfn.VAR.P(VALUE(LEFT(E16,4)),VALUE(LEFT(J16,4)),VALUE(LEFT(O16,4)),VALUE(LEFT(T16,4)),VALUE(LEFT(Y16,4)))</f>
        <v>50.533599999999979</v>
      </c>
      <c r="AE16" s="126"/>
      <c r="AF16" s="19"/>
    </row>
    <row r="17" spans="1:32" x14ac:dyDescent="0.3">
      <c r="A17" s="123"/>
      <c r="B17" s="123">
        <v>100</v>
      </c>
      <c r="C17" s="25" t="s">
        <v>42</v>
      </c>
      <c r="D17" s="5" t="s">
        <v>43</v>
      </c>
      <c r="E17" s="5" t="s">
        <v>41</v>
      </c>
      <c r="F17" s="5"/>
      <c r="G17" s="26"/>
      <c r="H17" s="25" t="s">
        <v>29</v>
      </c>
      <c r="I17" s="5" t="s">
        <v>76</v>
      </c>
      <c r="J17" s="5" t="s">
        <v>46</v>
      </c>
      <c r="K17" s="5"/>
      <c r="L17" s="26"/>
      <c r="M17" s="5" t="s">
        <v>26</v>
      </c>
      <c r="N17" s="5" t="s">
        <v>72</v>
      </c>
      <c r="O17" s="5" t="s">
        <v>29</v>
      </c>
      <c r="P17" s="5"/>
      <c r="Q17" s="26"/>
      <c r="R17" s="25" t="s">
        <v>114</v>
      </c>
      <c r="S17" s="5" t="s">
        <v>53</v>
      </c>
      <c r="T17" s="5" t="s">
        <v>46</v>
      </c>
      <c r="U17" s="5"/>
      <c r="V17" s="26"/>
      <c r="W17" s="25" t="s">
        <v>45</v>
      </c>
      <c r="X17" s="5" t="s">
        <v>34</v>
      </c>
      <c r="Y17" s="5" t="s">
        <v>46</v>
      </c>
      <c r="Z17" s="5" t="s">
        <v>182</v>
      </c>
      <c r="AA17" s="26"/>
      <c r="AB17" s="130">
        <f t="shared" si="0"/>
        <v>481.04</v>
      </c>
      <c r="AC17" s="126">
        <f t="shared" si="2"/>
        <v>13.039999999999997</v>
      </c>
      <c r="AD17" s="126">
        <f t="shared" si="3"/>
        <v>1.3599999999999999</v>
      </c>
      <c r="AE17" s="126"/>
      <c r="AF17" s="19"/>
    </row>
    <row r="18" spans="1:32" x14ac:dyDescent="0.3">
      <c r="A18" s="123"/>
      <c r="B18" s="123">
        <v>120</v>
      </c>
      <c r="C18" s="25" t="s">
        <v>13</v>
      </c>
      <c r="D18" s="5" t="s">
        <v>45</v>
      </c>
      <c r="E18" s="5" t="s">
        <v>29</v>
      </c>
      <c r="F18" s="5" t="s">
        <v>44</v>
      </c>
      <c r="G18" s="26"/>
      <c r="H18" s="25" t="s">
        <v>125</v>
      </c>
      <c r="I18" s="5" t="s">
        <v>76</v>
      </c>
      <c r="J18" s="5" t="s">
        <v>49</v>
      </c>
      <c r="K18" s="5" t="s">
        <v>124</v>
      </c>
      <c r="L18" s="26"/>
      <c r="M18" s="5" t="s">
        <v>37</v>
      </c>
      <c r="N18" s="5" t="s">
        <v>34</v>
      </c>
      <c r="O18" s="5" t="s">
        <v>38</v>
      </c>
      <c r="P18" s="5" t="s">
        <v>139</v>
      </c>
      <c r="Q18" s="26"/>
      <c r="R18" s="25" t="s">
        <v>34</v>
      </c>
      <c r="S18" s="5" t="s">
        <v>48</v>
      </c>
      <c r="T18" s="5" t="s">
        <v>38</v>
      </c>
      <c r="U18" s="5" t="s">
        <v>167</v>
      </c>
      <c r="V18" s="26"/>
      <c r="W18" s="25" t="s">
        <v>129</v>
      </c>
      <c r="X18" s="5" t="s">
        <v>72</v>
      </c>
      <c r="Y18" s="5" t="s">
        <v>53</v>
      </c>
      <c r="Z18" s="5" t="s">
        <v>204</v>
      </c>
      <c r="AA18" s="26"/>
      <c r="AB18" s="130">
        <f t="shared" si="0"/>
        <v>747.33759999999779</v>
      </c>
      <c r="AC18" s="126">
        <f t="shared" si="2"/>
        <v>13.839999999999998</v>
      </c>
      <c r="AD18" s="126">
        <f t="shared" si="3"/>
        <v>12.159999999999998</v>
      </c>
      <c r="AE18" s="126">
        <f t="shared" ref="AE18:AE21" si="4">_xlfn.VAR.P(VALUE(LEFT(F18,4)),VALUE(LEFT(K18,4)),VALUE(LEFT(P18,4)),VALUE(LEFT(U18,4)),VALUE(LEFT(Z18,4)))</f>
        <v>28.569599999999969</v>
      </c>
      <c r="AF18" s="19"/>
    </row>
    <row r="19" spans="1:32" x14ac:dyDescent="0.3">
      <c r="A19" s="123"/>
      <c r="B19" s="123">
        <v>140</v>
      </c>
      <c r="C19" s="25" t="s">
        <v>42</v>
      </c>
      <c r="D19" s="5" t="s">
        <v>22</v>
      </c>
      <c r="E19" s="5" t="s">
        <v>46</v>
      </c>
      <c r="F19" s="5" t="s">
        <v>38</v>
      </c>
      <c r="G19" s="26"/>
      <c r="H19" s="25" t="s">
        <v>29</v>
      </c>
      <c r="I19" s="5" t="s">
        <v>49</v>
      </c>
      <c r="J19" s="5" t="s">
        <v>17</v>
      </c>
      <c r="K19" s="5" t="s">
        <v>41</v>
      </c>
      <c r="L19" s="26"/>
      <c r="M19" s="5" t="s">
        <v>41</v>
      </c>
      <c r="N19" s="5" t="s">
        <v>26</v>
      </c>
      <c r="O19" s="5" t="s">
        <v>53</v>
      </c>
      <c r="P19" s="5" t="s">
        <v>46</v>
      </c>
      <c r="Q19" s="26"/>
      <c r="R19" s="25" t="s">
        <v>72</v>
      </c>
      <c r="S19" s="5" t="s">
        <v>45</v>
      </c>
      <c r="T19" s="5" t="s">
        <v>40</v>
      </c>
      <c r="U19" s="5" t="s">
        <v>65</v>
      </c>
      <c r="V19" s="26"/>
      <c r="W19" s="25" t="s">
        <v>37</v>
      </c>
      <c r="X19" s="5" t="s">
        <v>26</v>
      </c>
      <c r="Y19" s="5" t="s">
        <v>38</v>
      </c>
      <c r="Z19" s="5" t="s">
        <v>65</v>
      </c>
      <c r="AA19" s="26" t="s">
        <v>205</v>
      </c>
      <c r="AB19" s="130">
        <f t="shared" si="0"/>
        <v>608.96</v>
      </c>
      <c r="AC19" s="126">
        <f t="shared" si="2"/>
        <v>11.6</v>
      </c>
      <c r="AD19" s="126">
        <f t="shared" si="3"/>
        <v>12.639999999999999</v>
      </c>
      <c r="AE19" s="126">
        <f t="shared" si="4"/>
        <v>2.1599999999999997</v>
      </c>
      <c r="AF19" s="19"/>
    </row>
    <row r="20" spans="1:32" x14ac:dyDescent="0.3">
      <c r="A20" s="123"/>
      <c r="B20" s="123">
        <v>160</v>
      </c>
      <c r="C20" s="25" t="s">
        <v>5</v>
      </c>
      <c r="D20" s="5" t="s">
        <v>22</v>
      </c>
      <c r="E20" s="5" t="s">
        <v>38</v>
      </c>
      <c r="F20" s="5" t="s">
        <v>40</v>
      </c>
      <c r="G20" s="26" t="s">
        <v>47</v>
      </c>
      <c r="H20" s="25" t="s">
        <v>127</v>
      </c>
      <c r="I20" s="5" t="s">
        <v>22</v>
      </c>
      <c r="J20" s="5" t="s">
        <v>17</v>
      </c>
      <c r="K20" s="5" t="s">
        <v>29</v>
      </c>
      <c r="L20" s="26" t="s">
        <v>126</v>
      </c>
      <c r="M20" s="5" t="s">
        <v>141</v>
      </c>
      <c r="N20" s="5" t="s">
        <v>34</v>
      </c>
      <c r="O20" s="5" t="s">
        <v>43</v>
      </c>
      <c r="P20" s="5" t="s">
        <v>38</v>
      </c>
      <c r="Q20" s="26" t="s">
        <v>140</v>
      </c>
      <c r="R20" s="25" t="s">
        <v>40</v>
      </c>
      <c r="S20" s="5" t="s">
        <v>40</v>
      </c>
      <c r="T20" s="5" t="s">
        <v>38</v>
      </c>
      <c r="U20" s="5" t="s">
        <v>46</v>
      </c>
      <c r="V20" s="26" t="s">
        <v>168</v>
      </c>
      <c r="W20" s="25" t="s">
        <v>207</v>
      </c>
      <c r="X20" s="5" t="s">
        <v>34</v>
      </c>
      <c r="Y20" s="5" t="s">
        <v>38</v>
      </c>
      <c r="Z20" s="5" t="s">
        <v>65</v>
      </c>
      <c r="AA20" s="26" t="s">
        <v>206</v>
      </c>
      <c r="AB20" s="130">
        <f t="shared" si="0"/>
        <v>645.93039999999576</v>
      </c>
      <c r="AC20" s="126">
        <f t="shared" si="2"/>
        <v>14</v>
      </c>
      <c r="AD20" s="126">
        <f t="shared" si="3"/>
        <v>12.639999999999999</v>
      </c>
      <c r="AE20" s="126">
        <f t="shared" si="4"/>
        <v>2</v>
      </c>
      <c r="AF20" s="19">
        <f t="shared" ref="AF20:AF21" si="5">_xlfn.VAR.P(VALUE(LEFT(G20,4)),VALUE(LEFT(L20,4)),VALUE(LEFT(Q20,4)),VALUE(LEFT(V20,4)),VALUE(LEFT(AA20,4)))</f>
        <v>16.21840000000001</v>
      </c>
    </row>
    <row r="21" spans="1:32" x14ac:dyDescent="0.3">
      <c r="A21" s="124"/>
      <c r="B21" s="124">
        <v>180</v>
      </c>
      <c r="C21" s="25" t="s">
        <v>31</v>
      </c>
      <c r="D21" s="5" t="s">
        <v>49</v>
      </c>
      <c r="E21" s="5" t="s">
        <v>40</v>
      </c>
      <c r="F21" s="5" t="s">
        <v>48</v>
      </c>
      <c r="G21" s="26" t="s">
        <v>40</v>
      </c>
      <c r="H21" s="25" t="s">
        <v>128</v>
      </c>
      <c r="I21" s="5" t="s">
        <v>17</v>
      </c>
      <c r="J21" s="5" t="s">
        <v>84</v>
      </c>
      <c r="K21" s="5" t="s">
        <v>29</v>
      </c>
      <c r="L21" s="26" t="s">
        <v>37</v>
      </c>
      <c r="M21" s="5" t="s">
        <v>142</v>
      </c>
      <c r="N21" s="5" t="s">
        <v>34</v>
      </c>
      <c r="O21" s="5" t="s">
        <v>45</v>
      </c>
      <c r="P21" s="5" t="s">
        <v>48</v>
      </c>
      <c r="Q21" s="26" t="s">
        <v>37</v>
      </c>
      <c r="R21" s="25" t="s">
        <v>48</v>
      </c>
      <c r="S21" s="5" t="s">
        <v>43</v>
      </c>
      <c r="T21" s="5" t="s">
        <v>53</v>
      </c>
      <c r="U21" s="5" t="s">
        <v>38</v>
      </c>
      <c r="V21" s="26" t="s">
        <v>109</v>
      </c>
      <c r="W21" s="25" t="s">
        <v>208</v>
      </c>
      <c r="X21" s="5" t="s">
        <v>72</v>
      </c>
      <c r="Y21" s="5" t="s">
        <v>40</v>
      </c>
      <c r="Z21" s="5" t="s">
        <v>40</v>
      </c>
      <c r="AA21" s="26" t="s">
        <v>46</v>
      </c>
      <c r="AB21" s="131">
        <f t="shared" si="0"/>
        <v>647.35359999999639</v>
      </c>
      <c r="AC21" s="132">
        <f t="shared" si="2"/>
        <v>7.76</v>
      </c>
      <c r="AD21" s="132">
        <f t="shared" si="3"/>
        <v>11.2</v>
      </c>
      <c r="AE21" s="132">
        <f t="shared" si="4"/>
        <v>2.2399999999999998</v>
      </c>
      <c r="AF21" s="133">
        <f t="shared" si="5"/>
        <v>12.798399999999992</v>
      </c>
    </row>
    <row r="22" spans="1:32" x14ac:dyDescent="0.3">
      <c r="C22" s="20" t="s">
        <v>350</v>
      </c>
      <c r="D22" s="1" t="s">
        <v>334</v>
      </c>
      <c r="E22" s="1" t="s">
        <v>268</v>
      </c>
      <c r="F22" s="1" t="s">
        <v>295</v>
      </c>
      <c r="G22" s="22" t="s">
        <v>274</v>
      </c>
      <c r="H22" s="20" t="s">
        <v>350</v>
      </c>
      <c r="I22" s="1" t="s">
        <v>280</v>
      </c>
      <c r="J22" s="1" t="s">
        <v>253</v>
      </c>
      <c r="K22" s="1" t="s">
        <v>312</v>
      </c>
      <c r="L22" s="22" t="s">
        <v>318</v>
      </c>
      <c r="M22" s="20" t="s">
        <v>350</v>
      </c>
      <c r="N22" s="1" t="s">
        <v>328</v>
      </c>
      <c r="O22" s="1" t="s">
        <v>340</v>
      </c>
      <c r="P22" s="1" t="s">
        <v>338</v>
      </c>
      <c r="Q22" s="22" t="s">
        <v>352</v>
      </c>
      <c r="R22" s="20" t="s">
        <v>350</v>
      </c>
      <c r="S22" s="1" t="s">
        <v>233</v>
      </c>
      <c r="T22" s="1" t="s">
        <v>308</v>
      </c>
      <c r="U22" s="1" t="s">
        <v>264</v>
      </c>
      <c r="V22" s="22" t="s">
        <v>241</v>
      </c>
      <c r="W22" s="20" t="s">
        <v>350</v>
      </c>
      <c r="X22" s="82" t="s">
        <v>286</v>
      </c>
      <c r="Y22" s="82" t="s">
        <v>336</v>
      </c>
      <c r="Z22" s="82" t="s">
        <v>255</v>
      </c>
      <c r="AA22" s="83" t="s">
        <v>299</v>
      </c>
      <c r="AB22" s="130">
        <v>1</v>
      </c>
      <c r="AC22" s="126">
        <v>2</v>
      </c>
      <c r="AD22" s="126">
        <v>3</v>
      </c>
      <c r="AE22" s="126">
        <v>4</v>
      </c>
      <c r="AF22" s="19">
        <v>5</v>
      </c>
    </row>
    <row r="23" spans="1:32" x14ac:dyDescent="0.3">
      <c r="A23" s="122" t="s">
        <v>363</v>
      </c>
      <c r="B23" s="122">
        <v>20</v>
      </c>
      <c r="C23" s="63" t="s">
        <v>7</v>
      </c>
      <c r="D23" s="64"/>
      <c r="E23" s="64"/>
      <c r="F23" s="64"/>
      <c r="G23" s="65"/>
      <c r="H23" s="63" t="s">
        <v>57</v>
      </c>
      <c r="I23" s="64"/>
      <c r="J23" s="64"/>
      <c r="K23" s="64"/>
      <c r="L23" s="65"/>
      <c r="M23" s="63" t="s">
        <v>49</v>
      </c>
      <c r="N23" s="64"/>
      <c r="O23" s="64"/>
      <c r="P23" s="64"/>
      <c r="Q23" s="65"/>
      <c r="R23" s="63" t="s">
        <v>53</v>
      </c>
      <c r="S23" s="64"/>
      <c r="T23" s="64"/>
      <c r="U23" s="64"/>
      <c r="V23" s="65"/>
      <c r="W23" s="63" t="s">
        <v>72</v>
      </c>
      <c r="X23" s="96"/>
      <c r="Y23" s="96"/>
      <c r="Z23" s="96"/>
      <c r="AA23" s="97"/>
      <c r="AB23" s="129">
        <f t="shared" si="0"/>
        <v>364.96</v>
      </c>
      <c r="AC23" s="16"/>
      <c r="AD23" s="16"/>
      <c r="AE23" s="16"/>
      <c r="AF23" s="17"/>
    </row>
    <row r="24" spans="1:32" x14ac:dyDescent="0.3">
      <c r="A24" s="123"/>
      <c r="B24" s="123">
        <v>40</v>
      </c>
      <c r="C24" s="27" t="s">
        <v>8</v>
      </c>
      <c r="D24" s="6" t="s">
        <v>17</v>
      </c>
      <c r="E24" s="6"/>
      <c r="F24" s="6"/>
      <c r="G24" s="28"/>
      <c r="H24" s="27" t="s">
        <v>77</v>
      </c>
      <c r="I24" s="6" t="s">
        <v>89</v>
      </c>
      <c r="J24" s="6"/>
      <c r="K24" s="6"/>
      <c r="L24" s="28"/>
      <c r="M24" s="27" t="s">
        <v>17</v>
      </c>
      <c r="N24" s="6" t="s">
        <v>30</v>
      </c>
      <c r="O24" s="6"/>
      <c r="P24" s="6"/>
      <c r="Q24" s="28"/>
      <c r="R24" s="27" t="s">
        <v>62</v>
      </c>
      <c r="S24" s="6" t="s">
        <v>169</v>
      </c>
      <c r="T24" s="6"/>
      <c r="U24" s="6"/>
      <c r="V24" s="28"/>
      <c r="W24" s="27" t="s">
        <v>26</v>
      </c>
      <c r="X24" s="6" t="s">
        <v>22</v>
      </c>
      <c r="Y24" s="6"/>
      <c r="Z24" s="6"/>
      <c r="AA24" s="28"/>
      <c r="AB24" s="130">
        <f t="shared" si="0"/>
        <v>302</v>
      </c>
      <c r="AC24" s="126">
        <f t="shared" ref="AC24:AC31" si="6">_xlfn.VAR.P(VALUE(LEFT(D24,4)),VALUE(LEFT(I24,4)),VALUE(LEFT(N24,4)),VALUE(LEFT(S24,4)),VALUE(LEFT(X24,4)))</f>
        <v>3011.555440000001</v>
      </c>
      <c r="AD24" s="126"/>
      <c r="AE24" s="126"/>
      <c r="AF24" s="19"/>
    </row>
    <row r="25" spans="1:32" x14ac:dyDescent="0.3">
      <c r="A25" s="123"/>
      <c r="B25" s="123">
        <v>60</v>
      </c>
      <c r="C25" s="27" t="s">
        <v>8</v>
      </c>
      <c r="D25" s="6" t="s">
        <v>50</v>
      </c>
      <c r="E25" s="6"/>
      <c r="F25" s="6"/>
      <c r="G25" s="28"/>
      <c r="H25" s="27" t="s">
        <v>74</v>
      </c>
      <c r="I25" s="6" t="s">
        <v>69</v>
      </c>
      <c r="J25" s="6"/>
      <c r="K25" s="6"/>
      <c r="L25" s="28"/>
      <c r="M25" s="27" t="s">
        <v>49</v>
      </c>
      <c r="N25" s="6" t="s">
        <v>77</v>
      </c>
      <c r="O25" s="6" t="s">
        <v>145</v>
      </c>
      <c r="P25" s="6"/>
      <c r="Q25" s="28"/>
      <c r="R25" s="27" t="s">
        <v>62</v>
      </c>
      <c r="S25" s="6" t="s">
        <v>51</v>
      </c>
      <c r="T25" s="6"/>
      <c r="U25" s="6"/>
      <c r="V25" s="28"/>
      <c r="W25" s="27" t="s">
        <v>26</v>
      </c>
      <c r="X25" s="6" t="s">
        <v>50</v>
      </c>
      <c r="Y25" s="6"/>
      <c r="Z25" s="6"/>
      <c r="AA25" s="28"/>
      <c r="AB25" s="130">
        <f t="shared" si="0"/>
        <v>301.83999999999997</v>
      </c>
      <c r="AC25" s="126">
        <f t="shared" si="6"/>
        <v>53.44</v>
      </c>
      <c r="AD25" s="126"/>
      <c r="AE25" s="126"/>
      <c r="AF25" s="19"/>
    </row>
    <row r="26" spans="1:32" x14ac:dyDescent="0.3">
      <c r="A26" s="123"/>
      <c r="B26" s="123">
        <v>80</v>
      </c>
      <c r="C26" s="27" t="s">
        <v>10</v>
      </c>
      <c r="D26" s="6" t="s">
        <v>33</v>
      </c>
      <c r="E26" s="6" t="s">
        <v>38</v>
      </c>
      <c r="F26" s="6"/>
      <c r="G26" s="28"/>
      <c r="H26" s="27" t="s">
        <v>74</v>
      </c>
      <c r="I26" s="6" t="s">
        <v>56</v>
      </c>
      <c r="J26" s="6" t="s">
        <v>90</v>
      </c>
      <c r="K26" s="6"/>
      <c r="L26" s="28"/>
      <c r="M26" s="27" t="s">
        <v>22</v>
      </c>
      <c r="N26" s="6" t="s">
        <v>21</v>
      </c>
      <c r="O26" s="6" t="s">
        <v>26</v>
      </c>
      <c r="P26" s="6"/>
      <c r="Q26" s="28"/>
      <c r="R26" s="27" t="s">
        <v>62</v>
      </c>
      <c r="S26" s="6" t="s">
        <v>52</v>
      </c>
      <c r="T26" s="6" t="s">
        <v>170</v>
      </c>
      <c r="U26" s="6"/>
      <c r="V26" s="28"/>
      <c r="W26" s="27" t="s">
        <v>26</v>
      </c>
      <c r="X26" s="6" t="s">
        <v>77</v>
      </c>
      <c r="Y26" s="6" t="s">
        <v>53</v>
      </c>
      <c r="Z26" s="6"/>
      <c r="AA26" s="28"/>
      <c r="AB26" s="130">
        <f t="shared" si="0"/>
        <v>329.36</v>
      </c>
      <c r="AC26" s="126">
        <f t="shared" si="6"/>
        <v>15.439999999999998</v>
      </c>
      <c r="AD26" s="126">
        <f t="shared" ref="AD26:AD31" si="7">_xlfn.VAR.P(VALUE(LEFT(E26,4)),VALUE(LEFT(J26,4)),VALUE(LEFT(O26,4)),VALUE(LEFT(T26,4)),VALUE(LEFT(Y26,4)))</f>
        <v>2249.377599999998</v>
      </c>
      <c r="AE26" s="126"/>
      <c r="AF26" s="19"/>
    </row>
    <row r="27" spans="1:32" x14ac:dyDescent="0.3">
      <c r="A27" s="123"/>
      <c r="B27" s="123">
        <v>100</v>
      </c>
      <c r="C27" s="27" t="s">
        <v>10</v>
      </c>
      <c r="D27" s="6" t="s">
        <v>33</v>
      </c>
      <c r="E27" s="6" t="s">
        <v>51</v>
      </c>
      <c r="F27" s="6"/>
      <c r="G27" s="28"/>
      <c r="H27" s="27" t="s">
        <v>63</v>
      </c>
      <c r="I27" s="6" t="s">
        <v>28</v>
      </c>
      <c r="J27" s="6" t="s">
        <v>72</v>
      </c>
      <c r="K27" s="6"/>
      <c r="L27" s="28"/>
      <c r="M27" s="27" t="s">
        <v>22</v>
      </c>
      <c r="N27" s="6" t="s">
        <v>21</v>
      </c>
      <c r="O27" s="6" t="s">
        <v>54</v>
      </c>
      <c r="P27" s="6"/>
      <c r="Q27" s="28"/>
      <c r="R27" s="27" t="s">
        <v>69</v>
      </c>
      <c r="S27" s="6" t="s">
        <v>77</v>
      </c>
      <c r="T27" s="6" t="s">
        <v>66</v>
      </c>
      <c r="U27" s="6"/>
      <c r="V27" s="28"/>
      <c r="W27" s="27" t="s">
        <v>26</v>
      </c>
      <c r="X27" s="6" t="s">
        <v>77</v>
      </c>
      <c r="Y27" s="6" t="s">
        <v>51</v>
      </c>
      <c r="Z27" s="6"/>
      <c r="AA27" s="28"/>
      <c r="AB27" s="130">
        <f t="shared" si="0"/>
        <v>310.8</v>
      </c>
      <c r="AC27" s="126">
        <f t="shared" si="6"/>
        <v>15.36</v>
      </c>
      <c r="AD27" s="126">
        <f t="shared" si="7"/>
        <v>88.240000000000009</v>
      </c>
      <c r="AE27" s="126"/>
      <c r="AF27" s="19"/>
    </row>
    <row r="28" spans="1:32" x14ac:dyDescent="0.3">
      <c r="A28" s="123"/>
      <c r="B28" s="123">
        <v>120</v>
      </c>
      <c r="C28" s="27" t="s">
        <v>7</v>
      </c>
      <c r="D28" s="6" t="s">
        <v>2</v>
      </c>
      <c r="E28" s="6" t="s">
        <v>52</v>
      </c>
      <c r="F28" s="6" t="s">
        <v>53</v>
      </c>
      <c r="G28" s="28"/>
      <c r="H28" s="27" t="s">
        <v>63</v>
      </c>
      <c r="I28" s="6" t="s">
        <v>33</v>
      </c>
      <c r="J28" s="6" t="s">
        <v>74</v>
      </c>
      <c r="K28" s="6" t="s">
        <v>91</v>
      </c>
      <c r="L28" s="28"/>
      <c r="M28" s="27" t="s">
        <v>48</v>
      </c>
      <c r="N28" s="6" t="s">
        <v>18</v>
      </c>
      <c r="O28" s="6" t="s">
        <v>74</v>
      </c>
      <c r="P28" s="6" t="s">
        <v>76</v>
      </c>
      <c r="Q28" s="28"/>
      <c r="R28" s="27" t="s">
        <v>69</v>
      </c>
      <c r="S28" s="6" t="s">
        <v>54</v>
      </c>
      <c r="T28" s="6" t="s">
        <v>21</v>
      </c>
      <c r="U28" s="6" t="s">
        <v>171</v>
      </c>
      <c r="V28" s="28"/>
      <c r="W28" s="27" t="s">
        <v>49</v>
      </c>
      <c r="X28" s="6" t="s">
        <v>54</v>
      </c>
      <c r="Y28" s="6" t="s">
        <v>18</v>
      </c>
      <c r="Z28" s="6" t="s">
        <v>41</v>
      </c>
      <c r="AA28" s="28"/>
      <c r="AB28" s="130">
        <f t="shared" si="0"/>
        <v>331.04</v>
      </c>
      <c r="AC28" s="126">
        <f t="shared" si="6"/>
        <v>28.24</v>
      </c>
      <c r="AD28" s="126">
        <f t="shared" si="7"/>
        <v>3.84</v>
      </c>
      <c r="AE28" s="126">
        <f>_xlfn.VAR.P(VALUE(LEFT(F28,4)),VALUE(LEFT(K28,4))/1024,VALUE(LEFT(P28,4)),VALUE(LEFT(U28,4)),VALUE(LEFT(Z28,4)))</f>
        <v>2714.8552813906258</v>
      </c>
      <c r="AF28" s="19"/>
    </row>
    <row r="29" spans="1:32" x14ac:dyDescent="0.3">
      <c r="A29" s="123"/>
      <c r="B29" s="123">
        <v>140</v>
      </c>
      <c r="C29" s="27" t="s">
        <v>36</v>
      </c>
      <c r="D29" s="6" t="s">
        <v>3</v>
      </c>
      <c r="E29" s="6" t="s">
        <v>54</v>
      </c>
      <c r="F29" s="6" t="s">
        <v>30</v>
      </c>
      <c r="G29" s="28"/>
      <c r="H29" s="27" t="s">
        <v>27</v>
      </c>
      <c r="I29" s="6" t="s">
        <v>28</v>
      </c>
      <c r="J29" s="6" t="s">
        <v>74</v>
      </c>
      <c r="K29" s="6" t="s">
        <v>84</v>
      </c>
      <c r="L29" s="28"/>
      <c r="M29" s="27" t="s">
        <v>53</v>
      </c>
      <c r="N29" s="6" t="s">
        <v>93</v>
      </c>
      <c r="O29" s="6" t="s">
        <v>52</v>
      </c>
      <c r="P29" s="6" t="s">
        <v>26</v>
      </c>
      <c r="Q29" s="28"/>
      <c r="R29" s="27" t="s">
        <v>84</v>
      </c>
      <c r="S29" s="6" t="s">
        <v>54</v>
      </c>
      <c r="T29" s="6" t="s">
        <v>52</v>
      </c>
      <c r="U29" s="6" t="s">
        <v>34</v>
      </c>
      <c r="V29" s="28"/>
      <c r="W29" s="27" t="s">
        <v>49</v>
      </c>
      <c r="X29" s="6" t="s">
        <v>21</v>
      </c>
      <c r="Y29" s="6" t="s">
        <v>57</v>
      </c>
      <c r="Z29" s="6" t="s">
        <v>20</v>
      </c>
      <c r="AA29" s="28"/>
      <c r="AB29" s="130">
        <f t="shared" si="0"/>
        <v>354.8</v>
      </c>
      <c r="AC29" s="126">
        <f t="shared" si="6"/>
        <v>14.8</v>
      </c>
      <c r="AD29" s="126">
        <f t="shared" si="7"/>
        <v>1.7600000000000002</v>
      </c>
      <c r="AE29" s="126">
        <f t="shared" ref="AE28:AE31" si="8">_xlfn.VAR.P(VALUE(LEFT(F29,4)),VALUE(LEFT(K29,4)),VALUE(LEFT(P29,4)),VALUE(LEFT(U29,4)),VALUE(LEFT(Z29,4)))</f>
        <v>9.0399999999999991</v>
      </c>
      <c r="AF29" s="19"/>
    </row>
    <row r="30" spans="1:32" x14ac:dyDescent="0.3">
      <c r="A30" s="123"/>
      <c r="B30" s="123">
        <v>160</v>
      </c>
      <c r="C30" s="27" t="s">
        <v>28</v>
      </c>
      <c r="D30" s="6" t="s">
        <v>56</v>
      </c>
      <c r="E30" s="6" t="s">
        <v>54</v>
      </c>
      <c r="F30" s="6" t="s">
        <v>18</v>
      </c>
      <c r="G30" s="28" t="s">
        <v>55</v>
      </c>
      <c r="H30" s="27" t="s">
        <v>27</v>
      </c>
      <c r="I30" s="6" t="s">
        <v>1</v>
      </c>
      <c r="J30" s="6" t="s">
        <v>77</v>
      </c>
      <c r="K30" s="6" t="s">
        <v>18</v>
      </c>
      <c r="L30" s="28" t="s">
        <v>92</v>
      </c>
      <c r="M30" s="27" t="s">
        <v>40</v>
      </c>
      <c r="N30" s="6" t="s">
        <v>35</v>
      </c>
      <c r="O30" s="6" t="s">
        <v>74</v>
      </c>
      <c r="P30" s="6" t="s">
        <v>74</v>
      </c>
      <c r="Q30" s="28" t="s">
        <v>22</v>
      </c>
      <c r="R30" s="27" t="s">
        <v>84</v>
      </c>
      <c r="S30" s="6" t="s">
        <v>33</v>
      </c>
      <c r="T30" s="6" t="s">
        <v>77</v>
      </c>
      <c r="U30" s="6" t="s">
        <v>72</v>
      </c>
      <c r="V30" s="28" t="s">
        <v>172</v>
      </c>
      <c r="W30" s="27" t="s">
        <v>22</v>
      </c>
      <c r="X30" s="6" t="s">
        <v>21</v>
      </c>
      <c r="Y30" s="6" t="s">
        <v>74</v>
      </c>
      <c r="Z30" s="6" t="s">
        <v>77</v>
      </c>
      <c r="AA30" s="28" t="s">
        <v>165</v>
      </c>
      <c r="AB30" s="130">
        <f t="shared" si="0"/>
        <v>251.76</v>
      </c>
      <c r="AC30" s="126">
        <f t="shared" si="6"/>
        <v>24.559999999999995</v>
      </c>
      <c r="AD30" s="126">
        <f t="shared" si="7"/>
        <v>1.44</v>
      </c>
      <c r="AE30" s="126">
        <f t="shared" si="8"/>
        <v>83.2</v>
      </c>
      <c r="AF30" s="19">
        <f t="shared" ref="AF30:AF31" si="9">_xlfn.VAR.P(VALUE(LEFT(G30,4)),VALUE(LEFT(L30,4)),VALUE(LEFT(Q30,4)),VALUE(LEFT(V30,4)),VALUE(LEFT(AA30,4)))</f>
        <v>1827.0143760000001</v>
      </c>
    </row>
    <row r="31" spans="1:32" x14ac:dyDescent="0.3">
      <c r="A31" s="124"/>
      <c r="B31" s="124">
        <v>180</v>
      </c>
      <c r="C31" s="66" t="s">
        <v>28</v>
      </c>
      <c r="D31" s="67" t="s">
        <v>24</v>
      </c>
      <c r="E31" s="67" t="s">
        <v>21</v>
      </c>
      <c r="F31" s="67" t="s">
        <v>57</v>
      </c>
      <c r="G31" s="68" t="s">
        <v>12</v>
      </c>
      <c r="H31" s="66" t="s">
        <v>69</v>
      </c>
      <c r="I31" s="67" t="s">
        <v>1</v>
      </c>
      <c r="J31" s="67" t="s">
        <v>77</v>
      </c>
      <c r="K31" s="67" t="s">
        <v>21</v>
      </c>
      <c r="L31" s="68" t="s">
        <v>72</v>
      </c>
      <c r="M31" s="66" t="s">
        <v>40</v>
      </c>
      <c r="N31" s="67" t="s">
        <v>35</v>
      </c>
      <c r="O31" s="67" t="s">
        <v>52</v>
      </c>
      <c r="P31" s="67" t="s">
        <v>52</v>
      </c>
      <c r="Q31" s="68" t="s">
        <v>26</v>
      </c>
      <c r="R31" s="66" t="s">
        <v>76</v>
      </c>
      <c r="S31" s="67" t="s">
        <v>81</v>
      </c>
      <c r="T31" s="67" t="s">
        <v>57</v>
      </c>
      <c r="U31" s="67" t="s">
        <v>18</v>
      </c>
      <c r="V31" s="68" t="s">
        <v>76</v>
      </c>
      <c r="W31" s="66" t="s">
        <v>76</v>
      </c>
      <c r="X31" s="67" t="s">
        <v>18</v>
      </c>
      <c r="Y31" s="67" t="s">
        <v>74</v>
      </c>
      <c r="Z31" s="67" t="s">
        <v>52</v>
      </c>
      <c r="AA31" s="68" t="s">
        <v>66</v>
      </c>
      <c r="AB31" s="131">
        <f t="shared" si="0"/>
        <v>250.56</v>
      </c>
      <c r="AC31" s="132">
        <f t="shared" si="6"/>
        <v>26.959999999999997</v>
      </c>
      <c r="AD31" s="132">
        <f t="shared" si="7"/>
        <v>2.96</v>
      </c>
      <c r="AE31" s="132">
        <f t="shared" si="8"/>
        <v>4.2399999999999993</v>
      </c>
      <c r="AF31" s="133">
        <f t="shared" si="9"/>
        <v>7.76</v>
      </c>
    </row>
    <row r="32" spans="1:32" x14ac:dyDescent="0.3">
      <c r="C32" s="20" t="s">
        <v>350</v>
      </c>
      <c r="D32" s="1" t="s">
        <v>266</v>
      </c>
      <c r="E32" s="1" t="s">
        <v>357</v>
      </c>
      <c r="F32" s="1" t="s">
        <v>271</v>
      </c>
      <c r="G32" s="22" t="s">
        <v>285</v>
      </c>
      <c r="H32" s="20" t="s">
        <v>350</v>
      </c>
      <c r="I32" s="1" t="s">
        <v>320</v>
      </c>
      <c r="J32" s="1" t="s">
        <v>315</v>
      </c>
      <c r="K32" s="1" t="s">
        <v>346</v>
      </c>
      <c r="L32" s="22" t="s">
        <v>317</v>
      </c>
      <c r="M32" s="20" t="s">
        <v>350</v>
      </c>
      <c r="N32" s="1" t="s">
        <v>281</v>
      </c>
      <c r="O32" s="1" t="s">
        <v>335</v>
      </c>
      <c r="P32" s="1" t="s">
        <v>298</v>
      </c>
      <c r="Q32" s="22" t="s">
        <v>250</v>
      </c>
      <c r="R32" s="20" t="s">
        <v>350</v>
      </c>
      <c r="S32" s="1" t="s">
        <v>332</v>
      </c>
      <c r="T32" s="1" t="s">
        <v>237</v>
      </c>
      <c r="U32" s="1" t="s">
        <v>329</v>
      </c>
      <c r="V32" s="22" t="s">
        <v>275</v>
      </c>
      <c r="W32" s="20" t="s">
        <v>350</v>
      </c>
      <c r="X32" s="82" t="s">
        <v>333</v>
      </c>
      <c r="Y32" s="82" t="s">
        <v>226</v>
      </c>
      <c r="Z32" s="82" t="s">
        <v>303</v>
      </c>
      <c r="AA32" s="83" t="s">
        <v>267</v>
      </c>
      <c r="AB32" s="130">
        <v>1</v>
      </c>
      <c r="AC32" s="126">
        <v>2</v>
      </c>
      <c r="AD32" s="126">
        <v>3</v>
      </c>
      <c r="AE32" s="126">
        <v>4</v>
      </c>
      <c r="AF32" s="19">
        <v>5</v>
      </c>
    </row>
    <row r="33" spans="1:32" x14ac:dyDescent="0.3">
      <c r="A33" s="122" t="s">
        <v>364</v>
      </c>
      <c r="B33" s="122">
        <v>20</v>
      </c>
      <c r="C33" s="69" t="s">
        <v>59</v>
      </c>
      <c r="D33" s="70"/>
      <c r="E33" s="70"/>
      <c r="F33" s="70"/>
      <c r="G33" s="71"/>
      <c r="H33" s="69" t="s">
        <v>23</v>
      </c>
      <c r="I33" s="70"/>
      <c r="J33" s="70"/>
      <c r="K33" s="70"/>
      <c r="L33" s="71"/>
      <c r="M33" s="69" t="s">
        <v>43</v>
      </c>
      <c r="N33" s="70"/>
      <c r="O33" s="70"/>
      <c r="P33" s="70"/>
      <c r="Q33" s="71"/>
      <c r="R33" s="69" t="s">
        <v>72</v>
      </c>
      <c r="S33" s="70"/>
      <c r="T33" s="70"/>
      <c r="U33" s="70"/>
      <c r="V33" s="71"/>
      <c r="W33" s="69" t="s">
        <v>84</v>
      </c>
      <c r="X33" s="98"/>
      <c r="Y33" s="98"/>
      <c r="Z33" s="98"/>
      <c r="AA33" s="99"/>
      <c r="AB33" s="129">
        <f t="shared" si="0"/>
        <v>253.84</v>
      </c>
      <c r="AC33" s="16"/>
      <c r="AD33" s="16"/>
      <c r="AE33" s="16"/>
      <c r="AF33" s="17"/>
    </row>
    <row r="34" spans="1:32" x14ac:dyDescent="0.3">
      <c r="A34" s="123"/>
      <c r="B34" s="123">
        <v>40</v>
      </c>
      <c r="C34" s="29" t="s">
        <v>5</v>
      </c>
      <c r="D34" s="7" t="s">
        <v>60</v>
      </c>
      <c r="E34" s="7"/>
      <c r="F34" s="7"/>
      <c r="G34" s="30"/>
      <c r="H34" s="29" t="s">
        <v>27</v>
      </c>
      <c r="I34" s="7" t="s">
        <v>94</v>
      </c>
      <c r="J34" s="7"/>
      <c r="K34" s="7"/>
      <c r="L34" s="30"/>
      <c r="M34" s="29" t="s">
        <v>22</v>
      </c>
      <c r="N34" s="7" t="s">
        <v>146</v>
      </c>
      <c r="O34" s="7"/>
      <c r="P34" s="7"/>
      <c r="Q34" s="30"/>
      <c r="R34" s="29" t="s">
        <v>72</v>
      </c>
      <c r="S34" s="7" t="s">
        <v>173</v>
      </c>
      <c r="T34" s="7"/>
      <c r="U34" s="7"/>
      <c r="V34" s="30"/>
      <c r="W34" s="29" t="s">
        <v>84</v>
      </c>
      <c r="X34" s="7" t="s">
        <v>210</v>
      </c>
      <c r="Y34" s="7"/>
      <c r="Z34" s="7"/>
      <c r="AA34" s="30"/>
      <c r="AB34" s="130">
        <f t="shared" si="0"/>
        <v>267.04000000000002</v>
      </c>
      <c r="AC34" s="126">
        <f t="shared" ref="AC34:AC41" si="10">_xlfn.VAR.P(VALUE(LEFT(D34,4)),VALUE(LEFT(I34,4)),VALUE(LEFT(N34,4)),VALUE(LEFT(S34,4)),VALUE(LEFT(X34,4)))</f>
        <v>76.28</v>
      </c>
      <c r="AD34" s="126"/>
      <c r="AE34" s="126"/>
      <c r="AF34" s="19"/>
    </row>
    <row r="35" spans="1:32" x14ac:dyDescent="0.3">
      <c r="A35" s="123"/>
      <c r="B35" s="123">
        <v>60</v>
      </c>
      <c r="C35" s="29" t="s">
        <v>4</v>
      </c>
      <c r="D35" s="7" t="s">
        <v>51</v>
      </c>
      <c r="E35" s="7"/>
      <c r="F35" s="7"/>
      <c r="G35" s="30"/>
      <c r="H35" s="29" t="s">
        <v>81</v>
      </c>
      <c r="I35" s="7" t="s">
        <v>45</v>
      </c>
      <c r="J35" s="7"/>
      <c r="K35" s="7"/>
      <c r="L35" s="30"/>
      <c r="M35" s="29" t="s">
        <v>66</v>
      </c>
      <c r="N35" s="7" t="s">
        <v>17</v>
      </c>
      <c r="O35" s="7"/>
      <c r="P35" s="7"/>
      <c r="Q35" s="30"/>
      <c r="R35" s="29" t="s">
        <v>72</v>
      </c>
      <c r="S35" s="7" t="s">
        <v>12</v>
      </c>
      <c r="T35" s="7"/>
      <c r="U35" s="7"/>
      <c r="V35" s="30"/>
      <c r="W35" s="29" t="s">
        <v>84</v>
      </c>
      <c r="X35" s="7" t="s">
        <v>20</v>
      </c>
      <c r="Y35" s="7"/>
      <c r="Z35" s="7"/>
      <c r="AA35" s="30"/>
      <c r="AB35" s="130">
        <f t="shared" si="0"/>
        <v>229.76</v>
      </c>
      <c r="AC35" s="126">
        <f t="shared" si="10"/>
        <v>21.440000000000005</v>
      </c>
      <c r="AD35" s="126"/>
      <c r="AE35" s="126"/>
      <c r="AF35" s="19"/>
    </row>
    <row r="36" spans="1:32" x14ac:dyDescent="0.3">
      <c r="A36" s="123"/>
      <c r="B36" s="123">
        <v>80</v>
      </c>
      <c r="C36" s="29" t="s">
        <v>59</v>
      </c>
      <c r="D36" s="7" t="s">
        <v>50</v>
      </c>
      <c r="E36" s="7" t="s">
        <v>61</v>
      </c>
      <c r="F36" s="7"/>
      <c r="G36" s="30"/>
      <c r="H36" s="29" t="s">
        <v>81</v>
      </c>
      <c r="I36" s="7" t="s">
        <v>84</v>
      </c>
      <c r="J36" s="7" t="s">
        <v>95</v>
      </c>
      <c r="K36" s="7"/>
      <c r="L36" s="30"/>
      <c r="M36" s="29" t="s">
        <v>66</v>
      </c>
      <c r="N36" s="7" t="s">
        <v>50</v>
      </c>
      <c r="O36" s="7" t="s">
        <v>55</v>
      </c>
      <c r="P36" s="7"/>
      <c r="Q36" s="30"/>
      <c r="R36" s="29" t="s">
        <v>34</v>
      </c>
      <c r="S36" s="7" t="s">
        <v>50</v>
      </c>
      <c r="T36" s="7" t="s">
        <v>174</v>
      </c>
      <c r="U36" s="7"/>
      <c r="V36" s="30"/>
      <c r="W36" s="29" t="s">
        <v>34</v>
      </c>
      <c r="X36" s="7" t="s">
        <v>62</v>
      </c>
      <c r="Y36" s="7" t="s">
        <v>196</v>
      </c>
      <c r="Z36" s="7"/>
      <c r="AA36" s="30"/>
      <c r="AB36" s="130">
        <f t="shared" si="0"/>
        <v>218.8</v>
      </c>
      <c r="AC36" s="126">
        <f t="shared" si="10"/>
        <v>13.84</v>
      </c>
      <c r="AD36" s="126">
        <f t="shared" ref="AD36:AD41" si="11">_xlfn.VAR.P(VALUE(LEFT(E36,4)),VALUE(LEFT(J36,4)),VALUE(LEFT(O36,4)),VALUE(LEFT(T36,4)),VALUE(LEFT(Y36,4)))</f>
        <v>51.322400000000016</v>
      </c>
      <c r="AE36" s="126"/>
      <c r="AF36" s="19"/>
    </row>
    <row r="37" spans="1:32" x14ac:dyDescent="0.3">
      <c r="A37" s="123"/>
      <c r="B37" s="123">
        <v>100</v>
      </c>
      <c r="C37" s="29" t="s">
        <v>4</v>
      </c>
      <c r="D37" s="7" t="s">
        <v>62</v>
      </c>
      <c r="E37" s="7" t="s">
        <v>48</v>
      </c>
      <c r="F37" s="7"/>
      <c r="G37" s="30"/>
      <c r="H37" s="29" t="s">
        <v>81</v>
      </c>
      <c r="I37" s="7" t="s">
        <v>26</v>
      </c>
      <c r="J37" s="7" t="s">
        <v>46</v>
      </c>
      <c r="K37" s="7"/>
      <c r="L37" s="30"/>
      <c r="M37" s="29" t="s">
        <v>66</v>
      </c>
      <c r="N37" s="7" t="s">
        <v>62</v>
      </c>
      <c r="O37" s="7" t="s">
        <v>147</v>
      </c>
      <c r="P37" s="7"/>
      <c r="Q37" s="30"/>
      <c r="R37" s="29" t="s">
        <v>34</v>
      </c>
      <c r="S37" s="7" t="s">
        <v>62</v>
      </c>
      <c r="T37" s="7" t="s">
        <v>38</v>
      </c>
      <c r="U37" s="7"/>
      <c r="V37" s="30"/>
      <c r="W37" s="29" t="s">
        <v>34</v>
      </c>
      <c r="X37" s="7" t="s">
        <v>69</v>
      </c>
      <c r="Y37" s="7" t="s">
        <v>38</v>
      </c>
      <c r="Z37" s="7"/>
      <c r="AA37" s="30"/>
      <c r="AB37" s="130">
        <f t="shared" si="0"/>
        <v>229.36</v>
      </c>
      <c r="AC37" s="126">
        <f t="shared" si="10"/>
        <v>8.5599999999999987</v>
      </c>
      <c r="AD37" s="126">
        <f t="shared" si="11"/>
        <v>49.113599999999963</v>
      </c>
      <c r="AE37" s="126"/>
      <c r="AF37" s="19"/>
    </row>
    <row r="38" spans="1:32" x14ac:dyDescent="0.3">
      <c r="A38" s="123"/>
      <c r="B38" s="123">
        <v>120</v>
      </c>
      <c r="C38" s="29" t="s">
        <v>56</v>
      </c>
      <c r="D38" s="7" t="s">
        <v>63</v>
      </c>
      <c r="E38" s="7" t="s">
        <v>26</v>
      </c>
      <c r="F38" s="7" t="s">
        <v>64</v>
      </c>
      <c r="G38" s="30"/>
      <c r="H38" s="29" t="s">
        <v>63</v>
      </c>
      <c r="I38" s="7" t="s">
        <v>23</v>
      </c>
      <c r="J38" s="7" t="s">
        <v>30</v>
      </c>
      <c r="K38" s="7" t="s">
        <v>96</v>
      </c>
      <c r="L38" s="30"/>
      <c r="M38" s="29" t="s">
        <v>76</v>
      </c>
      <c r="N38" s="7" t="s">
        <v>23</v>
      </c>
      <c r="O38" s="7" t="s">
        <v>38</v>
      </c>
      <c r="P38" s="7" t="s">
        <v>148</v>
      </c>
      <c r="Q38" s="30"/>
      <c r="R38" s="29" t="s">
        <v>84</v>
      </c>
      <c r="S38" s="7" t="s">
        <v>114</v>
      </c>
      <c r="T38" s="7" t="s">
        <v>12</v>
      </c>
      <c r="U38" s="7" t="s">
        <v>177</v>
      </c>
      <c r="V38" s="30"/>
      <c r="W38" s="29" t="s">
        <v>84</v>
      </c>
      <c r="X38" s="7" t="s">
        <v>14</v>
      </c>
      <c r="Y38" s="7" t="s">
        <v>22</v>
      </c>
      <c r="Z38" s="7" t="s">
        <v>211</v>
      </c>
      <c r="AA38" s="30"/>
      <c r="AB38" s="130">
        <f t="shared" si="0"/>
        <v>201.76</v>
      </c>
      <c r="AC38" s="126">
        <f t="shared" si="10"/>
        <v>5.839999999999999</v>
      </c>
      <c r="AD38" s="126">
        <f t="shared" si="11"/>
        <v>42.64</v>
      </c>
      <c r="AE38" s="126">
        <f t="shared" ref="AE38:AE41" si="12">_xlfn.VAR.P(VALUE(LEFT(F38,4)),VALUE(LEFT(K38,4)),VALUE(LEFT(P38,4)),VALUE(LEFT(U38,4)),VALUE(LEFT(Z38,4)))</f>
        <v>12.730399999999985</v>
      </c>
      <c r="AF38" s="19"/>
    </row>
    <row r="39" spans="1:32" x14ac:dyDescent="0.3">
      <c r="A39" s="123"/>
      <c r="B39" s="123">
        <v>140</v>
      </c>
      <c r="C39" s="29" t="s">
        <v>56</v>
      </c>
      <c r="D39" s="7" t="s">
        <v>27</v>
      </c>
      <c r="E39" s="7" t="s">
        <v>66</v>
      </c>
      <c r="F39" s="7" t="s">
        <v>65</v>
      </c>
      <c r="G39" s="30"/>
      <c r="H39" s="29" t="s">
        <v>63</v>
      </c>
      <c r="I39" s="7" t="s">
        <v>30</v>
      </c>
      <c r="J39" s="7" t="s">
        <v>50</v>
      </c>
      <c r="K39" s="7" t="s">
        <v>97</v>
      </c>
      <c r="L39" s="30"/>
      <c r="M39" s="29" t="s">
        <v>76</v>
      </c>
      <c r="N39" s="7" t="s">
        <v>27</v>
      </c>
      <c r="O39" s="7" t="s">
        <v>66</v>
      </c>
      <c r="P39" s="7" t="s">
        <v>149</v>
      </c>
      <c r="Q39" s="30"/>
      <c r="R39" s="29" t="s">
        <v>84</v>
      </c>
      <c r="S39" s="7" t="s">
        <v>62</v>
      </c>
      <c r="T39" s="7" t="s">
        <v>12</v>
      </c>
      <c r="U39" s="7" t="s">
        <v>178</v>
      </c>
      <c r="V39" s="30"/>
      <c r="W39" s="29" t="s">
        <v>84</v>
      </c>
      <c r="X39" s="7" t="s">
        <v>14</v>
      </c>
      <c r="Y39" s="7" t="s">
        <v>12</v>
      </c>
      <c r="Z39" s="7" t="s">
        <v>212</v>
      </c>
      <c r="AA39" s="30"/>
      <c r="AB39" s="130">
        <f t="shared" si="0"/>
        <v>201.76</v>
      </c>
      <c r="AC39" s="126">
        <f t="shared" si="10"/>
        <v>5.4399999999999995</v>
      </c>
      <c r="AD39" s="126">
        <f t="shared" si="11"/>
        <v>3.4399999999999991</v>
      </c>
      <c r="AE39" s="126">
        <f t="shared" si="12"/>
        <v>28.157600000000002</v>
      </c>
      <c r="AF39" s="19"/>
    </row>
    <row r="40" spans="1:32" x14ac:dyDescent="0.3">
      <c r="A40" s="123"/>
      <c r="B40" s="123">
        <v>160</v>
      </c>
      <c r="C40" s="29" t="s">
        <v>24</v>
      </c>
      <c r="D40" s="7" t="s">
        <v>14</v>
      </c>
      <c r="E40" s="7" t="s">
        <v>12</v>
      </c>
      <c r="F40" s="7" t="s">
        <v>26</v>
      </c>
      <c r="G40" s="30" t="s">
        <v>67</v>
      </c>
      <c r="H40" s="29" t="s">
        <v>23</v>
      </c>
      <c r="I40" s="7" t="s">
        <v>50</v>
      </c>
      <c r="J40" s="7" t="s">
        <v>62</v>
      </c>
      <c r="K40" s="7" t="s">
        <v>49</v>
      </c>
      <c r="L40" s="30" t="s">
        <v>98</v>
      </c>
      <c r="M40" s="29" t="s">
        <v>53</v>
      </c>
      <c r="N40" s="7" t="s">
        <v>62</v>
      </c>
      <c r="O40" s="7" t="s">
        <v>12</v>
      </c>
      <c r="P40" s="7" t="s">
        <v>65</v>
      </c>
      <c r="Q40" s="30" t="s">
        <v>150</v>
      </c>
      <c r="R40" s="29" t="s">
        <v>46</v>
      </c>
      <c r="S40" s="7" t="s">
        <v>66</v>
      </c>
      <c r="T40" s="7" t="s">
        <v>20</v>
      </c>
      <c r="U40" s="7" t="s">
        <v>53</v>
      </c>
      <c r="V40" s="30" t="s">
        <v>179</v>
      </c>
      <c r="W40" s="29" t="s">
        <v>76</v>
      </c>
      <c r="X40" s="7" t="s">
        <v>66</v>
      </c>
      <c r="Y40" s="7" t="s">
        <v>51</v>
      </c>
      <c r="Z40" s="7" t="s">
        <v>29</v>
      </c>
      <c r="AA40" s="30" t="s">
        <v>213</v>
      </c>
      <c r="AB40" s="130">
        <f t="shared" si="0"/>
        <v>240.64</v>
      </c>
      <c r="AC40" s="126">
        <f t="shared" si="10"/>
        <v>10.559999999999999</v>
      </c>
      <c r="AD40" s="126">
        <f t="shared" si="11"/>
        <v>3.4399999999999991</v>
      </c>
      <c r="AE40" s="126">
        <f t="shared" si="12"/>
        <v>36.559999999999995</v>
      </c>
      <c r="AF40" s="19">
        <f t="shared" ref="AF40:AF41" si="13">_xlfn.VAR.P(VALUE(LEFT(G40,4)),VALUE(LEFT(L40,4)),VALUE(LEFT(Q40,4)),VALUE(LEFT(V40,4)),VALUE(LEFT(AA40,4)))</f>
        <v>20.261599999999984</v>
      </c>
    </row>
    <row r="41" spans="1:32" x14ac:dyDescent="0.3">
      <c r="A41" s="124"/>
      <c r="B41" s="124">
        <v>180</v>
      </c>
      <c r="C41" s="72" t="s">
        <v>24</v>
      </c>
      <c r="D41" s="73" t="s">
        <v>23</v>
      </c>
      <c r="E41" s="73" t="s">
        <v>20</v>
      </c>
      <c r="F41" s="73" t="s">
        <v>62</v>
      </c>
      <c r="G41" s="74" t="s">
        <v>68</v>
      </c>
      <c r="H41" s="72" t="s">
        <v>23</v>
      </c>
      <c r="I41" s="73" t="s">
        <v>62</v>
      </c>
      <c r="J41" s="73" t="s">
        <v>62</v>
      </c>
      <c r="K41" s="73" t="s">
        <v>66</v>
      </c>
      <c r="L41" s="74" t="s">
        <v>99</v>
      </c>
      <c r="M41" s="72" t="s">
        <v>41</v>
      </c>
      <c r="N41" s="73" t="s">
        <v>51</v>
      </c>
      <c r="O41" s="73" t="s">
        <v>66</v>
      </c>
      <c r="P41" s="73" t="s">
        <v>49</v>
      </c>
      <c r="Q41" s="74" t="s">
        <v>151</v>
      </c>
      <c r="R41" s="72" t="s">
        <v>46</v>
      </c>
      <c r="S41" s="73" t="s">
        <v>12</v>
      </c>
      <c r="T41" s="73" t="s">
        <v>20</v>
      </c>
      <c r="U41" s="73" t="s">
        <v>16</v>
      </c>
      <c r="V41" s="74" t="s">
        <v>180</v>
      </c>
      <c r="W41" s="72" t="s">
        <v>49</v>
      </c>
      <c r="X41" s="73" t="s">
        <v>12</v>
      </c>
      <c r="Y41" s="73" t="s">
        <v>20</v>
      </c>
      <c r="Z41" s="73" t="s">
        <v>17</v>
      </c>
      <c r="AA41" s="74" t="s">
        <v>41</v>
      </c>
      <c r="AB41" s="131">
        <f t="shared" si="0"/>
        <v>278.64</v>
      </c>
      <c r="AC41" s="132">
        <f t="shared" si="10"/>
        <v>9.6</v>
      </c>
      <c r="AD41" s="132">
        <f t="shared" si="11"/>
        <v>3.839999999999999</v>
      </c>
      <c r="AE41" s="132">
        <f t="shared" si="12"/>
        <v>71.440000000000012</v>
      </c>
      <c r="AF41" s="133">
        <f t="shared" si="13"/>
        <v>30.047999999999991</v>
      </c>
    </row>
    <row r="42" spans="1:32" x14ac:dyDescent="0.3">
      <c r="C42" s="20" t="s">
        <v>350</v>
      </c>
      <c r="D42" s="1" t="s">
        <v>342</v>
      </c>
      <c r="E42" s="1" t="s">
        <v>339</v>
      </c>
      <c r="F42" s="1" t="s">
        <v>331</v>
      </c>
      <c r="G42" s="22" t="s">
        <v>347</v>
      </c>
      <c r="H42" s="20" t="s">
        <v>350</v>
      </c>
      <c r="I42" s="1" t="s">
        <v>325</v>
      </c>
      <c r="J42" s="1" t="s">
        <v>296</v>
      </c>
      <c r="K42" s="1" t="s">
        <v>248</v>
      </c>
      <c r="L42" s="22" t="s">
        <v>256</v>
      </c>
      <c r="M42" s="20" t="s">
        <v>350</v>
      </c>
      <c r="N42" s="1" t="s">
        <v>344</v>
      </c>
      <c r="O42" s="1" t="s">
        <v>319</v>
      </c>
      <c r="P42" s="1" t="s">
        <v>330</v>
      </c>
      <c r="Q42" s="22"/>
      <c r="R42" s="20" t="s">
        <v>350</v>
      </c>
      <c r="S42" s="1" t="s">
        <v>309</v>
      </c>
      <c r="T42" s="1" t="s">
        <v>323</v>
      </c>
      <c r="U42" s="1" t="s">
        <v>337</v>
      </c>
      <c r="V42" s="22" t="s">
        <v>282</v>
      </c>
      <c r="W42" s="20" t="s">
        <v>350</v>
      </c>
      <c r="X42" s="1" t="s">
        <v>288</v>
      </c>
      <c r="Y42" s="1" t="s">
        <v>327</v>
      </c>
      <c r="Z42" s="1" t="s">
        <v>341</v>
      </c>
      <c r="AA42" s="22" t="s">
        <v>297</v>
      </c>
      <c r="AB42" s="130">
        <v>1</v>
      </c>
      <c r="AC42" s="126">
        <v>2</v>
      </c>
      <c r="AD42" s="126">
        <v>3</v>
      </c>
      <c r="AE42" s="126">
        <v>4</v>
      </c>
      <c r="AF42" s="19">
        <v>5</v>
      </c>
    </row>
    <row r="43" spans="1:32" x14ac:dyDescent="0.3">
      <c r="A43" s="122" t="s">
        <v>365</v>
      </c>
      <c r="B43" s="122">
        <v>20</v>
      </c>
      <c r="C43" s="57" t="s">
        <v>1</v>
      </c>
      <c r="D43" s="58"/>
      <c r="E43" s="58"/>
      <c r="F43" s="58"/>
      <c r="G43" s="59"/>
      <c r="H43" s="57" t="s">
        <v>27</v>
      </c>
      <c r="I43" s="127"/>
      <c r="J43" s="127"/>
      <c r="K43" s="127"/>
      <c r="L43" s="128"/>
      <c r="M43" s="57" t="s">
        <v>34</v>
      </c>
      <c r="N43" s="58"/>
      <c r="O43" s="58"/>
      <c r="P43" s="58"/>
      <c r="Q43" s="59"/>
      <c r="R43" s="57" t="s">
        <v>34</v>
      </c>
      <c r="S43" s="58" t="s">
        <v>182</v>
      </c>
      <c r="T43" s="58"/>
      <c r="U43" s="58"/>
      <c r="V43" s="59"/>
      <c r="W43" s="58" t="s">
        <v>84</v>
      </c>
      <c r="X43" s="58"/>
      <c r="Y43" s="58"/>
      <c r="Z43" s="58"/>
      <c r="AA43" s="59"/>
      <c r="AB43" s="129">
        <f t="shared" si="0"/>
        <v>161.36000000000001</v>
      </c>
      <c r="AC43" s="16"/>
      <c r="AD43" s="16"/>
      <c r="AE43" s="16"/>
      <c r="AF43" s="17"/>
    </row>
    <row r="44" spans="1:32" x14ac:dyDescent="0.3">
      <c r="A44" s="123"/>
      <c r="B44" s="123">
        <v>40</v>
      </c>
      <c r="C44" s="31" t="s">
        <v>1</v>
      </c>
      <c r="D44" s="125" t="s">
        <v>71</v>
      </c>
      <c r="E44" s="125"/>
      <c r="F44" s="125"/>
      <c r="G44" s="32"/>
      <c r="H44" s="31" t="s">
        <v>101</v>
      </c>
      <c r="I44" s="125" t="s">
        <v>100</v>
      </c>
      <c r="J44" s="125"/>
      <c r="K44" s="125"/>
      <c r="L44" s="32"/>
      <c r="M44" s="31" t="s">
        <v>17</v>
      </c>
      <c r="N44" s="125" t="s">
        <v>17</v>
      </c>
      <c r="O44" s="125"/>
      <c r="P44" s="125"/>
      <c r="Q44" s="32"/>
      <c r="R44" s="31" t="s">
        <v>12</v>
      </c>
      <c r="S44" s="125" t="s">
        <v>76</v>
      </c>
      <c r="T44" s="125"/>
      <c r="U44" s="125"/>
      <c r="V44" s="32"/>
      <c r="W44" s="125" t="s">
        <v>84</v>
      </c>
      <c r="X44" s="125" t="s">
        <v>214</v>
      </c>
      <c r="Y44" s="125"/>
      <c r="Z44" s="125"/>
      <c r="AA44" s="32"/>
      <c r="AB44" s="130">
        <f t="shared" si="0"/>
        <v>159.84</v>
      </c>
      <c r="AC44" s="126">
        <f>_xlfn.VAR.P(VALUE(LEFT(D44,4)),VALUE(LEFT(I44,4))/1024,VALUE(LEFT(N44,4)),VALUE(LEFT(S44,4)),VALUE(LEFT(X44,4)))</f>
        <v>2174.1637938476551</v>
      </c>
      <c r="AD44" s="126"/>
      <c r="AE44" s="126"/>
      <c r="AF44" s="19"/>
    </row>
    <row r="45" spans="1:32" x14ac:dyDescent="0.3">
      <c r="A45" s="123"/>
      <c r="B45" s="123">
        <v>60</v>
      </c>
      <c r="C45" s="31" t="s">
        <v>1</v>
      </c>
      <c r="D45" s="125" t="s">
        <v>72</v>
      </c>
      <c r="E45" s="125"/>
      <c r="F45" s="125"/>
      <c r="G45" s="32"/>
      <c r="H45" s="31" t="s">
        <v>79</v>
      </c>
      <c r="I45" s="125" t="s">
        <v>76</v>
      </c>
      <c r="J45" s="125"/>
      <c r="K45" s="125"/>
      <c r="L45" s="32"/>
      <c r="M45" s="31" t="s">
        <v>17</v>
      </c>
      <c r="N45" s="125" t="s">
        <v>51</v>
      </c>
      <c r="O45" s="125"/>
      <c r="P45" s="125"/>
      <c r="Q45" s="32"/>
      <c r="R45" s="31" t="s">
        <v>72</v>
      </c>
      <c r="S45" s="125" t="s">
        <v>12</v>
      </c>
      <c r="T45" s="125" t="s">
        <v>100</v>
      </c>
      <c r="U45" s="125"/>
      <c r="V45" s="32"/>
      <c r="W45" s="125" t="s">
        <v>84</v>
      </c>
      <c r="X45" s="125" t="s">
        <v>34</v>
      </c>
      <c r="Y45" s="125"/>
      <c r="Z45" s="125"/>
      <c r="AA45" s="32"/>
      <c r="AB45" s="130">
        <f t="shared" si="0"/>
        <v>170</v>
      </c>
      <c r="AC45" s="126">
        <f t="shared" ref="AC44:AC51" si="14">_xlfn.VAR.P(VALUE(LEFT(D45,4)),VALUE(LEFT(I45,4)),VALUE(LEFT(N45,4)),VALUE(LEFT(S45,4)),VALUE(LEFT(X45,4)))</f>
        <v>11.84</v>
      </c>
      <c r="AD45" s="126"/>
      <c r="AE45" s="126"/>
      <c r="AF45" s="19"/>
    </row>
    <row r="46" spans="1:32" x14ac:dyDescent="0.3">
      <c r="A46" s="123"/>
      <c r="B46" s="123">
        <v>80</v>
      </c>
      <c r="C46" s="31" t="s">
        <v>1</v>
      </c>
      <c r="D46" s="125" t="s">
        <v>52</v>
      </c>
      <c r="E46" s="125" t="s">
        <v>73</v>
      </c>
      <c r="F46" s="125"/>
      <c r="G46" s="32"/>
      <c r="H46" s="31" t="s">
        <v>79</v>
      </c>
      <c r="I46" s="125" t="s">
        <v>12</v>
      </c>
      <c r="J46" s="125" t="s">
        <v>102</v>
      </c>
      <c r="K46" s="125"/>
      <c r="L46" s="32"/>
      <c r="M46" s="31" t="s">
        <v>43</v>
      </c>
      <c r="N46" s="125" t="s">
        <v>18</v>
      </c>
      <c r="O46" s="125" t="s">
        <v>49</v>
      </c>
      <c r="P46" s="125"/>
      <c r="Q46" s="32"/>
      <c r="R46" s="31" t="s">
        <v>84</v>
      </c>
      <c r="S46" s="125" t="s">
        <v>16</v>
      </c>
      <c r="T46" s="125" t="s">
        <v>76</v>
      </c>
      <c r="U46" s="125"/>
      <c r="V46" s="32"/>
      <c r="W46" s="125" t="s">
        <v>34</v>
      </c>
      <c r="X46" s="125" t="s">
        <v>54</v>
      </c>
      <c r="Y46" s="125" t="s">
        <v>215</v>
      </c>
      <c r="Z46" s="125"/>
      <c r="AA46" s="32"/>
      <c r="AB46" s="130">
        <f t="shared" si="0"/>
        <v>198.96</v>
      </c>
      <c r="AC46" s="126">
        <f t="shared" si="14"/>
        <v>66.640000000000015</v>
      </c>
      <c r="AD46" s="126">
        <f>_xlfn.VAR.P(VALUE(LEFT(E46,4)),VALUE(LEFT(J46,4))/1024,VALUE(LEFT(O46,4)),VALUE(LEFT(T46,4)),VALUE(LEFT(Y46,4)))</f>
        <v>2412.6536265624995</v>
      </c>
      <c r="AE46" s="126"/>
      <c r="AF46" s="19"/>
    </row>
    <row r="47" spans="1:32" x14ac:dyDescent="0.3">
      <c r="A47" s="123"/>
      <c r="B47" s="123">
        <v>100</v>
      </c>
      <c r="C47" s="31" t="s">
        <v>1</v>
      </c>
      <c r="D47" s="125" t="s">
        <v>74</v>
      </c>
      <c r="E47" s="125" t="s">
        <v>17</v>
      </c>
      <c r="F47" s="125"/>
      <c r="G47" s="32"/>
      <c r="H47" s="31" t="s">
        <v>79</v>
      </c>
      <c r="I47" s="125" t="s">
        <v>35</v>
      </c>
      <c r="J47" s="125" t="s">
        <v>76</v>
      </c>
      <c r="K47" s="125"/>
      <c r="L47" s="32"/>
      <c r="M47" s="31" t="s">
        <v>43</v>
      </c>
      <c r="N47" s="125" t="s">
        <v>57</v>
      </c>
      <c r="O47" s="125" t="s">
        <v>34</v>
      </c>
      <c r="P47" s="125"/>
      <c r="Q47" s="32"/>
      <c r="R47" s="31" t="s">
        <v>84</v>
      </c>
      <c r="S47" s="125" t="s">
        <v>16</v>
      </c>
      <c r="T47" s="125" t="s">
        <v>20</v>
      </c>
      <c r="U47" s="125" t="s">
        <v>183</v>
      </c>
      <c r="V47" s="32"/>
      <c r="W47" s="125" t="s">
        <v>34</v>
      </c>
      <c r="X47" s="125" t="s">
        <v>57</v>
      </c>
      <c r="Y47" s="125" t="s">
        <v>45</v>
      </c>
      <c r="Z47" s="125"/>
      <c r="AA47" s="32"/>
      <c r="AB47" s="130">
        <f t="shared" si="0"/>
        <v>198.96</v>
      </c>
      <c r="AC47" s="126">
        <f t="shared" si="14"/>
        <v>2.16</v>
      </c>
      <c r="AD47" s="126">
        <f t="shared" ref="AD46:AD51" si="15">_xlfn.VAR.P(VALUE(LEFT(E47,4)),VALUE(LEFT(J47,4)),VALUE(LEFT(O47,4)),VALUE(LEFT(T47,4)),VALUE(LEFT(Y47,4)))</f>
        <v>14.239999999999998</v>
      </c>
      <c r="AE47" s="126"/>
      <c r="AF47" s="19"/>
    </row>
    <row r="48" spans="1:32" x14ac:dyDescent="0.3">
      <c r="A48" s="123"/>
      <c r="B48" s="123">
        <v>120</v>
      </c>
      <c r="C48" s="31" t="s">
        <v>1</v>
      </c>
      <c r="D48" s="125" t="s">
        <v>52</v>
      </c>
      <c r="E48" s="125" t="s">
        <v>51</v>
      </c>
      <c r="F48" s="125" t="s">
        <v>75</v>
      </c>
      <c r="G48" s="32"/>
      <c r="H48" s="31" t="s">
        <v>79</v>
      </c>
      <c r="I48" s="125" t="s">
        <v>18</v>
      </c>
      <c r="J48" s="125" t="s">
        <v>12</v>
      </c>
      <c r="K48" s="125" t="s">
        <v>103</v>
      </c>
      <c r="L48" s="32"/>
      <c r="M48" s="31" t="s">
        <v>43</v>
      </c>
      <c r="N48" s="125" t="s">
        <v>81</v>
      </c>
      <c r="O48" s="125" t="s">
        <v>51</v>
      </c>
      <c r="P48" s="125" t="s">
        <v>45</v>
      </c>
      <c r="Q48" s="32"/>
      <c r="R48" s="31" t="s">
        <v>17</v>
      </c>
      <c r="S48" s="125" t="s">
        <v>81</v>
      </c>
      <c r="T48" s="125" t="s">
        <v>35</v>
      </c>
      <c r="U48" s="125" t="s">
        <v>76</v>
      </c>
      <c r="V48" s="32"/>
      <c r="W48" s="125" t="s">
        <v>34</v>
      </c>
      <c r="X48" s="125" t="s">
        <v>57</v>
      </c>
      <c r="Y48" s="125" t="s">
        <v>17</v>
      </c>
      <c r="Z48" s="125" t="s">
        <v>216</v>
      </c>
      <c r="AA48" s="32"/>
      <c r="AB48" s="130">
        <f t="shared" si="0"/>
        <v>202.64</v>
      </c>
      <c r="AC48" s="126">
        <f t="shared" si="14"/>
        <v>5.4399999999999995</v>
      </c>
      <c r="AD48" s="126">
        <f t="shared" si="15"/>
        <v>57.6</v>
      </c>
      <c r="AE48" s="126">
        <f t="shared" ref="AE48:AE51" si="16">_xlfn.VAR.P(VALUE(LEFT(F48,4)),VALUE(LEFT(K48,4)),VALUE(LEFT(P48,4)),VALUE(LEFT(U48,4)),VALUE(LEFT(Z48,4)))</f>
        <v>2612.3100159999999</v>
      </c>
      <c r="AF48" s="19"/>
    </row>
    <row r="49" spans="1:32" x14ac:dyDescent="0.3">
      <c r="A49" s="123"/>
      <c r="B49" s="123">
        <v>140</v>
      </c>
      <c r="C49" s="31" t="s">
        <v>77</v>
      </c>
      <c r="D49" s="125" t="s">
        <v>52</v>
      </c>
      <c r="E49" s="125" t="s">
        <v>52</v>
      </c>
      <c r="F49" s="125" t="s">
        <v>76</v>
      </c>
      <c r="G49" s="32"/>
      <c r="H49" s="31" t="s">
        <v>69</v>
      </c>
      <c r="I49" s="125" t="s">
        <v>57</v>
      </c>
      <c r="J49" s="125" t="s">
        <v>81</v>
      </c>
      <c r="K49" s="125" t="s">
        <v>45</v>
      </c>
      <c r="L49" s="32"/>
      <c r="M49" s="31" t="s">
        <v>43</v>
      </c>
      <c r="N49" s="125" t="s">
        <v>16</v>
      </c>
      <c r="O49" s="125" t="s">
        <v>16</v>
      </c>
      <c r="P49" s="125" t="s">
        <v>84</v>
      </c>
      <c r="Q49" s="32"/>
      <c r="R49" s="31" t="s">
        <v>17</v>
      </c>
      <c r="S49" s="125" t="s">
        <v>18</v>
      </c>
      <c r="T49" s="125" t="s">
        <v>18</v>
      </c>
      <c r="U49" s="125" t="s">
        <v>12</v>
      </c>
      <c r="V49" s="32" t="s">
        <v>184</v>
      </c>
      <c r="W49" s="125" t="s">
        <v>84</v>
      </c>
      <c r="X49" s="125" t="s">
        <v>74</v>
      </c>
      <c r="Y49" s="125" t="s">
        <v>35</v>
      </c>
      <c r="Z49" s="125" t="s">
        <v>17</v>
      </c>
      <c r="AA49" s="32"/>
      <c r="AB49" s="130">
        <f t="shared" si="0"/>
        <v>138.95999999999998</v>
      </c>
      <c r="AC49" s="126">
        <f t="shared" si="14"/>
        <v>2.96</v>
      </c>
      <c r="AD49" s="126">
        <f t="shared" si="15"/>
        <v>4.2399999999999993</v>
      </c>
      <c r="AE49" s="126">
        <f t="shared" si="16"/>
        <v>11.360000000000001</v>
      </c>
      <c r="AF49" s="19"/>
    </row>
    <row r="50" spans="1:32" x14ac:dyDescent="0.3">
      <c r="A50" s="123"/>
      <c r="B50" s="123">
        <v>160</v>
      </c>
      <c r="C50" s="31" t="s">
        <v>74</v>
      </c>
      <c r="D50" s="125" t="s">
        <v>52</v>
      </c>
      <c r="E50" s="125" t="s">
        <v>77</v>
      </c>
      <c r="F50" s="125" t="s">
        <v>49</v>
      </c>
      <c r="G50" s="32" t="s">
        <v>78</v>
      </c>
      <c r="H50" s="31" t="s">
        <v>69</v>
      </c>
      <c r="I50" s="125" t="s">
        <v>57</v>
      </c>
      <c r="J50" s="125" t="s">
        <v>16</v>
      </c>
      <c r="K50" s="125" t="s">
        <v>20</v>
      </c>
      <c r="L50" s="32" t="s">
        <v>104</v>
      </c>
      <c r="M50" s="31" t="s">
        <v>48</v>
      </c>
      <c r="N50" s="125" t="s">
        <v>16</v>
      </c>
      <c r="O50" s="125" t="s">
        <v>81</v>
      </c>
      <c r="P50" s="125" t="s">
        <v>76</v>
      </c>
      <c r="Q50" s="32" t="s">
        <v>45</v>
      </c>
      <c r="R50" s="31" t="s">
        <v>17</v>
      </c>
      <c r="S50" s="125" t="s">
        <v>114</v>
      </c>
      <c r="T50" s="125" t="s">
        <v>35</v>
      </c>
      <c r="U50" s="125" t="s">
        <v>35</v>
      </c>
      <c r="V50" s="32" t="s">
        <v>48</v>
      </c>
      <c r="W50" s="125" t="s">
        <v>84</v>
      </c>
      <c r="X50" s="125" t="s">
        <v>74</v>
      </c>
      <c r="Y50" s="125" t="s">
        <v>35</v>
      </c>
      <c r="Z50" s="125" t="s">
        <v>34</v>
      </c>
      <c r="AA50" s="32" t="s">
        <v>217</v>
      </c>
      <c r="AB50" s="130">
        <f t="shared" si="0"/>
        <v>133.04000000000002</v>
      </c>
      <c r="AC50" s="126">
        <f t="shared" si="14"/>
        <v>10.639999999999999</v>
      </c>
      <c r="AD50" s="126">
        <f t="shared" si="15"/>
        <v>5.839999999999999</v>
      </c>
      <c r="AE50" s="126">
        <f t="shared" si="16"/>
        <v>83.76</v>
      </c>
      <c r="AF50" s="19">
        <f>_xlfn.VAR.P(VALUE(LEFT(G50,4)),VALUE(LEFT(L50,4))/1024,VALUE(LEFT(Q50,4)),VALUE(LEFT(V50,4)),VALUE(LEFT(AA50,4)))</f>
        <v>2499.9823350156248</v>
      </c>
    </row>
    <row r="51" spans="1:32" x14ac:dyDescent="0.3">
      <c r="A51" s="124"/>
      <c r="B51" s="124">
        <v>180</v>
      </c>
      <c r="C51" s="60" t="s">
        <v>79</v>
      </c>
      <c r="D51" s="61" t="s">
        <v>35</v>
      </c>
      <c r="E51" s="61" t="s">
        <v>74</v>
      </c>
      <c r="F51" s="61" t="s">
        <v>63</v>
      </c>
      <c r="G51" s="62" t="s">
        <v>17</v>
      </c>
      <c r="H51" s="60" t="s">
        <v>62</v>
      </c>
      <c r="I51" s="61" t="s">
        <v>74</v>
      </c>
      <c r="J51" s="61" t="s">
        <v>35</v>
      </c>
      <c r="K51" s="61" t="s">
        <v>63</v>
      </c>
      <c r="L51" s="62" t="s">
        <v>22</v>
      </c>
      <c r="M51" s="60" t="s">
        <v>48</v>
      </c>
      <c r="N51" s="61" t="s">
        <v>16</v>
      </c>
      <c r="O51" s="61" t="s">
        <v>16</v>
      </c>
      <c r="P51" s="61" t="s">
        <v>35</v>
      </c>
      <c r="Q51" s="62" t="s">
        <v>76</v>
      </c>
      <c r="R51" s="60" t="s">
        <v>17</v>
      </c>
      <c r="S51" s="61" t="s">
        <v>63</v>
      </c>
      <c r="T51" s="61" t="s">
        <v>18</v>
      </c>
      <c r="U51" s="61" t="s">
        <v>35</v>
      </c>
      <c r="V51" s="62" t="s">
        <v>34</v>
      </c>
      <c r="W51" s="61" t="s">
        <v>76</v>
      </c>
      <c r="X51" s="61" t="s">
        <v>81</v>
      </c>
      <c r="Y51" s="61" t="s">
        <v>35</v>
      </c>
      <c r="Z51" s="61" t="s">
        <v>81</v>
      </c>
      <c r="AA51" s="62" t="s">
        <v>43</v>
      </c>
      <c r="AB51" s="131">
        <f t="shared" si="0"/>
        <v>78.16</v>
      </c>
      <c r="AC51" s="132">
        <f t="shared" si="14"/>
        <v>5.36</v>
      </c>
      <c r="AD51" s="132">
        <f t="shared" si="15"/>
        <v>1.8399999999999999</v>
      </c>
      <c r="AE51" s="132">
        <f t="shared" si="16"/>
        <v>3.2</v>
      </c>
      <c r="AF51" s="133">
        <f t="shared" ref="AF50:AF51" si="17">_xlfn.VAR.P(VALUE(LEFT(G51,4)),VALUE(LEFT(L51,4)),VALUE(LEFT(Q51,4)),VALUE(LEFT(V51,4)),VALUE(LEFT(AA51,4)))</f>
        <v>5.84</v>
      </c>
    </row>
    <row r="52" spans="1:32" x14ac:dyDescent="0.3">
      <c r="C52" s="20" t="s">
        <v>350</v>
      </c>
      <c r="D52" s="1" t="s">
        <v>252</v>
      </c>
      <c r="E52" s="1" t="s">
        <v>261</v>
      </c>
      <c r="F52" s="1" t="s">
        <v>238</v>
      </c>
      <c r="G52" s="22" t="s">
        <v>257</v>
      </c>
      <c r="H52" s="20" t="s">
        <v>350</v>
      </c>
      <c r="I52" s="1" t="s">
        <v>236</v>
      </c>
      <c r="J52" s="1" t="s">
        <v>228</v>
      </c>
      <c r="K52" s="1" t="s">
        <v>269</v>
      </c>
      <c r="L52" s="22" t="s">
        <v>234</v>
      </c>
      <c r="M52" s="20" t="s">
        <v>350</v>
      </c>
      <c r="N52" s="1" t="s">
        <v>284</v>
      </c>
      <c r="O52" s="1" t="s">
        <v>279</v>
      </c>
      <c r="P52" s="1" t="s">
        <v>354</v>
      </c>
      <c r="Q52" s="22" t="s">
        <v>231</v>
      </c>
      <c r="R52" s="20" t="s">
        <v>350</v>
      </c>
      <c r="S52" s="1" t="s">
        <v>270</v>
      </c>
      <c r="T52" s="1" t="s">
        <v>283</v>
      </c>
      <c r="U52" s="1" t="s">
        <v>326</v>
      </c>
      <c r="V52" s="22" t="s">
        <v>245</v>
      </c>
      <c r="W52" s="20" t="s">
        <v>350</v>
      </c>
      <c r="X52" s="1" t="s">
        <v>304</v>
      </c>
      <c r="Y52" s="1" t="s">
        <v>277</v>
      </c>
      <c r="Z52" s="1" t="s">
        <v>310</v>
      </c>
      <c r="AA52" s="22" t="s">
        <v>240</v>
      </c>
      <c r="AB52" s="130">
        <v>1</v>
      </c>
      <c r="AC52" s="126">
        <v>2</v>
      </c>
      <c r="AD52" s="126">
        <v>3</v>
      </c>
      <c r="AE52" s="126">
        <v>4</v>
      </c>
      <c r="AF52" s="19">
        <v>5</v>
      </c>
    </row>
    <row r="53" spans="1:32" x14ac:dyDescent="0.3">
      <c r="A53" s="122" t="s">
        <v>366</v>
      </c>
      <c r="B53" s="122">
        <v>20</v>
      </c>
      <c r="C53" s="51" t="s">
        <v>63</v>
      </c>
      <c r="D53" s="52"/>
      <c r="E53" s="52"/>
      <c r="F53" s="52"/>
      <c r="G53" s="53"/>
      <c r="H53" s="51" t="s">
        <v>69</v>
      </c>
      <c r="I53" s="52"/>
      <c r="J53" s="52"/>
      <c r="K53" s="52"/>
      <c r="L53" s="53"/>
      <c r="M53" s="51" t="s">
        <v>53</v>
      </c>
      <c r="N53" s="52"/>
      <c r="O53" s="52"/>
      <c r="P53" s="52"/>
      <c r="Q53" s="53"/>
      <c r="R53" s="51" t="s">
        <v>34</v>
      </c>
      <c r="S53" s="52"/>
      <c r="T53" s="52"/>
      <c r="U53" s="52"/>
      <c r="V53" s="53"/>
      <c r="W53" s="51" t="s">
        <v>17</v>
      </c>
      <c r="X53" s="52"/>
      <c r="Y53" s="52"/>
      <c r="Z53" s="52"/>
      <c r="AA53" s="53"/>
      <c r="AB53" s="129">
        <f t="shared" si="0"/>
        <v>79.84</v>
      </c>
      <c r="AC53" s="16"/>
      <c r="AD53" s="16"/>
      <c r="AE53" s="16"/>
      <c r="AF53" s="17"/>
    </row>
    <row r="54" spans="1:32" x14ac:dyDescent="0.3">
      <c r="A54" s="123"/>
      <c r="B54" s="123">
        <v>40</v>
      </c>
      <c r="C54" s="33" t="s">
        <v>81</v>
      </c>
      <c r="D54" s="9" t="s">
        <v>80</v>
      </c>
      <c r="E54" s="9"/>
      <c r="F54" s="9"/>
      <c r="G54" s="34"/>
      <c r="H54" s="33" t="s">
        <v>14</v>
      </c>
      <c r="I54" s="9" t="s">
        <v>105</v>
      </c>
      <c r="J54" s="9"/>
      <c r="K54" s="9"/>
      <c r="L54" s="34"/>
      <c r="M54" s="33" t="s">
        <v>22</v>
      </c>
      <c r="N54" s="9" t="s">
        <v>91</v>
      </c>
      <c r="O54" s="9"/>
      <c r="P54" s="9"/>
      <c r="Q54" s="34"/>
      <c r="R54" s="33" t="s">
        <v>34</v>
      </c>
      <c r="S54" s="9" t="s">
        <v>185</v>
      </c>
      <c r="T54" s="9"/>
      <c r="U54" s="9"/>
      <c r="V54" s="34"/>
      <c r="W54" s="33" t="s">
        <v>84</v>
      </c>
      <c r="X54" s="9" t="s">
        <v>218</v>
      </c>
      <c r="Y54" s="9"/>
      <c r="Z54" s="9"/>
      <c r="AA54" s="34"/>
      <c r="AB54" s="130">
        <f t="shared" si="0"/>
        <v>78.56</v>
      </c>
      <c r="AC54" s="126">
        <f>_xlfn.VAR.P(VALUE(LEFT(D54,4)),VALUE(LEFT(I54,4)),VALUE(LEFT(N54,4))/1024,VALUE(LEFT(S54,4)),VALUE(LEFT(X54,4)))</f>
        <v>1390.8992503906243</v>
      </c>
      <c r="AD54" s="126"/>
      <c r="AE54" s="126"/>
      <c r="AF54" s="19"/>
    </row>
    <row r="55" spans="1:32" x14ac:dyDescent="0.3">
      <c r="A55" s="123"/>
      <c r="B55" s="123">
        <v>60</v>
      </c>
      <c r="C55" s="33" t="s">
        <v>18</v>
      </c>
      <c r="D55" s="9" t="s">
        <v>20</v>
      </c>
      <c r="E55" s="9"/>
      <c r="F55" s="9"/>
      <c r="G55" s="34"/>
      <c r="H55" s="33" t="s">
        <v>27</v>
      </c>
      <c r="I55" s="9" t="s">
        <v>84</v>
      </c>
      <c r="J55" s="9"/>
      <c r="K55" s="9"/>
      <c r="L55" s="34"/>
      <c r="M55" s="33" t="s">
        <v>22</v>
      </c>
      <c r="N55" s="9" t="s">
        <v>26</v>
      </c>
      <c r="O55" s="9"/>
      <c r="P55" s="9"/>
      <c r="Q55" s="34"/>
      <c r="R55" s="33" t="s">
        <v>34</v>
      </c>
      <c r="S55" s="9" t="s">
        <v>72</v>
      </c>
      <c r="T55" s="9"/>
      <c r="U55" s="9"/>
      <c r="V55" s="34"/>
      <c r="W55" s="33" t="s">
        <v>84</v>
      </c>
      <c r="X55" s="9" t="s">
        <v>66</v>
      </c>
      <c r="Y55" s="9"/>
      <c r="Z55" s="9"/>
      <c r="AA55" s="34"/>
      <c r="AB55" s="130">
        <f t="shared" si="0"/>
        <v>102.16</v>
      </c>
      <c r="AC55" s="126">
        <f t="shared" ref="AC54:AC61" si="18">_xlfn.VAR.P(VALUE(LEFT(D55,4)),VALUE(LEFT(I55,4)),VALUE(LEFT(N55,4)),VALUE(LEFT(S55,4)),VALUE(LEFT(X55,4)))</f>
        <v>4</v>
      </c>
      <c r="AD55" s="126"/>
      <c r="AE55" s="126"/>
      <c r="AF55" s="19"/>
    </row>
    <row r="56" spans="1:32" x14ac:dyDescent="0.3">
      <c r="A56" s="123"/>
      <c r="B56" s="123">
        <v>80</v>
      </c>
      <c r="C56" s="33" t="s">
        <v>18</v>
      </c>
      <c r="D56" s="9" t="s">
        <v>20</v>
      </c>
      <c r="E56" s="9" t="s">
        <v>82</v>
      </c>
      <c r="F56" s="9"/>
      <c r="G56" s="34"/>
      <c r="H56" s="33" t="s">
        <v>101</v>
      </c>
      <c r="I56" s="9" t="s">
        <v>26</v>
      </c>
      <c r="J56" s="9" t="s">
        <v>105</v>
      </c>
      <c r="K56" s="9"/>
      <c r="L56" s="34"/>
      <c r="M56" s="33" t="s">
        <v>22</v>
      </c>
      <c r="N56" s="9" t="s">
        <v>51</v>
      </c>
      <c r="O56" s="9" t="s">
        <v>154</v>
      </c>
      <c r="P56" s="9"/>
      <c r="Q56" s="34"/>
      <c r="R56" s="33" t="s">
        <v>34</v>
      </c>
      <c r="S56" s="9" t="s">
        <v>66</v>
      </c>
      <c r="T56" s="9" t="s">
        <v>187</v>
      </c>
      <c r="U56" s="9"/>
      <c r="V56" s="34"/>
      <c r="W56" s="33" t="s">
        <v>84</v>
      </c>
      <c r="X56" s="9" t="s">
        <v>26</v>
      </c>
      <c r="Y56" s="9" t="s">
        <v>219</v>
      </c>
      <c r="Z56" s="9"/>
      <c r="AA56" s="34"/>
      <c r="AB56" s="130">
        <f t="shared" si="0"/>
        <v>105.2</v>
      </c>
      <c r="AC56" s="126">
        <f t="shared" si="18"/>
        <v>2.6399999999999997</v>
      </c>
      <c r="AD56" s="126">
        <f t="shared" ref="AD56:AD61" si="19">_xlfn.VAR.P(VALUE(LEFT(E56,4)),VALUE(LEFT(J56,4)),VALUE(LEFT(O56,4)),VALUE(LEFT(T56,4)),VALUE(LEFT(Y56,4)))</f>
        <v>1130.032256</v>
      </c>
      <c r="AE56" s="126"/>
      <c r="AF56" s="19"/>
    </row>
    <row r="57" spans="1:32" x14ac:dyDescent="0.3">
      <c r="A57" s="123"/>
      <c r="B57" s="123">
        <v>100</v>
      </c>
      <c r="C57" s="33" t="s">
        <v>18</v>
      </c>
      <c r="D57" s="9" t="s">
        <v>62</v>
      </c>
      <c r="E57" s="9" t="s">
        <v>17</v>
      </c>
      <c r="F57" s="9"/>
      <c r="G57" s="34"/>
      <c r="H57" s="33" t="s">
        <v>14</v>
      </c>
      <c r="I57" s="9" t="s">
        <v>72</v>
      </c>
      <c r="J57" s="9" t="s">
        <v>72</v>
      </c>
      <c r="K57" s="9"/>
      <c r="L57" s="34"/>
      <c r="M57" s="33" t="s">
        <v>43</v>
      </c>
      <c r="N57" s="9" t="s">
        <v>20</v>
      </c>
      <c r="O57" s="9" t="s">
        <v>84</v>
      </c>
      <c r="P57" s="9"/>
      <c r="Q57" s="34"/>
      <c r="R57" s="33" t="s">
        <v>72</v>
      </c>
      <c r="S57" s="9" t="s">
        <v>20</v>
      </c>
      <c r="T57" s="9" t="s">
        <v>84</v>
      </c>
      <c r="U57" s="9"/>
      <c r="V57" s="34"/>
      <c r="W57" s="33" t="s">
        <v>84</v>
      </c>
      <c r="X57" s="9" t="s">
        <v>66</v>
      </c>
      <c r="Y57" s="9" t="s">
        <v>17</v>
      </c>
      <c r="Z57" s="9"/>
      <c r="AA57" s="34"/>
      <c r="AB57" s="130">
        <f t="shared" si="0"/>
        <v>104.16</v>
      </c>
      <c r="AC57" s="126">
        <f t="shared" si="18"/>
        <v>7.0399999999999991</v>
      </c>
      <c r="AD57" s="126">
        <f t="shared" si="19"/>
        <v>1.2</v>
      </c>
      <c r="AE57" s="126"/>
      <c r="AF57" s="19"/>
    </row>
    <row r="58" spans="1:32" x14ac:dyDescent="0.3">
      <c r="A58" s="123"/>
      <c r="B58" s="123">
        <v>120</v>
      </c>
      <c r="C58" s="33" t="s">
        <v>35</v>
      </c>
      <c r="D58" s="9" t="s">
        <v>51</v>
      </c>
      <c r="E58" s="9" t="s">
        <v>66</v>
      </c>
      <c r="F58" s="9" t="s">
        <v>83</v>
      </c>
      <c r="G58" s="34"/>
      <c r="H58" s="33" t="s">
        <v>14</v>
      </c>
      <c r="I58" s="9" t="s">
        <v>72</v>
      </c>
      <c r="J58" s="9" t="s">
        <v>72</v>
      </c>
      <c r="K58" s="9" t="s">
        <v>106</v>
      </c>
      <c r="L58" s="34"/>
      <c r="M58" s="33" t="s">
        <v>43</v>
      </c>
      <c r="N58" s="9" t="s">
        <v>26</v>
      </c>
      <c r="O58" s="9" t="s">
        <v>30</v>
      </c>
      <c r="P58" s="9" t="s">
        <v>91</v>
      </c>
      <c r="Q58" s="34"/>
      <c r="R58" s="33" t="s">
        <v>72</v>
      </c>
      <c r="S58" s="9" t="s">
        <v>20</v>
      </c>
      <c r="T58" s="9" t="s">
        <v>34</v>
      </c>
      <c r="U58" s="9" t="s">
        <v>116</v>
      </c>
      <c r="V58" s="34"/>
      <c r="W58" s="33" t="s">
        <v>17</v>
      </c>
      <c r="X58" s="9" t="s">
        <v>12</v>
      </c>
      <c r="Y58" s="9" t="s">
        <v>26</v>
      </c>
      <c r="Z58" s="9" t="s">
        <v>220</v>
      </c>
      <c r="AA58" s="34"/>
      <c r="AB58" s="130">
        <f t="shared" si="0"/>
        <v>100.16000000000001</v>
      </c>
      <c r="AC58" s="126">
        <f t="shared" si="18"/>
        <v>3.44</v>
      </c>
      <c r="AD58" s="126">
        <f t="shared" si="19"/>
        <v>5.839999999999999</v>
      </c>
      <c r="AE58" s="126">
        <f>_xlfn.VAR.P(VALUE(LEFT(F58,4)),VALUE(LEFT(K58,4)),VALUE(LEFT(P58,4))/1024,VALUE(LEFT(U58,4)),VALUE(LEFT(Z58,4)))</f>
        <v>875.94400039062543</v>
      </c>
      <c r="AF58" s="19"/>
    </row>
    <row r="59" spans="1:32" x14ac:dyDescent="0.3">
      <c r="A59" s="123"/>
      <c r="B59" s="123">
        <v>140</v>
      </c>
      <c r="C59" s="33" t="s">
        <v>35</v>
      </c>
      <c r="D59" s="9" t="s">
        <v>30</v>
      </c>
      <c r="E59" s="9" t="s">
        <v>26</v>
      </c>
      <c r="F59" s="9" t="s">
        <v>84</v>
      </c>
      <c r="G59" s="34"/>
      <c r="H59" s="33" t="s">
        <v>62</v>
      </c>
      <c r="I59" s="9" t="s">
        <v>26</v>
      </c>
      <c r="J59" s="9" t="s">
        <v>20</v>
      </c>
      <c r="K59" s="9" t="s">
        <v>107</v>
      </c>
      <c r="L59" s="34"/>
      <c r="M59" s="33" t="s">
        <v>53</v>
      </c>
      <c r="N59" s="9" t="s">
        <v>34</v>
      </c>
      <c r="O59" s="9" t="s">
        <v>20</v>
      </c>
      <c r="P59" s="9" t="s">
        <v>155</v>
      </c>
      <c r="Q59" s="34"/>
      <c r="R59" s="33" t="s">
        <v>17</v>
      </c>
      <c r="S59" s="9" t="s">
        <v>51</v>
      </c>
      <c r="T59" s="9" t="s">
        <v>72</v>
      </c>
      <c r="U59" s="9" t="s">
        <v>153</v>
      </c>
      <c r="V59" s="34"/>
      <c r="W59" s="33" t="s">
        <v>17</v>
      </c>
      <c r="X59" s="9" t="s">
        <v>12</v>
      </c>
      <c r="Y59" s="9" t="s">
        <v>72</v>
      </c>
      <c r="Z59" s="9" t="s">
        <v>17</v>
      </c>
      <c r="AA59" s="34"/>
      <c r="AB59" s="130">
        <f t="shared" si="0"/>
        <v>105.84</v>
      </c>
      <c r="AC59" s="126">
        <f t="shared" si="18"/>
        <v>6.56</v>
      </c>
      <c r="AD59" s="126">
        <f t="shared" si="19"/>
        <v>3.3599999999999994</v>
      </c>
      <c r="AE59" s="126">
        <f t="shared" ref="AE58:AE61" si="20">_xlfn.VAR.P(VALUE(LEFT(F59,4)),VALUE(LEFT(K59,4)),VALUE(LEFT(P59,4)),VALUE(LEFT(U59,4)),VALUE(LEFT(Z59,4)))</f>
        <v>79.626399999999947</v>
      </c>
      <c r="AF59" s="19"/>
    </row>
    <row r="60" spans="1:32" x14ac:dyDescent="0.3">
      <c r="A60" s="123"/>
      <c r="B60" s="123">
        <v>160</v>
      </c>
      <c r="C60" s="33" t="s">
        <v>79</v>
      </c>
      <c r="D60" s="9" t="s">
        <v>20</v>
      </c>
      <c r="E60" s="9" t="s">
        <v>20</v>
      </c>
      <c r="F60" s="9" t="s">
        <v>84</v>
      </c>
      <c r="G60" s="34" t="s">
        <v>85</v>
      </c>
      <c r="H60" s="33" t="s">
        <v>62</v>
      </c>
      <c r="I60" s="9" t="s">
        <v>26</v>
      </c>
      <c r="J60" s="9" t="s">
        <v>66</v>
      </c>
      <c r="K60" s="9" t="s">
        <v>20</v>
      </c>
      <c r="L60" s="34" t="s">
        <v>108</v>
      </c>
      <c r="M60" s="33" t="s">
        <v>43</v>
      </c>
      <c r="N60" s="9" t="s">
        <v>34</v>
      </c>
      <c r="O60" s="9" t="s">
        <v>12</v>
      </c>
      <c r="P60" s="9" t="s">
        <v>66</v>
      </c>
      <c r="Q60" s="34" t="s">
        <v>156</v>
      </c>
      <c r="R60" s="33" t="s">
        <v>84</v>
      </c>
      <c r="S60" s="9" t="s">
        <v>51</v>
      </c>
      <c r="T60" s="9" t="s">
        <v>72</v>
      </c>
      <c r="U60" s="9" t="s">
        <v>17</v>
      </c>
      <c r="V60" s="34" t="s">
        <v>188</v>
      </c>
      <c r="W60" s="33" t="s">
        <v>49</v>
      </c>
      <c r="X60" s="9" t="s">
        <v>12</v>
      </c>
      <c r="Y60" s="9" t="s">
        <v>26</v>
      </c>
      <c r="Z60" s="9" t="s">
        <v>20</v>
      </c>
      <c r="AA60" s="34" t="s">
        <v>221</v>
      </c>
      <c r="AB60" s="130">
        <f t="shared" si="0"/>
        <v>66.240000000000009</v>
      </c>
      <c r="AC60" s="126">
        <f t="shared" si="18"/>
        <v>4.6399999999999988</v>
      </c>
      <c r="AD60" s="126">
        <f t="shared" si="19"/>
        <v>2</v>
      </c>
      <c r="AE60" s="126">
        <f t="shared" si="20"/>
        <v>8.8000000000000007</v>
      </c>
      <c r="AF60" s="19">
        <f t="shared" ref="AF60:AF61" si="21">_xlfn.VAR.P(VALUE(LEFT(G60,4)),VALUE(LEFT(L60,4)),VALUE(LEFT(Q60,4)),VALUE(LEFT(V60,4)),VALUE(LEFT(AA60,4)))</f>
        <v>835.07766400000037</v>
      </c>
    </row>
    <row r="61" spans="1:32" x14ac:dyDescent="0.3">
      <c r="A61" s="124"/>
      <c r="B61" s="124">
        <v>180</v>
      </c>
      <c r="C61" s="54" t="s">
        <v>79</v>
      </c>
      <c r="D61" s="55" t="s">
        <v>20</v>
      </c>
      <c r="E61" s="55" t="s">
        <v>66</v>
      </c>
      <c r="F61" s="55" t="s">
        <v>72</v>
      </c>
      <c r="G61" s="56" t="s">
        <v>49</v>
      </c>
      <c r="H61" s="54" t="s">
        <v>69</v>
      </c>
      <c r="I61" s="55" t="s">
        <v>26</v>
      </c>
      <c r="J61" s="55" t="s">
        <v>12</v>
      </c>
      <c r="K61" s="55" t="s">
        <v>66</v>
      </c>
      <c r="L61" s="56" t="s">
        <v>109</v>
      </c>
      <c r="M61" s="54" t="s">
        <v>48</v>
      </c>
      <c r="N61" s="55" t="s">
        <v>22</v>
      </c>
      <c r="O61" s="55" t="s">
        <v>72</v>
      </c>
      <c r="P61" s="55" t="s">
        <v>84</v>
      </c>
      <c r="Q61" s="56" t="s">
        <v>157</v>
      </c>
      <c r="R61" s="54" t="s">
        <v>17</v>
      </c>
      <c r="S61" s="55" t="s">
        <v>20</v>
      </c>
      <c r="T61" s="55" t="s">
        <v>12</v>
      </c>
      <c r="U61" s="55" t="s">
        <v>84</v>
      </c>
      <c r="V61" s="56" t="s">
        <v>189</v>
      </c>
      <c r="W61" s="54" t="s">
        <v>49</v>
      </c>
      <c r="X61" s="55" t="s">
        <v>12</v>
      </c>
      <c r="Y61" s="55" t="s">
        <v>26</v>
      </c>
      <c r="Z61" s="55" t="s">
        <v>66</v>
      </c>
      <c r="AA61" s="56" t="s">
        <v>17</v>
      </c>
      <c r="AB61" s="131">
        <f t="shared" si="0"/>
        <v>78.960000000000008</v>
      </c>
      <c r="AC61" s="132">
        <f t="shared" si="18"/>
        <v>14.160000000000002</v>
      </c>
      <c r="AD61" s="132">
        <f t="shared" si="19"/>
        <v>1.3599999999999999</v>
      </c>
      <c r="AE61" s="132">
        <f t="shared" si="20"/>
        <v>3.2</v>
      </c>
      <c r="AF61" s="133">
        <f t="shared" si="21"/>
        <v>84.493600000000029</v>
      </c>
    </row>
    <row r="62" spans="1:32" x14ac:dyDescent="0.3">
      <c r="C62" s="20" t="s">
        <v>350</v>
      </c>
      <c r="G62" s="19"/>
      <c r="H62" s="20" t="s">
        <v>350</v>
      </c>
      <c r="L62" s="19"/>
      <c r="M62" s="20" t="s">
        <v>350</v>
      </c>
      <c r="P62" s="1"/>
      <c r="Q62" s="19"/>
      <c r="R62" s="20" t="s">
        <v>350</v>
      </c>
      <c r="T62" s="1"/>
      <c r="U62" s="1"/>
      <c r="V62" s="19"/>
      <c r="W62" s="20" t="s">
        <v>350</v>
      </c>
      <c r="X62" s="1"/>
      <c r="Y62" s="1"/>
      <c r="Z62" s="1"/>
      <c r="AA62" s="19"/>
      <c r="AB62" s="130"/>
      <c r="AC62" s="126"/>
      <c r="AD62" s="126"/>
      <c r="AE62" s="126"/>
      <c r="AF62" s="19"/>
    </row>
    <row r="63" spans="1:32" x14ac:dyDescent="0.3">
      <c r="A63" s="122" t="s">
        <v>368</v>
      </c>
      <c r="B63" s="122">
        <v>20</v>
      </c>
      <c r="C63" s="47" t="s">
        <v>63</v>
      </c>
      <c r="D63" s="100"/>
      <c r="E63" s="100"/>
      <c r="F63" s="100"/>
      <c r="G63" s="101"/>
      <c r="H63" s="47" t="s">
        <v>23</v>
      </c>
      <c r="I63" s="100"/>
      <c r="J63" s="100"/>
      <c r="K63" s="100"/>
      <c r="L63" s="101"/>
      <c r="M63" s="47" t="s">
        <v>45</v>
      </c>
      <c r="N63" s="100"/>
      <c r="O63" s="100"/>
      <c r="P63" s="48"/>
      <c r="Q63" s="101"/>
      <c r="R63" s="47" t="s">
        <v>84</v>
      </c>
      <c r="S63" s="100"/>
      <c r="T63" s="48"/>
      <c r="U63" s="48"/>
      <c r="V63" s="101"/>
      <c r="W63" s="47" t="s">
        <v>17</v>
      </c>
      <c r="X63" s="48"/>
      <c r="Y63" s="48"/>
      <c r="Z63" s="48"/>
      <c r="AA63" s="101"/>
      <c r="AB63" s="129">
        <f t="shared" si="0"/>
        <v>78.8</v>
      </c>
      <c r="AC63" s="16"/>
      <c r="AD63" s="16"/>
      <c r="AE63" s="16"/>
      <c r="AF63" s="17"/>
    </row>
    <row r="64" spans="1:32" x14ac:dyDescent="0.3">
      <c r="A64" s="123"/>
      <c r="B64" s="123">
        <v>40</v>
      </c>
      <c r="C64" s="35" t="s">
        <v>32</v>
      </c>
      <c r="D64" s="102"/>
      <c r="E64" s="102"/>
      <c r="F64" s="102"/>
      <c r="G64" s="103"/>
      <c r="H64" s="35" t="s">
        <v>23</v>
      </c>
      <c r="I64" s="102"/>
      <c r="J64" s="102"/>
      <c r="K64" s="102"/>
      <c r="L64" s="103"/>
      <c r="M64" s="35" t="s">
        <v>45</v>
      </c>
      <c r="N64" s="102"/>
      <c r="O64" s="102"/>
      <c r="P64" s="10"/>
      <c r="Q64" s="103"/>
      <c r="R64" s="35" t="s">
        <v>84</v>
      </c>
      <c r="S64" s="102"/>
      <c r="T64" s="10"/>
      <c r="U64" s="10"/>
      <c r="V64" s="103"/>
      <c r="W64" s="35" t="s">
        <v>84</v>
      </c>
      <c r="X64" s="10"/>
      <c r="Y64" s="10"/>
      <c r="Z64" s="10"/>
      <c r="AA64" s="103"/>
      <c r="AB64" s="130">
        <f t="shared" si="0"/>
        <v>81.84</v>
      </c>
      <c r="AC64" s="126"/>
      <c r="AD64" s="126"/>
      <c r="AE64" s="126"/>
      <c r="AF64" s="19"/>
    </row>
    <row r="65" spans="1:32" x14ac:dyDescent="0.3">
      <c r="A65" s="123"/>
      <c r="B65" s="123">
        <v>60</v>
      </c>
      <c r="C65" s="35" t="s">
        <v>32</v>
      </c>
      <c r="D65" s="102"/>
      <c r="E65" s="102"/>
      <c r="F65" s="102"/>
      <c r="G65" s="103"/>
      <c r="H65" s="35" t="s">
        <v>23</v>
      </c>
      <c r="I65" s="102"/>
      <c r="J65" s="102"/>
      <c r="K65" s="102"/>
      <c r="L65" s="103"/>
      <c r="M65" s="35" t="s">
        <v>45</v>
      </c>
      <c r="N65" s="102"/>
      <c r="O65" s="102"/>
      <c r="P65" s="10"/>
      <c r="Q65" s="103"/>
      <c r="R65" s="35" t="s">
        <v>34</v>
      </c>
      <c r="S65" s="102"/>
      <c r="T65" s="10"/>
      <c r="U65" s="10"/>
      <c r="V65" s="103"/>
      <c r="W65" s="35" t="s">
        <v>84</v>
      </c>
      <c r="X65" s="10"/>
      <c r="Y65" s="10"/>
      <c r="Z65" s="10"/>
      <c r="AA65" s="103"/>
      <c r="AB65" s="130">
        <f t="shared" si="0"/>
        <v>79.84</v>
      </c>
      <c r="AC65" s="126"/>
      <c r="AD65" s="126"/>
      <c r="AE65" s="126"/>
      <c r="AF65" s="19"/>
    </row>
    <row r="66" spans="1:32" x14ac:dyDescent="0.3">
      <c r="A66" s="123"/>
      <c r="B66" s="123">
        <v>80</v>
      </c>
      <c r="C66" s="35" t="s">
        <v>32</v>
      </c>
      <c r="D66" s="102"/>
      <c r="E66" s="102"/>
      <c r="F66" s="102"/>
      <c r="G66" s="103"/>
      <c r="H66" s="35" t="s">
        <v>23</v>
      </c>
      <c r="I66" s="102"/>
      <c r="J66" s="102"/>
      <c r="K66" s="102"/>
      <c r="L66" s="103"/>
      <c r="M66" s="35" t="s">
        <v>45</v>
      </c>
      <c r="N66" s="102"/>
      <c r="O66" s="102"/>
      <c r="P66" s="10"/>
      <c r="Q66" s="103"/>
      <c r="R66" s="35" t="s">
        <v>34</v>
      </c>
      <c r="S66" s="102"/>
      <c r="T66" s="10"/>
      <c r="U66" s="10"/>
      <c r="V66" s="103"/>
      <c r="W66" s="35" t="s">
        <v>84</v>
      </c>
      <c r="X66" s="10"/>
      <c r="Y66" s="10"/>
      <c r="Z66" s="10"/>
      <c r="AA66" s="103"/>
      <c r="AB66" s="130">
        <f t="shared" si="0"/>
        <v>79.84</v>
      </c>
      <c r="AC66" s="126"/>
      <c r="AD66" s="126"/>
      <c r="AE66" s="126"/>
      <c r="AF66" s="19"/>
    </row>
    <row r="67" spans="1:32" x14ac:dyDescent="0.3">
      <c r="A67" s="123"/>
      <c r="B67" s="123">
        <v>100</v>
      </c>
      <c r="C67" s="35" t="s">
        <v>32</v>
      </c>
      <c r="D67" s="102"/>
      <c r="E67" s="102"/>
      <c r="F67" s="102"/>
      <c r="G67" s="103"/>
      <c r="H67" s="35" t="s">
        <v>23</v>
      </c>
      <c r="I67" s="102"/>
      <c r="J67" s="102"/>
      <c r="K67" s="102"/>
      <c r="L67" s="103"/>
      <c r="M67" s="35" t="s">
        <v>45</v>
      </c>
      <c r="N67" s="102"/>
      <c r="O67" s="102"/>
      <c r="P67" s="10"/>
      <c r="Q67" s="103"/>
      <c r="R67" s="35" t="s">
        <v>34</v>
      </c>
      <c r="S67" s="102"/>
      <c r="T67" s="10"/>
      <c r="U67" s="10"/>
      <c r="V67" s="103"/>
      <c r="W67" s="35" t="s">
        <v>84</v>
      </c>
      <c r="X67" s="10"/>
      <c r="Y67" s="10"/>
      <c r="Z67" s="10"/>
      <c r="AA67" s="103"/>
      <c r="AB67" s="130">
        <f t="shared" si="0"/>
        <v>79.84</v>
      </c>
      <c r="AC67" s="126"/>
      <c r="AD67" s="126"/>
      <c r="AE67" s="126"/>
      <c r="AF67" s="19"/>
    </row>
    <row r="68" spans="1:32" x14ac:dyDescent="0.3">
      <c r="A68" s="123"/>
      <c r="B68" s="123">
        <v>120</v>
      </c>
      <c r="C68" s="35" t="s">
        <v>32</v>
      </c>
      <c r="D68" s="102"/>
      <c r="E68" s="102"/>
      <c r="F68" s="102"/>
      <c r="G68" s="103"/>
      <c r="H68" s="35" t="s">
        <v>23</v>
      </c>
      <c r="I68" s="102"/>
      <c r="J68" s="102"/>
      <c r="K68" s="102"/>
      <c r="L68" s="103"/>
      <c r="M68" s="35" t="s">
        <v>45</v>
      </c>
      <c r="N68" s="102"/>
      <c r="O68" s="102"/>
      <c r="P68" s="10"/>
      <c r="Q68" s="103"/>
      <c r="R68" s="35" t="s">
        <v>34</v>
      </c>
      <c r="S68" s="102"/>
      <c r="T68" s="10"/>
      <c r="U68" s="10"/>
      <c r="V68" s="103"/>
      <c r="W68" s="35" t="s">
        <v>34</v>
      </c>
      <c r="X68" s="10"/>
      <c r="Y68" s="10"/>
      <c r="Z68" s="10"/>
      <c r="AA68" s="103"/>
      <c r="AB68" s="130">
        <f t="shared" ref="AB68:AB121" si="22">_xlfn.VAR.P(VALUE(LEFT(C68,4)),VALUE(LEFT(H68,4)),VALUE(LEFT(M68,4)),VALUE(LEFT(R68,4)),VALUE(LEFT(W68,4)))</f>
        <v>77.759999999999991</v>
      </c>
      <c r="AC68" s="126"/>
      <c r="AD68" s="126"/>
      <c r="AE68" s="126"/>
      <c r="AF68" s="19"/>
    </row>
    <row r="69" spans="1:32" x14ac:dyDescent="0.3">
      <c r="A69" s="123"/>
      <c r="B69" s="123">
        <v>140</v>
      </c>
      <c r="C69" s="35" t="s">
        <v>32</v>
      </c>
      <c r="D69" s="102"/>
      <c r="E69" s="102"/>
      <c r="F69" s="102"/>
      <c r="G69" s="103"/>
      <c r="H69" s="35" t="s">
        <v>27</v>
      </c>
      <c r="I69" s="102"/>
      <c r="J69" s="102"/>
      <c r="K69" s="102"/>
      <c r="L69" s="103"/>
      <c r="M69" s="35" t="s">
        <v>22</v>
      </c>
      <c r="N69" s="102"/>
      <c r="O69" s="102"/>
      <c r="P69" s="10"/>
      <c r="Q69" s="103"/>
      <c r="R69" s="35" t="s">
        <v>72</v>
      </c>
      <c r="S69" s="102"/>
      <c r="T69" s="10"/>
      <c r="U69" s="10"/>
      <c r="V69" s="103"/>
      <c r="W69" s="35" t="s">
        <v>34</v>
      </c>
      <c r="X69" s="10"/>
      <c r="Y69" s="10"/>
      <c r="Z69" s="10"/>
      <c r="AA69" s="103"/>
      <c r="AB69" s="130">
        <f t="shared" si="22"/>
        <v>74.640000000000015</v>
      </c>
      <c r="AC69" s="126"/>
      <c r="AD69" s="126"/>
      <c r="AE69" s="126"/>
      <c r="AF69" s="19"/>
    </row>
    <row r="70" spans="1:32" x14ac:dyDescent="0.3">
      <c r="A70" s="123"/>
      <c r="B70" s="123">
        <v>160</v>
      </c>
      <c r="C70" s="35" t="s">
        <v>32</v>
      </c>
      <c r="D70" s="102"/>
      <c r="E70" s="102"/>
      <c r="F70" s="102"/>
      <c r="G70" s="103"/>
      <c r="H70" s="35" t="s">
        <v>27</v>
      </c>
      <c r="I70" s="102"/>
      <c r="J70" s="102"/>
      <c r="K70" s="102"/>
      <c r="L70" s="103"/>
      <c r="M70" s="35" t="s">
        <v>45</v>
      </c>
      <c r="N70" s="102"/>
      <c r="O70" s="102"/>
      <c r="P70" s="10"/>
      <c r="Q70" s="103"/>
      <c r="R70" s="35" t="s">
        <v>72</v>
      </c>
      <c r="S70" s="102"/>
      <c r="T70" s="10"/>
      <c r="U70" s="10"/>
      <c r="V70" s="103"/>
      <c r="W70" s="35" t="s">
        <v>84</v>
      </c>
      <c r="X70" s="10"/>
      <c r="Y70" s="10"/>
      <c r="Z70" s="10"/>
      <c r="AA70" s="103"/>
      <c r="AB70" s="130">
        <f t="shared" si="22"/>
        <v>81.2</v>
      </c>
      <c r="AC70" s="126"/>
      <c r="AD70" s="126"/>
      <c r="AE70" s="126"/>
      <c r="AF70" s="19"/>
    </row>
    <row r="71" spans="1:32" x14ac:dyDescent="0.3">
      <c r="A71" s="124"/>
      <c r="B71" s="124">
        <v>180</v>
      </c>
      <c r="C71" s="49" t="s">
        <v>81</v>
      </c>
      <c r="D71" s="104"/>
      <c r="E71" s="104"/>
      <c r="F71" s="104"/>
      <c r="G71" s="105"/>
      <c r="H71" s="49" t="s">
        <v>27</v>
      </c>
      <c r="I71" s="104"/>
      <c r="J71" s="104"/>
      <c r="K71" s="104"/>
      <c r="L71" s="105"/>
      <c r="M71" s="49" t="s">
        <v>22</v>
      </c>
      <c r="N71" s="104"/>
      <c r="O71" s="104"/>
      <c r="P71" s="50"/>
      <c r="Q71" s="105"/>
      <c r="R71" s="49" t="s">
        <v>72</v>
      </c>
      <c r="S71" s="104"/>
      <c r="T71" s="50"/>
      <c r="U71" s="50"/>
      <c r="V71" s="105"/>
      <c r="W71" s="49" t="s">
        <v>84</v>
      </c>
      <c r="X71" s="50"/>
      <c r="Y71" s="50"/>
      <c r="Z71" s="50"/>
      <c r="AA71" s="105"/>
      <c r="AB71" s="131">
        <f t="shared" si="22"/>
        <v>82.240000000000009</v>
      </c>
      <c r="AC71" s="132"/>
      <c r="AD71" s="132"/>
      <c r="AE71" s="132"/>
      <c r="AF71" s="133"/>
    </row>
    <row r="72" spans="1:32" x14ac:dyDescent="0.3">
      <c r="C72" s="20" t="s">
        <v>350</v>
      </c>
      <c r="D72" s="1" t="s">
        <v>292</v>
      </c>
      <c r="E72" s="1" t="s">
        <v>273</v>
      </c>
      <c r="F72" s="1" t="s">
        <v>355</v>
      </c>
      <c r="G72" s="19"/>
      <c r="H72" s="20" t="s">
        <v>350</v>
      </c>
      <c r="I72" s="1" t="s">
        <v>247</v>
      </c>
      <c r="J72" s="1" t="s">
        <v>351</v>
      </c>
      <c r="K72" s="1" t="s">
        <v>265</v>
      </c>
      <c r="L72" s="19"/>
      <c r="M72" s="20" t="s">
        <v>350</v>
      </c>
      <c r="N72" s="1" t="s">
        <v>305</v>
      </c>
      <c r="O72" s="1" t="s">
        <v>230</v>
      </c>
      <c r="P72" s="1" t="s">
        <v>249</v>
      </c>
      <c r="Q72" s="19"/>
      <c r="R72" s="20" t="s">
        <v>350</v>
      </c>
      <c r="S72" s="1" t="s">
        <v>246</v>
      </c>
      <c r="T72" s="1" t="s">
        <v>276</v>
      </c>
      <c r="U72" s="1" t="s">
        <v>290</v>
      </c>
      <c r="V72" s="19"/>
      <c r="W72" s="20" t="s">
        <v>350</v>
      </c>
      <c r="X72" s="1" t="s">
        <v>260</v>
      </c>
      <c r="Y72" s="1" t="s">
        <v>278</v>
      </c>
      <c r="Z72" s="1" t="s">
        <v>322</v>
      </c>
      <c r="AA72" s="19"/>
      <c r="AB72" s="130"/>
      <c r="AC72" s="126"/>
      <c r="AD72" s="126"/>
      <c r="AE72" s="126"/>
      <c r="AF72" s="19"/>
    </row>
    <row r="73" spans="1:32" x14ac:dyDescent="0.3">
      <c r="A73" s="122" t="s">
        <v>369</v>
      </c>
      <c r="B73" s="17">
        <v>20</v>
      </c>
      <c r="C73" s="43" t="s">
        <v>81</v>
      </c>
      <c r="D73" s="44"/>
      <c r="E73" s="44"/>
      <c r="F73" s="44"/>
      <c r="G73" s="106"/>
      <c r="H73" s="43" t="s">
        <v>27</v>
      </c>
      <c r="I73" s="44"/>
      <c r="J73" s="44"/>
      <c r="K73" s="44"/>
      <c r="L73" s="106"/>
      <c r="M73" s="43" t="s">
        <v>45</v>
      </c>
      <c r="N73" s="44"/>
      <c r="O73" s="44"/>
      <c r="P73" s="44"/>
      <c r="Q73" s="106"/>
      <c r="R73" s="43" t="s">
        <v>51</v>
      </c>
      <c r="S73" s="44"/>
      <c r="T73" s="44"/>
      <c r="U73" s="44"/>
      <c r="V73" s="106"/>
      <c r="W73" s="43" t="s">
        <v>84</v>
      </c>
      <c r="X73" s="44"/>
      <c r="Y73" s="44"/>
      <c r="Z73" s="44"/>
      <c r="AA73" s="106"/>
      <c r="AB73" s="129">
        <f t="shared" si="22"/>
        <v>82.16</v>
      </c>
      <c r="AC73" s="16"/>
      <c r="AD73" s="16"/>
      <c r="AE73" s="16"/>
      <c r="AF73" s="17"/>
    </row>
    <row r="74" spans="1:32" x14ac:dyDescent="0.3">
      <c r="A74" s="123"/>
      <c r="B74" s="19">
        <v>40</v>
      </c>
      <c r="C74" s="36" t="s">
        <v>81</v>
      </c>
      <c r="D74" s="11"/>
      <c r="E74" s="11"/>
      <c r="F74" s="11"/>
      <c r="G74" s="107"/>
      <c r="H74" s="36" t="s">
        <v>23</v>
      </c>
      <c r="I74" s="11"/>
      <c r="J74" s="11"/>
      <c r="K74" s="11"/>
      <c r="L74" s="107"/>
      <c r="M74" s="36" t="s">
        <v>22</v>
      </c>
      <c r="N74" s="11"/>
      <c r="O74" s="11"/>
      <c r="P74" s="11"/>
      <c r="Q74" s="107"/>
      <c r="R74" s="36" t="s">
        <v>66</v>
      </c>
      <c r="S74" s="11" t="s">
        <v>190</v>
      </c>
      <c r="T74" s="11"/>
      <c r="U74" s="11"/>
      <c r="V74" s="107"/>
      <c r="W74" s="36" t="s">
        <v>66</v>
      </c>
      <c r="X74" s="11"/>
      <c r="Y74" s="11"/>
      <c r="Z74" s="11"/>
      <c r="AA74" s="107"/>
      <c r="AB74" s="130">
        <f t="shared" si="22"/>
        <v>68.640000000000015</v>
      </c>
      <c r="AC74" s="126"/>
      <c r="AD74" s="126"/>
      <c r="AE74" s="126"/>
      <c r="AF74" s="19"/>
    </row>
    <row r="75" spans="1:32" x14ac:dyDescent="0.3">
      <c r="A75" s="123"/>
      <c r="B75" s="19">
        <v>60</v>
      </c>
      <c r="C75" s="36" t="s">
        <v>16</v>
      </c>
      <c r="D75" s="11" t="s">
        <v>86</v>
      </c>
      <c r="E75" s="11"/>
      <c r="F75" s="11"/>
      <c r="G75" s="107"/>
      <c r="H75" s="36" t="s">
        <v>23</v>
      </c>
      <c r="I75" s="11" t="s">
        <v>110</v>
      </c>
      <c r="J75" s="11"/>
      <c r="K75" s="11"/>
      <c r="L75" s="107"/>
      <c r="M75" s="36" t="s">
        <v>45</v>
      </c>
      <c r="N75" s="11" t="s">
        <v>158</v>
      </c>
      <c r="O75" s="11"/>
      <c r="P75" s="11"/>
      <c r="Q75" s="107"/>
      <c r="R75" s="36" t="s">
        <v>26</v>
      </c>
      <c r="S75" s="11" t="s">
        <v>190</v>
      </c>
      <c r="T75" s="11" t="s">
        <v>192</v>
      </c>
      <c r="U75" s="11"/>
      <c r="V75" s="107"/>
      <c r="W75" s="36" t="s">
        <v>66</v>
      </c>
      <c r="X75" s="11" t="s">
        <v>222</v>
      </c>
      <c r="Y75" s="11"/>
      <c r="Z75" s="11"/>
      <c r="AA75" s="107"/>
      <c r="AB75" s="130">
        <f t="shared" si="22"/>
        <v>80.16</v>
      </c>
      <c r="AC75" s="126"/>
      <c r="AD75" s="126"/>
      <c r="AE75" s="126"/>
      <c r="AF75" s="19"/>
    </row>
    <row r="76" spans="1:32" x14ac:dyDescent="0.3">
      <c r="A76" s="123"/>
      <c r="B76" s="19">
        <v>80</v>
      </c>
      <c r="C76" s="36" t="s">
        <v>16</v>
      </c>
      <c r="D76" s="11" t="s">
        <v>86</v>
      </c>
      <c r="E76" s="11"/>
      <c r="F76" s="11"/>
      <c r="G76" s="107"/>
      <c r="H76" s="36" t="s">
        <v>23</v>
      </c>
      <c r="I76" s="11" t="s">
        <v>110</v>
      </c>
      <c r="J76" s="11"/>
      <c r="K76" s="11"/>
      <c r="L76" s="107"/>
      <c r="M76" s="36" t="s">
        <v>45</v>
      </c>
      <c r="N76" s="11" t="s">
        <v>158</v>
      </c>
      <c r="O76" s="11"/>
      <c r="P76" s="11"/>
      <c r="Q76" s="107"/>
      <c r="R76" s="36" t="s">
        <v>26</v>
      </c>
      <c r="S76" s="11" t="s">
        <v>190</v>
      </c>
      <c r="T76" s="11" t="s">
        <v>187</v>
      </c>
      <c r="U76" s="11"/>
      <c r="V76" s="107"/>
      <c r="W76" s="36" t="s">
        <v>66</v>
      </c>
      <c r="X76" s="11" t="s">
        <v>222</v>
      </c>
      <c r="Y76" s="11"/>
      <c r="Z76" s="11"/>
      <c r="AA76" s="107"/>
      <c r="AB76" s="130">
        <f t="shared" si="22"/>
        <v>80.16</v>
      </c>
      <c r="AC76" s="126"/>
      <c r="AD76" s="126"/>
      <c r="AE76" s="126"/>
      <c r="AF76" s="19"/>
    </row>
    <row r="77" spans="1:32" x14ac:dyDescent="0.3">
      <c r="A77" s="123"/>
      <c r="B77" s="19">
        <v>100</v>
      </c>
      <c r="C77" s="36" t="s">
        <v>16</v>
      </c>
      <c r="D77" s="11" t="s">
        <v>86</v>
      </c>
      <c r="E77" s="11"/>
      <c r="F77" s="11"/>
      <c r="G77" s="107"/>
      <c r="H77" s="36" t="s">
        <v>27</v>
      </c>
      <c r="I77" s="11" t="s">
        <v>110</v>
      </c>
      <c r="J77" s="11"/>
      <c r="K77" s="11"/>
      <c r="L77" s="107"/>
      <c r="M77" s="36" t="s">
        <v>45</v>
      </c>
      <c r="N77" s="11" t="s">
        <v>158</v>
      </c>
      <c r="O77" s="11"/>
      <c r="P77" s="11"/>
      <c r="Q77" s="107"/>
      <c r="R77" s="36" t="s">
        <v>66</v>
      </c>
      <c r="S77" s="11" t="s">
        <v>190</v>
      </c>
      <c r="T77" s="11" t="s">
        <v>187</v>
      </c>
      <c r="U77" s="11"/>
      <c r="V77" s="107"/>
      <c r="W77" s="36" t="s">
        <v>66</v>
      </c>
      <c r="X77" s="11" t="s">
        <v>222</v>
      </c>
      <c r="Y77" s="11"/>
      <c r="Z77" s="11"/>
      <c r="AA77" s="107"/>
      <c r="AB77" s="130">
        <f t="shared" si="22"/>
        <v>81.040000000000006</v>
      </c>
      <c r="AC77" s="126"/>
      <c r="AD77" s="126"/>
      <c r="AE77" s="126"/>
      <c r="AF77" s="19"/>
    </row>
    <row r="78" spans="1:32" x14ac:dyDescent="0.3">
      <c r="A78" s="123"/>
      <c r="B78" s="19">
        <v>120</v>
      </c>
      <c r="C78" s="36" t="s">
        <v>35</v>
      </c>
      <c r="D78" s="11" t="s">
        <v>86</v>
      </c>
      <c r="E78" s="11" t="s">
        <v>87</v>
      </c>
      <c r="F78" s="11"/>
      <c r="G78" s="107"/>
      <c r="H78" s="36" t="s">
        <v>27</v>
      </c>
      <c r="I78" s="11" t="s">
        <v>110</v>
      </c>
      <c r="J78" s="11"/>
      <c r="K78" s="11"/>
      <c r="L78" s="107"/>
      <c r="M78" s="36" t="s">
        <v>45</v>
      </c>
      <c r="N78" s="11" t="s">
        <v>158</v>
      </c>
      <c r="O78" s="11"/>
      <c r="P78" s="11"/>
      <c r="Q78" s="107"/>
      <c r="R78" s="36" t="s">
        <v>66</v>
      </c>
      <c r="S78" s="11" t="s">
        <v>190</v>
      </c>
      <c r="T78" s="11" t="s">
        <v>187</v>
      </c>
      <c r="U78" s="11"/>
      <c r="V78" s="107"/>
      <c r="W78" s="36" t="s">
        <v>72</v>
      </c>
      <c r="X78" s="11" t="s">
        <v>222</v>
      </c>
      <c r="Y78" s="11" t="s">
        <v>223</v>
      </c>
      <c r="Z78" s="11"/>
      <c r="AA78" s="107"/>
      <c r="AB78" s="130">
        <f t="shared" si="22"/>
        <v>90.240000000000009</v>
      </c>
      <c r="AC78" s="126"/>
      <c r="AD78" s="126"/>
      <c r="AE78" s="126"/>
      <c r="AF78" s="19"/>
    </row>
    <row r="79" spans="1:32" x14ac:dyDescent="0.3">
      <c r="A79" s="123"/>
      <c r="B79" s="19">
        <v>140</v>
      </c>
      <c r="C79" s="36" t="s">
        <v>16</v>
      </c>
      <c r="D79" s="11" t="s">
        <v>86</v>
      </c>
      <c r="E79" s="11" t="s">
        <v>87</v>
      </c>
      <c r="F79" s="11"/>
      <c r="G79" s="107"/>
      <c r="H79" s="36" t="s">
        <v>101</v>
      </c>
      <c r="I79" s="11" t="s">
        <v>110</v>
      </c>
      <c r="J79" s="11" t="s">
        <v>112</v>
      </c>
      <c r="K79" s="11"/>
      <c r="L79" s="107"/>
      <c r="M79" s="36" t="s">
        <v>22</v>
      </c>
      <c r="N79" s="11" t="s">
        <v>158</v>
      </c>
      <c r="O79" s="11" t="s">
        <v>159</v>
      </c>
      <c r="P79" s="11"/>
      <c r="Q79" s="107"/>
      <c r="R79" s="36" t="s">
        <v>72</v>
      </c>
      <c r="S79" s="11" t="s">
        <v>190</v>
      </c>
      <c r="T79" s="11" t="s">
        <v>187</v>
      </c>
      <c r="U79" s="11" t="s">
        <v>194</v>
      </c>
      <c r="V79" s="107"/>
      <c r="W79" s="36" t="s">
        <v>26</v>
      </c>
      <c r="X79" s="11" t="s">
        <v>222</v>
      </c>
      <c r="Y79" s="11" t="s">
        <v>223</v>
      </c>
      <c r="Z79" s="11"/>
      <c r="AA79" s="107"/>
      <c r="AB79" s="130">
        <f t="shared" si="22"/>
        <v>84.24</v>
      </c>
      <c r="AC79" s="126"/>
      <c r="AD79" s="126"/>
      <c r="AE79" s="126"/>
      <c r="AF79" s="19"/>
    </row>
    <row r="80" spans="1:32" x14ac:dyDescent="0.3">
      <c r="A80" s="123"/>
      <c r="B80" s="19">
        <v>160</v>
      </c>
      <c r="C80" s="36" t="s">
        <v>35</v>
      </c>
      <c r="D80" s="11" t="s">
        <v>86</v>
      </c>
      <c r="E80" s="11" t="s">
        <v>87</v>
      </c>
      <c r="F80" s="11"/>
      <c r="G80" s="107"/>
      <c r="H80" s="36" t="s">
        <v>101</v>
      </c>
      <c r="I80" s="11" t="s">
        <v>110</v>
      </c>
      <c r="J80" s="11" t="s">
        <v>112</v>
      </c>
      <c r="K80" s="11"/>
      <c r="L80" s="107"/>
      <c r="M80" s="36" t="s">
        <v>22</v>
      </c>
      <c r="N80" s="11" t="s">
        <v>158</v>
      </c>
      <c r="O80" s="11" t="s">
        <v>159</v>
      </c>
      <c r="P80" s="11"/>
      <c r="Q80" s="107"/>
      <c r="R80" s="36" t="s">
        <v>72</v>
      </c>
      <c r="S80" s="11" t="s">
        <v>190</v>
      </c>
      <c r="T80" s="11" t="s">
        <v>187</v>
      </c>
      <c r="U80" s="11" t="s">
        <v>194</v>
      </c>
      <c r="V80" s="107"/>
      <c r="W80" s="36" t="s">
        <v>72</v>
      </c>
      <c r="X80" s="11" t="s">
        <v>222</v>
      </c>
      <c r="Y80" s="11" t="s">
        <v>223</v>
      </c>
      <c r="Z80" s="11" t="s">
        <v>160</v>
      </c>
      <c r="AA80" s="107"/>
      <c r="AB80" s="130">
        <f t="shared" si="22"/>
        <v>91.84</v>
      </c>
      <c r="AC80" s="126"/>
      <c r="AD80" s="126"/>
      <c r="AE80" s="126"/>
      <c r="AF80" s="19"/>
    </row>
    <row r="81" spans="1:32" x14ac:dyDescent="0.3">
      <c r="A81" s="124"/>
      <c r="B81" s="133">
        <v>180</v>
      </c>
      <c r="C81" s="45" t="s">
        <v>35</v>
      </c>
      <c r="D81" s="46" t="s">
        <v>86</v>
      </c>
      <c r="E81" s="46" t="s">
        <v>87</v>
      </c>
      <c r="F81" s="46" t="s">
        <v>88</v>
      </c>
      <c r="G81" s="108"/>
      <c r="H81" s="45" t="s">
        <v>101</v>
      </c>
      <c r="I81" s="46" t="s">
        <v>110</v>
      </c>
      <c r="J81" s="46" t="s">
        <v>112</v>
      </c>
      <c r="K81" s="46" t="s">
        <v>113</v>
      </c>
      <c r="L81" s="108"/>
      <c r="M81" s="45" t="s">
        <v>22</v>
      </c>
      <c r="N81" s="46" t="s">
        <v>158</v>
      </c>
      <c r="O81" s="46" t="s">
        <v>159</v>
      </c>
      <c r="P81" s="46" t="s">
        <v>132</v>
      </c>
      <c r="Q81" s="108"/>
      <c r="R81" s="45" t="s">
        <v>26</v>
      </c>
      <c r="S81" s="46" t="s">
        <v>190</v>
      </c>
      <c r="T81" s="46" t="s">
        <v>187</v>
      </c>
      <c r="U81" s="46" t="s">
        <v>194</v>
      </c>
      <c r="V81" s="108"/>
      <c r="W81" s="45" t="s">
        <v>72</v>
      </c>
      <c r="X81" s="46" t="s">
        <v>222</v>
      </c>
      <c r="Y81" s="46" t="s">
        <v>223</v>
      </c>
      <c r="Z81" s="46" t="s">
        <v>160</v>
      </c>
      <c r="AA81" s="108"/>
      <c r="AB81" s="131">
        <f t="shared" si="22"/>
        <v>89.84</v>
      </c>
      <c r="AC81" s="132"/>
      <c r="AD81" s="132"/>
      <c r="AE81" s="132"/>
      <c r="AF81" s="133"/>
    </row>
    <row r="82" spans="1:32" x14ac:dyDescent="0.3">
      <c r="C82" s="20" t="s">
        <v>350</v>
      </c>
      <c r="G82" s="19"/>
      <c r="H82" s="20" t="s">
        <v>350</v>
      </c>
      <c r="L82" s="19"/>
      <c r="M82" s="20" t="s">
        <v>350</v>
      </c>
      <c r="Q82" s="19"/>
      <c r="R82" s="20" t="s">
        <v>350</v>
      </c>
      <c r="V82" s="19"/>
      <c r="W82" s="20" t="s">
        <v>350</v>
      </c>
      <c r="AA82" s="19"/>
      <c r="AB82" s="130"/>
      <c r="AC82" s="126"/>
      <c r="AD82" s="126"/>
      <c r="AE82" s="126"/>
      <c r="AF82" s="19"/>
    </row>
    <row r="83" spans="1:32" x14ac:dyDescent="0.3">
      <c r="A83" s="122" t="s">
        <v>370</v>
      </c>
      <c r="B83" s="122">
        <v>20</v>
      </c>
      <c r="C83" s="41" t="s">
        <v>35</v>
      </c>
      <c r="D83" s="115"/>
      <c r="E83" s="115"/>
      <c r="F83" s="115"/>
      <c r="G83" s="116"/>
      <c r="H83" s="41" t="s">
        <v>69</v>
      </c>
      <c r="I83" s="115"/>
      <c r="J83" s="115"/>
      <c r="K83" s="115"/>
      <c r="L83" s="116"/>
      <c r="M83" s="41" t="s">
        <v>76</v>
      </c>
      <c r="N83" s="115"/>
      <c r="O83" s="115"/>
      <c r="P83" s="115"/>
      <c r="Q83" s="116"/>
      <c r="R83" s="41" t="s">
        <v>72</v>
      </c>
      <c r="S83" s="115"/>
      <c r="T83" s="115"/>
      <c r="U83" s="115"/>
      <c r="V83" s="116"/>
      <c r="W83" s="41" t="s">
        <v>72</v>
      </c>
      <c r="X83" s="115"/>
      <c r="Y83" s="115"/>
      <c r="Z83" s="115"/>
      <c r="AA83" s="116"/>
      <c r="AB83" s="129">
        <f t="shared" si="22"/>
        <v>78.16</v>
      </c>
      <c r="AC83" s="16"/>
      <c r="AD83" s="16"/>
      <c r="AE83" s="16"/>
      <c r="AF83" s="17"/>
    </row>
    <row r="84" spans="1:32" x14ac:dyDescent="0.3">
      <c r="A84" s="123"/>
      <c r="B84" s="123">
        <v>40</v>
      </c>
      <c r="C84" s="37" t="s">
        <v>35</v>
      </c>
      <c r="D84" s="117"/>
      <c r="E84" s="117"/>
      <c r="F84" s="117"/>
      <c r="G84" s="118"/>
      <c r="H84" s="37" t="s">
        <v>69</v>
      </c>
      <c r="I84" s="117"/>
      <c r="J84" s="117"/>
      <c r="K84" s="117"/>
      <c r="L84" s="118"/>
      <c r="M84" s="37" t="s">
        <v>76</v>
      </c>
      <c r="N84" s="117"/>
      <c r="O84" s="117"/>
      <c r="P84" s="117"/>
      <c r="Q84" s="118"/>
      <c r="R84" s="37" t="s">
        <v>26</v>
      </c>
      <c r="S84" s="117"/>
      <c r="T84" s="117"/>
      <c r="U84" s="117"/>
      <c r="V84" s="118"/>
      <c r="W84" s="37" t="s">
        <v>72</v>
      </c>
      <c r="X84" s="117"/>
      <c r="Y84" s="117"/>
      <c r="Z84" s="117"/>
      <c r="AA84" s="118"/>
      <c r="AB84" s="130">
        <f t="shared" si="22"/>
        <v>76.400000000000006</v>
      </c>
      <c r="AC84" s="126"/>
      <c r="AD84" s="126"/>
      <c r="AE84" s="126"/>
      <c r="AF84" s="19"/>
    </row>
    <row r="85" spans="1:32" x14ac:dyDescent="0.3">
      <c r="A85" s="123"/>
      <c r="B85" s="123">
        <v>60</v>
      </c>
      <c r="C85" s="37" t="s">
        <v>18</v>
      </c>
      <c r="D85" s="117"/>
      <c r="E85" s="117"/>
      <c r="F85" s="117"/>
      <c r="G85" s="118"/>
      <c r="H85" s="37" t="s">
        <v>69</v>
      </c>
      <c r="I85" s="117"/>
      <c r="J85" s="117"/>
      <c r="K85" s="117"/>
      <c r="L85" s="118"/>
      <c r="M85" s="37" t="s">
        <v>76</v>
      </c>
      <c r="N85" s="117"/>
      <c r="O85" s="117"/>
      <c r="P85" s="117"/>
      <c r="Q85" s="118"/>
      <c r="R85" s="37" t="s">
        <v>26</v>
      </c>
      <c r="S85" s="117"/>
      <c r="T85" s="117"/>
      <c r="U85" s="117"/>
      <c r="V85" s="118"/>
      <c r="W85" s="37" t="s">
        <v>26</v>
      </c>
      <c r="X85" s="117"/>
      <c r="Y85" s="117"/>
      <c r="Z85" s="117"/>
      <c r="AA85" s="118"/>
      <c r="AB85" s="130">
        <f t="shared" si="22"/>
        <v>80.640000000000015</v>
      </c>
      <c r="AC85" s="126"/>
      <c r="AD85" s="126"/>
      <c r="AE85" s="126"/>
      <c r="AF85" s="19"/>
    </row>
    <row r="86" spans="1:32" x14ac:dyDescent="0.3">
      <c r="A86" s="123"/>
      <c r="B86" s="123">
        <v>80</v>
      </c>
      <c r="C86" s="37" t="s">
        <v>18</v>
      </c>
      <c r="D86" s="117"/>
      <c r="E86" s="117"/>
      <c r="F86" s="117"/>
      <c r="G86" s="118"/>
      <c r="H86" s="37" t="s">
        <v>69</v>
      </c>
      <c r="I86" s="117"/>
      <c r="J86" s="117"/>
      <c r="K86" s="117"/>
      <c r="L86" s="118"/>
      <c r="M86" s="37" t="s">
        <v>76</v>
      </c>
      <c r="N86" s="117"/>
      <c r="O86" s="117"/>
      <c r="P86" s="117"/>
      <c r="Q86" s="118"/>
      <c r="R86" s="37" t="s">
        <v>66</v>
      </c>
      <c r="S86" s="117"/>
      <c r="T86" s="117"/>
      <c r="U86" s="117"/>
      <c r="V86" s="118"/>
      <c r="W86" s="37" t="s">
        <v>26</v>
      </c>
      <c r="X86" s="117"/>
      <c r="Y86" s="117"/>
      <c r="Z86" s="117"/>
      <c r="AA86" s="118"/>
      <c r="AB86" s="130">
        <f t="shared" si="22"/>
        <v>79.040000000000006</v>
      </c>
      <c r="AC86" s="126"/>
      <c r="AD86" s="126"/>
      <c r="AE86" s="126"/>
      <c r="AF86" s="19"/>
    </row>
    <row r="87" spans="1:32" x14ac:dyDescent="0.3">
      <c r="A87" s="123"/>
      <c r="B87" s="123">
        <v>100</v>
      </c>
      <c r="C87" s="37" t="s">
        <v>18</v>
      </c>
      <c r="D87" s="117"/>
      <c r="E87" s="117"/>
      <c r="F87" s="117"/>
      <c r="G87" s="118"/>
      <c r="H87" s="37" t="s">
        <v>69</v>
      </c>
      <c r="I87" s="117"/>
      <c r="J87" s="117"/>
      <c r="K87" s="117"/>
      <c r="L87" s="118"/>
      <c r="M87" s="37" t="s">
        <v>76</v>
      </c>
      <c r="N87" s="117"/>
      <c r="O87" s="117"/>
      <c r="P87" s="117"/>
      <c r="Q87" s="118"/>
      <c r="R87" s="37" t="s">
        <v>12</v>
      </c>
      <c r="S87" s="117"/>
      <c r="T87" s="117"/>
      <c r="U87" s="117"/>
      <c r="V87" s="118"/>
      <c r="W87" s="37" t="s">
        <v>26</v>
      </c>
      <c r="X87" s="117"/>
      <c r="Y87" s="117"/>
      <c r="Z87" s="117"/>
      <c r="AA87" s="118"/>
      <c r="AB87" s="130">
        <f t="shared" si="22"/>
        <v>77.759999999999991</v>
      </c>
      <c r="AC87" s="126"/>
      <c r="AD87" s="126"/>
      <c r="AE87" s="126"/>
      <c r="AF87" s="19"/>
    </row>
    <row r="88" spans="1:32" x14ac:dyDescent="0.3">
      <c r="A88" s="123"/>
      <c r="B88" s="123">
        <v>120</v>
      </c>
      <c r="C88" s="37" t="s">
        <v>18</v>
      </c>
      <c r="D88" s="117"/>
      <c r="E88" s="117"/>
      <c r="F88" s="117"/>
      <c r="G88" s="118"/>
      <c r="H88" s="37" t="s">
        <v>69</v>
      </c>
      <c r="I88" s="117"/>
      <c r="J88" s="117"/>
      <c r="K88" s="117"/>
      <c r="L88" s="118"/>
      <c r="M88" s="37" t="s">
        <v>76</v>
      </c>
      <c r="N88" s="117"/>
      <c r="O88" s="117"/>
      <c r="P88" s="117"/>
      <c r="Q88" s="118"/>
      <c r="R88" s="37" t="s">
        <v>12</v>
      </c>
      <c r="S88" s="117"/>
      <c r="T88" s="117"/>
      <c r="U88" s="117"/>
      <c r="V88" s="118"/>
      <c r="W88" s="37" t="s">
        <v>26</v>
      </c>
      <c r="X88" s="117"/>
      <c r="Y88" s="117"/>
      <c r="Z88" s="117"/>
      <c r="AA88" s="118"/>
      <c r="AB88" s="130">
        <f t="shared" si="22"/>
        <v>77.759999999999991</v>
      </c>
      <c r="AC88" s="126"/>
      <c r="AD88" s="126"/>
      <c r="AE88" s="126"/>
      <c r="AF88" s="19"/>
    </row>
    <row r="89" spans="1:32" x14ac:dyDescent="0.3">
      <c r="A89" s="123"/>
      <c r="B89" s="123">
        <v>140</v>
      </c>
      <c r="C89" s="37" t="s">
        <v>18</v>
      </c>
      <c r="D89" s="117"/>
      <c r="E89" s="117"/>
      <c r="F89" s="117"/>
      <c r="G89" s="118"/>
      <c r="H89" s="37" t="s">
        <v>14</v>
      </c>
      <c r="I89" s="117"/>
      <c r="J89" s="117"/>
      <c r="K89" s="117"/>
      <c r="L89" s="118"/>
      <c r="M89" s="37" t="s">
        <v>49</v>
      </c>
      <c r="N89" s="117"/>
      <c r="O89" s="117"/>
      <c r="P89" s="117"/>
      <c r="Q89" s="118"/>
      <c r="R89" s="37" t="s">
        <v>12</v>
      </c>
      <c r="S89" s="117"/>
      <c r="T89" s="117"/>
      <c r="U89" s="117"/>
      <c r="V89" s="118"/>
      <c r="W89" s="37" t="s">
        <v>26</v>
      </c>
      <c r="X89" s="117"/>
      <c r="Y89" s="117"/>
      <c r="Z89" s="117"/>
      <c r="AA89" s="118"/>
      <c r="AB89" s="130">
        <f t="shared" si="22"/>
        <v>74.959999999999994</v>
      </c>
      <c r="AC89" s="126"/>
      <c r="AD89" s="126"/>
      <c r="AE89" s="126"/>
      <c r="AF89" s="19"/>
    </row>
    <row r="90" spans="1:32" x14ac:dyDescent="0.3">
      <c r="A90" s="123"/>
      <c r="B90" s="123">
        <v>160</v>
      </c>
      <c r="C90" s="37" t="s">
        <v>18</v>
      </c>
      <c r="D90" s="117"/>
      <c r="E90" s="117"/>
      <c r="F90" s="117"/>
      <c r="G90" s="118"/>
      <c r="H90" s="37" t="s">
        <v>101</v>
      </c>
      <c r="I90" s="117"/>
      <c r="J90" s="117"/>
      <c r="K90" s="117"/>
      <c r="L90" s="118"/>
      <c r="M90" s="37" t="s">
        <v>49</v>
      </c>
      <c r="N90" s="117"/>
      <c r="O90" s="117"/>
      <c r="P90" s="117"/>
      <c r="Q90" s="118"/>
      <c r="R90" s="37" t="s">
        <v>12</v>
      </c>
      <c r="S90" s="117"/>
      <c r="T90" s="117"/>
      <c r="U90" s="117"/>
      <c r="V90" s="118"/>
      <c r="W90" s="37" t="s">
        <v>26</v>
      </c>
      <c r="X90" s="117"/>
      <c r="Y90" s="117"/>
      <c r="Z90" s="117"/>
      <c r="AA90" s="118"/>
      <c r="AB90" s="130">
        <f t="shared" si="22"/>
        <v>80.960000000000008</v>
      </c>
      <c r="AC90" s="126"/>
      <c r="AD90" s="126"/>
      <c r="AE90" s="126"/>
      <c r="AF90" s="19"/>
    </row>
    <row r="91" spans="1:32" x14ac:dyDescent="0.3">
      <c r="A91" s="124"/>
      <c r="B91" s="124">
        <v>180</v>
      </c>
      <c r="C91" s="42" t="s">
        <v>57</v>
      </c>
      <c r="D91" s="119"/>
      <c r="E91" s="119"/>
      <c r="F91" s="119"/>
      <c r="G91" s="120"/>
      <c r="H91" s="42" t="s">
        <v>101</v>
      </c>
      <c r="I91" s="119"/>
      <c r="J91" s="119"/>
      <c r="K91" s="119"/>
      <c r="L91" s="120"/>
      <c r="M91" s="42" t="s">
        <v>49</v>
      </c>
      <c r="N91" s="119"/>
      <c r="O91" s="119"/>
      <c r="P91" s="119"/>
      <c r="Q91" s="120"/>
      <c r="R91" s="42" t="s">
        <v>12</v>
      </c>
      <c r="S91" s="119"/>
      <c r="T91" s="119"/>
      <c r="U91" s="119"/>
      <c r="V91" s="120"/>
      <c r="W91" s="42" t="s">
        <v>66</v>
      </c>
      <c r="X91" s="119"/>
      <c r="Y91" s="119"/>
      <c r="Z91" s="119"/>
      <c r="AA91" s="120"/>
      <c r="AB91" s="131">
        <f t="shared" si="22"/>
        <v>84.56</v>
      </c>
      <c r="AC91" s="132"/>
      <c r="AD91" s="132"/>
      <c r="AE91" s="132"/>
      <c r="AF91" s="133"/>
    </row>
    <row r="92" spans="1:32" x14ac:dyDescent="0.3">
      <c r="C92" s="20" t="s">
        <v>350</v>
      </c>
      <c r="G92" s="19"/>
      <c r="H92" s="20" t="s">
        <v>350</v>
      </c>
      <c r="L92" s="19"/>
      <c r="M92" s="20" t="s">
        <v>350</v>
      </c>
      <c r="Q92" s="19"/>
      <c r="R92" s="20" t="s">
        <v>350</v>
      </c>
      <c r="V92" s="19"/>
      <c r="W92" s="20" t="s">
        <v>350</v>
      </c>
      <c r="AA92" s="19"/>
      <c r="AB92" s="130"/>
      <c r="AC92" s="126"/>
      <c r="AD92" s="126"/>
      <c r="AE92" s="126"/>
      <c r="AF92" s="19"/>
    </row>
    <row r="93" spans="1:32" x14ac:dyDescent="0.3">
      <c r="A93" s="122" t="s">
        <v>367</v>
      </c>
      <c r="B93" s="122">
        <v>20</v>
      </c>
      <c r="C93" s="40" t="s">
        <v>57</v>
      </c>
      <c r="D93" s="109"/>
      <c r="E93" s="109"/>
      <c r="F93" s="109"/>
      <c r="G93" s="110"/>
      <c r="H93" s="40" t="s">
        <v>79</v>
      </c>
      <c r="I93" s="109"/>
      <c r="J93" s="109"/>
      <c r="K93" s="109"/>
      <c r="L93" s="110"/>
      <c r="M93" s="40" t="s">
        <v>49</v>
      </c>
      <c r="N93" s="109"/>
      <c r="O93" s="109"/>
      <c r="P93" s="109"/>
      <c r="Q93" s="110"/>
      <c r="R93" s="40" t="s">
        <v>12</v>
      </c>
      <c r="S93" s="109"/>
      <c r="T93" s="109"/>
      <c r="U93" s="109"/>
      <c r="V93" s="110"/>
      <c r="W93" s="40" t="s">
        <v>26</v>
      </c>
      <c r="X93" s="109"/>
      <c r="Y93" s="109"/>
      <c r="Z93" s="109"/>
      <c r="AA93" s="110"/>
      <c r="AB93" s="129">
        <f t="shared" si="22"/>
        <v>89.36</v>
      </c>
      <c r="AC93" s="16"/>
      <c r="AD93" s="16"/>
      <c r="AE93" s="16"/>
      <c r="AF93" s="17"/>
    </row>
    <row r="94" spans="1:32" x14ac:dyDescent="0.3">
      <c r="A94" s="123"/>
      <c r="B94" s="123">
        <v>40</v>
      </c>
      <c r="C94" s="38" t="s">
        <v>57</v>
      </c>
      <c r="D94" s="111"/>
      <c r="E94" s="111"/>
      <c r="F94" s="111"/>
      <c r="G94" s="112"/>
      <c r="H94" s="38" t="s">
        <v>79</v>
      </c>
      <c r="I94" s="111"/>
      <c r="J94" s="111"/>
      <c r="K94" s="111"/>
      <c r="L94" s="112"/>
      <c r="M94" s="38" t="s">
        <v>17</v>
      </c>
      <c r="N94" s="111"/>
      <c r="O94" s="111"/>
      <c r="P94" s="111"/>
      <c r="Q94" s="112"/>
      <c r="R94" s="38" t="s">
        <v>20</v>
      </c>
      <c r="S94" s="111"/>
      <c r="T94" s="111"/>
      <c r="U94" s="111"/>
      <c r="V94" s="112"/>
      <c r="W94" s="38" t="s">
        <v>12</v>
      </c>
      <c r="X94" s="111"/>
      <c r="Y94" s="111"/>
      <c r="Z94" s="111"/>
      <c r="AA94" s="112"/>
      <c r="AB94" s="130">
        <f t="shared" si="22"/>
        <v>78.8</v>
      </c>
      <c r="AC94" s="126"/>
      <c r="AD94" s="126"/>
      <c r="AE94" s="126"/>
      <c r="AF94" s="19"/>
    </row>
    <row r="95" spans="1:32" x14ac:dyDescent="0.3">
      <c r="A95" s="123"/>
      <c r="B95" s="123">
        <v>60</v>
      </c>
      <c r="C95" s="38" t="s">
        <v>74</v>
      </c>
      <c r="D95" s="111"/>
      <c r="E95" s="111"/>
      <c r="F95" s="111"/>
      <c r="G95" s="112"/>
      <c r="H95" s="38" t="s">
        <v>114</v>
      </c>
      <c r="I95" s="111"/>
      <c r="J95" s="111"/>
      <c r="K95" s="111"/>
      <c r="L95" s="112"/>
      <c r="M95" s="38" t="s">
        <v>72</v>
      </c>
      <c r="N95" s="111"/>
      <c r="O95" s="111"/>
      <c r="P95" s="111"/>
      <c r="Q95" s="112"/>
      <c r="R95" s="38" t="s">
        <v>51</v>
      </c>
      <c r="S95" s="111"/>
      <c r="T95" s="111"/>
      <c r="U95" s="111"/>
      <c r="V95" s="112"/>
      <c r="W95" s="38" t="s">
        <v>12</v>
      </c>
      <c r="X95" s="111"/>
      <c r="Y95" s="111"/>
      <c r="Z95" s="111"/>
      <c r="AA95" s="112"/>
      <c r="AB95" s="130">
        <f t="shared" si="22"/>
        <v>72.960000000000008</v>
      </c>
      <c r="AC95" s="126"/>
      <c r="AD95" s="126"/>
      <c r="AE95" s="126"/>
      <c r="AF95" s="19"/>
    </row>
    <row r="96" spans="1:32" x14ac:dyDescent="0.3">
      <c r="A96" s="123"/>
      <c r="B96" s="123">
        <v>80</v>
      </c>
      <c r="C96" s="38" t="s">
        <v>74</v>
      </c>
      <c r="D96" s="111"/>
      <c r="E96" s="111"/>
      <c r="F96" s="111"/>
      <c r="G96" s="112"/>
      <c r="H96" s="38" t="s">
        <v>114</v>
      </c>
      <c r="I96" s="111"/>
      <c r="J96" s="111"/>
      <c r="K96" s="111"/>
      <c r="L96" s="112"/>
      <c r="M96" s="38" t="s">
        <v>72</v>
      </c>
      <c r="N96" s="111"/>
      <c r="O96" s="111"/>
      <c r="P96" s="111"/>
      <c r="Q96" s="112"/>
      <c r="R96" s="38" t="s">
        <v>51</v>
      </c>
      <c r="S96" s="111"/>
      <c r="T96" s="111"/>
      <c r="U96" s="111"/>
      <c r="V96" s="112"/>
      <c r="W96" s="38" t="s">
        <v>12</v>
      </c>
      <c r="X96" s="111"/>
      <c r="Y96" s="111"/>
      <c r="Z96" s="111"/>
      <c r="AA96" s="112"/>
      <c r="AB96" s="130">
        <f t="shared" si="22"/>
        <v>72.960000000000008</v>
      </c>
      <c r="AC96" s="126"/>
      <c r="AD96" s="126"/>
      <c r="AE96" s="126"/>
      <c r="AF96" s="19"/>
    </row>
    <row r="97" spans="1:32" x14ac:dyDescent="0.3">
      <c r="A97" s="123"/>
      <c r="B97" s="123">
        <v>100</v>
      </c>
      <c r="C97" s="38" t="s">
        <v>74</v>
      </c>
      <c r="D97" s="111"/>
      <c r="E97" s="111"/>
      <c r="F97" s="111"/>
      <c r="G97" s="112"/>
      <c r="H97" s="38" t="s">
        <v>114</v>
      </c>
      <c r="I97" s="111"/>
      <c r="J97" s="111"/>
      <c r="K97" s="111"/>
      <c r="L97" s="112"/>
      <c r="M97" s="38" t="s">
        <v>72</v>
      </c>
      <c r="N97" s="111"/>
      <c r="O97" s="111"/>
      <c r="P97" s="111"/>
      <c r="Q97" s="112"/>
      <c r="R97" s="38" t="s">
        <v>20</v>
      </c>
      <c r="S97" s="111"/>
      <c r="T97" s="111"/>
      <c r="U97" s="111"/>
      <c r="V97" s="112"/>
      <c r="W97" s="38" t="s">
        <v>66</v>
      </c>
      <c r="X97" s="111"/>
      <c r="Y97" s="111"/>
      <c r="Z97" s="111"/>
      <c r="AA97" s="112"/>
      <c r="AB97" s="130">
        <f t="shared" si="22"/>
        <v>77.359999999999985</v>
      </c>
      <c r="AC97" s="126"/>
      <c r="AD97" s="126"/>
      <c r="AE97" s="126"/>
      <c r="AF97" s="19"/>
    </row>
    <row r="98" spans="1:32" x14ac:dyDescent="0.3">
      <c r="A98" s="123"/>
      <c r="B98" s="123">
        <v>120</v>
      </c>
      <c r="C98" s="38" t="s">
        <v>74</v>
      </c>
      <c r="D98" s="111"/>
      <c r="E98" s="111"/>
      <c r="F98" s="111"/>
      <c r="G98" s="112"/>
      <c r="H98" s="38" t="s">
        <v>114</v>
      </c>
      <c r="I98" s="111"/>
      <c r="J98" s="111"/>
      <c r="K98" s="111"/>
      <c r="L98" s="112"/>
      <c r="M98" s="38" t="s">
        <v>26</v>
      </c>
      <c r="N98" s="111"/>
      <c r="O98" s="111"/>
      <c r="P98" s="111"/>
      <c r="Q98" s="112"/>
      <c r="R98" s="38" t="s">
        <v>20</v>
      </c>
      <c r="S98" s="111"/>
      <c r="T98" s="111"/>
      <c r="U98" s="111"/>
      <c r="V98" s="112"/>
      <c r="W98" s="38" t="s">
        <v>12</v>
      </c>
      <c r="X98" s="111"/>
      <c r="Y98" s="111"/>
      <c r="Z98" s="111"/>
      <c r="AA98" s="112"/>
      <c r="AB98" s="130">
        <f t="shared" si="22"/>
        <v>71.36</v>
      </c>
      <c r="AC98" s="126"/>
      <c r="AD98" s="126"/>
      <c r="AE98" s="126"/>
      <c r="AF98" s="19"/>
    </row>
    <row r="99" spans="1:32" x14ac:dyDescent="0.3">
      <c r="A99" s="123"/>
      <c r="B99" s="123">
        <v>140</v>
      </c>
      <c r="C99" s="38" t="s">
        <v>74</v>
      </c>
      <c r="D99" s="111"/>
      <c r="E99" s="111"/>
      <c r="F99" s="111"/>
      <c r="G99" s="112"/>
      <c r="H99" s="38" t="s">
        <v>79</v>
      </c>
      <c r="I99" s="111"/>
      <c r="J99" s="111"/>
      <c r="K99" s="111"/>
      <c r="L99" s="112"/>
      <c r="M99" s="38" t="s">
        <v>72</v>
      </c>
      <c r="N99" s="111"/>
      <c r="O99" s="111"/>
      <c r="P99" s="111"/>
      <c r="Q99" s="112"/>
      <c r="R99" s="38" t="s">
        <v>12</v>
      </c>
      <c r="S99" s="111"/>
      <c r="T99" s="111"/>
      <c r="U99" s="111"/>
      <c r="V99" s="112"/>
      <c r="W99" s="38" t="s">
        <v>12</v>
      </c>
      <c r="X99" s="111"/>
      <c r="Y99" s="111"/>
      <c r="Z99" s="111"/>
      <c r="AA99" s="112"/>
      <c r="AB99" s="130">
        <f t="shared" si="22"/>
        <v>74.640000000000015</v>
      </c>
      <c r="AC99" s="126"/>
      <c r="AD99" s="126"/>
      <c r="AE99" s="126"/>
      <c r="AF99" s="19"/>
    </row>
    <row r="100" spans="1:32" x14ac:dyDescent="0.3">
      <c r="A100" s="123"/>
      <c r="B100" s="123">
        <v>160</v>
      </c>
      <c r="C100" s="38" t="s">
        <v>74</v>
      </c>
      <c r="D100" s="111"/>
      <c r="E100" s="111"/>
      <c r="F100" s="111"/>
      <c r="G100" s="112"/>
      <c r="H100" s="38" t="s">
        <v>79</v>
      </c>
      <c r="I100" s="111"/>
      <c r="J100" s="111"/>
      <c r="K100" s="111"/>
      <c r="L100" s="112"/>
      <c r="M100" s="38" t="s">
        <v>72</v>
      </c>
      <c r="N100" s="111"/>
      <c r="O100" s="111"/>
      <c r="P100" s="111"/>
      <c r="Q100" s="112"/>
      <c r="R100" s="38" t="s">
        <v>51</v>
      </c>
      <c r="S100" s="111"/>
      <c r="T100" s="111"/>
      <c r="U100" s="111"/>
      <c r="V100" s="112"/>
      <c r="W100" s="38" t="s">
        <v>12</v>
      </c>
      <c r="X100" s="111"/>
      <c r="Y100" s="111"/>
      <c r="Z100" s="111"/>
      <c r="AA100" s="112"/>
      <c r="AB100" s="130">
        <f t="shared" si="22"/>
        <v>70.8</v>
      </c>
      <c r="AC100" s="126"/>
      <c r="AD100" s="126"/>
      <c r="AE100" s="126"/>
      <c r="AF100" s="19"/>
    </row>
    <row r="101" spans="1:32" x14ac:dyDescent="0.3">
      <c r="A101" s="124"/>
      <c r="B101" s="124">
        <v>180</v>
      </c>
      <c r="C101" s="39" t="s">
        <v>74</v>
      </c>
      <c r="D101" s="113"/>
      <c r="E101" s="113"/>
      <c r="F101" s="113"/>
      <c r="G101" s="114"/>
      <c r="H101" s="39" t="s">
        <v>79</v>
      </c>
      <c r="I101" s="113"/>
      <c r="J101" s="113"/>
      <c r="K101" s="113"/>
      <c r="L101" s="114"/>
      <c r="M101" s="39" t="s">
        <v>72</v>
      </c>
      <c r="N101" s="113"/>
      <c r="O101" s="113"/>
      <c r="P101" s="113"/>
      <c r="Q101" s="114"/>
      <c r="R101" s="39" t="s">
        <v>51</v>
      </c>
      <c r="S101" s="113"/>
      <c r="T101" s="113"/>
      <c r="U101" s="113"/>
      <c r="V101" s="114"/>
      <c r="W101" s="39" t="s">
        <v>66</v>
      </c>
      <c r="X101" s="113"/>
      <c r="Y101" s="113"/>
      <c r="Z101" s="113"/>
      <c r="AA101" s="114"/>
      <c r="AB101" s="131">
        <f t="shared" si="22"/>
        <v>73.36</v>
      </c>
      <c r="AC101" s="132"/>
      <c r="AD101" s="132"/>
      <c r="AE101" s="132"/>
      <c r="AF101" s="133"/>
    </row>
    <row r="102" spans="1:32" x14ac:dyDescent="0.3">
      <c r="C102" s="15" t="s">
        <v>350</v>
      </c>
      <c r="D102" s="16"/>
      <c r="E102" s="16"/>
      <c r="G102" s="19"/>
      <c r="H102" s="15" t="s">
        <v>350</v>
      </c>
      <c r="I102" s="16"/>
      <c r="J102" s="16"/>
      <c r="K102" s="16"/>
      <c r="L102" s="17"/>
      <c r="M102" s="15" t="s">
        <v>350</v>
      </c>
      <c r="N102" s="16"/>
      <c r="O102" s="16"/>
      <c r="P102" s="16"/>
      <c r="Q102" s="17"/>
      <c r="R102" s="15" t="s">
        <v>350</v>
      </c>
      <c r="S102" s="16"/>
      <c r="T102" s="16"/>
      <c r="U102" s="16"/>
      <c r="V102" s="17"/>
      <c r="W102" s="15" t="s">
        <v>350</v>
      </c>
      <c r="X102" s="16"/>
      <c r="Y102" s="16"/>
      <c r="Z102" s="16"/>
      <c r="AA102" s="17"/>
      <c r="AB102" s="130"/>
      <c r="AC102" s="126"/>
      <c r="AD102" s="126"/>
      <c r="AE102" s="126"/>
      <c r="AF102" s="19"/>
    </row>
    <row r="103" spans="1:32" x14ac:dyDescent="0.3">
      <c r="A103" s="122" t="s">
        <v>371</v>
      </c>
      <c r="B103" s="122">
        <v>20</v>
      </c>
      <c r="C103" s="80" t="s">
        <v>1</v>
      </c>
      <c r="D103" s="84"/>
      <c r="E103" s="84"/>
      <c r="F103" s="84"/>
      <c r="G103" s="85"/>
      <c r="H103" s="80" t="s">
        <v>101</v>
      </c>
      <c r="I103" s="84"/>
      <c r="J103" s="84"/>
      <c r="K103" s="84"/>
      <c r="L103" s="85"/>
      <c r="M103" s="80" t="s">
        <v>34</v>
      </c>
      <c r="N103" s="84"/>
      <c r="O103" s="84"/>
      <c r="P103" s="84"/>
      <c r="Q103" s="85"/>
      <c r="R103" s="80" t="s">
        <v>12</v>
      </c>
      <c r="S103" s="84"/>
      <c r="T103" s="84"/>
      <c r="U103" s="84"/>
      <c r="V103" s="85"/>
      <c r="W103" s="80" t="s">
        <v>26</v>
      </c>
      <c r="X103" s="84"/>
      <c r="Y103" s="84"/>
      <c r="Z103" s="84"/>
      <c r="AA103" s="85"/>
      <c r="AB103" s="129">
        <f t="shared" si="22"/>
        <v>139.83999999999997</v>
      </c>
      <c r="AC103" s="16"/>
      <c r="AD103" s="16"/>
      <c r="AE103" s="16"/>
      <c r="AF103" s="17"/>
    </row>
    <row r="104" spans="1:32" x14ac:dyDescent="0.3">
      <c r="A104" s="123"/>
      <c r="B104" s="123">
        <v>40</v>
      </c>
      <c r="C104" s="18" t="s">
        <v>2</v>
      </c>
      <c r="D104" s="86"/>
      <c r="E104" s="86"/>
      <c r="F104" s="86"/>
      <c r="G104" s="87"/>
      <c r="H104" s="18" t="s">
        <v>79</v>
      </c>
      <c r="I104" s="86"/>
      <c r="J104" s="86"/>
      <c r="K104" s="86"/>
      <c r="L104" s="87"/>
      <c r="M104" s="18" t="s">
        <v>34</v>
      </c>
      <c r="N104" s="86"/>
      <c r="O104" s="86"/>
      <c r="P104" s="86"/>
      <c r="Q104" s="87"/>
      <c r="R104" s="18" t="s">
        <v>12</v>
      </c>
      <c r="S104" s="86"/>
      <c r="T104" s="86"/>
      <c r="U104" s="86"/>
      <c r="V104" s="87"/>
      <c r="W104" s="18" t="s">
        <v>26</v>
      </c>
      <c r="X104" s="86"/>
      <c r="Y104" s="86"/>
      <c r="Z104" s="86"/>
      <c r="AA104" s="87"/>
      <c r="AB104" s="130">
        <f t="shared" si="22"/>
        <v>178.24</v>
      </c>
      <c r="AC104" s="126"/>
      <c r="AD104" s="126"/>
      <c r="AE104" s="126"/>
      <c r="AF104" s="19"/>
    </row>
    <row r="105" spans="1:32" x14ac:dyDescent="0.3">
      <c r="A105" s="123"/>
      <c r="B105" s="123">
        <v>60</v>
      </c>
      <c r="C105" s="18" t="s">
        <v>2</v>
      </c>
      <c r="D105" s="86"/>
      <c r="E105" s="86"/>
      <c r="F105" s="86"/>
      <c r="G105" s="87"/>
      <c r="H105" s="18" t="s">
        <v>114</v>
      </c>
      <c r="I105" s="86"/>
      <c r="J105" s="86"/>
      <c r="K105" s="86"/>
      <c r="L105" s="87"/>
      <c r="M105" s="18" t="s">
        <v>34</v>
      </c>
      <c r="N105" s="86"/>
      <c r="O105" s="86"/>
      <c r="P105" s="86"/>
      <c r="Q105" s="87"/>
      <c r="R105" s="18" t="s">
        <v>69</v>
      </c>
      <c r="S105" s="86"/>
      <c r="T105" s="86"/>
      <c r="U105" s="86"/>
      <c r="V105" s="87"/>
      <c r="W105" s="18" t="s">
        <v>26</v>
      </c>
      <c r="X105" s="86"/>
      <c r="Y105" s="86"/>
      <c r="Z105" s="86"/>
      <c r="AA105" s="87"/>
      <c r="AB105" s="130">
        <f t="shared" si="22"/>
        <v>167.35999999999996</v>
      </c>
      <c r="AC105" s="126"/>
      <c r="AD105" s="126"/>
      <c r="AE105" s="126"/>
      <c r="AF105" s="19"/>
    </row>
    <row r="106" spans="1:32" x14ac:dyDescent="0.3">
      <c r="A106" s="123"/>
      <c r="B106" s="123">
        <v>80</v>
      </c>
      <c r="C106" s="18" t="s">
        <v>3</v>
      </c>
      <c r="D106" s="86"/>
      <c r="E106" s="86"/>
      <c r="F106" s="86"/>
      <c r="G106" s="87"/>
      <c r="H106" s="18" t="s">
        <v>114</v>
      </c>
      <c r="I106" s="86"/>
      <c r="J106" s="86"/>
      <c r="K106" s="86"/>
      <c r="L106" s="87"/>
      <c r="M106" s="18" t="s">
        <v>34</v>
      </c>
      <c r="N106" s="86"/>
      <c r="O106" s="86"/>
      <c r="P106" s="86"/>
      <c r="Q106" s="87"/>
      <c r="R106" s="18" t="s">
        <v>69</v>
      </c>
      <c r="S106" s="86"/>
      <c r="T106" s="86"/>
      <c r="U106" s="86"/>
      <c r="V106" s="87"/>
      <c r="W106" s="18" t="s">
        <v>26</v>
      </c>
      <c r="X106" s="86"/>
      <c r="Y106" s="86"/>
      <c r="Z106" s="86"/>
      <c r="AA106" s="87"/>
      <c r="AB106" s="130">
        <f t="shared" si="22"/>
        <v>176.8</v>
      </c>
      <c r="AC106" s="126"/>
      <c r="AD106" s="126"/>
      <c r="AE106" s="126"/>
      <c r="AF106" s="19"/>
    </row>
    <row r="107" spans="1:32" x14ac:dyDescent="0.3">
      <c r="A107" s="123"/>
      <c r="B107" s="123">
        <v>100</v>
      </c>
      <c r="C107" s="18" t="s">
        <v>3</v>
      </c>
      <c r="D107" s="86"/>
      <c r="E107" s="86"/>
      <c r="F107" s="86"/>
      <c r="G107" s="87"/>
      <c r="H107" s="18" t="s">
        <v>114</v>
      </c>
      <c r="I107" s="86"/>
      <c r="J107" s="86"/>
      <c r="K107" s="86"/>
      <c r="L107" s="87"/>
      <c r="M107" s="18" t="s">
        <v>34</v>
      </c>
      <c r="N107" s="86"/>
      <c r="O107" s="86"/>
      <c r="P107" s="86"/>
      <c r="Q107" s="87"/>
      <c r="R107" s="18" t="s">
        <v>69</v>
      </c>
      <c r="S107" s="86"/>
      <c r="T107" s="86"/>
      <c r="U107" s="86"/>
      <c r="V107" s="87"/>
      <c r="W107" s="18" t="s">
        <v>26</v>
      </c>
      <c r="X107" s="86"/>
      <c r="Y107" s="86"/>
      <c r="Z107" s="86"/>
      <c r="AA107" s="87"/>
      <c r="AB107" s="130">
        <f t="shared" si="22"/>
        <v>176.8</v>
      </c>
      <c r="AC107" s="126"/>
      <c r="AD107" s="126"/>
      <c r="AE107" s="126"/>
      <c r="AF107" s="19"/>
    </row>
    <row r="108" spans="1:32" x14ac:dyDescent="0.3">
      <c r="A108" s="123"/>
      <c r="B108" s="123">
        <v>120</v>
      </c>
      <c r="C108" s="18" t="s">
        <v>4</v>
      </c>
      <c r="D108" s="86"/>
      <c r="E108" s="86"/>
      <c r="F108" s="86"/>
      <c r="G108" s="87"/>
      <c r="H108" s="18" t="s">
        <v>114</v>
      </c>
      <c r="I108" s="86"/>
      <c r="J108" s="86"/>
      <c r="K108" s="86"/>
      <c r="L108" s="87"/>
      <c r="M108" s="18" t="s">
        <v>72</v>
      </c>
      <c r="N108" s="86"/>
      <c r="O108" s="86"/>
      <c r="P108" s="86"/>
      <c r="Q108" s="87"/>
      <c r="R108" s="18" t="s">
        <v>69</v>
      </c>
      <c r="S108" s="86"/>
      <c r="T108" s="86"/>
      <c r="U108" s="86"/>
      <c r="V108" s="87"/>
      <c r="W108" s="18" t="s">
        <v>66</v>
      </c>
      <c r="X108" s="86"/>
      <c r="Y108" s="86"/>
      <c r="Z108" s="86"/>
      <c r="AA108" s="87"/>
      <c r="AB108" s="130">
        <f t="shared" si="22"/>
        <v>186.96</v>
      </c>
      <c r="AC108" s="126"/>
      <c r="AD108" s="126"/>
      <c r="AE108" s="126"/>
      <c r="AF108" s="19"/>
    </row>
    <row r="109" spans="1:32" x14ac:dyDescent="0.3">
      <c r="A109" s="123"/>
      <c r="B109" s="123">
        <v>140</v>
      </c>
      <c r="C109" s="18" t="s">
        <v>5</v>
      </c>
      <c r="D109" s="86"/>
      <c r="E109" s="86"/>
      <c r="F109" s="86"/>
      <c r="G109" s="87"/>
      <c r="H109" s="18" t="s">
        <v>114</v>
      </c>
      <c r="I109" s="86"/>
      <c r="J109" s="86"/>
      <c r="K109" s="86"/>
      <c r="L109" s="87"/>
      <c r="M109" s="18" t="s">
        <v>72</v>
      </c>
      <c r="N109" s="86"/>
      <c r="O109" s="86"/>
      <c r="P109" s="86"/>
      <c r="Q109" s="87"/>
      <c r="R109" s="18" t="s">
        <v>69</v>
      </c>
      <c r="S109" s="86"/>
      <c r="T109" s="86"/>
      <c r="U109" s="86"/>
      <c r="V109" s="87"/>
      <c r="W109" s="18" t="s">
        <v>26</v>
      </c>
      <c r="X109" s="86"/>
      <c r="Y109" s="86"/>
      <c r="Z109" s="86"/>
      <c r="AA109" s="87"/>
      <c r="AB109" s="130">
        <f t="shared" si="22"/>
        <v>201.76</v>
      </c>
      <c r="AC109" s="126"/>
      <c r="AD109" s="126"/>
      <c r="AE109" s="126"/>
      <c r="AF109" s="19"/>
    </row>
    <row r="110" spans="1:32" x14ac:dyDescent="0.3">
      <c r="A110" s="123"/>
      <c r="B110" s="123">
        <v>160</v>
      </c>
      <c r="C110" s="18" t="s">
        <v>4</v>
      </c>
      <c r="D110" s="86"/>
      <c r="E110" s="86"/>
      <c r="F110" s="86"/>
      <c r="G110" s="87"/>
      <c r="H110" s="18" t="s">
        <v>114</v>
      </c>
      <c r="I110" s="86"/>
      <c r="J110" s="86"/>
      <c r="K110" s="86"/>
      <c r="L110" s="87"/>
      <c r="M110" s="18" t="s">
        <v>34</v>
      </c>
      <c r="N110" s="86"/>
      <c r="O110" s="86"/>
      <c r="P110" s="86"/>
      <c r="Q110" s="87"/>
      <c r="R110" s="18" t="s">
        <v>69</v>
      </c>
      <c r="S110" s="86"/>
      <c r="T110" s="86"/>
      <c r="U110" s="86"/>
      <c r="V110" s="87"/>
      <c r="W110" s="18" t="s">
        <v>66</v>
      </c>
      <c r="X110" s="86"/>
      <c r="Y110" s="86"/>
      <c r="Z110" s="86"/>
      <c r="AA110" s="87"/>
      <c r="AB110" s="130">
        <f t="shared" si="22"/>
        <v>192.24</v>
      </c>
      <c r="AC110" s="126"/>
      <c r="AD110" s="126"/>
      <c r="AE110" s="126"/>
      <c r="AF110" s="19"/>
    </row>
    <row r="111" spans="1:32" x14ac:dyDescent="0.3">
      <c r="A111" s="124"/>
      <c r="B111" s="124">
        <v>180</v>
      </c>
      <c r="C111" s="81" t="s">
        <v>5</v>
      </c>
      <c r="D111" s="88"/>
      <c r="E111" s="88"/>
      <c r="F111" s="88"/>
      <c r="G111" s="89"/>
      <c r="H111" s="81" t="s">
        <v>114</v>
      </c>
      <c r="I111" s="88"/>
      <c r="J111" s="88"/>
      <c r="K111" s="88"/>
      <c r="L111" s="89"/>
      <c r="M111" s="81" t="s">
        <v>72</v>
      </c>
      <c r="N111" s="88"/>
      <c r="O111" s="88"/>
      <c r="P111" s="88"/>
      <c r="Q111" s="89"/>
      <c r="R111" s="81" t="s">
        <v>69</v>
      </c>
      <c r="S111" s="88"/>
      <c r="T111" s="88"/>
      <c r="U111" s="88"/>
      <c r="V111" s="89"/>
      <c r="W111" s="81" t="s">
        <v>66</v>
      </c>
      <c r="X111" s="88"/>
      <c r="Y111" s="88"/>
      <c r="Z111" s="88"/>
      <c r="AA111" s="89"/>
      <c r="AB111" s="131">
        <f t="shared" si="22"/>
        <v>197.2</v>
      </c>
      <c r="AC111" s="132"/>
      <c r="AD111" s="132"/>
      <c r="AE111" s="132"/>
      <c r="AF111" s="133"/>
    </row>
    <row r="112" spans="1:32" x14ac:dyDescent="0.3">
      <c r="C112" s="20" t="s">
        <v>350</v>
      </c>
      <c r="G112" s="19"/>
      <c r="H112" s="20" t="s">
        <v>350</v>
      </c>
      <c r="L112" s="19"/>
      <c r="M112" s="20" t="s">
        <v>350</v>
      </c>
      <c r="Q112" s="19"/>
      <c r="R112" s="20" t="s">
        <v>350</v>
      </c>
      <c r="V112" s="19"/>
      <c r="W112" s="20" t="s">
        <v>350</v>
      </c>
      <c r="AA112" s="19"/>
      <c r="AB112" s="130"/>
      <c r="AC112" s="126"/>
      <c r="AD112" s="126"/>
      <c r="AE112" s="126"/>
      <c r="AF112" s="19"/>
    </row>
    <row r="113" spans="1:32" x14ac:dyDescent="0.3">
      <c r="A113" s="122" t="s">
        <v>372</v>
      </c>
      <c r="B113" s="122">
        <v>20</v>
      </c>
      <c r="C113" s="78" t="s">
        <v>6</v>
      </c>
      <c r="D113" s="90"/>
      <c r="E113" s="90"/>
      <c r="F113" s="90"/>
      <c r="G113" s="91"/>
      <c r="H113" s="139" t="s">
        <v>114</v>
      </c>
      <c r="I113" s="90"/>
      <c r="J113" s="90"/>
      <c r="K113" s="90"/>
      <c r="L113" s="91"/>
      <c r="M113" s="78" t="s">
        <v>72</v>
      </c>
      <c r="N113" s="90"/>
      <c r="O113" s="90"/>
      <c r="P113" s="90"/>
      <c r="Q113" s="91"/>
      <c r="R113" s="78" t="s">
        <v>23</v>
      </c>
      <c r="S113" s="90"/>
      <c r="T113" s="90"/>
      <c r="U113" s="90"/>
      <c r="V113" s="91"/>
      <c r="W113" s="78" t="s">
        <v>26</v>
      </c>
      <c r="X113" s="90"/>
      <c r="Y113" s="90"/>
      <c r="Z113" s="90"/>
      <c r="AA113" s="91"/>
      <c r="AB113" s="129">
        <f t="shared" si="22"/>
        <v>220.64</v>
      </c>
      <c r="AC113" s="16"/>
      <c r="AD113" s="16"/>
      <c r="AE113" s="16"/>
      <c r="AF113" s="17"/>
    </row>
    <row r="114" spans="1:32" x14ac:dyDescent="0.3">
      <c r="A114" s="123"/>
      <c r="B114" s="123">
        <v>40</v>
      </c>
      <c r="C114" s="21" t="s">
        <v>7</v>
      </c>
      <c r="D114" s="134"/>
      <c r="E114" s="134"/>
      <c r="F114" s="134"/>
      <c r="G114" s="93"/>
      <c r="H114" s="140" t="s">
        <v>114</v>
      </c>
      <c r="I114" s="134"/>
      <c r="J114" s="134"/>
      <c r="K114" s="134"/>
      <c r="L114" s="93"/>
      <c r="M114" s="21" t="s">
        <v>72</v>
      </c>
      <c r="N114" s="92"/>
      <c r="O114" s="92"/>
      <c r="P114" s="92"/>
      <c r="Q114" s="93"/>
      <c r="R114" s="21" t="s">
        <v>14</v>
      </c>
      <c r="S114" s="92"/>
      <c r="T114" s="92"/>
      <c r="U114" s="92"/>
      <c r="V114" s="93"/>
      <c r="W114" s="21" t="s">
        <v>66</v>
      </c>
      <c r="X114" s="134"/>
      <c r="Y114" s="134"/>
      <c r="Z114" s="134"/>
      <c r="AA114" s="93"/>
      <c r="AB114" s="130">
        <f t="shared" si="22"/>
        <v>228.16</v>
      </c>
      <c r="AC114" s="126"/>
      <c r="AD114" s="126"/>
      <c r="AE114" s="126"/>
      <c r="AF114" s="19"/>
    </row>
    <row r="115" spans="1:32" x14ac:dyDescent="0.3">
      <c r="A115" s="123"/>
      <c r="B115" s="123">
        <v>60</v>
      </c>
      <c r="C115" s="21" t="s">
        <v>6</v>
      </c>
      <c r="D115" s="134"/>
      <c r="E115" s="134"/>
      <c r="F115" s="134"/>
      <c r="G115" s="93"/>
      <c r="H115" s="140" t="s">
        <v>114</v>
      </c>
      <c r="I115" s="134"/>
      <c r="J115" s="134"/>
      <c r="K115" s="134"/>
      <c r="L115" s="93"/>
      <c r="M115" s="21" t="s">
        <v>26</v>
      </c>
      <c r="N115" s="92"/>
      <c r="O115" s="92"/>
      <c r="P115" s="92"/>
      <c r="Q115" s="93"/>
      <c r="R115" s="21" t="s">
        <v>69</v>
      </c>
      <c r="S115" s="92"/>
      <c r="T115" s="92"/>
      <c r="U115" s="92"/>
      <c r="V115" s="93"/>
      <c r="W115" s="21" t="s">
        <v>66</v>
      </c>
      <c r="X115" s="134"/>
      <c r="Y115" s="134"/>
      <c r="Z115" s="134"/>
      <c r="AA115" s="93"/>
      <c r="AB115" s="130">
        <f t="shared" si="22"/>
        <v>213.44</v>
      </c>
      <c r="AC115" s="126"/>
      <c r="AD115" s="126"/>
      <c r="AE115" s="126"/>
      <c r="AF115" s="19"/>
    </row>
    <row r="116" spans="1:32" x14ac:dyDescent="0.3">
      <c r="A116" s="123"/>
      <c r="B116" s="123">
        <v>80</v>
      </c>
      <c r="C116" s="21" t="s">
        <v>6</v>
      </c>
      <c r="D116" s="134"/>
      <c r="E116" s="134"/>
      <c r="F116" s="134"/>
      <c r="G116" s="93"/>
      <c r="H116" s="140" t="s">
        <v>114</v>
      </c>
      <c r="I116" s="134"/>
      <c r="J116" s="134"/>
      <c r="K116" s="134"/>
      <c r="L116" s="93"/>
      <c r="M116" s="21" t="s">
        <v>72</v>
      </c>
      <c r="N116" s="92"/>
      <c r="O116" s="92"/>
      <c r="P116" s="92"/>
      <c r="Q116" s="93"/>
      <c r="R116" s="21" t="s">
        <v>14</v>
      </c>
      <c r="S116" s="92"/>
      <c r="T116" s="92"/>
      <c r="U116" s="92"/>
      <c r="V116" s="93"/>
      <c r="W116" s="21" t="s">
        <v>66</v>
      </c>
      <c r="X116" s="134"/>
      <c r="Y116" s="134"/>
      <c r="Z116" s="134"/>
      <c r="AA116" s="93"/>
      <c r="AB116" s="130">
        <f t="shared" si="22"/>
        <v>217.04</v>
      </c>
      <c r="AC116" s="126"/>
      <c r="AD116" s="126"/>
      <c r="AE116" s="126"/>
      <c r="AF116" s="19"/>
    </row>
    <row r="117" spans="1:32" x14ac:dyDescent="0.3">
      <c r="A117" s="123"/>
      <c r="B117" s="123">
        <v>100</v>
      </c>
      <c r="C117" s="21" t="s">
        <v>6</v>
      </c>
      <c r="D117" s="134"/>
      <c r="E117" s="134"/>
      <c r="F117" s="134"/>
      <c r="G117" s="93"/>
      <c r="H117" s="140" t="s">
        <v>32</v>
      </c>
      <c r="I117" s="134"/>
      <c r="J117" s="134"/>
      <c r="K117" s="134"/>
      <c r="L117" s="93"/>
      <c r="M117" s="21" t="s">
        <v>72</v>
      </c>
      <c r="N117" s="92"/>
      <c r="O117" s="92"/>
      <c r="P117" s="92"/>
      <c r="Q117" s="93"/>
      <c r="R117" s="21" t="s">
        <v>69</v>
      </c>
      <c r="S117" s="92"/>
      <c r="T117" s="92"/>
      <c r="U117" s="92"/>
      <c r="V117" s="93"/>
      <c r="W117" s="21" t="s">
        <v>12</v>
      </c>
      <c r="X117" s="134"/>
      <c r="Y117" s="134"/>
      <c r="Z117" s="134"/>
      <c r="AA117" s="93"/>
      <c r="AB117" s="130">
        <f t="shared" si="22"/>
        <v>216</v>
      </c>
      <c r="AC117" s="126"/>
      <c r="AD117" s="126"/>
      <c r="AE117" s="126"/>
      <c r="AF117" s="19"/>
    </row>
    <row r="118" spans="1:32" x14ac:dyDescent="0.3">
      <c r="A118" s="123"/>
      <c r="B118" s="123">
        <v>120</v>
      </c>
      <c r="C118" s="21" t="s">
        <v>8</v>
      </c>
      <c r="D118" s="134"/>
      <c r="E118" s="134"/>
      <c r="F118" s="134"/>
      <c r="G118" s="93"/>
      <c r="H118" s="140" t="s">
        <v>63</v>
      </c>
      <c r="I118" s="134"/>
      <c r="J118" s="134"/>
      <c r="K118" s="134"/>
      <c r="L118" s="93"/>
      <c r="M118" s="21" t="s">
        <v>30</v>
      </c>
      <c r="N118" s="92"/>
      <c r="O118" s="92"/>
      <c r="P118" s="92"/>
      <c r="Q118" s="93"/>
      <c r="R118" s="21" t="s">
        <v>14</v>
      </c>
      <c r="S118" s="92"/>
      <c r="T118" s="92"/>
      <c r="U118" s="92"/>
      <c r="V118" s="93"/>
      <c r="W118" s="21" t="s">
        <v>66</v>
      </c>
      <c r="X118" s="134"/>
      <c r="Y118" s="134"/>
      <c r="Z118" s="134"/>
      <c r="AA118" s="93"/>
      <c r="AB118" s="130">
        <f t="shared" si="22"/>
        <v>223.04</v>
      </c>
      <c r="AC118" s="126"/>
      <c r="AD118" s="126"/>
      <c r="AE118" s="126"/>
      <c r="AF118" s="19"/>
    </row>
    <row r="119" spans="1:32" x14ac:dyDescent="0.3">
      <c r="A119" s="123"/>
      <c r="B119" s="123">
        <v>140</v>
      </c>
      <c r="C119" s="21" t="s">
        <v>7</v>
      </c>
      <c r="D119" s="134"/>
      <c r="E119" s="134"/>
      <c r="F119" s="134"/>
      <c r="G119" s="93"/>
      <c r="H119" s="140" t="s">
        <v>63</v>
      </c>
      <c r="I119" s="134"/>
      <c r="J119" s="134"/>
      <c r="K119" s="134"/>
      <c r="L119" s="93"/>
      <c r="M119" s="21" t="s">
        <v>72</v>
      </c>
      <c r="N119" s="92"/>
      <c r="O119" s="92"/>
      <c r="P119" s="92"/>
      <c r="Q119" s="93"/>
      <c r="R119" s="21" t="s">
        <v>69</v>
      </c>
      <c r="S119" s="92"/>
      <c r="T119" s="92"/>
      <c r="U119" s="92"/>
      <c r="V119" s="93"/>
      <c r="W119" s="21" t="s">
        <v>66</v>
      </c>
      <c r="X119" s="134"/>
      <c r="Y119" s="134"/>
      <c r="Z119" s="134"/>
      <c r="AA119" s="93"/>
      <c r="AB119" s="130">
        <f t="shared" si="22"/>
        <v>230.56</v>
      </c>
      <c r="AC119" s="126"/>
      <c r="AD119" s="126"/>
      <c r="AE119" s="126"/>
      <c r="AF119" s="19"/>
    </row>
    <row r="120" spans="1:32" x14ac:dyDescent="0.3">
      <c r="A120" s="123"/>
      <c r="B120" s="123">
        <v>160</v>
      </c>
      <c r="C120" s="21" t="s">
        <v>7</v>
      </c>
      <c r="D120" s="134"/>
      <c r="E120" s="134"/>
      <c r="F120" s="134"/>
      <c r="G120" s="93"/>
      <c r="H120" s="140" t="s">
        <v>63</v>
      </c>
      <c r="I120" s="134"/>
      <c r="J120" s="134"/>
      <c r="K120" s="134"/>
      <c r="L120" s="93"/>
      <c r="M120" s="21" t="s">
        <v>72</v>
      </c>
      <c r="N120" s="92"/>
      <c r="O120" s="92"/>
      <c r="P120" s="92"/>
      <c r="Q120" s="93"/>
      <c r="R120" s="21" t="s">
        <v>14</v>
      </c>
      <c r="S120" s="92"/>
      <c r="T120" s="92"/>
      <c r="U120" s="92"/>
      <c r="V120" s="93"/>
      <c r="W120" s="21" t="s">
        <v>20</v>
      </c>
      <c r="X120" s="134"/>
      <c r="Y120" s="134"/>
      <c r="Z120" s="134"/>
      <c r="AA120" s="93"/>
      <c r="AB120" s="130">
        <f t="shared" si="22"/>
        <v>219.84</v>
      </c>
      <c r="AC120" s="126"/>
      <c r="AD120" s="126"/>
      <c r="AE120" s="126"/>
      <c r="AF120" s="19"/>
    </row>
    <row r="121" spans="1:32" x14ac:dyDescent="0.3">
      <c r="A121" s="124"/>
      <c r="B121" s="124">
        <v>180</v>
      </c>
      <c r="C121" s="79" t="s">
        <v>9</v>
      </c>
      <c r="D121" s="94"/>
      <c r="E121" s="94"/>
      <c r="F121" s="94"/>
      <c r="G121" s="95"/>
      <c r="H121" s="141" t="s">
        <v>63</v>
      </c>
      <c r="I121" s="94"/>
      <c r="J121" s="94"/>
      <c r="K121" s="94"/>
      <c r="L121" s="95"/>
      <c r="M121" s="79" t="s">
        <v>72</v>
      </c>
      <c r="N121" s="94"/>
      <c r="O121" s="94"/>
      <c r="P121" s="94"/>
      <c r="Q121" s="95"/>
      <c r="R121" s="79" t="s">
        <v>14</v>
      </c>
      <c r="S121" s="94"/>
      <c r="T121" s="94"/>
      <c r="U121" s="94"/>
      <c r="V121" s="95"/>
      <c r="W121" s="79" t="s">
        <v>20</v>
      </c>
      <c r="X121" s="94"/>
      <c r="Y121" s="94"/>
      <c r="Z121" s="94"/>
      <c r="AA121" s="95"/>
      <c r="AB121" s="131">
        <f t="shared" si="22"/>
        <v>266.56</v>
      </c>
      <c r="AC121" s="132"/>
      <c r="AD121" s="132"/>
      <c r="AE121" s="132"/>
      <c r="AF121" s="133"/>
    </row>
    <row r="130" spans="3:3" x14ac:dyDescent="0.3">
      <c r="C130" s="1"/>
    </row>
  </sheetData>
  <mergeCells count="2">
    <mergeCell ref="AB1:AF1"/>
    <mergeCell ref="C1:AA1"/>
  </mergeCells>
  <phoneticPr fontId="18" type="noConversion"/>
  <conditionalFormatting sqref="AB3:AF11 AB13:AF21 AB23:AF31 AB33:AF41 AB43:AF51 AB53:AF61 AB63:AF71 AB73:AF81 AB83:AF91 AB93:AF101 AB103:AF111 AB113:AF121">
    <cfRule type="colorScale" priority="1">
      <colorScale>
        <cfvo type="min"/>
        <cfvo type="percentile" val="50"/>
        <cfvo type="max"/>
        <color rgb="FF00B050"/>
        <color rgb="FFFFEB84"/>
        <color rgb="FFFF5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Memory use-data-as-joinbyfield-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Fernandez Castiella</dc:creator>
  <cp:lastModifiedBy>JAVIER FERNANDEZ CASTIELLA</cp:lastModifiedBy>
  <dcterms:created xsi:type="dcterms:W3CDTF">2024-10-16T16:43:22Z</dcterms:created>
  <dcterms:modified xsi:type="dcterms:W3CDTF">2024-10-20T18:02:57Z</dcterms:modified>
</cp:coreProperties>
</file>