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Documents\Github\UNI\FAA_Prac4\Resources\"/>
    </mc:Choice>
  </mc:AlternateContent>
  <xr:revisionPtr revIDLastSave="0" documentId="13_ncr:9_{E8A6B778-60C1-4C92-9AA5-744E7C7C836C}" xr6:coauthVersionLast="47" xr6:coauthVersionMax="47" xr10:uidLastSave="{00000000-0000-0000-0000-000000000000}"/>
  <bookViews>
    <workbookView xWindow="-108" yWindow="-108" windowWidth="30936" windowHeight="16776" xr2:uid="{A72665C3-AF71-442A-93AB-7D4EB44383C7}"/>
  </bookViews>
  <sheets>
    <sheet name="resulatadosKOptimo" sheetId="1" r:id="rId1"/>
  </sheets>
  <calcPr calcId="0"/>
</workbook>
</file>

<file path=xl/calcChain.xml><?xml version="1.0" encoding="utf-8"?>
<calcChain xmlns="http://schemas.openxmlformats.org/spreadsheetml/2006/main">
  <c r="H25" i="1" l="1"/>
  <c r="G25" i="1"/>
  <c r="H193" i="1"/>
  <c r="G193" i="1"/>
  <c r="H172" i="1"/>
  <c r="G172" i="1"/>
  <c r="H151" i="1"/>
  <c r="G151" i="1"/>
  <c r="H130" i="1"/>
  <c r="G130" i="1"/>
  <c r="H109" i="1"/>
  <c r="G109" i="1"/>
  <c r="H88" i="1"/>
  <c r="G88" i="1"/>
  <c r="H67" i="1"/>
  <c r="G67" i="1"/>
  <c r="H46" i="1"/>
  <c r="G46" i="1"/>
  <c r="G4" i="1"/>
  <c r="H4" i="1"/>
</calcChain>
</file>

<file path=xl/sharedStrings.xml><?xml version="1.0" encoding="utf-8"?>
<sst xmlns="http://schemas.openxmlformats.org/spreadsheetml/2006/main" count="84" uniqueCount="13">
  <si>
    <t>Tamano del Vector</t>
  </si>
  <si>
    <t>Valor de K</t>
  </si>
  <si>
    <t>K:Mejor Tiempo (us)</t>
  </si>
  <si>
    <t>K:Peor Tiempo(us)</t>
  </si>
  <si>
    <t>K:Tiempo Medio(us)</t>
  </si>
  <si>
    <t>Mejor tiempo</t>
  </si>
  <si>
    <t>Mejor tiempo medio</t>
  </si>
  <si>
    <t>Los mejores tiempos para la talla 1000 los da k=30</t>
  </si>
  <si>
    <t>Los mejores tiempos para la talla 1000 los da k=20</t>
  </si>
  <si>
    <t>Tamaño Vector</t>
  </si>
  <si>
    <t>K óptima en mejor tiempo</t>
  </si>
  <si>
    <t>k óptima tiempo medio</t>
  </si>
  <si>
    <t>Como podemos ver en la gráfica, la k óptima está en torno a un valor de 25 a 15. Cuanto mayor sea el tamaño del vector, más tiende a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</si>
</sst>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Vector talla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resulatadosKOptimo!$C$1</c:f>
              <c:strCache>
                <c:ptCount val="1"/>
                <c:pt idx="0">
                  <c:v>K:Mejor Tiempo (us)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resulatadosKOptimo!$B$2:$B$21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resulatadosKOptimo!$C$2:$C$21</c:f>
              <c:numCache>
                <c:formatCode>General</c:formatCode>
                <c:ptCount val="20"/>
                <c:pt idx="0">
                  <c:v>2717</c:v>
                </c:pt>
                <c:pt idx="1">
                  <c:v>2416.8000000000002</c:v>
                </c:pt>
                <c:pt idx="2">
                  <c:v>2365.1</c:v>
                </c:pt>
                <c:pt idx="3">
                  <c:v>2338.6999999999998</c:v>
                </c:pt>
                <c:pt idx="4">
                  <c:v>2360</c:v>
                </c:pt>
                <c:pt idx="5">
                  <c:v>2335.5</c:v>
                </c:pt>
                <c:pt idx="6">
                  <c:v>2596.1999999999998</c:v>
                </c:pt>
                <c:pt idx="7">
                  <c:v>2587.8000000000002</c:v>
                </c:pt>
                <c:pt idx="8">
                  <c:v>2615.4</c:v>
                </c:pt>
                <c:pt idx="9">
                  <c:v>2599.4</c:v>
                </c:pt>
                <c:pt idx="10">
                  <c:v>2608.9</c:v>
                </c:pt>
                <c:pt idx="11">
                  <c:v>2609.8000000000002</c:v>
                </c:pt>
                <c:pt idx="12">
                  <c:v>3457.5</c:v>
                </c:pt>
                <c:pt idx="13">
                  <c:v>3485.3</c:v>
                </c:pt>
                <c:pt idx="14">
                  <c:v>3439.7</c:v>
                </c:pt>
                <c:pt idx="15">
                  <c:v>3467.7</c:v>
                </c:pt>
                <c:pt idx="16">
                  <c:v>3474.8</c:v>
                </c:pt>
                <c:pt idx="17">
                  <c:v>3470.5</c:v>
                </c:pt>
                <c:pt idx="18">
                  <c:v>3517</c:v>
                </c:pt>
                <c:pt idx="19">
                  <c:v>3458.2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A-4EC7-9D58-D3153BEB4359}"/>
            </c:ext>
          </c:extLst>
        </c:ser>
        <c:ser>
          <c:idx val="3"/>
          <c:order val="1"/>
          <c:tx>
            <c:strRef>
              <c:f>resulatadosKOptimo!$D$1</c:f>
              <c:strCache>
                <c:ptCount val="1"/>
                <c:pt idx="0">
                  <c:v>K:Peor Tiempo(us)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resulatadosKOptimo!$B$2:$B$21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resulatadosKOptimo!$D$2:$D$21</c:f>
              <c:numCache>
                <c:formatCode>General</c:formatCode>
                <c:ptCount val="20"/>
                <c:pt idx="0">
                  <c:v>2807.3</c:v>
                </c:pt>
                <c:pt idx="1">
                  <c:v>2489.9</c:v>
                </c:pt>
                <c:pt idx="2">
                  <c:v>2877.6</c:v>
                </c:pt>
                <c:pt idx="3">
                  <c:v>2439.5</c:v>
                </c:pt>
                <c:pt idx="4">
                  <c:v>2391.4</c:v>
                </c:pt>
                <c:pt idx="5">
                  <c:v>2366.1</c:v>
                </c:pt>
                <c:pt idx="6">
                  <c:v>2650.2</c:v>
                </c:pt>
                <c:pt idx="7">
                  <c:v>2720</c:v>
                </c:pt>
                <c:pt idx="8">
                  <c:v>2631.3</c:v>
                </c:pt>
                <c:pt idx="9">
                  <c:v>2645.2</c:v>
                </c:pt>
                <c:pt idx="10">
                  <c:v>2655.9</c:v>
                </c:pt>
                <c:pt idx="11">
                  <c:v>2684.9</c:v>
                </c:pt>
                <c:pt idx="12">
                  <c:v>3979.7</c:v>
                </c:pt>
                <c:pt idx="13">
                  <c:v>3698.2</c:v>
                </c:pt>
                <c:pt idx="14">
                  <c:v>3566.1</c:v>
                </c:pt>
                <c:pt idx="15">
                  <c:v>3596</c:v>
                </c:pt>
                <c:pt idx="16">
                  <c:v>3668</c:v>
                </c:pt>
                <c:pt idx="17">
                  <c:v>3805.3</c:v>
                </c:pt>
                <c:pt idx="18">
                  <c:v>3637.2</c:v>
                </c:pt>
                <c:pt idx="19">
                  <c:v>4082.8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3A-4EC7-9D58-D3153BEB4359}"/>
            </c:ext>
          </c:extLst>
        </c:ser>
        <c:ser>
          <c:idx val="4"/>
          <c:order val="2"/>
          <c:tx>
            <c:strRef>
              <c:f>resulatadosKOptimo!$E$1</c:f>
              <c:strCache>
                <c:ptCount val="1"/>
                <c:pt idx="0">
                  <c:v>K:Tiempo Medio(us)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resulatadosKOptimo!$B$2:$B$21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resulatadosKOptimo!$E$2:$E$21</c:f>
              <c:numCache>
                <c:formatCode>General</c:formatCode>
                <c:ptCount val="20"/>
                <c:pt idx="0">
                  <c:v>2753.04</c:v>
                </c:pt>
                <c:pt idx="1">
                  <c:v>2446</c:v>
                </c:pt>
                <c:pt idx="2">
                  <c:v>2575.56</c:v>
                </c:pt>
                <c:pt idx="3">
                  <c:v>2374.1</c:v>
                </c:pt>
                <c:pt idx="4">
                  <c:v>2374.88</c:v>
                </c:pt>
                <c:pt idx="5">
                  <c:v>2353.1</c:v>
                </c:pt>
                <c:pt idx="6">
                  <c:v>2633.32</c:v>
                </c:pt>
                <c:pt idx="7">
                  <c:v>2642.04</c:v>
                </c:pt>
                <c:pt idx="8">
                  <c:v>2625.16</c:v>
                </c:pt>
                <c:pt idx="9">
                  <c:v>2623.26</c:v>
                </c:pt>
                <c:pt idx="10">
                  <c:v>2631.24</c:v>
                </c:pt>
                <c:pt idx="11">
                  <c:v>2655.38</c:v>
                </c:pt>
                <c:pt idx="12">
                  <c:v>3579.56</c:v>
                </c:pt>
                <c:pt idx="13">
                  <c:v>3592.24</c:v>
                </c:pt>
                <c:pt idx="14">
                  <c:v>3497.82</c:v>
                </c:pt>
                <c:pt idx="15">
                  <c:v>3535.1</c:v>
                </c:pt>
                <c:pt idx="16">
                  <c:v>3536.78</c:v>
                </c:pt>
                <c:pt idx="17">
                  <c:v>3622.24</c:v>
                </c:pt>
                <c:pt idx="18">
                  <c:v>3562.78</c:v>
                </c:pt>
                <c:pt idx="19">
                  <c:v>3625.78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3A-4EC7-9D58-D3153BEB4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950512"/>
        <c:axId val="621949552"/>
      </c:lineChart>
      <c:catAx>
        <c:axId val="62195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949552"/>
        <c:crosses val="autoZero"/>
        <c:auto val="1"/>
        <c:lblAlgn val="ctr"/>
        <c:lblOffset val="100"/>
        <c:noMultiLvlLbl val="0"/>
      </c:catAx>
      <c:valAx>
        <c:axId val="6219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9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Vector talla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resulatadosKOptimo!$C$1</c:f>
              <c:strCache>
                <c:ptCount val="1"/>
                <c:pt idx="0">
                  <c:v>K:Mejor Tiempo (us)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resulatadosKOptimo!$B$2:$B$21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resulatadosKOptimo!$C$191:$C$210</c:f>
              <c:numCache>
                <c:formatCode>General</c:formatCode>
                <c:ptCount val="20"/>
                <c:pt idx="0">
                  <c:v>34512.699999999997</c:v>
                </c:pt>
                <c:pt idx="1">
                  <c:v>32112.2</c:v>
                </c:pt>
                <c:pt idx="2">
                  <c:v>32126.400000000001</c:v>
                </c:pt>
                <c:pt idx="3">
                  <c:v>32390.6</c:v>
                </c:pt>
                <c:pt idx="4">
                  <c:v>32460.6</c:v>
                </c:pt>
                <c:pt idx="5">
                  <c:v>32299.599999999999</c:v>
                </c:pt>
                <c:pt idx="6">
                  <c:v>32432.2</c:v>
                </c:pt>
                <c:pt idx="7">
                  <c:v>36702.6</c:v>
                </c:pt>
                <c:pt idx="8">
                  <c:v>36684.5</c:v>
                </c:pt>
                <c:pt idx="9">
                  <c:v>36718.800000000003</c:v>
                </c:pt>
                <c:pt idx="10">
                  <c:v>36767.300000000003</c:v>
                </c:pt>
                <c:pt idx="11">
                  <c:v>36706.800000000003</c:v>
                </c:pt>
                <c:pt idx="12">
                  <c:v>36987.599999999999</c:v>
                </c:pt>
                <c:pt idx="13">
                  <c:v>36771.4</c:v>
                </c:pt>
                <c:pt idx="14">
                  <c:v>36708.699999999997</c:v>
                </c:pt>
                <c:pt idx="15">
                  <c:v>48203.8</c:v>
                </c:pt>
                <c:pt idx="16">
                  <c:v>48454.7</c:v>
                </c:pt>
                <c:pt idx="17">
                  <c:v>48081.8</c:v>
                </c:pt>
                <c:pt idx="18">
                  <c:v>48084.4</c:v>
                </c:pt>
                <c:pt idx="19">
                  <c:v>48066.400000000001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3-424D-B185-6C036B720149}"/>
            </c:ext>
          </c:extLst>
        </c:ser>
        <c:ser>
          <c:idx val="3"/>
          <c:order val="1"/>
          <c:tx>
            <c:strRef>
              <c:f>resulatadosKOptimo!$D$1</c:f>
              <c:strCache>
                <c:ptCount val="1"/>
                <c:pt idx="0">
                  <c:v>K:Peor Tiempo(us)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resulatadosKOptimo!$B$2:$B$21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resulatadosKOptimo!$D$191:$D$210</c:f>
              <c:numCache>
                <c:formatCode>General</c:formatCode>
                <c:ptCount val="20"/>
                <c:pt idx="0">
                  <c:v>35485.800000000003</c:v>
                </c:pt>
                <c:pt idx="1">
                  <c:v>32811.199999999997</c:v>
                </c:pt>
                <c:pt idx="2">
                  <c:v>32269.7</c:v>
                </c:pt>
                <c:pt idx="3">
                  <c:v>32559.9</c:v>
                </c:pt>
                <c:pt idx="4">
                  <c:v>33153</c:v>
                </c:pt>
                <c:pt idx="5">
                  <c:v>33370.300000000003</c:v>
                </c:pt>
                <c:pt idx="6">
                  <c:v>32750.5</c:v>
                </c:pt>
                <c:pt idx="7">
                  <c:v>37996.400000000001</c:v>
                </c:pt>
                <c:pt idx="8">
                  <c:v>37766.300000000003</c:v>
                </c:pt>
                <c:pt idx="9">
                  <c:v>37094.9</c:v>
                </c:pt>
                <c:pt idx="10">
                  <c:v>36893.5</c:v>
                </c:pt>
                <c:pt idx="11">
                  <c:v>37116.6</c:v>
                </c:pt>
                <c:pt idx="12">
                  <c:v>37395.4</c:v>
                </c:pt>
                <c:pt idx="13">
                  <c:v>37042.300000000003</c:v>
                </c:pt>
                <c:pt idx="14">
                  <c:v>37398.5</c:v>
                </c:pt>
                <c:pt idx="15">
                  <c:v>50021.8</c:v>
                </c:pt>
                <c:pt idx="16">
                  <c:v>49003.3</c:v>
                </c:pt>
                <c:pt idx="17">
                  <c:v>49430.5</c:v>
                </c:pt>
                <c:pt idx="18">
                  <c:v>48578.3</c:v>
                </c:pt>
                <c:pt idx="19">
                  <c:v>49678.5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3-424D-B185-6C036B720149}"/>
            </c:ext>
          </c:extLst>
        </c:ser>
        <c:ser>
          <c:idx val="4"/>
          <c:order val="2"/>
          <c:tx>
            <c:strRef>
              <c:f>resulatadosKOptimo!$E$1</c:f>
              <c:strCache>
                <c:ptCount val="1"/>
                <c:pt idx="0">
                  <c:v>K:Tiempo Medio(us)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resulatadosKOptimo!$B$2:$B$21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resulatadosKOptimo!$E$191:$E$210</c:f>
              <c:numCache>
                <c:formatCode>General</c:formatCode>
                <c:ptCount val="20"/>
                <c:pt idx="0">
                  <c:v>34909.86</c:v>
                </c:pt>
                <c:pt idx="1">
                  <c:v>32368.04</c:v>
                </c:pt>
                <c:pt idx="2">
                  <c:v>32205.119999999999</c:v>
                </c:pt>
                <c:pt idx="3">
                  <c:v>32479.919999999998</c:v>
                </c:pt>
                <c:pt idx="4">
                  <c:v>32617.98</c:v>
                </c:pt>
                <c:pt idx="5">
                  <c:v>32636.2</c:v>
                </c:pt>
                <c:pt idx="6">
                  <c:v>32529.1</c:v>
                </c:pt>
                <c:pt idx="7">
                  <c:v>37009.18</c:v>
                </c:pt>
                <c:pt idx="8">
                  <c:v>36948.58</c:v>
                </c:pt>
                <c:pt idx="9">
                  <c:v>36894.980000000003</c:v>
                </c:pt>
                <c:pt idx="10">
                  <c:v>36811.9</c:v>
                </c:pt>
                <c:pt idx="11">
                  <c:v>36910.86</c:v>
                </c:pt>
                <c:pt idx="12">
                  <c:v>37143.54</c:v>
                </c:pt>
                <c:pt idx="13">
                  <c:v>36895.300000000003</c:v>
                </c:pt>
                <c:pt idx="14">
                  <c:v>37005.4</c:v>
                </c:pt>
                <c:pt idx="15">
                  <c:v>48752.22</c:v>
                </c:pt>
                <c:pt idx="16">
                  <c:v>48667.42</c:v>
                </c:pt>
                <c:pt idx="17">
                  <c:v>48572.74</c:v>
                </c:pt>
                <c:pt idx="18">
                  <c:v>48308.54</c:v>
                </c:pt>
                <c:pt idx="19">
                  <c:v>48762.64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A3-424D-B185-6C036B720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950512"/>
        <c:axId val="621949552"/>
        <c:extLst/>
      </c:lineChart>
      <c:catAx>
        <c:axId val="62195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949552"/>
        <c:crosses val="autoZero"/>
        <c:auto val="1"/>
        <c:lblAlgn val="ctr"/>
        <c:lblOffset val="100"/>
        <c:noMultiLvlLbl val="0"/>
      </c:catAx>
      <c:valAx>
        <c:axId val="6219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9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K optima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resulatadosKOptimo!$R$4</c:f>
              <c:strCache>
                <c:ptCount val="1"/>
                <c:pt idx="0">
                  <c:v>K óptima en mejor tiempo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resulatadosKOptimo!$Q$5:$Q$14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resulatadosKOptimo!$R$5:$R$14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20</c:v>
                </c:pt>
                <c:pt idx="3">
                  <c:v>20</c:v>
                </c:pt>
                <c:pt idx="4">
                  <c:v>15</c:v>
                </c:pt>
                <c:pt idx="5">
                  <c:v>15</c:v>
                </c:pt>
                <c:pt idx="6">
                  <c:v>25</c:v>
                </c:pt>
                <c:pt idx="7">
                  <c:v>20</c:v>
                </c:pt>
                <c:pt idx="8">
                  <c:v>30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F-40C3-A725-D004162A426C}"/>
            </c:ext>
          </c:extLst>
        </c:ser>
        <c:ser>
          <c:idx val="1"/>
          <c:order val="1"/>
          <c:tx>
            <c:strRef>
              <c:f>resulatadosKOptimo!$S$4</c:f>
              <c:strCache>
                <c:ptCount val="1"/>
                <c:pt idx="0">
                  <c:v>k óptima tiempo medio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resulatadosKOptimo!$Q$5:$Q$14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resulatadosKOptimo!$S$5:$S$14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20</c:v>
                </c:pt>
                <c:pt idx="3">
                  <c:v>25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F-40C3-A725-D004162A4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636304"/>
        <c:axId val="620643024"/>
      </c:lineChart>
      <c:catAx>
        <c:axId val="62063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0643024"/>
        <c:crosses val="autoZero"/>
        <c:auto val="1"/>
        <c:lblAlgn val="ctr"/>
        <c:lblOffset val="100"/>
        <c:noMultiLvlLbl val="0"/>
      </c:catAx>
      <c:valAx>
        <c:axId val="6206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063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Vector talla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resulatadosKOptimo!$C$1</c:f>
              <c:strCache>
                <c:ptCount val="1"/>
                <c:pt idx="0">
                  <c:v>K:Mejor Tiempo (us)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resulatadosKOptimo!$B$2:$B$21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resulatadosKOptimo!$C$23:$C$42</c:f>
              <c:numCache>
                <c:formatCode>General</c:formatCode>
                <c:ptCount val="20"/>
                <c:pt idx="0">
                  <c:v>5926.9</c:v>
                </c:pt>
                <c:pt idx="1">
                  <c:v>5342.2</c:v>
                </c:pt>
                <c:pt idx="2">
                  <c:v>5274.6</c:v>
                </c:pt>
                <c:pt idx="3">
                  <c:v>5212.6000000000004</c:v>
                </c:pt>
                <c:pt idx="4">
                  <c:v>5205</c:v>
                </c:pt>
                <c:pt idx="5">
                  <c:v>5189.1000000000004</c:v>
                </c:pt>
                <c:pt idx="6">
                  <c:v>5733.9</c:v>
                </c:pt>
                <c:pt idx="7">
                  <c:v>5746.2</c:v>
                </c:pt>
                <c:pt idx="8">
                  <c:v>5770.5</c:v>
                </c:pt>
                <c:pt idx="9">
                  <c:v>5752</c:v>
                </c:pt>
                <c:pt idx="10">
                  <c:v>5754</c:v>
                </c:pt>
                <c:pt idx="11">
                  <c:v>5785.5</c:v>
                </c:pt>
                <c:pt idx="12">
                  <c:v>7401.5</c:v>
                </c:pt>
                <c:pt idx="13">
                  <c:v>7437.4</c:v>
                </c:pt>
                <c:pt idx="14">
                  <c:v>7339.4</c:v>
                </c:pt>
                <c:pt idx="15">
                  <c:v>7418</c:v>
                </c:pt>
                <c:pt idx="16">
                  <c:v>7494.4</c:v>
                </c:pt>
                <c:pt idx="17">
                  <c:v>7372.6</c:v>
                </c:pt>
                <c:pt idx="18">
                  <c:v>7405.1</c:v>
                </c:pt>
                <c:pt idx="19">
                  <c:v>7449.7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E-44FB-8AAC-31169E3A1A4F}"/>
            </c:ext>
          </c:extLst>
        </c:ser>
        <c:ser>
          <c:idx val="3"/>
          <c:order val="1"/>
          <c:tx>
            <c:strRef>
              <c:f>resulatadosKOptimo!$D$1</c:f>
              <c:strCache>
                <c:ptCount val="1"/>
                <c:pt idx="0">
                  <c:v>K:Peor Tiempo(us)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resulatadosKOptimo!$B$2:$B$21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resulatadosKOptimo!$D$23:$D$42</c:f>
              <c:numCache>
                <c:formatCode>General</c:formatCode>
                <c:ptCount val="20"/>
                <c:pt idx="0">
                  <c:v>6002.9</c:v>
                </c:pt>
                <c:pt idx="1">
                  <c:v>5365.4</c:v>
                </c:pt>
                <c:pt idx="2">
                  <c:v>5422</c:v>
                </c:pt>
                <c:pt idx="3">
                  <c:v>5273.5</c:v>
                </c:pt>
                <c:pt idx="4">
                  <c:v>5254.3</c:v>
                </c:pt>
                <c:pt idx="5">
                  <c:v>5245.3</c:v>
                </c:pt>
                <c:pt idx="6">
                  <c:v>5786.9</c:v>
                </c:pt>
                <c:pt idx="7">
                  <c:v>5856.8</c:v>
                </c:pt>
                <c:pt idx="8">
                  <c:v>5797.9</c:v>
                </c:pt>
                <c:pt idx="9">
                  <c:v>6199</c:v>
                </c:pt>
                <c:pt idx="10">
                  <c:v>5800.2</c:v>
                </c:pt>
                <c:pt idx="11">
                  <c:v>5840.1</c:v>
                </c:pt>
                <c:pt idx="12">
                  <c:v>8721</c:v>
                </c:pt>
                <c:pt idx="13">
                  <c:v>7696.3</c:v>
                </c:pt>
                <c:pt idx="14">
                  <c:v>7551.5</c:v>
                </c:pt>
                <c:pt idx="15">
                  <c:v>7842.5</c:v>
                </c:pt>
                <c:pt idx="16">
                  <c:v>7579</c:v>
                </c:pt>
                <c:pt idx="17">
                  <c:v>7816.8</c:v>
                </c:pt>
                <c:pt idx="18">
                  <c:v>7804.8</c:v>
                </c:pt>
                <c:pt idx="19">
                  <c:v>7689.8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E-44FB-8AAC-31169E3A1A4F}"/>
            </c:ext>
          </c:extLst>
        </c:ser>
        <c:ser>
          <c:idx val="4"/>
          <c:order val="2"/>
          <c:tx>
            <c:strRef>
              <c:f>resulatadosKOptimo!$E$1</c:f>
              <c:strCache>
                <c:ptCount val="1"/>
                <c:pt idx="0">
                  <c:v>K:Tiempo Medio(us)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resulatadosKOptimo!$B$2:$B$21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resulatadosKOptimo!$E$23:$E$42</c:f>
              <c:numCache>
                <c:formatCode>General</c:formatCode>
                <c:ptCount val="20"/>
                <c:pt idx="0">
                  <c:v>5963.48</c:v>
                </c:pt>
                <c:pt idx="1">
                  <c:v>5356.26</c:v>
                </c:pt>
                <c:pt idx="2">
                  <c:v>5314.72</c:v>
                </c:pt>
                <c:pt idx="3">
                  <c:v>5237.46</c:v>
                </c:pt>
                <c:pt idx="4">
                  <c:v>5232.5200000000004</c:v>
                </c:pt>
                <c:pt idx="5">
                  <c:v>5216.8999999999996</c:v>
                </c:pt>
                <c:pt idx="6">
                  <c:v>5761.08</c:v>
                </c:pt>
                <c:pt idx="7">
                  <c:v>5807.74</c:v>
                </c:pt>
                <c:pt idx="8">
                  <c:v>5786.7</c:v>
                </c:pt>
                <c:pt idx="9">
                  <c:v>5869.36</c:v>
                </c:pt>
                <c:pt idx="10">
                  <c:v>5776.7</c:v>
                </c:pt>
                <c:pt idx="11">
                  <c:v>5810.84</c:v>
                </c:pt>
                <c:pt idx="12">
                  <c:v>7764.16</c:v>
                </c:pt>
                <c:pt idx="13">
                  <c:v>7541.56</c:v>
                </c:pt>
                <c:pt idx="14">
                  <c:v>7458.46</c:v>
                </c:pt>
                <c:pt idx="15">
                  <c:v>7578.48</c:v>
                </c:pt>
                <c:pt idx="16">
                  <c:v>7530.4</c:v>
                </c:pt>
                <c:pt idx="17">
                  <c:v>7540.54</c:v>
                </c:pt>
                <c:pt idx="18">
                  <c:v>7597.34</c:v>
                </c:pt>
                <c:pt idx="19">
                  <c:v>7571.88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E-44FB-8AAC-31169E3A1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950512"/>
        <c:axId val="621949552"/>
        <c:extLst/>
      </c:lineChart>
      <c:catAx>
        <c:axId val="62195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949552"/>
        <c:crosses val="autoZero"/>
        <c:auto val="1"/>
        <c:lblAlgn val="ctr"/>
        <c:lblOffset val="100"/>
        <c:noMultiLvlLbl val="0"/>
      </c:catAx>
      <c:valAx>
        <c:axId val="6219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9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Vector talla 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resulatadosKOptimo!$C$1</c:f>
              <c:strCache>
                <c:ptCount val="1"/>
                <c:pt idx="0">
                  <c:v>K:Mejor Tiempo (us)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resulatadosKOptimo!$B$2:$B$21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resulatadosKOptimo!$C$44:$C$63</c:f>
              <c:numCache>
                <c:formatCode>General</c:formatCode>
                <c:ptCount val="20"/>
                <c:pt idx="0">
                  <c:v>9777.5</c:v>
                </c:pt>
                <c:pt idx="1">
                  <c:v>8761.7000000000007</c:v>
                </c:pt>
                <c:pt idx="2">
                  <c:v>8291.5</c:v>
                </c:pt>
                <c:pt idx="3">
                  <c:v>8262.2000000000007</c:v>
                </c:pt>
                <c:pt idx="4">
                  <c:v>8597</c:v>
                </c:pt>
                <c:pt idx="5">
                  <c:v>8582.2999999999993</c:v>
                </c:pt>
                <c:pt idx="6">
                  <c:v>8638.5</c:v>
                </c:pt>
                <c:pt idx="7">
                  <c:v>8560.7000000000007</c:v>
                </c:pt>
                <c:pt idx="8">
                  <c:v>8559.1</c:v>
                </c:pt>
                <c:pt idx="9">
                  <c:v>10278.6</c:v>
                </c:pt>
                <c:pt idx="10">
                  <c:v>10247.200000000001</c:v>
                </c:pt>
                <c:pt idx="11">
                  <c:v>10341.1</c:v>
                </c:pt>
                <c:pt idx="12">
                  <c:v>10288.4</c:v>
                </c:pt>
                <c:pt idx="13">
                  <c:v>10339.4</c:v>
                </c:pt>
                <c:pt idx="14">
                  <c:v>10398.1</c:v>
                </c:pt>
                <c:pt idx="15">
                  <c:v>10344.299999999999</c:v>
                </c:pt>
                <c:pt idx="16">
                  <c:v>10259.799999999999</c:v>
                </c:pt>
                <c:pt idx="17">
                  <c:v>10377.6</c:v>
                </c:pt>
                <c:pt idx="18">
                  <c:v>14271.2</c:v>
                </c:pt>
                <c:pt idx="19">
                  <c:v>14388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1-4E24-8D45-B58A024C640C}"/>
            </c:ext>
          </c:extLst>
        </c:ser>
        <c:ser>
          <c:idx val="3"/>
          <c:order val="1"/>
          <c:tx>
            <c:strRef>
              <c:f>resulatadosKOptimo!$D$1</c:f>
              <c:strCache>
                <c:ptCount val="1"/>
                <c:pt idx="0">
                  <c:v>K:Peor Tiempo(us)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resulatadosKOptimo!$B$2:$B$21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resulatadosKOptimo!$D$44:$D$63</c:f>
              <c:numCache>
                <c:formatCode>General</c:formatCode>
                <c:ptCount val="20"/>
                <c:pt idx="0">
                  <c:v>9815.7999999999993</c:v>
                </c:pt>
                <c:pt idx="1">
                  <c:v>9048.2000000000007</c:v>
                </c:pt>
                <c:pt idx="2">
                  <c:v>9873.6</c:v>
                </c:pt>
                <c:pt idx="3">
                  <c:v>9217.4</c:v>
                </c:pt>
                <c:pt idx="4">
                  <c:v>9934.5</c:v>
                </c:pt>
                <c:pt idx="5">
                  <c:v>11656.1</c:v>
                </c:pt>
                <c:pt idx="6">
                  <c:v>9218.4</c:v>
                </c:pt>
                <c:pt idx="7">
                  <c:v>9319.2000000000007</c:v>
                </c:pt>
                <c:pt idx="8">
                  <c:v>9156.7000000000007</c:v>
                </c:pt>
                <c:pt idx="9">
                  <c:v>10570.1</c:v>
                </c:pt>
                <c:pt idx="10">
                  <c:v>10463.299999999999</c:v>
                </c:pt>
                <c:pt idx="11">
                  <c:v>10525.1</c:v>
                </c:pt>
                <c:pt idx="12">
                  <c:v>10861.1</c:v>
                </c:pt>
                <c:pt idx="13">
                  <c:v>10465</c:v>
                </c:pt>
                <c:pt idx="14">
                  <c:v>10703.9</c:v>
                </c:pt>
                <c:pt idx="15">
                  <c:v>10929.5</c:v>
                </c:pt>
                <c:pt idx="16">
                  <c:v>10514.5</c:v>
                </c:pt>
                <c:pt idx="17">
                  <c:v>11116.7</c:v>
                </c:pt>
                <c:pt idx="18">
                  <c:v>15001.7</c:v>
                </c:pt>
                <c:pt idx="19">
                  <c:v>14856.9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1-4E24-8D45-B58A024C640C}"/>
            </c:ext>
          </c:extLst>
        </c:ser>
        <c:ser>
          <c:idx val="4"/>
          <c:order val="2"/>
          <c:tx>
            <c:strRef>
              <c:f>resulatadosKOptimo!$E$1</c:f>
              <c:strCache>
                <c:ptCount val="1"/>
                <c:pt idx="0">
                  <c:v>K:Tiempo Medio(us)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resulatadosKOptimo!$B$2:$B$21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resulatadosKOptimo!$E$44:$E$63</c:f>
              <c:numCache>
                <c:formatCode>General</c:formatCode>
                <c:ptCount val="20"/>
                <c:pt idx="0">
                  <c:v>9797.1200000000008</c:v>
                </c:pt>
                <c:pt idx="1">
                  <c:v>8836.2999999999993</c:v>
                </c:pt>
                <c:pt idx="2">
                  <c:v>8688.08</c:v>
                </c:pt>
                <c:pt idx="3">
                  <c:v>8612.1200000000008</c:v>
                </c:pt>
                <c:pt idx="4">
                  <c:v>9039.56</c:v>
                </c:pt>
                <c:pt idx="5">
                  <c:v>9361.34</c:v>
                </c:pt>
                <c:pt idx="6">
                  <c:v>8927.84</c:v>
                </c:pt>
                <c:pt idx="7">
                  <c:v>8730.6200000000008</c:v>
                </c:pt>
                <c:pt idx="8">
                  <c:v>8899.34</c:v>
                </c:pt>
                <c:pt idx="9">
                  <c:v>10434.5</c:v>
                </c:pt>
                <c:pt idx="10">
                  <c:v>10353.219999999999</c:v>
                </c:pt>
                <c:pt idx="11">
                  <c:v>10394.219999999999</c:v>
                </c:pt>
                <c:pt idx="12">
                  <c:v>10533.96</c:v>
                </c:pt>
                <c:pt idx="13">
                  <c:v>10400.120000000001</c:v>
                </c:pt>
                <c:pt idx="14">
                  <c:v>10524.7</c:v>
                </c:pt>
                <c:pt idx="15">
                  <c:v>10523.46</c:v>
                </c:pt>
                <c:pt idx="16">
                  <c:v>10400.86</c:v>
                </c:pt>
                <c:pt idx="17">
                  <c:v>10620.12</c:v>
                </c:pt>
                <c:pt idx="18">
                  <c:v>14743.54</c:v>
                </c:pt>
                <c:pt idx="19">
                  <c:v>14665.04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1-4E24-8D45-B58A024C6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950512"/>
        <c:axId val="621949552"/>
        <c:extLst/>
      </c:lineChart>
      <c:catAx>
        <c:axId val="62195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949552"/>
        <c:crosses val="autoZero"/>
        <c:auto val="1"/>
        <c:lblAlgn val="ctr"/>
        <c:lblOffset val="100"/>
        <c:noMultiLvlLbl val="0"/>
      </c:catAx>
      <c:valAx>
        <c:axId val="6219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9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Vector talla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resulatadosKOptimo!$C$1</c:f>
              <c:strCache>
                <c:ptCount val="1"/>
                <c:pt idx="0">
                  <c:v>K:Mejor Tiempo (us)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resulatadosKOptimo!$B$2:$B$21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resulatadosKOptimo!$C$65:$C$84</c:f>
              <c:numCache>
                <c:formatCode>General</c:formatCode>
                <c:ptCount val="20"/>
                <c:pt idx="0">
                  <c:v>12901.6</c:v>
                </c:pt>
                <c:pt idx="1">
                  <c:v>11703.5</c:v>
                </c:pt>
                <c:pt idx="2">
                  <c:v>11619.1</c:v>
                </c:pt>
                <c:pt idx="3">
                  <c:v>11427.9</c:v>
                </c:pt>
                <c:pt idx="4">
                  <c:v>11478.3</c:v>
                </c:pt>
                <c:pt idx="5">
                  <c:v>11467.2</c:v>
                </c:pt>
                <c:pt idx="6">
                  <c:v>12560.5</c:v>
                </c:pt>
                <c:pt idx="7">
                  <c:v>12519.4</c:v>
                </c:pt>
                <c:pt idx="8">
                  <c:v>12551.2</c:v>
                </c:pt>
                <c:pt idx="9">
                  <c:v>12516.2</c:v>
                </c:pt>
                <c:pt idx="10">
                  <c:v>12623.1</c:v>
                </c:pt>
                <c:pt idx="11">
                  <c:v>12499.3</c:v>
                </c:pt>
                <c:pt idx="12">
                  <c:v>16056.9</c:v>
                </c:pt>
                <c:pt idx="13">
                  <c:v>16109.7</c:v>
                </c:pt>
                <c:pt idx="14">
                  <c:v>15978.4</c:v>
                </c:pt>
                <c:pt idx="15">
                  <c:v>15966.4</c:v>
                </c:pt>
                <c:pt idx="16">
                  <c:v>15910.6</c:v>
                </c:pt>
                <c:pt idx="17">
                  <c:v>16125.1</c:v>
                </c:pt>
                <c:pt idx="18">
                  <c:v>15876.5</c:v>
                </c:pt>
                <c:pt idx="19">
                  <c:v>16017.5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2-45E1-A3FF-308BDEC50530}"/>
            </c:ext>
          </c:extLst>
        </c:ser>
        <c:ser>
          <c:idx val="3"/>
          <c:order val="1"/>
          <c:tx>
            <c:strRef>
              <c:f>resulatadosKOptimo!$D$1</c:f>
              <c:strCache>
                <c:ptCount val="1"/>
                <c:pt idx="0">
                  <c:v>K:Peor Tiempo(us)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resulatadosKOptimo!$B$2:$B$21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resulatadosKOptimo!$D$65:$D$84</c:f>
              <c:numCache>
                <c:formatCode>General</c:formatCode>
                <c:ptCount val="20"/>
                <c:pt idx="0">
                  <c:v>13417.5</c:v>
                </c:pt>
                <c:pt idx="1">
                  <c:v>12033.8</c:v>
                </c:pt>
                <c:pt idx="2">
                  <c:v>12123.3</c:v>
                </c:pt>
                <c:pt idx="3">
                  <c:v>11878.3</c:v>
                </c:pt>
                <c:pt idx="4">
                  <c:v>11557.9</c:v>
                </c:pt>
                <c:pt idx="5">
                  <c:v>12096</c:v>
                </c:pt>
                <c:pt idx="6">
                  <c:v>13129.7</c:v>
                </c:pt>
                <c:pt idx="7">
                  <c:v>12696.5</c:v>
                </c:pt>
                <c:pt idx="8">
                  <c:v>12588.1</c:v>
                </c:pt>
                <c:pt idx="9">
                  <c:v>13523.2</c:v>
                </c:pt>
                <c:pt idx="10">
                  <c:v>13243.4</c:v>
                </c:pt>
                <c:pt idx="11">
                  <c:v>13049.9</c:v>
                </c:pt>
                <c:pt idx="12">
                  <c:v>16151.8</c:v>
                </c:pt>
                <c:pt idx="13">
                  <c:v>16218</c:v>
                </c:pt>
                <c:pt idx="14">
                  <c:v>16141.3</c:v>
                </c:pt>
                <c:pt idx="15">
                  <c:v>16214.9</c:v>
                </c:pt>
                <c:pt idx="16">
                  <c:v>16214.4</c:v>
                </c:pt>
                <c:pt idx="17">
                  <c:v>16729.3</c:v>
                </c:pt>
                <c:pt idx="18">
                  <c:v>16072.5</c:v>
                </c:pt>
                <c:pt idx="19">
                  <c:v>16114.8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2-45E1-A3FF-308BDEC50530}"/>
            </c:ext>
          </c:extLst>
        </c:ser>
        <c:ser>
          <c:idx val="4"/>
          <c:order val="2"/>
          <c:tx>
            <c:strRef>
              <c:f>resulatadosKOptimo!$E$1</c:f>
              <c:strCache>
                <c:ptCount val="1"/>
                <c:pt idx="0">
                  <c:v>K:Tiempo Medio(us)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resulatadosKOptimo!$B$2:$B$21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resulatadosKOptimo!$E$65:$E$84</c:f>
              <c:numCache>
                <c:formatCode>General</c:formatCode>
                <c:ptCount val="20"/>
                <c:pt idx="0">
                  <c:v>13036.1</c:v>
                </c:pt>
                <c:pt idx="1">
                  <c:v>11820.52</c:v>
                </c:pt>
                <c:pt idx="2">
                  <c:v>11823.44</c:v>
                </c:pt>
                <c:pt idx="3">
                  <c:v>11551.28</c:v>
                </c:pt>
                <c:pt idx="4">
                  <c:v>11514.48</c:v>
                </c:pt>
                <c:pt idx="5">
                  <c:v>11648.58</c:v>
                </c:pt>
                <c:pt idx="6">
                  <c:v>12707.38</c:v>
                </c:pt>
                <c:pt idx="7">
                  <c:v>12578</c:v>
                </c:pt>
                <c:pt idx="8">
                  <c:v>12572</c:v>
                </c:pt>
                <c:pt idx="9">
                  <c:v>12911.06</c:v>
                </c:pt>
                <c:pt idx="10">
                  <c:v>12867.02</c:v>
                </c:pt>
                <c:pt idx="11">
                  <c:v>12755.42</c:v>
                </c:pt>
                <c:pt idx="12">
                  <c:v>16103.44</c:v>
                </c:pt>
                <c:pt idx="13">
                  <c:v>16146.32</c:v>
                </c:pt>
                <c:pt idx="14">
                  <c:v>16082.74</c:v>
                </c:pt>
                <c:pt idx="15">
                  <c:v>16080.4</c:v>
                </c:pt>
                <c:pt idx="16">
                  <c:v>16042.42</c:v>
                </c:pt>
                <c:pt idx="17">
                  <c:v>16304.48</c:v>
                </c:pt>
                <c:pt idx="18">
                  <c:v>15990.22</c:v>
                </c:pt>
                <c:pt idx="19">
                  <c:v>16064.42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2-45E1-A3FF-308BDEC5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950512"/>
        <c:axId val="621949552"/>
        <c:extLst/>
      </c:lineChart>
      <c:catAx>
        <c:axId val="62195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949552"/>
        <c:crosses val="autoZero"/>
        <c:auto val="1"/>
        <c:lblAlgn val="ctr"/>
        <c:lblOffset val="100"/>
        <c:noMultiLvlLbl val="0"/>
      </c:catAx>
      <c:valAx>
        <c:axId val="6219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9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Vector talla 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resulatadosKOptimo!$C$1</c:f>
              <c:strCache>
                <c:ptCount val="1"/>
                <c:pt idx="0">
                  <c:v>K:Mejor Tiempo (us)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resulatadosKOptimo!$B$2:$B$21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resulatadosKOptimo!$C$86:$C$105</c:f>
              <c:numCache>
                <c:formatCode>General</c:formatCode>
                <c:ptCount val="20"/>
                <c:pt idx="0">
                  <c:v>15930.8</c:v>
                </c:pt>
                <c:pt idx="1">
                  <c:v>14785.5</c:v>
                </c:pt>
                <c:pt idx="2">
                  <c:v>14774.3</c:v>
                </c:pt>
                <c:pt idx="3">
                  <c:v>14912</c:v>
                </c:pt>
                <c:pt idx="4">
                  <c:v>15033.7</c:v>
                </c:pt>
                <c:pt idx="5">
                  <c:v>14943.1</c:v>
                </c:pt>
                <c:pt idx="6">
                  <c:v>14914.1</c:v>
                </c:pt>
                <c:pt idx="7">
                  <c:v>17030.7</c:v>
                </c:pt>
                <c:pt idx="8">
                  <c:v>17078.5</c:v>
                </c:pt>
                <c:pt idx="9">
                  <c:v>17132.7</c:v>
                </c:pt>
                <c:pt idx="10">
                  <c:v>17158.400000000001</c:v>
                </c:pt>
                <c:pt idx="11">
                  <c:v>17008.400000000001</c:v>
                </c:pt>
                <c:pt idx="12">
                  <c:v>17077.099999999999</c:v>
                </c:pt>
                <c:pt idx="13">
                  <c:v>16950.2</c:v>
                </c:pt>
                <c:pt idx="14">
                  <c:v>17133</c:v>
                </c:pt>
                <c:pt idx="15">
                  <c:v>22855.3</c:v>
                </c:pt>
                <c:pt idx="16">
                  <c:v>22866.2</c:v>
                </c:pt>
                <c:pt idx="17">
                  <c:v>22672.400000000001</c:v>
                </c:pt>
                <c:pt idx="18">
                  <c:v>22873.8</c:v>
                </c:pt>
                <c:pt idx="19">
                  <c:v>23018.400000000001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9-480B-8A56-F4C1648BE27F}"/>
            </c:ext>
          </c:extLst>
        </c:ser>
        <c:ser>
          <c:idx val="3"/>
          <c:order val="1"/>
          <c:tx>
            <c:strRef>
              <c:f>resulatadosKOptimo!$D$1</c:f>
              <c:strCache>
                <c:ptCount val="1"/>
                <c:pt idx="0">
                  <c:v>K:Peor Tiempo(us)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resulatadosKOptimo!$B$2:$B$21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resulatadosKOptimo!$D$86:$D$105</c:f>
              <c:numCache>
                <c:formatCode>General</c:formatCode>
                <c:ptCount val="20"/>
                <c:pt idx="0">
                  <c:v>15982.6</c:v>
                </c:pt>
                <c:pt idx="1">
                  <c:v>14858</c:v>
                </c:pt>
                <c:pt idx="2">
                  <c:v>15022.8</c:v>
                </c:pt>
                <c:pt idx="3">
                  <c:v>15027.4</c:v>
                </c:pt>
                <c:pt idx="4">
                  <c:v>15875.1</c:v>
                </c:pt>
                <c:pt idx="5">
                  <c:v>15070.5</c:v>
                </c:pt>
                <c:pt idx="6">
                  <c:v>15312.6</c:v>
                </c:pt>
                <c:pt idx="7">
                  <c:v>17298.599999999999</c:v>
                </c:pt>
                <c:pt idx="8">
                  <c:v>17897.2</c:v>
                </c:pt>
                <c:pt idx="9">
                  <c:v>18519.3</c:v>
                </c:pt>
                <c:pt idx="10">
                  <c:v>17428.8</c:v>
                </c:pt>
                <c:pt idx="11">
                  <c:v>17409.7</c:v>
                </c:pt>
                <c:pt idx="12">
                  <c:v>17724.599999999999</c:v>
                </c:pt>
                <c:pt idx="13">
                  <c:v>17171.7</c:v>
                </c:pt>
                <c:pt idx="14">
                  <c:v>17854.2</c:v>
                </c:pt>
                <c:pt idx="15">
                  <c:v>23564.400000000001</c:v>
                </c:pt>
                <c:pt idx="16">
                  <c:v>23464.400000000001</c:v>
                </c:pt>
                <c:pt idx="17">
                  <c:v>23524.799999999999</c:v>
                </c:pt>
                <c:pt idx="18">
                  <c:v>23348.1</c:v>
                </c:pt>
                <c:pt idx="19">
                  <c:v>23500.400000000001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9-480B-8A56-F4C1648BE27F}"/>
            </c:ext>
          </c:extLst>
        </c:ser>
        <c:ser>
          <c:idx val="4"/>
          <c:order val="2"/>
          <c:tx>
            <c:strRef>
              <c:f>resulatadosKOptimo!$E$1</c:f>
              <c:strCache>
                <c:ptCount val="1"/>
                <c:pt idx="0">
                  <c:v>K:Tiempo Medio(us)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resulatadosKOptimo!$B$2:$B$21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resulatadosKOptimo!$E$86:$E$105</c:f>
              <c:numCache>
                <c:formatCode>General</c:formatCode>
                <c:ptCount val="20"/>
                <c:pt idx="0">
                  <c:v>15959.12</c:v>
                </c:pt>
                <c:pt idx="1">
                  <c:v>14823.52</c:v>
                </c:pt>
                <c:pt idx="2">
                  <c:v>14864.62</c:v>
                </c:pt>
                <c:pt idx="3">
                  <c:v>14972.02</c:v>
                </c:pt>
                <c:pt idx="4">
                  <c:v>15314.54</c:v>
                </c:pt>
                <c:pt idx="5">
                  <c:v>14999.52</c:v>
                </c:pt>
                <c:pt idx="6">
                  <c:v>15073.24</c:v>
                </c:pt>
                <c:pt idx="7">
                  <c:v>17161.12</c:v>
                </c:pt>
                <c:pt idx="8">
                  <c:v>17396.7</c:v>
                </c:pt>
                <c:pt idx="9">
                  <c:v>17855.52</c:v>
                </c:pt>
                <c:pt idx="10">
                  <c:v>17312.02</c:v>
                </c:pt>
                <c:pt idx="11">
                  <c:v>17233.12</c:v>
                </c:pt>
                <c:pt idx="12">
                  <c:v>17215.86</c:v>
                </c:pt>
                <c:pt idx="13">
                  <c:v>17083.14</c:v>
                </c:pt>
                <c:pt idx="14">
                  <c:v>17424.400000000001</c:v>
                </c:pt>
                <c:pt idx="15">
                  <c:v>23196.7</c:v>
                </c:pt>
                <c:pt idx="16">
                  <c:v>23074.86</c:v>
                </c:pt>
                <c:pt idx="17">
                  <c:v>23032.52</c:v>
                </c:pt>
                <c:pt idx="18">
                  <c:v>23139.7</c:v>
                </c:pt>
                <c:pt idx="19">
                  <c:v>23231.78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99-480B-8A56-F4C1648B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950512"/>
        <c:axId val="621949552"/>
        <c:extLst/>
      </c:lineChart>
      <c:catAx>
        <c:axId val="62195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949552"/>
        <c:crosses val="autoZero"/>
        <c:auto val="1"/>
        <c:lblAlgn val="ctr"/>
        <c:lblOffset val="100"/>
        <c:noMultiLvlLbl val="0"/>
      </c:catAx>
      <c:valAx>
        <c:axId val="6219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9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Vector talla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resulatadosKOptimo!$C$1</c:f>
              <c:strCache>
                <c:ptCount val="1"/>
                <c:pt idx="0">
                  <c:v>K:Mejor Tiempo (us)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resulatadosKOptimo!$B$2:$B$21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resulatadosKOptimo!$C$107:$C$126</c:f>
              <c:numCache>
                <c:formatCode>General</c:formatCode>
                <c:ptCount val="20"/>
                <c:pt idx="0">
                  <c:v>21093.7</c:v>
                </c:pt>
                <c:pt idx="1">
                  <c:v>19076.3</c:v>
                </c:pt>
                <c:pt idx="2">
                  <c:v>18075.8</c:v>
                </c:pt>
                <c:pt idx="3">
                  <c:v>18421.599999999999</c:v>
                </c:pt>
                <c:pt idx="4">
                  <c:v>18800.2</c:v>
                </c:pt>
                <c:pt idx="5">
                  <c:v>18823.900000000001</c:v>
                </c:pt>
                <c:pt idx="6">
                  <c:v>18816.099999999999</c:v>
                </c:pt>
                <c:pt idx="7">
                  <c:v>18745.2</c:v>
                </c:pt>
                <c:pt idx="8">
                  <c:v>18749</c:v>
                </c:pt>
                <c:pt idx="9">
                  <c:v>22014.3</c:v>
                </c:pt>
                <c:pt idx="10">
                  <c:v>22136</c:v>
                </c:pt>
                <c:pt idx="11">
                  <c:v>22162.1</c:v>
                </c:pt>
                <c:pt idx="12">
                  <c:v>22179.4</c:v>
                </c:pt>
                <c:pt idx="13">
                  <c:v>22137.9</c:v>
                </c:pt>
                <c:pt idx="14">
                  <c:v>22070</c:v>
                </c:pt>
                <c:pt idx="15">
                  <c:v>22041.5</c:v>
                </c:pt>
                <c:pt idx="16">
                  <c:v>22130</c:v>
                </c:pt>
                <c:pt idx="17">
                  <c:v>22164.2</c:v>
                </c:pt>
                <c:pt idx="18">
                  <c:v>30929.4</c:v>
                </c:pt>
                <c:pt idx="19">
                  <c:v>30784.6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D-4808-B337-B85753780728}"/>
            </c:ext>
          </c:extLst>
        </c:ser>
        <c:ser>
          <c:idx val="3"/>
          <c:order val="1"/>
          <c:tx>
            <c:strRef>
              <c:f>resulatadosKOptimo!$D$1</c:f>
              <c:strCache>
                <c:ptCount val="1"/>
                <c:pt idx="0">
                  <c:v>K:Peor Tiempo(us)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resulatadosKOptimo!$B$2:$B$21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resulatadosKOptimo!$D$107:$D$126</c:f>
              <c:numCache>
                <c:formatCode>General</c:formatCode>
                <c:ptCount val="20"/>
                <c:pt idx="0">
                  <c:v>21736.2</c:v>
                </c:pt>
                <c:pt idx="1">
                  <c:v>19549.2</c:v>
                </c:pt>
                <c:pt idx="2">
                  <c:v>18139.400000000001</c:v>
                </c:pt>
                <c:pt idx="3">
                  <c:v>18745.900000000001</c:v>
                </c:pt>
                <c:pt idx="4">
                  <c:v>19048.900000000001</c:v>
                </c:pt>
                <c:pt idx="5">
                  <c:v>19358.900000000001</c:v>
                </c:pt>
                <c:pt idx="6">
                  <c:v>19460.2</c:v>
                </c:pt>
                <c:pt idx="7">
                  <c:v>18942.099999999999</c:v>
                </c:pt>
                <c:pt idx="8">
                  <c:v>18905.7</c:v>
                </c:pt>
                <c:pt idx="9">
                  <c:v>22399</c:v>
                </c:pt>
                <c:pt idx="10">
                  <c:v>22558.799999999999</c:v>
                </c:pt>
                <c:pt idx="11">
                  <c:v>22851.4</c:v>
                </c:pt>
                <c:pt idx="12">
                  <c:v>23269.8</c:v>
                </c:pt>
                <c:pt idx="13">
                  <c:v>22296.9</c:v>
                </c:pt>
                <c:pt idx="14">
                  <c:v>22287.4</c:v>
                </c:pt>
                <c:pt idx="15">
                  <c:v>22822.7</c:v>
                </c:pt>
                <c:pt idx="16">
                  <c:v>23022.3</c:v>
                </c:pt>
                <c:pt idx="17">
                  <c:v>22498</c:v>
                </c:pt>
                <c:pt idx="18">
                  <c:v>32174.5</c:v>
                </c:pt>
                <c:pt idx="19">
                  <c:v>31885.8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D-4808-B337-B85753780728}"/>
            </c:ext>
          </c:extLst>
        </c:ser>
        <c:ser>
          <c:idx val="4"/>
          <c:order val="2"/>
          <c:tx>
            <c:strRef>
              <c:f>resulatadosKOptimo!$E$1</c:f>
              <c:strCache>
                <c:ptCount val="1"/>
                <c:pt idx="0">
                  <c:v>K:Tiempo Medio(us)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resulatadosKOptimo!$B$2:$B$21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resulatadosKOptimo!$E$107:$E$126</c:f>
              <c:numCache>
                <c:formatCode>General</c:formatCode>
                <c:ptCount val="20"/>
                <c:pt idx="0">
                  <c:v>21330.78</c:v>
                </c:pt>
                <c:pt idx="1">
                  <c:v>19258.240000000002</c:v>
                </c:pt>
                <c:pt idx="2">
                  <c:v>18106.98</c:v>
                </c:pt>
                <c:pt idx="3">
                  <c:v>18590.8</c:v>
                </c:pt>
                <c:pt idx="4">
                  <c:v>18889.82</c:v>
                </c:pt>
                <c:pt idx="5">
                  <c:v>19018.82</c:v>
                </c:pt>
                <c:pt idx="6">
                  <c:v>19003.18</c:v>
                </c:pt>
                <c:pt idx="7">
                  <c:v>18829.2</c:v>
                </c:pt>
                <c:pt idx="8">
                  <c:v>18806.62</c:v>
                </c:pt>
                <c:pt idx="9">
                  <c:v>22245.64</c:v>
                </c:pt>
                <c:pt idx="10">
                  <c:v>22314.16</c:v>
                </c:pt>
                <c:pt idx="11">
                  <c:v>22463.360000000001</c:v>
                </c:pt>
                <c:pt idx="12">
                  <c:v>22470.6</c:v>
                </c:pt>
                <c:pt idx="13">
                  <c:v>22206.799999999999</c:v>
                </c:pt>
                <c:pt idx="14">
                  <c:v>22190.3</c:v>
                </c:pt>
                <c:pt idx="15">
                  <c:v>22424.080000000002</c:v>
                </c:pt>
                <c:pt idx="16">
                  <c:v>22373.919999999998</c:v>
                </c:pt>
                <c:pt idx="17">
                  <c:v>22285.98</c:v>
                </c:pt>
                <c:pt idx="18">
                  <c:v>31359.52</c:v>
                </c:pt>
                <c:pt idx="19">
                  <c:v>31291.66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3D-4808-B337-B85753780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950512"/>
        <c:axId val="621949552"/>
        <c:extLst/>
      </c:lineChart>
      <c:catAx>
        <c:axId val="62195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949552"/>
        <c:crosses val="autoZero"/>
        <c:auto val="1"/>
        <c:lblAlgn val="ctr"/>
        <c:lblOffset val="100"/>
        <c:noMultiLvlLbl val="0"/>
      </c:catAx>
      <c:valAx>
        <c:axId val="6219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9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Vector talla 7000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resulatadosKOptimo!$C$1</c:f>
              <c:strCache>
                <c:ptCount val="1"/>
                <c:pt idx="0">
                  <c:v>K:Mejor Tiempo (us)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resulatadosKOptimo!$B$2:$B$21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resulatadosKOptimo!$C$128:$C$147</c:f>
              <c:numCache>
                <c:formatCode>General</c:formatCode>
                <c:ptCount val="20"/>
                <c:pt idx="0">
                  <c:v>24675.599999999999</c:v>
                </c:pt>
                <c:pt idx="1">
                  <c:v>22230.3</c:v>
                </c:pt>
                <c:pt idx="2">
                  <c:v>21449.5</c:v>
                </c:pt>
                <c:pt idx="3">
                  <c:v>21447.1</c:v>
                </c:pt>
                <c:pt idx="4">
                  <c:v>21411</c:v>
                </c:pt>
                <c:pt idx="5">
                  <c:v>22893.3</c:v>
                </c:pt>
                <c:pt idx="6">
                  <c:v>22836.799999999999</c:v>
                </c:pt>
                <c:pt idx="7">
                  <c:v>22927.7</c:v>
                </c:pt>
                <c:pt idx="8">
                  <c:v>22857.3</c:v>
                </c:pt>
                <c:pt idx="9">
                  <c:v>22932.400000000001</c:v>
                </c:pt>
                <c:pt idx="10">
                  <c:v>27891.8</c:v>
                </c:pt>
                <c:pt idx="11">
                  <c:v>27904.3</c:v>
                </c:pt>
                <c:pt idx="12">
                  <c:v>27900.3</c:v>
                </c:pt>
                <c:pt idx="13">
                  <c:v>27910.400000000001</c:v>
                </c:pt>
                <c:pt idx="14">
                  <c:v>27850.1</c:v>
                </c:pt>
                <c:pt idx="15">
                  <c:v>27741.5</c:v>
                </c:pt>
                <c:pt idx="16">
                  <c:v>27832.7</c:v>
                </c:pt>
                <c:pt idx="17">
                  <c:v>27738.3</c:v>
                </c:pt>
                <c:pt idx="18">
                  <c:v>27707.599999999999</c:v>
                </c:pt>
                <c:pt idx="19">
                  <c:v>27775.7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4-4883-B572-DB85DE4E2D94}"/>
            </c:ext>
          </c:extLst>
        </c:ser>
        <c:ser>
          <c:idx val="3"/>
          <c:order val="1"/>
          <c:tx>
            <c:strRef>
              <c:f>resulatadosKOptimo!$D$1</c:f>
              <c:strCache>
                <c:ptCount val="1"/>
                <c:pt idx="0">
                  <c:v>K:Peor Tiempo(us)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resulatadosKOptimo!$B$2:$B$21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resulatadosKOptimo!$D$128:$D$147</c:f>
              <c:numCache>
                <c:formatCode>General</c:formatCode>
                <c:ptCount val="20"/>
                <c:pt idx="0">
                  <c:v>24852.7</c:v>
                </c:pt>
                <c:pt idx="1">
                  <c:v>22344.1</c:v>
                </c:pt>
                <c:pt idx="2">
                  <c:v>22796.2</c:v>
                </c:pt>
                <c:pt idx="3">
                  <c:v>21705.3</c:v>
                </c:pt>
                <c:pt idx="4">
                  <c:v>22374.799999999999</c:v>
                </c:pt>
                <c:pt idx="5">
                  <c:v>23360.7</c:v>
                </c:pt>
                <c:pt idx="6">
                  <c:v>23009</c:v>
                </c:pt>
                <c:pt idx="7">
                  <c:v>37441.4</c:v>
                </c:pt>
                <c:pt idx="8">
                  <c:v>23381.3</c:v>
                </c:pt>
                <c:pt idx="9">
                  <c:v>23308.5</c:v>
                </c:pt>
                <c:pt idx="10">
                  <c:v>28429.5</c:v>
                </c:pt>
                <c:pt idx="11">
                  <c:v>28635.1</c:v>
                </c:pt>
                <c:pt idx="12">
                  <c:v>28653.3</c:v>
                </c:pt>
                <c:pt idx="13">
                  <c:v>29172.1</c:v>
                </c:pt>
                <c:pt idx="14">
                  <c:v>29307.7</c:v>
                </c:pt>
                <c:pt idx="15">
                  <c:v>28040.3</c:v>
                </c:pt>
                <c:pt idx="16">
                  <c:v>28639.7</c:v>
                </c:pt>
                <c:pt idx="17">
                  <c:v>28740</c:v>
                </c:pt>
                <c:pt idx="18">
                  <c:v>28861.5</c:v>
                </c:pt>
                <c:pt idx="19">
                  <c:v>28369.599999999999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4-4883-B572-DB85DE4E2D94}"/>
            </c:ext>
          </c:extLst>
        </c:ser>
        <c:ser>
          <c:idx val="4"/>
          <c:order val="2"/>
          <c:tx>
            <c:strRef>
              <c:f>resulatadosKOptimo!$E$1</c:f>
              <c:strCache>
                <c:ptCount val="1"/>
                <c:pt idx="0">
                  <c:v>K:Tiempo Medio(us)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resulatadosKOptimo!$B$2:$B$21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resulatadosKOptimo!$E$128:$E$147</c:f>
              <c:numCache>
                <c:formatCode>General</c:formatCode>
                <c:ptCount val="20"/>
                <c:pt idx="0">
                  <c:v>24739.26</c:v>
                </c:pt>
                <c:pt idx="1">
                  <c:v>22294.86</c:v>
                </c:pt>
                <c:pt idx="2">
                  <c:v>21750.22</c:v>
                </c:pt>
                <c:pt idx="3">
                  <c:v>21563.98</c:v>
                </c:pt>
                <c:pt idx="4">
                  <c:v>21679.48</c:v>
                </c:pt>
                <c:pt idx="5">
                  <c:v>23069.599999999999</c:v>
                </c:pt>
                <c:pt idx="6">
                  <c:v>22928.92</c:v>
                </c:pt>
                <c:pt idx="7">
                  <c:v>27489.26</c:v>
                </c:pt>
                <c:pt idx="8">
                  <c:v>23214.36</c:v>
                </c:pt>
                <c:pt idx="9">
                  <c:v>23070.86</c:v>
                </c:pt>
                <c:pt idx="10">
                  <c:v>28086.799999999999</c:v>
                </c:pt>
                <c:pt idx="11">
                  <c:v>28278.84</c:v>
                </c:pt>
                <c:pt idx="12">
                  <c:v>28198.92</c:v>
                </c:pt>
                <c:pt idx="13">
                  <c:v>28327.32</c:v>
                </c:pt>
                <c:pt idx="14">
                  <c:v>28201.94</c:v>
                </c:pt>
                <c:pt idx="15">
                  <c:v>27888.82</c:v>
                </c:pt>
                <c:pt idx="16">
                  <c:v>28060.32</c:v>
                </c:pt>
                <c:pt idx="17">
                  <c:v>28151.9</c:v>
                </c:pt>
                <c:pt idx="18">
                  <c:v>28196.36</c:v>
                </c:pt>
                <c:pt idx="19">
                  <c:v>28101.74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B4-4883-B572-DB85DE4E2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950512"/>
        <c:axId val="621949552"/>
        <c:extLst/>
      </c:lineChart>
      <c:catAx>
        <c:axId val="62195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949552"/>
        <c:crosses val="autoZero"/>
        <c:auto val="1"/>
        <c:lblAlgn val="ctr"/>
        <c:lblOffset val="100"/>
        <c:noMultiLvlLbl val="0"/>
      </c:catAx>
      <c:valAx>
        <c:axId val="6219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9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Vector talla 8000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resulatadosKOptimo!$C$1</c:f>
              <c:strCache>
                <c:ptCount val="1"/>
                <c:pt idx="0">
                  <c:v>K:Mejor Tiempo (us)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resulatadosKOptimo!$B$2:$B$21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resulatadosKOptimo!$C$149:$C$168</c:f>
              <c:numCache>
                <c:formatCode>General</c:formatCode>
                <c:ptCount val="20"/>
                <c:pt idx="0">
                  <c:v>27840</c:v>
                </c:pt>
                <c:pt idx="1">
                  <c:v>25496.400000000001</c:v>
                </c:pt>
                <c:pt idx="2">
                  <c:v>25216.7</c:v>
                </c:pt>
                <c:pt idx="3">
                  <c:v>24922.3</c:v>
                </c:pt>
                <c:pt idx="4">
                  <c:v>24925.3</c:v>
                </c:pt>
                <c:pt idx="5">
                  <c:v>24966</c:v>
                </c:pt>
                <c:pt idx="6">
                  <c:v>27227</c:v>
                </c:pt>
                <c:pt idx="7">
                  <c:v>27351.1</c:v>
                </c:pt>
                <c:pt idx="8">
                  <c:v>27239.4</c:v>
                </c:pt>
                <c:pt idx="9">
                  <c:v>27213</c:v>
                </c:pt>
                <c:pt idx="10">
                  <c:v>27146.799999999999</c:v>
                </c:pt>
                <c:pt idx="11">
                  <c:v>27216.7</c:v>
                </c:pt>
                <c:pt idx="12">
                  <c:v>34114.699999999997</c:v>
                </c:pt>
                <c:pt idx="13">
                  <c:v>33897.5</c:v>
                </c:pt>
                <c:pt idx="14">
                  <c:v>34097.300000000003</c:v>
                </c:pt>
                <c:pt idx="15">
                  <c:v>34040.9</c:v>
                </c:pt>
                <c:pt idx="16">
                  <c:v>34101.300000000003</c:v>
                </c:pt>
                <c:pt idx="17">
                  <c:v>34127.599999999999</c:v>
                </c:pt>
                <c:pt idx="18">
                  <c:v>34116.699999999997</c:v>
                </c:pt>
                <c:pt idx="19">
                  <c:v>34324.400000000001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0-4708-A8E5-6D9EE8B8327B}"/>
            </c:ext>
          </c:extLst>
        </c:ser>
        <c:ser>
          <c:idx val="3"/>
          <c:order val="1"/>
          <c:tx>
            <c:strRef>
              <c:f>resulatadosKOptimo!$D$1</c:f>
              <c:strCache>
                <c:ptCount val="1"/>
                <c:pt idx="0">
                  <c:v>K:Peor Tiempo(us)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resulatadosKOptimo!$B$2:$B$21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resulatadosKOptimo!$D$149:$D$168</c:f>
              <c:numCache>
                <c:formatCode>General</c:formatCode>
                <c:ptCount val="20"/>
                <c:pt idx="0">
                  <c:v>28308.9</c:v>
                </c:pt>
                <c:pt idx="1">
                  <c:v>28831.8</c:v>
                </c:pt>
                <c:pt idx="2">
                  <c:v>25942.2</c:v>
                </c:pt>
                <c:pt idx="3">
                  <c:v>25206.6</c:v>
                </c:pt>
                <c:pt idx="4">
                  <c:v>25039.5</c:v>
                </c:pt>
                <c:pt idx="5">
                  <c:v>25726.5</c:v>
                </c:pt>
                <c:pt idx="6">
                  <c:v>27911.8</c:v>
                </c:pt>
                <c:pt idx="7">
                  <c:v>28308.5</c:v>
                </c:pt>
                <c:pt idx="8">
                  <c:v>27808.9</c:v>
                </c:pt>
                <c:pt idx="9">
                  <c:v>27651.599999999999</c:v>
                </c:pt>
                <c:pt idx="10">
                  <c:v>27442.1</c:v>
                </c:pt>
                <c:pt idx="11">
                  <c:v>28110.400000000001</c:v>
                </c:pt>
                <c:pt idx="12">
                  <c:v>34355.199999999997</c:v>
                </c:pt>
                <c:pt idx="13">
                  <c:v>34330.300000000003</c:v>
                </c:pt>
                <c:pt idx="14">
                  <c:v>34804</c:v>
                </c:pt>
                <c:pt idx="15">
                  <c:v>34487.699999999997</c:v>
                </c:pt>
                <c:pt idx="16">
                  <c:v>35093.699999999997</c:v>
                </c:pt>
                <c:pt idx="17">
                  <c:v>34546</c:v>
                </c:pt>
                <c:pt idx="18">
                  <c:v>34894.199999999997</c:v>
                </c:pt>
                <c:pt idx="19">
                  <c:v>35085.699999999997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0-4708-A8E5-6D9EE8B8327B}"/>
            </c:ext>
          </c:extLst>
        </c:ser>
        <c:ser>
          <c:idx val="4"/>
          <c:order val="2"/>
          <c:tx>
            <c:strRef>
              <c:f>resulatadosKOptimo!$E$1</c:f>
              <c:strCache>
                <c:ptCount val="1"/>
                <c:pt idx="0">
                  <c:v>K:Tiempo Medio(us)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resulatadosKOptimo!$B$2:$B$21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resulatadosKOptimo!$E$149:$E$168</c:f>
              <c:numCache>
                <c:formatCode>General</c:formatCode>
                <c:ptCount val="20"/>
                <c:pt idx="0">
                  <c:v>28017.48</c:v>
                </c:pt>
                <c:pt idx="1">
                  <c:v>26295.72</c:v>
                </c:pt>
                <c:pt idx="2">
                  <c:v>25471.14</c:v>
                </c:pt>
                <c:pt idx="3">
                  <c:v>25035.08</c:v>
                </c:pt>
                <c:pt idx="4">
                  <c:v>24974.48</c:v>
                </c:pt>
                <c:pt idx="5">
                  <c:v>25155.62</c:v>
                </c:pt>
                <c:pt idx="6">
                  <c:v>27457.02</c:v>
                </c:pt>
                <c:pt idx="7">
                  <c:v>27729.119999999999</c:v>
                </c:pt>
                <c:pt idx="8">
                  <c:v>27467.68</c:v>
                </c:pt>
                <c:pt idx="9">
                  <c:v>27387.9</c:v>
                </c:pt>
                <c:pt idx="10">
                  <c:v>27282.080000000002</c:v>
                </c:pt>
                <c:pt idx="11">
                  <c:v>27676.74</c:v>
                </c:pt>
                <c:pt idx="12">
                  <c:v>34249.64</c:v>
                </c:pt>
                <c:pt idx="13">
                  <c:v>34005.120000000003</c:v>
                </c:pt>
                <c:pt idx="14">
                  <c:v>34419.440000000002</c:v>
                </c:pt>
                <c:pt idx="15">
                  <c:v>34265.800000000003</c:v>
                </c:pt>
                <c:pt idx="16">
                  <c:v>34506.58</c:v>
                </c:pt>
                <c:pt idx="17">
                  <c:v>34304.379999999997</c:v>
                </c:pt>
                <c:pt idx="18">
                  <c:v>34385.4</c:v>
                </c:pt>
                <c:pt idx="19">
                  <c:v>34750.92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60-4708-A8E5-6D9EE8B83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950512"/>
        <c:axId val="621949552"/>
        <c:extLst/>
      </c:lineChart>
      <c:catAx>
        <c:axId val="62195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949552"/>
        <c:crosses val="autoZero"/>
        <c:auto val="1"/>
        <c:lblAlgn val="ctr"/>
        <c:lblOffset val="100"/>
        <c:noMultiLvlLbl val="0"/>
      </c:catAx>
      <c:valAx>
        <c:axId val="6219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9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Vector talla 9000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resulatadosKOptimo!$C$1</c:f>
              <c:strCache>
                <c:ptCount val="1"/>
                <c:pt idx="0">
                  <c:v>K:Mejor Tiempo (us)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resulatadosKOptimo!$B$2:$B$21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resulatadosKOptimo!$C$170:$C$189</c:f>
              <c:numCache>
                <c:formatCode>General</c:formatCode>
                <c:ptCount val="20"/>
                <c:pt idx="0">
                  <c:v>31177.599999999999</c:v>
                </c:pt>
                <c:pt idx="1">
                  <c:v>28814.3</c:v>
                </c:pt>
                <c:pt idx="2">
                  <c:v>28778</c:v>
                </c:pt>
                <c:pt idx="3">
                  <c:v>28659</c:v>
                </c:pt>
                <c:pt idx="4">
                  <c:v>28648.3</c:v>
                </c:pt>
                <c:pt idx="5">
                  <c:v>28576.6</c:v>
                </c:pt>
                <c:pt idx="6">
                  <c:v>31342.9</c:v>
                </c:pt>
                <c:pt idx="7">
                  <c:v>31997.3</c:v>
                </c:pt>
                <c:pt idx="8">
                  <c:v>31775.3</c:v>
                </c:pt>
                <c:pt idx="9">
                  <c:v>31889.200000000001</c:v>
                </c:pt>
                <c:pt idx="10">
                  <c:v>31802.400000000001</c:v>
                </c:pt>
                <c:pt idx="11">
                  <c:v>31766.7</c:v>
                </c:pt>
                <c:pt idx="12">
                  <c:v>31888.1</c:v>
                </c:pt>
                <c:pt idx="13">
                  <c:v>38007.300000000003</c:v>
                </c:pt>
                <c:pt idx="14">
                  <c:v>41052.199999999997</c:v>
                </c:pt>
                <c:pt idx="15">
                  <c:v>41033.9</c:v>
                </c:pt>
                <c:pt idx="16">
                  <c:v>40933.9</c:v>
                </c:pt>
                <c:pt idx="17">
                  <c:v>40683.599999999999</c:v>
                </c:pt>
                <c:pt idx="18">
                  <c:v>41002.699999999997</c:v>
                </c:pt>
                <c:pt idx="19">
                  <c:v>40948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7-4975-9623-A0910F0AED97}"/>
            </c:ext>
          </c:extLst>
        </c:ser>
        <c:ser>
          <c:idx val="3"/>
          <c:order val="1"/>
          <c:tx>
            <c:strRef>
              <c:f>resulatadosKOptimo!$D$1</c:f>
              <c:strCache>
                <c:ptCount val="1"/>
                <c:pt idx="0">
                  <c:v>K:Peor Tiempo(us)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resulatadosKOptimo!$B$2:$B$21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resulatadosKOptimo!$D$170:$D$189</c:f>
              <c:numCache>
                <c:formatCode>General</c:formatCode>
                <c:ptCount val="20"/>
                <c:pt idx="0">
                  <c:v>32188.7</c:v>
                </c:pt>
                <c:pt idx="1">
                  <c:v>29529.7</c:v>
                </c:pt>
                <c:pt idx="2">
                  <c:v>29432.7</c:v>
                </c:pt>
                <c:pt idx="3">
                  <c:v>28762.1</c:v>
                </c:pt>
                <c:pt idx="4">
                  <c:v>28947.1</c:v>
                </c:pt>
                <c:pt idx="5">
                  <c:v>28753.8</c:v>
                </c:pt>
                <c:pt idx="6">
                  <c:v>31535</c:v>
                </c:pt>
                <c:pt idx="7">
                  <c:v>32155.200000000001</c:v>
                </c:pt>
                <c:pt idx="8">
                  <c:v>36558.6</c:v>
                </c:pt>
                <c:pt idx="9">
                  <c:v>32845.9</c:v>
                </c:pt>
                <c:pt idx="10">
                  <c:v>32152.3</c:v>
                </c:pt>
                <c:pt idx="11">
                  <c:v>34574.199999999997</c:v>
                </c:pt>
                <c:pt idx="12">
                  <c:v>32257.8</c:v>
                </c:pt>
                <c:pt idx="13">
                  <c:v>39076.800000000003</c:v>
                </c:pt>
                <c:pt idx="14">
                  <c:v>42065.9</c:v>
                </c:pt>
                <c:pt idx="15">
                  <c:v>41341.9</c:v>
                </c:pt>
                <c:pt idx="16">
                  <c:v>41804.1</c:v>
                </c:pt>
                <c:pt idx="17">
                  <c:v>42039.4</c:v>
                </c:pt>
                <c:pt idx="18">
                  <c:v>41173.599999999999</c:v>
                </c:pt>
                <c:pt idx="19">
                  <c:v>41560.6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7-4975-9623-A0910F0AED97}"/>
            </c:ext>
          </c:extLst>
        </c:ser>
        <c:ser>
          <c:idx val="4"/>
          <c:order val="2"/>
          <c:tx>
            <c:strRef>
              <c:f>resulatadosKOptimo!$E$1</c:f>
              <c:strCache>
                <c:ptCount val="1"/>
                <c:pt idx="0">
                  <c:v>K:Tiempo Medio(us)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resulatadosKOptimo!$B$2:$B$21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resulatadosKOptimo!$E$170:$E$189</c:f>
              <c:numCache>
                <c:formatCode>General</c:formatCode>
                <c:ptCount val="20"/>
                <c:pt idx="0">
                  <c:v>31394.52</c:v>
                </c:pt>
                <c:pt idx="1">
                  <c:v>29025.08</c:v>
                </c:pt>
                <c:pt idx="2">
                  <c:v>29075.18</c:v>
                </c:pt>
                <c:pt idx="3">
                  <c:v>28704.6</c:v>
                </c:pt>
                <c:pt idx="4">
                  <c:v>28781.279999999999</c:v>
                </c:pt>
                <c:pt idx="5">
                  <c:v>28647.66</c:v>
                </c:pt>
                <c:pt idx="6">
                  <c:v>31430.58</c:v>
                </c:pt>
                <c:pt idx="7">
                  <c:v>32056.799999999999</c:v>
                </c:pt>
                <c:pt idx="8">
                  <c:v>32925.199999999997</c:v>
                </c:pt>
                <c:pt idx="9">
                  <c:v>32173.62</c:v>
                </c:pt>
                <c:pt idx="10">
                  <c:v>31948.84</c:v>
                </c:pt>
                <c:pt idx="11">
                  <c:v>32379.54</c:v>
                </c:pt>
                <c:pt idx="12">
                  <c:v>32060.02</c:v>
                </c:pt>
                <c:pt idx="13">
                  <c:v>38326.660000000003</c:v>
                </c:pt>
                <c:pt idx="14">
                  <c:v>41465.94</c:v>
                </c:pt>
                <c:pt idx="15">
                  <c:v>41185.54</c:v>
                </c:pt>
                <c:pt idx="16">
                  <c:v>41224.86</c:v>
                </c:pt>
                <c:pt idx="17">
                  <c:v>41095.78</c:v>
                </c:pt>
                <c:pt idx="18">
                  <c:v>41107.56</c:v>
                </c:pt>
                <c:pt idx="19">
                  <c:v>41283.519999999997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37-4975-9623-A0910F0AE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950512"/>
        <c:axId val="621949552"/>
        <c:extLst/>
      </c:lineChart>
      <c:catAx>
        <c:axId val="62195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949552"/>
        <c:crosses val="autoZero"/>
        <c:auto val="1"/>
        <c:lblAlgn val="ctr"/>
        <c:lblOffset val="100"/>
        <c:noMultiLvlLbl val="0"/>
      </c:catAx>
      <c:valAx>
        <c:axId val="6219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9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770068</xdr:colOff>
      <xdr:row>1</xdr:row>
      <xdr:rowOff>43703</xdr:rowOff>
    </xdr:from>
    <xdr:to>
      <xdr:col>14</xdr:col>
      <xdr:colOff>590774</xdr:colOff>
      <xdr:row>16</xdr:row>
      <xdr:rowOff>43702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58CA1D-E372-1AA2-87BF-1795F6F81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8965</xdr:colOff>
      <xdr:row>18</xdr:row>
      <xdr:rowOff>179293</xdr:rowOff>
    </xdr:from>
    <xdr:to>
      <xdr:col>14</xdr:col>
      <xdr:colOff>618565</xdr:colOff>
      <xdr:row>33</xdr:row>
      <xdr:rowOff>179292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E6BA221-FF3D-4B07-AAD9-727C90278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14</xdr:col>
      <xdr:colOff>609600</xdr:colOff>
      <xdr:row>50</xdr:row>
      <xdr:rowOff>179293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F25B0BE-C5CF-485D-A1A9-5D3C113FF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14</xdr:col>
      <xdr:colOff>609600</xdr:colOff>
      <xdr:row>77</xdr:row>
      <xdr:rowOff>179293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B14D47D-9855-4193-B4CD-48EC77B2F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14</xdr:col>
      <xdr:colOff>609600</xdr:colOff>
      <xdr:row>98</xdr:row>
      <xdr:rowOff>179293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17BB456D-4E8A-461D-A8C0-7EF5D6DDE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105</xdr:row>
      <xdr:rowOff>0</xdr:rowOff>
    </xdr:from>
    <xdr:to>
      <xdr:col>14</xdr:col>
      <xdr:colOff>609600</xdr:colOff>
      <xdr:row>119</xdr:row>
      <xdr:rowOff>179293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9968E7C2-555E-4013-8E86-BEFA6BE54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14</xdr:col>
      <xdr:colOff>609600</xdr:colOff>
      <xdr:row>141</xdr:row>
      <xdr:rowOff>-1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9E29A9BE-9120-4246-B955-728D95B02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147</xdr:row>
      <xdr:rowOff>0</xdr:rowOff>
    </xdr:from>
    <xdr:to>
      <xdr:col>14</xdr:col>
      <xdr:colOff>609600</xdr:colOff>
      <xdr:row>161</xdr:row>
      <xdr:rowOff>179293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3181DE36-8D7C-41C7-B498-CAF134DF7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14</xdr:col>
      <xdr:colOff>609600</xdr:colOff>
      <xdr:row>183</xdr:row>
      <xdr:rowOff>-1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562EF95A-AC4D-4216-A8A1-730E6E92E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189</xdr:row>
      <xdr:rowOff>0</xdr:rowOff>
    </xdr:from>
    <xdr:to>
      <xdr:col>14</xdr:col>
      <xdr:colOff>609600</xdr:colOff>
      <xdr:row>203</xdr:row>
      <xdr:rowOff>179293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C2A1DBCD-EBC9-432F-B02E-04FC43542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770964</xdr:colOff>
      <xdr:row>18</xdr:row>
      <xdr:rowOff>134471</xdr:rowOff>
    </xdr:from>
    <xdr:to>
      <xdr:col>21</xdr:col>
      <xdr:colOff>609600</xdr:colOff>
      <xdr:row>34</xdr:row>
      <xdr:rowOff>8965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FFA6A417-DE5D-E480-521B-E2269F0A0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3BCA-5AD4-44C8-913B-E433E7FCBE93}">
  <sheetPr>
    <pageSetUpPr fitToPage="1"/>
  </sheetPr>
  <dimension ref="A1:V210"/>
  <sheetViews>
    <sheetView tabSelected="1" zoomScale="85" zoomScaleNormal="85" workbookViewId="0">
      <selection activeCell="R37" sqref="R37"/>
    </sheetView>
  </sheetViews>
  <sheetFormatPr baseColWidth="10" defaultRowHeight="14.4" x14ac:dyDescent="0.3"/>
  <cols>
    <col min="7" max="7" width="12.109375" bestFit="1" customWidth="1"/>
    <col min="8" max="8" width="18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9" x14ac:dyDescent="0.3">
      <c r="A2">
        <v>1000</v>
      </c>
      <c r="B2">
        <v>5</v>
      </c>
      <c r="C2">
        <v>2717</v>
      </c>
      <c r="D2">
        <v>2807.3</v>
      </c>
      <c r="E2">
        <v>2753.04</v>
      </c>
    </row>
    <row r="3" spans="1:19" x14ac:dyDescent="0.3">
      <c r="A3">
        <v>1000</v>
      </c>
      <c r="B3">
        <v>10</v>
      </c>
      <c r="C3">
        <v>2416.8000000000002</v>
      </c>
      <c r="D3">
        <v>2489.9</v>
      </c>
      <c r="E3">
        <v>2446</v>
      </c>
      <c r="G3" t="s">
        <v>5</v>
      </c>
      <c r="H3" t="s">
        <v>6</v>
      </c>
    </row>
    <row r="4" spans="1:19" x14ac:dyDescent="0.3">
      <c r="A4">
        <v>1000</v>
      </c>
      <c r="B4">
        <v>15</v>
      </c>
      <c r="C4">
        <v>2365.1</v>
      </c>
      <c r="D4">
        <v>2877.6</v>
      </c>
      <c r="E4">
        <v>2575.56</v>
      </c>
      <c r="G4">
        <f>SMALL(C2:C21,1)</f>
        <v>2335.5</v>
      </c>
      <c r="H4">
        <f>SMALL(E2:E21,1)</f>
        <v>2353.1</v>
      </c>
      <c r="Q4" t="s">
        <v>9</v>
      </c>
      <c r="R4" t="s">
        <v>10</v>
      </c>
      <c r="S4" t="s">
        <v>11</v>
      </c>
    </row>
    <row r="5" spans="1:19" x14ac:dyDescent="0.3">
      <c r="A5">
        <v>1000</v>
      </c>
      <c r="B5">
        <v>20</v>
      </c>
      <c r="C5">
        <v>2338.6999999999998</v>
      </c>
      <c r="D5">
        <v>2439.5</v>
      </c>
      <c r="E5">
        <v>2374.1</v>
      </c>
      <c r="Q5">
        <v>1000</v>
      </c>
      <c r="R5">
        <v>30</v>
      </c>
      <c r="S5">
        <v>30</v>
      </c>
    </row>
    <row r="6" spans="1:19" x14ac:dyDescent="0.3">
      <c r="A6">
        <v>1000</v>
      </c>
      <c r="B6">
        <v>25</v>
      </c>
      <c r="C6">
        <v>2360</v>
      </c>
      <c r="D6">
        <v>2391.4</v>
      </c>
      <c r="E6">
        <v>2374.88</v>
      </c>
      <c r="Q6">
        <v>2000</v>
      </c>
      <c r="R6">
        <v>30</v>
      </c>
      <c r="S6">
        <v>30</v>
      </c>
    </row>
    <row r="7" spans="1:19" x14ac:dyDescent="0.3">
      <c r="A7">
        <v>1000</v>
      </c>
      <c r="B7">
        <v>30</v>
      </c>
      <c r="C7" s="1">
        <v>2335.5</v>
      </c>
      <c r="D7">
        <v>2366.1</v>
      </c>
      <c r="E7" s="1">
        <v>2353.1</v>
      </c>
      <c r="G7" s="2" t="s">
        <v>7</v>
      </c>
      <c r="H7" s="2"/>
      <c r="Q7">
        <v>3000</v>
      </c>
      <c r="R7">
        <v>20</v>
      </c>
      <c r="S7">
        <v>20</v>
      </c>
    </row>
    <row r="8" spans="1:19" x14ac:dyDescent="0.3">
      <c r="A8">
        <v>1000</v>
      </c>
      <c r="B8">
        <v>35</v>
      </c>
      <c r="C8">
        <v>2596.1999999999998</v>
      </c>
      <c r="D8">
        <v>2650.2</v>
      </c>
      <c r="E8">
        <v>2633.32</v>
      </c>
      <c r="G8" s="2"/>
      <c r="H8" s="2"/>
      <c r="Q8">
        <v>4000</v>
      </c>
      <c r="R8">
        <v>20</v>
      </c>
      <c r="S8">
        <v>25</v>
      </c>
    </row>
    <row r="9" spans="1:19" x14ac:dyDescent="0.3">
      <c r="A9">
        <v>1000</v>
      </c>
      <c r="B9">
        <v>40</v>
      </c>
      <c r="C9">
        <v>2587.8000000000002</v>
      </c>
      <c r="D9">
        <v>2720</v>
      </c>
      <c r="E9">
        <v>2642.04</v>
      </c>
      <c r="Q9">
        <v>5000</v>
      </c>
      <c r="R9">
        <v>15</v>
      </c>
      <c r="S9">
        <v>10</v>
      </c>
    </row>
    <row r="10" spans="1:19" x14ac:dyDescent="0.3">
      <c r="A10">
        <v>1000</v>
      </c>
      <c r="B10">
        <v>45</v>
      </c>
      <c r="C10">
        <v>2615.4</v>
      </c>
      <c r="D10">
        <v>2631.3</v>
      </c>
      <c r="E10">
        <v>2625.16</v>
      </c>
      <c r="Q10">
        <v>6000</v>
      </c>
      <c r="R10">
        <v>15</v>
      </c>
      <c r="S10">
        <v>15</v>
      </c>
    </row>
    <row r="11" spans="1:19" x14ac:dyDescent="0.3">
      <c r="A11">
        <v>1000</v>
      </c>
      <c r="B11">
        <v>50</v>
      </c>
      <c r="C11">
        <v>2599.4</v>
      </c>
      <c r="D11">
        <v>2645.2</v>
      </c>
      <c r="E11">
        <v>2623.26</v>
      </c>
      <c r="Q11">
        <v>7000</v>
      </c>
      <c r="R11">
        <v>25</v>
      </c>
      <c r="S11">
        <v>20</v>
      </c>
    </row>
    <row r="12" spans="1:19" x14ac:dyDescent="0.3">
      <c r="A12">
        <v>1000</v>
      </c>
      <c r="B12">
        <v>55</v>
      </c>
      <c r="C12">
        <v>2608.9</v>
      </c>
      <c r="D12">
        <v>2655.9</v>
      </c>
      <c r="E12">
        <v>2631.24</v>
      </c>
      <c r="Q12">
        <v>8000</v>
      </c>
      <c r="R12">
        <v>20</v>
      </c>
      <c r="S12">
        <v>25</v>
      </c>
    </row>
    <row r="13" spans="1:19" x14ac:dyDescent="0.3">
      <c r="A13">
        <v>1000</v>
      </c>
      <c r="B13">
        <v>60</v>
      </c>
      <c r="C13">
        <v>2609.8000000000002</v>
      </c>
      <c r="D13">
        <v>2684.9</v>
      </c>
      <c r="E13">
        <v>2655.38</v>
      </c>
      <c r="Q13">
        <v>9000</v>
      </c>
      <c r="R13">
        <v>30</v>
      </c>
      <c r="S13">
        <v>30</v>
      </c>
    </row>
    <row r="14" spans="1:19" x14ac:dyDescent="0.3">
      <c r="A14">
        <v>1000</v>
      </c>
      <c r="B14">
        <v>65</v>
      </c>
      <c r="C14">
        <v>3457.5</v>
      </c>
      <c r="D14">
        <v>3979.7</v>
      </c>
      <c r="E14">
        <v>3579.56</v>
      </c>
      <c r="Q14">
        <v>10000</v>
      </c>
      <c r="R14">
        <v>10</v>
      </c>
      <c r="S14">
        <v>15</v>
      </c>
    </row>
    <row r="15" spans="1:19" x14ac:dyDescent="0.3">
      <c r="A15">
        <v>1000</v>
      </c>
      <c r="B15">
        <v>70</v>
      </c>
      <c r="C15">
        <v>3485.3</v>
      </c>
      <c r="D15">
        <v>3698.2</v>
      </c>
      <c r="E15">
        <v>3592.24</v>
      </c>
    </row>
    <row r="16" spans="1:19" x14ac:dyDescent="0.3">
      <c r="A16">
        <v>1000</v>
      </c>
      <c r="B16">
        <v>75</v>
      </c>
      <c r="C16">
        <v>3439.7</v>
      </c>
      <c r="D16">
        <v>3566.1</v>
      </c>
      <c r="E16">
        <v>3497.82</v>
      </c>
    </row>
    <row r="17" spans="1:8" x14ac:dyDescent="0.3">
      <c r="A17">
        <v>1000</v>
      </c>
      <c r="B17">
        <v>80</v>
      </c>
      <c r="C17">
        <v>3467.7</v>
      </c>
      <c r="D17">
        <v>3596</v>
      </c>
      <c r="E17">
        <v>3535.1</v>
      </c>
    </row>
    <row r="18" spans="1:8" x14ac:dyDescent="0.3">
      <c r="A18">
        <v>1000</v>
      </c>
      <c r="B18">
        <v>85</v>
      </c>
      <c r="C18">
        <v>3474.8</v>
      </c>
      <c r="D18">
        <v>3668</v>
      </c>
      <c r="E18">
        <v>3536.78</v>
      </c>
    </row>
    <row r="19" spans="1:8" x14ac:dyDescent="0.3">
      <c r="A19">
        <v>1000</v>
      </c>
      <c r="B19">
        <v>90</v>
      </c>
      <c r="C19">
        <v>3470.5</v>
      </c>
      <c r="D19">
        <v>3805.3</v>
      </c>
      <c r="E19">
        <v>3622.24</v>
      </c>
    </row>
    <row r="20" spans="1:8" x14ac:dyDescent="0.3">
      <c r="A20">
        <v>1000</v>
      </c>
      <c r="B20">
        <v>95</v>
      </c>
      <c r="C20">
        <v>3517</v>
      </c>
      <c r="D20">
        <v>3637.2</v>
      </c>
      <c r="E20">
        <v>3562.78</v>
      </c>
    </row>
    <row r="21" spans="1:8" x14ac:dyDescent="0.3">
      <c r="A21">
        <v>1000</v>
      </c>
      <c r="B21">
        <v>100</v>
      </c>
      <c r="C21">
        <v>3458.2</v>
      </c>
      <c r="D21">
        <v>4082.8</v>
      </c>
      <c r="E21">
        <v>3625.78</v>
      </c>
    </row>
    <row r="22" spans="1:8" x14ac:dyDescent="0.3">
      <c r="A22" t="s">
        <v>0</v>
      </c>
      <c r="B22" t="s">
        <v>1</v>
      </c>
      <c r="C22" t="s">
        <v>2</v>
      </c>
      <c r="D22" t="s">
        <v>3</v>
      </c>
      <c r="E22" t="s">
        <v>4</v>
      </c>
    </row>
    <row r="23" spans="1:8" x14ac:dyDescent="0.3">
      <c r="A23">
        <v>2000</v>
      </c>
      <c r="B23">
        <v>5</v>
      </c>
      <c r="C23">
        <v>5926.9</v>
      </c>
      <c r="D23">
        <v>6002.9</v>
      </c>
      <c r="E23">
        <v>5963.48</v>
      </c>
    </row>
    <row r="24" spans="1:8" x14ac:dyDescent="0.3">
      <c r="A24">
        <v>2000</v>
      </c>
      <c r="B24">
        <v>10</v>
      </c>
      <c r="C24">
        <v>5342.2</v>
      </c>
      <c r="D24">
        <v>5365.4</v>
      </c>
      <c r="E24">
        <v>5356.26</v>
      </c>
      <c r="G24" t="s">
        <v>5</v>
      </c>
      <c r="H24" t="s">
        <v>6</v>
      </c>
    </row>
    <row r="25" spans="1:8" x14ac:dyDescent="0.3">
      <c r="A25">
        <v>2000</v>
      </c>
      <c r="B25">
        <v>15</v>
      </c>
      <c r="C25">
        <v>5274.6</v>
      </c>
      <c r="D25">
        <v>5422</v>
      </c>
      <c r="E25">
        <v>5314.72</v>
      </c>
      <c r="G25">
        <f>SMALL(C23:C42,1)</f>
        <v>5189.1000000000004</v>
      </c>
      <c r="H25">
        <f>SMALL(E23:E42,1)</f>
        <v>5216.8999999999996</v>
      </c>
    </row>
    <row r="26" spans="1:8" x14ac:dyDescent="0.3">
      <c r="A26">
        <v>2000</v>
      </c>
      <c r="B26">
        <v>20</v>
      </c>
      <c r="C26">
        <v>5212.6000000000004</v>
      </c>
      <c r="D26">
        <v>5273.5</v>
      </c>
      <c r="E26">
        <v>5237.46</v>
      </c>
    </row>
    <row r="27" spans="1:8" x14ac:dyDescent="0.3">
      <c r="A27">
        <v>2000</v>
      </c>
      <c r="B27">
        <v>25</v>
      </c>
      <c r="C27">
        <v>5205</v>
      </c>
      <c r="D27">
        <v>5254.3</v>
      </c>
      <c r="E27">
        <v>5232.5200000000004</v>
      </c>
    </row>
    <row r="28" spans="1:8" x14ac:dyDescent="0.3">
      <c r="A28">
        <v>2000</v>
      </c>
      <c r="B28">
        <v>30</v>
      </c>
      <c r="C28" s="1">
        <v>5189.1000000000004</v>
      </c>
      <c r="D28">
        <v>5245.3</v>
      </c>
      <c r="E28" s="1">
        <v>5216.8999999999996</v>
      </c>
      <c r="G28" s="2" t="s">
        <v>7</v>
      </c>
      <c r="H28" s="2"/>
    </row>
    <row r="29" spans="1:8" x14ac:dyDescent="0.3">
      <c r="A29">
        <v>2000</v>
      </c>
      <c r="B29">
        <v>35</v>
      </c>
      <c r="C29">
        <v>5733.9</v>
      </c>
      <c r="D29">
        <v>5786.9</v>
      </c>
      <c r="E29">
        <v>5761.08</v>
      </c>
      <c r="G29" s="2"/>
      <c r="H29" s="2"/>
    </row>
    <row r="30" spans="1:8" x14ac:dyDescent="0.3">
      <c r="A30">
        <v>2000</v>
      </c>
      <c r="B30">
        <v>40</v>
      </c>
      <c r="C30">
        <v>5746.2</v>
      </c>
      <c r="D30">
        <v>5856.8</v>
      </c>
      <c r="E30">
        <v>5807.74</v>
      </c>
      <c r="G30" s="3"/>
      <c r="H30" s="3"/>
    </row>
    <row r="31" spans="1:8" x14ac:dyDescent="0.3">
      <c r="A31">
        <v>2000</v>
      </c>
      <c r="B31">
        <v>45</v>
      </c>
      <c r="C31">
        <v>5770.5</v>
      </c>
      <c r="D31">
        <v>5797.9</v>
      </c>
      <c r="E31">
        <v>5786.7</v>
      </c>
    </row>
    <row r="32" spans="1:8" x14ac:dyDescent="0.3">
      <c r="A32">
        <v>2000</v>
      </c>
      <c r="B32">
        <v>50</v>
      </c>
      <c r="C32">
        <v>5752</v>
      </c>
      <c r="D32">
        <v>6199</v>
      </c>
      <c r="E32">
        <v>5869.36</v>
      </c>
    </row>
    <row r="33" spans="1:22" x14ac:dyDescent="0.3">
      <c r="A33">
        <v>2000</v>
      </c>
      <c r="B33">
        <v>55</v>
      </c>
      <c r="C33">
        <v>5754</v>
      </c>
      <c r="D33">
        <v>5800.2</v>
      </c>
      <c r="E33">
        <v>5776.7</v>
      </c>
    </row>
    <row r="34" spans="1:22" x14ac:dyDescent="0.3">
      <c r="A34">
        <v>2000</v>
      </c>
      <c r="B34">
        <v>60</v>
      </c>
      <c r="C34">
        <v>5785.5</v>
      </c>
      <c r="D34">
        <v>5840.1</v>
      </c>
      <c r="E34">
        <v>5810.84</v>
      </c>
    </row>
    <row r="35" spans="1:22" x14ac:dyDescent="0.3">
      <c r="A35">
        <v>2000</v>
      </c>
      <c r="B35">
        <v>65</v>
      </c>
      <c r="C35">
        <v>7401.5</v>
      </c>
      <c r="D35">
        <v>8721</v>
      </c>
      <c r="E35">
        <v>7764.16</v>
      </c>
    </row>
    <row r="36" spans="1:22" x14ac:dyDescent="0.3">
      <c r="A36">
        <v>2000</v>
      </c>
      <c r="B36">
        <v>70</v>
      </c>
      <c r="C36">
        <v>7437.4</v>
      </c>
      <c r="D36">
        <v>7696.3</v>
      </c>
      <c r="E36">
        <v>7541.56</v>
      </c>
    </row>
    <row r="37" spans="1:22" x14ac:dyDescent="0.3">
      <c r="A37">
        <v>2000</v>
      </c>
      <c r="B37">
        <v>75</v>
      </c>
      <c r="C37">
        <v>7339.4</v>
      </c>
      <c r="D37">
        <v>7551.5</v>
      </c>
      <c r="E37">
        <v>7458.46</v>
      </c>
    </row>
    <row r="38" spans="1:22" x14ac:dyDescent="0.3">
      <c r="A38">
        <v>2000</v>
      </c>
      <c r="B38">
        <v>80</v>
      </c>
      <c r="C38">
        <v>7418</v>
      </c>
      <c r="D38">
        <v>7842.5</v>
      </c>
      <c r="E38">
        <v>7578.48</v>
      </c>
      <c r="Q38" s="2" t="s">
        <v>12</v>
      </c>
      <c r="R38" s="2"/>
      <c r="S38" s="2"/>
      <c r="T38" s="2"/>
      <c r="U38" s="2"/>
      <c r="V38" s="2"/>
    </row>
    <row r="39" spans="1:22" x14ac:dyDescent="0.3">
      <c r="A39">
        <v>2000</v>
      </c>
      <c r="B39">
        <v>85</v>
      </c>
      <c r="C39">
        <v>7494.4</v>
      </c>
      <c r="D39">
        <v>7579</v>
      </c>
      <c r="E39">
        <v>7530.4</v>
      </c>
      <c r="Q39" s="2"/>
      <c r="R39" s="2"/>
      <c r="S39" s="2"/>
      <c r="T39" s="2"/>
      <c r="U39" s="2"/>
      <c r="V39" s="2"/>
    </row>
    <row r="40" spans="1:22" x14ac:dyDescent="0.3">
      <c r="A40">
        <v>2000</v>
      </c>
      <c r="B40">
        <v>90</v>
      </c>
      <c r="C40">
        <v>7372.6</v>
      </c>
      <c r="D40">
        <v>7816.8</v>
      </c>
      <c r="E40">
        <v>7540.54</v>
      </c>
      <c r="Q40" s="2"/>
      <c r="R40" s="2"/>
      <c r="S40" s="2"/>
      <c r="T40" s="2"/>
      <c r="U40" s="2"/>
      <c r="V40" s="2"/>
    </row>
    <row r="41" spans="1:22" x14ac:dyDescent="0.3">
      <c r="A41">
        <v>2000</v>
      </c>
      <c r="B41">
        <v>95</v>
      </c>
      <c r="C41">
        <v>7405.1</v>
      </c>
      <c r="D41">
        <v>7804.8</v>
      </c>
      <c r="E41">
        <v>7597.34</v>
      </c>
    </row>
    <row r="42" spans="1:22" x14ac:dyDescent="0.3">
      <c r="A42">
        <v>2000</v>
      </c>
      <c r="B42">
        <v>100</v>
      </c>
      <c r="C42">
        <v>7449.7</v>
      </c>
      <c r="D42">
        <v>7689.8</v>
      </c>
      <c r="E42">
        <v>7571.88</v>
      </c>
    </row>
    <row r="43" spans="1:22" x14ac:dyDescent="0.3">
      <c r="A43" t="s">
        <v>0</v>
      </c>
      <c r="B43" t="s">
        <v>1</v>
      </c>
      <c r="C43" t="s">
        <v>2</v>
      </c>
      <c r="D43" t="s">
        <v>3</v>
      </c>
      <c r="E43" t="s">
        <v>4</v>
      </c>
    </row>
    <row r="44" spans="1:22" x14ac:dyDescent="0.3">
      <c r="A44">
        <v>3000</v>
      </c>
      <c r="B44">
        <v>5</v>
      </c>
      <c r="C44">
        <v>9777.5</v>
      </c>
      <c r="D44">
        <v>9815.7999999999993</v>
      </c>
      <c r="E44">
        <v>9797.1200000000008</v>
      </c>
    </row>
    <row r="45" spans="1:22" x14ac:dyDescent="0.3">
      <c r="A45">
        <v>3000</v>
      </c>
      <c r="B45">
        <v>10</v>
      </c>
      <c r="C45">
        <v>8761.7000000000007</v>
      </c>
      <c r="D45">
        <v>9048.2000000000007</v>
      </c>
      <c r="E45">
        <v>8836.2999999999993</v>
      </c>
      <c r="G45" t="s">
        <v>5</v>
      </c>
      <c r="H45" t="s">
        <v>6</v>
      </c>
    </row>
    <row r="46" spans="1:22" x14ac:dyDescent="0.3">
      <c r="A46">
        <v>3000</v>
      </c>
      <c r="B46">
        <v>15</v>
      </c>
      <c r="C46">
        <v>8291.5</v>
      </c>
      <c r="D46">
        <v>9873.6</v>
      </c>
      <c r="E46">
        <v>8688.08</v>
      </c>
      <c r="G46">
        <f>SMALL(C44:C63,1)</f>
        <v>8262.2000000000007</v>
      </c>
      <c r="H46">
        <f>SMALL(E44:E63,1)</f>
        <v>8612.1200000000008</v>
      </c>
    </row>
    <row r="47" spans="1:22" x14ac:dyDescent="0.3">
      <c r="A47">
        <v>3000</v>
      </c>
      <c r="B47">
        <v>20</v>
      </c>
      <c r="C47" s="1">
        <v>8262.2000000000007</v>
      </c>
      <c r="D47">
        <v>9217.4</v>
      </c>
      <c r="E47" s="1">
        <v>8612.1200000000008</v>
      </c>
    </row>
    <row r="48" spans="1:22" x14ac:dyDescent="0.3">
      <c r="A48">
        <v>3000</v>
      </c>
      <c r="B48">
        <v>25</v>
      </c>
      <c r="C48">
        <v>8597</v>
      </c>
      <c r="D48">
        <v>9934.5</v>
      </c>
      <c r="E48">
        <v>9039.56</v>
      </c>
    </row>
    <row r="49" spans="1:8" x14ac:dyDescent="0.3">
      <c r="A49">
        <v>3000</v>
      </c>
      <c r="B49">
        <v>30</v>
      </c>
      <c r="C49">
        <v>8582.2999999999993</v>
      </c>
      <c r="D49">
        <v>11656.1</v>
      </c>
      <c r="E49">
        <v>9361.34</v>
      </c>
      <c r="G49" s="2" t="s">
        <v>8</v>
      </c>
      <c r="H49" s="2"/>
    </row>
    <row r="50" spans="1:8" x14ac:dyDescent="0.3">
      <c r="A50">
        <v>3000</v>
      </c>
      <c r="B50">
        <v>35</v>
      </c>
      <c r="C50">
        <v>8638.5</v>
      </c>
      <c r="D50">
        <v>9218.4</v>
      </c>
      <c r="E50">
        <v>8927.84</v>
      </c>
      <c r="G50" s="2"/>
      <c r="H50" s="2"/>
    </row>
    <row r="51" spans="1:8" x14ac:dyDescent="0.3">
      <c r="A51">
        <v>3000</v>
      </c>
      <c r="B51">
        <v>40</v>
      </c>
      <c r="C51">
        <v>8560.7000000000007</v>
      </c>
      <c r="D51">
        <v>9319.2000000000007</v>
      </c>
      <c r="E51">
        <v>8730.6200000000008</v>
      </c>
      <c r="G51" s="3"/>
      <c r="H51" s="3"/>
    </row>
    <row r="52" spans="1:8" x14ac:dyDescent="0.3">
      <c r="A52">
        <v>3000</v>
      </c>
      <c r="B52">
        <v>45</v>
      </c>
      <c r="C52">
        <v>8559.1</v>
      </c>
      <c r="D52">
        <v>9156.7000000000007</v>
      </c>
      <c r="E52">
        <v>8899.34</v>
      </c>
    </row>
    <row r="53" spans="1:8" x14ac:dyDescent="0.3">
      <c r="A53">
        <v>3000</v>
      </c>
      <c r="B53">
        <v>50</v>
      </c>
      <c r="C53">
        <v>10278.6</v>
      </c>
      <c r="D53">
        <v>10570.1</v>
      </c>
      <c r="E53">
        <v>10434.5</v>
      </c>
    </row>
    <row r="54" spans="1:8" x14ac:dyDescent="0.3">
      <c r="A54">
        <v>3000</v>
      </c>
      <c r="B54">
        <v>55</v>
      </c>
      <c r="C54">
        <v>10247.200000000001</v>
      </c>
      <c r="D54">
        <v>10463.299999999999</v>
      </c>
      <c r="E54">
        <v>10353.219999999999</v>
      </c>
    </row>
    <row r="55" spans="1:8" x14ac:dyDescent="0.3">
      <c r="A55">
        <v>3000</v>
      </c>
      <c r="B55">
        <v>60</v>
      </c>
      <c r="C55">
        <v>10341.1</v>
      </c>
      <c r="D55">
        <v>10525.1</v>
      </c>
      <c r="E55">
        <v>10394.219999999999</v>
      </c>
    </row>
    <row r="56" spans="1:8" x14ac:dyDescent="0.3">
      <c r="A56">
        <v>3000</v>
      </c>
      <c r="B56">
        <v>65</v>
      </c>
      <c r="C56">
        <v>10288.4</v>
      </c>
      <c r="D56">
        <v>10861.1</v>
      </c>
      <c r="E56">
        <v>10533.96</v>
      </c>
    </row>
    <row r="57" spans="1:8" x14ac:dyDescent="0.3">
      <c r="A57">
        <v>3000</v>
      </c>
      <c r="B57">
        <v>70</v>
      </c>
      <c r="C57">
        <v>10339.4</v>
      </c>
      <c r="D57">
        <v>10465</v>
      </c>
      <c r="E57">
        <v>10400.120000000001</v>
      </c>
    </row>
    <row r="58" spans="1:8" x14ac:dyDescent="0.3">
      <c r="A58">
        <v>3000</v>
      </c>
      <c r="B58">
        <v>75</v>
      </c>
      <c r="C58">
        <v>10398.1</v>
      </c>
      <c r="D58">
        <v>10703.9</v>
      </c>
      <c r="E58">
        <v>10524.7</v>
      </c>
    </row>
    <row r="59" spans="1:8" x14ac:dyDescent="0.3">
      <c r="A59">
        <v>3000</v>
      </c>
      <c r="B59">
        <v>80</v>
      </c>
      <c r="C59">
        <v>10344.299999999999</v>
      </c>
      <c r="D59">
        <v>10929.5</v>
      </c>
      <c r="E59">
        <v>10523.46</v>
      </c>
    </row>
    <row r="60" spans="1:8" x14ac:dyDescent="0.3">
      <c r="A60">
        <v>3000</v>
      </c>
      <c r="B60">
        <v>85</v>
      </c>
      <c r="C60">
        <v>10259.799999999999</v>
      </c>
      <c r="D60">
        <v>10514.5</v>
      </c>
      <c r="E60">
        <v>10400.86</v>
      </c>
    </row>
    <row r="61" spans="1:8" x14ac:dyDescent="0.3">
      <c r="A61">
        <v>3000</v>
      </c>
      <c r="B61">
        <v>90</v>
      </c>
      <c r="C61">
        <v>10377.6</v>
      </c>
      <c r="D61">
        <v>11116.7</v>
      </c>
      <c r="E61">
        <v>10620.12</v>
      </c>
    </row>
    <row r="62" spans="1:8" x14ac:dyDescent="0.3">
      <c r="A62">
        <v>3000</v>
      </c>
      <c r="B62">
        <v>95</v>
      </c>
      <c r="C62">
        <v>14271.2</v>
      </c>
      <c r="D62">
        <v>15001.7</v>
      </c>
      <c r="E62">
        <v>14743.54</v>
      </c>
    </row>
    <row r="63" spans="1:8" x14ac:dyDescent="0.3">
      <c r="A63">
        <v>3000</v>
      </c>
      <c r="B63">
        <v>100</v>
      </c>
      <c r="C63">
        <v>14388</v>
      </c>
      <c r="D63">
        <v>14856.9</v>
      </c>
      <c r="E63">
        <v>14665.04</v>
      </c>
    </row>
    <row r="64" spans="1:8" x14ac:dyDescent="0.3">
      <c r="A64" t="s">
        <v>0</v>
      </c>
      <c r="B64" t="s">
        <v>1</v>
      </c>
      <c r="C64" t="s">
        <v>2</v>
      </c>
      <c r="D64" t="s">
        <v>3</v>
      </c>
      <c r="E64" t="s">
        <v>4</v>
      </c>
    </row>
    <row r="65" spans="1:8" x14ac:dyDescent="0.3">
      <c r="A65">
        <v>4000</v>
      </c>
      <c r="B65">
        <v>5</v>
      </c>
      <c r="C65">
        <v>12901.6</v>
      </c>
      <c r="D65">
        <v>13417.5</v>
      </c>
      <c r="E65">
        <v>13036.1</v>
      </c>
    </row>
    <row r="66" spans="1:8" x14ac:dyDescent="0.3">
      <c r="A66">
        <v>4000</v>
      </c>
      <c r="B66">
        <v>10</v>
      </c>
      <c r="C66">
        <v>11703.5</v>
      </c>
      <c r="D66">
        <v>12033.8</v>
      </c>
      <c r="E66">
        <v>11820.52</v>
      </c>
      <c r="G66" t="s">
        <v>5</v>
      </c>
      <c r="H66" t="s">
        <v>6</v>
      </c>
    </row>
    <row r="67" spans="1:8" x14ac:dyDescent="0.3">
      <c r="A67">
        <v>4000</v>
      </c>
      <c r="B67">
        <v>15</v>
      </c>
      <c r="C67">
        <v>11619.1</v>
      </c>
      <c r="D67">
        <v>12123.3</v>
      </c>
      <c r="E67">
        <v>11823.44</v>
      </c>
      <c r="G67">
        <f>SMALL(C65:C84,1)</f>
        <v>11427.9</v>
      </c>
      <c r="H67">
        <f>SMALL(E65:E84,1)</f>
        <v>11514.48</v>
      </c>
    </row>
    <row r="68" spans="1:8" x14ac:dyDescent="0.3">
      <c r="A68">
        <v>4000</v>
      </c>
      <c r="B68">
        <v>20</v>
      </c>
      <c r="C68" s="1">
        <v>11427.9</v>
      </c>
      <c r="D68">
        <v>11878.3</v>
      </c>
      <c r="E68">
        <v>11551.28</v>
      </c>
    </row>
    <row r="69" spans="1:8" x14ac:dyDescent="0.3">
      <c r="A69">
        <v>4000</v>
      </c>
      <c r="B69">
        <v>25</v>
      </c>
      <c r="C69">
        <v>11478.3</v>
      </c>
      <c r="D69">
        <v>11557.9</v>
      </c>
      <c r="E69" s="1">
        <v>11514.48</v>
      </c>
    </row>
    <row r="70" spans="1:8" x14ac:dyDescent="0.3">
      <c r="A70">
        <v>4000</v>
      </c>
      <c r="B70">
        <v>30</v>
      </c>
      <c r="C70">
        <v>11467.2</v>
      </c>
      <c r="D70">
        <v>12096</v>
      </c>
      <c r="E70">
        <v>11648.58</v>
      </c>
      <c r="G70" s="2" t="s">
        <v>7</v>
      </c>
      <c r="H70" s="2"/>
    </row>
    <row r="71" spans="1:8" x14ac:dyDescent="0.3">
      <c r="A71">
        <v>4000</v>
      </c>
      <c r="B71">
        <v>35</v>
      </c>
      <c r="C71">
        <v>12560.5</v>
      </c>
      <c r="D71">
        <v>13129.7</v>
      </c>
      <c r="E71">
        <v>12707.38</v>
      </c>
      <c r="G71" s="2"/>
      <c r="H71" s="2"/>
    </row>
    <row r="72" spans="1:8" x14ac:dyDescent="0.3">
      <c r="A72">
        <v>4000</v>
      </c>
      <c r="B72">
        <v>40</v>
      </c>
      <c r="C72">
        <v>12519.4</v>
      </c>
      <c r="D72">
        <v>12696.5</v>
      </c>
      <c r="E72">
        <v>12578</v>
      </c>
      <c r="G72" s="3"/>
      <c r="H72" s="3"/>
    </row>
    <row r="73" spans="1:8" x14ac:dyDescent="0.3">
      <c r="A73">
        <v>4000</v>
      </c>
      <c r="B73">
        <v>45</v>
      </c>
      <c r="C73">
        <v>12551.2</v>
      </c>
      <c r="D73">
        <v>12588.1</v>
      </c>
      <c r="E73">
        <v>12572</v>
      </c>
      <c r="G73" s="3"/>
      <c r="H73" s="3"/>
    </row>
    <row r="74" spans="1:8" x14ac:dyDescent="0.3">
      <c r="A74">
        <v>4000</v>
      </c>
      <c r="B74">
        <v>50</v>
      </c>
      <c r="C74">
        <v>12516.2</v>
      </c>
      <c r="D74">
        <v>13523.2</v>
      </c>
      <c r="E74">
        <v>12911.06</v>
      </c>
    </row>
    <row r="75" spans="1:8" x14ac:dyDescent="0.3">
      <c r="A75">
        <v>4000</v>
      </c>
      <c r="B75">
        <v>55</v>
      </c>
      <c r="C75">
        <v>12623.1</v>
      </c>
      <c r="D75">
        <v>13243.4</v>
      </c>
      <c r="E75">
        <v>12867.02</v>
      </c>
    </row>
    <row r="76" spans="1:8" x14ac:dyDescent="0.3">
      <c r="A76">
        <v>4000</v>
      </c>
      <c r="B76">
        <v>60</v>
      </c>
      <c r="C76">
        <v>12499.3</v>
      </c>
      <c r="D76">
        <v>13049.9</v>
      </c>
      <c r="E76">
        <v>12755.42</v>
      </c>
    </row>
    <row r="77" spans="1:8" x14ac:dyDescent="0.3">
      <c r="A77">
        <v>4000</v>
      </c>
      <c r="B77">
        <v>65</v>
      </c>
      <c r="C77">
        <v>16056.9</v>
      </c>
      <c r="D77">
        <v>16151.8</v>
      </c>
      <c r="E77">
        <v>16103.44</v>
      </c>
    </row>
    <row r="78" spans="1:8" x14ac:dyDescent="0.3">
      <c r="A78">
        <v>4000</v>
      </c>
      <c r="B78">
        <v>70</v>
      </c>
      <c r="C78">
        <v>16109.7</v>
      </c>
      <c r="D78">
        <v>16218</v>
      </c>
      <c r="E78">
        <v>16146.32</v>
      </c>
    </row>
    <row r="79" spans="1:8" x14ac:dyDescent="0.3">
      <c r="A79">
        <v>4000</v>
      </c>
      <c r="B79">
        <v>75</v>
      </c>
      <c r="C79">
        <v>15978.4</v>
      </c>
      <c r="D79">
        <v>16141.3</v>
      </c>
      <c r="E79">
        <v>16082.74</v>
      </c>
    </row>
    <row r="80" spans="1:8" x14ac:dyDescent="0.3">
      <c r="A80">
        <v>4000</v>
      </c>
      <c r="B80">
        <v>80</v>
      </c>
      <c r="C80">
        <v>15966.4</v>
      </c>
      <c r="D80">
        <v>16214.9</v>
      </c>
      <c r="E80">
        <v>16080.4</v>
      </c>
    </row>
    <row r="81" spans="1:8" x14ac:dyDescent="0.3">
      <c r="A81">
        <v>4000</v>
      </c>
      <c r="B81">
        <v>85</v>
      </c>
      <c r="C81">
        <v>15910.6</v>
      </c>
      <c r="D81">
        <v>16214.4</v>
      </c>
      <c r="E81">
        <v>16042.42</v>
      </c>
    </row>
    <row r="82" spans="1:8" x14ac:dyDescent="0.3">
      <c r="A82">
        <v>4000</v>
      </c>
      <c r="B82">
        <v>90</v>
      </c>
      <c r="C82">
        <v>16125.1</v>
      </c>
      <c r="D82">
        <v>16729.3</v>
      </c>
      <c r="E82">
        <v>16304.48</v>
      </c>
    </row>
    <row r="83" spans="1:8" x14ac:dyDescent="0.3">
      <c r="A83">
        <v>4000</v>
      </c>
      <c r="B83">
        <v>95</v>
      </c>
      <c r="C83">
        <v>15876.5</v>
      </c>
      <c r="D83">
        <v>16072.5</v>
      </c>
      <c r="E83">
        <v>15990.22</v>
      </c>
    </row>
    <row r="84" spans="1:8" x14ac:dyDescent="0.3">
      <c r="A84">
        <v>4000</v>
      </c>
      <c r="B84">
        <v>100</v>
      </c>
      <c r="C84">
        <v>16017.5</v>
      </c>
      <c r="D84">
        <v>16114.8</v>
      </c>
      <c r="E84">
        <v>16064.42</v>
      </c>
    </row>
    <row r="85" spans="1:8" x14ac:dyDescent="0.3">
      <c r="A85" t="s">
        <v>0</v>
      </c>
      <c r="B85" t="s">
        <v>1</v>
      </c>
      <c r="C85" t="s">
        <v>2</v>
      </c>
      <c r="D85" t="s">
        <v>3</v>
      </c>
      <c r="E85" t="s">
        <v>4</v>
      </c>
    </row>
    <row r="86" spans="1:8" x14ac:dyDescent="0.3">
      <c r="A86">
        <v>5000</v>
      </c>
      <c r="B86">
        <v>5</v>
      </c>
      <c r="C86">
        <v>15930.8</v>
      </c>
      <c r="D86">
        <v>15982.6</v>
      </c>
      <c r="E86">
        <v>15959.12</v>
      </c>
    </row>
    <row r="87" spans="1:8" x14ac:dyDescent="0.3">
      <c r="A87">
        <v>5000</v>
      </c>
      <c r="B87">
        <v>10</v>
      </c>
      <c r="C87">
        <v>14785.5</v>
      </c>
      <c r="D87">
        <v>14858</v>
      </c>
      <c r="E87" s="1">
        <v>14823.52</v>
      </c>
      <c r="G87" t="s">
        <v>5</v>
      </c>
      <c r="H87" t="s">
        <v>6</v>
      </c>
    </row>
    <row r="88" spans="1:8" x14ac:dyDescent="0.3">
      <c r="A88">
        <v>5000</v>
      </c>
      <c r="B88">
        <v>15</v>
      </c>
      <c r="C88" s="1">
        <v>14774.3</v>
      </c>
      <c r="D88">
        <v>15022.8</v>
      </c>
      <c r="E88">
        <v>14864.62</v>
      </c>
      <c r="G88">
        <f>SMALL(C86:C105,1)</f>
        <v>14774.3</v>
      </c>
      <c r="H88">
        <f>SMALL(E86:E105,1)</f>
        <v>14823.52</v>
      </c>
    </row>
    <row r="89" spans="1:8" x14ac:dyDescent="0.3">
      <c r="A89">
        <v>5000</v>
      </c>
      <c r="B89">
        <v>20</v>
      </c>
      <c r="C89">
        <v>14912</v>
      </c>
      <c r="D89">
        <v>15027.4</v>
      </c>
      <c r="E89">
        <v>14972.02</v>
      </c>
    </row>
    <row r="90" spans="1:8" x14ac:dyDescent="0.3">
      <c r="A90">
        <v>5000</v>
      </c>
      <c r="B90">
        <v>25</v>
      </c>
      <c r="C90">
        <v>15033.7</v>
      </c>
      <c r="D90">
        <v>15875.1</v>
      </c>
      <c r="E90">
        <v>15314.54</v>
      </c>
    </row>
    <row r="91" spans="1:8" x14ac:dyDescent="0.3">
      <c r="A91">
        <v>5000</v>
      </c>
      <c r="B91">
        <v>30</v>
      </c>
      <c r="C91">
        <v>14943.1</v>
      </c>
      <c r="D91">
        <v>15070.5</v>
      </c>
      <c r="E91">
        <v>14999.52</v>
      </c>
      <c r="G91" s="2" t="s">
        <v>7</v>
      </c>
      <c r="H91" s="2"/>
    </row>
    <row r="92" spans="1:8" x14ac:dyDescent="0.3">
      <c r="A92">
        <v>5000</v>
      </c>
      <c r="B92">
        <v>35</v>
      </c>
      <c r="C92">
        <v>14914.1</v>
      </c>
      <c r="D92">
        <v>15312.6</v>
      </c>
      <c r="E92">
        <v>15073.24</v>
      </c>
      <c r="G92" s="2"/>
      <c r="H92" s="2"/>
    </row>
    <row r="93" spans="1:8" x14ac:dyDescent="0.3">
      <c r="A93">
        <v>5000</v>
      </c>
      <c r="B93">
        <v>40</v>
      </c>
      <c r="C93">
        <v>17030.7</v>
      </c>
      <c r="D93">
        <v>17298.599999999999</v>
      </c>
      <c r="E93">
        <v>17161.12</v>
      </c>
    </row>
    <row r="94" spans="1:8" x14ac:dyDescent="0.3">
      <c r="A94">
        <v>5000</v>
      </c>
      <c r="B94">
        <v>45</v>
      </c>
      <c r="C94">
        <v>17078.5</v>
      </c>
      <c r="D94">
        <v>17897.2</v>
      </c>
      <c r="E94">
        <v>17396.7</v>
      </c>
      <c r="G94" s="3"/>
      <c r="H94" s="3"/>
    </row>
    <row r="95" spans="1:8" x14ac:dyDescent="0.3">
      <c r="A95">
        <v>5000</v>
      </c>
      <c r="B95">
        <v>50</v>
      </c>
      <c r="C95">
        <v>17132.7</v>
      </c>
      <c r="D95">
        <v>18519.3</v>
      </c>
      <c r="E95">
        <v>17855.52</v>
      </c>
      <c r="G95" s="3"/>
      <c r="H95" s="3"/>
    </row>
    <row r="96" spans="1:8" x14ac:dyDescent="0.3">
      <c r="A96">
        <v>5000</v>
      </c>
      <c r="B96">
        <v>55</v>
      </c>
      <c r="C96">
        <v>17158.400000000001</v>
      </c>
      <c r="D96">
        <v>17428.8</v>
      </c>
      <c r="E96">
        <v>17312.02</v>
      </c>
    </row>
    <row r="97" spans="1:8" x14ac:dyDescent="0.3">
      <c r="A97">
        <v>5000</v>
      </c>
      <c r="B97">
        <v>60</v>
      </c>
      <c r="C97">
        <v>17008.400000000001</v>
      </c>
      <c r="D97">
        <v>17409.7</v>
      </c>
      <c r="E97">
        <v>17233.12</v>
      </c>
    </row>
    <row r="98" spans="1:8" x14ac:dyDescent="0.3">
      <c r="A98">
        <v>5000</v>
      </c>
      <c r="B98">
        <v>65</v>
      </c>
      <c r="C98">
        <v>17077.099999999999</v>
      </c>
      <c r="D98">
        <v>17724.599999999999</v>
      </c>
      <c r="E98">
        <v>17215.86</v>
      </c>
    </row>
    <row r="99" spans="1:8" x14ac:dyDescent="0.3">
      <c r="A99">
        <v>5000</v>
      </c>
      <c r="B99">
        <v>70</v>
      </c>
      <c r="C99">
        <v>16950.2</v>
      </c>
      <c r="D99">
        <v>17171.7</v>
      </c>
      <c r="E99">
        <v>17083.14</v>
      </c>
    </row>
    <row r="100" spans="1:8" x14ac:dyDescent="0.3">
      <c r="A100">
        <v>5000</v>
      </c>
      <c r="B100">
        <v>75</v>
      </c>
      <c r="C100">
        <v>17133</v>
      </c>
      <c r="D100">
        <v>17854.2</v>
      </c>
      <c r="E100">
        <v>17424.400000000001</v>
      </c>
    </row>
    <row r="101" spans="1:8" x14ac:dyDescent="0.3">
      <c r="A101">
        <v>5000</v>
      </c>
      <c r="B101">
        <v>80</v>
      </c>
      <c r="C101">
        <v>22855.3</v>
      </c>
      <c r="D101">
        <v>23564.400000000001</v>
      </c>
      <c r="E101">
        <v>23196.7</v>
      </c>
    </row>
    <row r="102" spans="1:8" x14ac:dyDescent="0.3">
      <c r="A102">
        <v>5000</v>
      </c>
      <c r="B102">
        <v>85</v>
      </c>
      <c r="C102">
        <v>22866.2</v>
      </c>
      <c r="D102">
        <v>23464.400000000001</v>
      </c>
      <c r="E102">
        <v>23074.86</v>
      </c>
    </row>
    <row r="103" spans="1:8" x14ac:dyDescent="0.3">
      <c r="A103">
        <v>5000</v>
      </c>
      <c r="B103">
        <v>90</v>
      </c>
      <c r="C103">
        <v>22672.400000000001</v>
      </c>
      <c r="D103">
        <v>23524.799999999999</v>
      </c>
      <c r="E103">
        <v>23032.52</v>
      </c>
    </row>
    <row r="104" spans="1:8" x14ac:dyDescent="0.3">
      <c r="A104">
        <v>5000</v>
      </c>
      <c r="B104">
        <v>95</v>
      </c>
      <c r="C104">
        <v>22873.8</v>
      </c>
      <c r="D104">
        <v>23348.1</v>
      </c>
      <c r="E104">
        <v>23139.7</v>
      </c>
    </row>
    <row r="105" spans="1:8" x14ac:dyDescent="0.3">
      <c r="A105">
        <v>5000</v>
      </c>
      <c r="B105">
        <v>100</v>
      </c>
      <c r="C105">
        <v>23018.400000000001</v>
      </c>
      <c r="D105">
        <v>23500.400000000001</v>
      </c>
      <c r="E105">
        <v>23231.78</v>
      </c>
    </row>
    <row r="106" spans="1:8" x14ac:dyDescent="0.3">
      <c r="A106" t="s">
        <v>0</v>
      </c>
      <c r="B106" t="s">
        <v>1</v>
      </c>
      <c r="C106" t="s">
        <v>2</v>
      </c>
      <c r="D106" t="s">
        <v>3</v>
      </c>
      <c r="E106" t="s">
        <v>4</v>
      </c>
    </row>
    <row r="107" spans="1:8" x14ac:dyDescent="0.3">
      <c r="A107">
        <v>6000</v>
      </c>
      <c r="B107">
        <v>5</v>
      </c>
      <c r="C107">
        <v>21093.7</v>
      </c>
      <c r="D107">
        <v>21736.2</v>
      </c>
      <c r="E107">
        <v>21330.78</v>
      </c>
    </row>
    <row r="108" spans="1:8" x14ac:dyDescent="0.3">
      <c r="A108">
        <v>6000</v>
      </c>
      <c r="B108">
        <v>10</v>
      </c>
      <c r="C108">
        <v>19076.3</v>
      </c>
      <c r="D108">
        <v>19549.2</v>
      </c>
      <c r="E108">
        <v>19258.240000000002</v>
      </c>
      <c r="G108" t="s">
        <v>5</v>
      </c>
      <c r="H108" t="s">
        <v>6</v>
      </c>
    </row>
    <row r="109" spans="1:8" x14ac:dyDescent="0.3">
      <c r="A109">
        <v>6000</v>
      </c>
      <c r="B109">
        <v>15</v>
      </c>
      <c r="C109" s="1">
        <v>18075.8</v>
      </c>
      <c r="D109">
        <v>18139.400000000001</v>
      </c>
      <c r="E109" s="1">
        <v>18106.98</v>
      </c>
      <c r="G109">
        <f>SMALL(C107:C126,1)</f>
        <v>18075.8</v>
      </c>
      <c r="H109">
        <f>SMALL(E107:E126,1)</f>
        <v>18106.98</v>
      </c>
    </row>
    <row r="110" spans="1:8" x14ac:dyDescent="0.3">
      <c r="A110">
        <v>6000</v>
      </c>
      <c r="B110">
        <v>20</v>
      </c>
      <c r="C110">
        <v>18421.599999999999</v>
      </c>
      <c r="D110">
        <v>18745.900000000001</v>
      </c>
      <c r="E110">
        <v>18590.8</v>
      </c>
    </row>
    <row r="111" spans="1:8" x14ac:dyDescent="0.3">
      <c r="A111">
        <v>6000</v>
      </c>
      <c r="B111">
        <v>25</v>
      </c>
      <c r="C111">
        <v>18800.2</v>
      </c>
      <c r="D111">
        <v>19048.900000000001</v>
      </c>
      <c r="E111">
        <v>18889.82</v>
      </c>
    </row>
    <row r="112" spans="1:8" x14ac:dyDescent="0.3">
      <c r="A112">
        <v>6000</v>
      </c>
      <c r="B112">
        <v>30</v>
      </c>
      <c r="C112">
        <v>18823.900000000001</v>
      </c>
      <c r="D112">
        <v>19358.900000000001</v>
      </c>
      <c r="E112">
        <v>19018.82</v>
      </c>
      <c r="G112" s="2" t="s">
        <v>7</v>
      </c>
      <c r="H112" s="2"/>
    </row>
    <row r="113" spans="1:8" x14ac:dyDescent="0.3">
      <c r="A113">
        <v>6000</v>
      </c>
      <c r="B113">
        <v>35</v>
      </c>
      <c r="C113">
        <v>18816.099999999999</v>
      </c>
      <c r="D113">
        <v>19460.2</v>
      </c>
      <c r="E113">
        <v>19003.18</v>
      </c>
      <c r="G113" s="2"/>
      <c r="H113" s="2"/>
    </row>
    <row r="114" spans="1:8" x14ac:dyDescent="0.3">
      <c r="A114">
        <v>6000</v>
      </c>
      <c r="B114">
        <v>40</v>
      </c>
      <c r="C114">
        <v>18745.2</v>
      </c>
      <c r="D114">
        <v>18942.099999999999</v>
      </c>
      <c r="E114">
        <v>18829.2</v>
      </c>
      <c r="G114" s="3"/>
      <c r="H114" s="3"/>
    </row>
    <row r="115" spans="1:8" x14ac:dyDescent="0.3">
      <c r="A115">
        <v>6000</v>
      </c>
      <c r="B115">
        <v>45</v>
      </c>
      <c r="C115">
        <v>18749</v>
      </c>
      <c r="D115">
        <v>18905.7</v>
      </c>
      <c r="E115">
        <v>18806.62</v>
      </c>
    </row>
    <row r="116" spans="1:8" x14ac:dyDescent="0.3">
      <c r="A116">
        <v>6000</v>
      </c>
      <c r="B116">
        <v>50</v>
      </c>
      <c r="C116">
        <v>22014.3</v>
      </c>
      <c r="D116">
        <v>22399</v>
      </c>
      <c r="E116">
        <v>22245.64</v>
      </c>
    </row>
    <row r="117" spans="1:8" x14ac:dyDescent="0.3">
      <c r="A117">
        <v>6000</v>
      </c>
      <c r="B117">
        <v>55</v>
      </c>
      <c r="C117">
        <v>22136</v>
      </c>
      <c r="D117">
        <v>22558.799999999999</v>
      </c>
      <c r="E117">
        <v>22314.16</v>
      </c>
    </row>
    <row r="118" spans="1:8" x14ac:dyDescent="0.3">
      <c r="A118">
        <v>6000</v>
      </c>
      <c r="B118">
        <v>60</v>
      </c>
      <c r="C118">
        <v>22162.1</v>
      </c>
      <c r="D118">
        <v>22851.4</v>
      </c>
      <c r="E118">
        <v>22463.360000000001</v>
      </c>
    </row>
    <row r="119" spans="1:8" x14ac:dyDescent="0.3">
      <c r="A119">
        <v>6000</v>
      </c>
      <c r="B119">
        <v>65</v>
      </c>
      <c r="C119">
        <v>22179.4</v>
      </c>
      <c r="D119">
        <v>23269.8</v>
      </c>
      <c r="E119">
        <v>22470.6</v>
      </c>
    </row>
    <row r="120" spans="1:8" x14ac:dyDescent="0.3">
      <c r="A120">
        <v>6000</v>
      </c>
      <c r="B120">
        <v>70</v>
      </c>
      <c r="C120">
        <v>22137.9</v>
      </c>
      <c r="D120">
        <v>22296.9</v>
      </c>
      <c r="E120">
        <v>22206.799999999999</v>
      </c>
    </row>
    <row r="121" spans="1:8" x14ac:dyDescent="0.3">
      <c r="A121">
        <v>6000</v>
      </c>
      <c r="B121">
        <v>75</v>
      </c>
      <c r="C121">
        <v>22070</v>
      </c>
      <c r="D121">
        <v>22287.4</v>
      </c>
      <c r="E121">
        <v>22190.3</v>
      </c>
    </row>
    <row r="122" spans="1:8" x14ac:dyDescent="0.3">
      <c r="A122">
        <v>6000</v>
      </c>
      <c r="B122">
        <v>80</v>
      </c>
      <c r="C122">
        <v>22041.5</v>
      </c>
      <c r="D122">
        <v>22822.7</v>
      </c>
      <c r="E122">
        <v>22424.080000000002</v>
      </c>
    </row>
    <row r="123" spans="1:8" x14ac:dyDescent="0.3">
      <c r="A123">
        <v>6000</v>
      </c>
      <c r="B123">
        <v>85</v>
      </c>
      <c r="C123">
        <v>22130</v>
      </c>
      <c r="D123">
        <v>23022.3</v>
      </c>
      <c r="E123">
        <v>22373.919999999998</v>
      </c>
    </row>
    <row r="124" spans="1:8" x14ac:dyDescent="0.3">
      <c r="A124">
        <v>6000</v>
      </c>
      <c r="B124">
        <v>90</v>
      </c>
      <c r="C124">
        <v>22164.2</v>
      </c>
      <c r="D124">
        <v>22498</v>
      </c>
      <c r="E124">
        <v>22285.98</v>
      </c>
    </row>
    <row r="125" spans="1:8" x14ac:dyDescent="0.3">
      <c r="A125">
        <v>6000</v>
      </c>
      <c r="B125">
        <v>95</v>
      </c>
      <c r="C125">
        <v>30929.4</v>
      </c>
      <c r="D125">
        <v>32174.5</v>
      </c>
      <c r="E125">
        <v>31359.52</v>
      </c>
    </row>
    <row r="126" spans="1:8" x14ac:dyDescent="0.3">
      <c r="A126">
        <v>6000</v>
      </c>
      <c r="B126">
        <v>100</v>
      </c>
      <c r="C126">
        <v>30784.6</v>
      </c>
      <c r="D126">
        <v>31885.8</v>
      </c>
      <c r="E126">
        <v>31291.66</v>
      </c>
    </row>
    <row r="127" spans="1:8" x14ac:dyDescent="0.3">
      <c r="A127" t="s">
        <v>0</v>
      </c>
      <c r="B127" t="s">
        <v>1</v>
      </c>
      <c r="C127" t="s">
        <v>2</v>
      </c>
      <c r="D127" t="s">
        <v>3</v>
      </c>
      <c r="E127" t="s">
        <v>4</v>
      </c>
    </row>
    <row r="128" spans="1:8" x14ac:dyDescent="0.3">
      <c r="A128">
        <v>7000</v>
      </c>
      <c r="B128">
        <v>5</v>
      </c>
      <c r="C128">
        <v>24675.599999999999</v>
      </c>
      <c r="D128">
        <v>24852.7</v>
      </c>
      <c r="E128">
        <v>24739.26</v>
      </c>
    </row>
    <row r="129" spans="1:8" x14ac:dyDescent="0.3">
      <c r="A129">
        <v>7000</v>
      </c>
      <c r="B129">
        <v>10</v>
      </c>
      <c r="C129">
        <v>22230.3</v>
      </c>
      <c r="D129">
        <v>22344.1</v>
      </c>
      <c r="E129">
        <v>22294.86</v>
      </c>
      <c r="G129" t="s">
        <v>5</v>
      </c>
      <c r="H129" t="s">
        <v>6</v>
      </c>
    </row>
    <row r="130" spans="1:8" x14ac:dyDescent="0.3">
      <c r="A130">
        <v>7000</v>
      </c>
      <c r="B130">
        <v>15</v>
      </c>
      <c r="C130">
        <v>21449.5</v>
      </c>
      <c r="D130">
        <v>22796.2</v>
      </c>
      <c r="E130">
        <v>21750.22</v>
      </c>
      <c r="G130">
        <f>SMALL(C128:C147,1)</f>
        <v>21411</v>
      </c>
      <c r="H130">
        <f>SMALL(E128:E147,1)</f>
        <v>21563.98</v>
      </c>
    </row>
    <row r="131" spans="1:8" x14ac:dyDescent="0.3">
      <c r="A131">
        <v>7000</v>
      </c>
      <c r="B131">
        <v>20</v>
      </c>
      <c r="C131">
        <v>21447.1</v>
      </c>
      <c r="D131">
        <v>21705.3</v>
      </c>
      <c r="E131" s="1">
        <v>21563.98</v>
      </c>
    </row>
    <row r="132" spans="1:8" x14ac:dyDescent="0.3">
      <c r="A132">
        <v>7000</v>
      </c>
      <c r="B132">
        <v>25</v>
      </c>
      <c r="C132" s="1">
        <v>21411</v>
      </c>
      <c r="D132">
        <v>22374.799999999999</v>
      </c>
      <c r="E132">
        <v>21679.48</v>
      </c>
    </row>
    <row r="133" spans="1:8" ht="14.4" customHeight="1" x14ac:dyDescent="0.3">
      <c r="A133">
        <v>7000</v>
      </c>
      <c r="B133">
        <v>30</v>
      </c>
      <c r="C133">
        <v>22893.3</v>
      </c>
      <c r="D133">
        <v>23360.7</v>
      </c>
      <c r="E133">
        <v>23069.599999999999</v>
      </c>
      <c r="G133" s="2" t="s">
        <v>7</v>
      </c>
      <c r="H133" s="2"/>
    </row>
    <row r="134" spans="1:8" x14ac:dyDescent="0.3">
      <c r="A134">
        <v>7000</v>
      </c>
      <c r="B134">
        <v>35</v>
      </c>
      <c r="C134">
        <v>22836.799999999999</v>
      </c>
      <c r="D134">
        <v>23009</v>
      </c>
      <c r="E134">
        <v>22928.92</v>
      </c>
      <c r="G134" s="2"/>
      <c r="H134" s="2"/>
    </row>
    <row r="135" spans="1:8" x14ac:dyDescent="0.3">
      <c r="A135">
        <v>7000</v>
      </c>
      <c r="B135">
        <v>40</v>
      </c>
      <c r="C135">
        <v>22927.7</v>
      </c>
      <c r="D135">
        <v>37441.4</v>
      </c>
      <c r="E135">
        <v>27489.26</v>
      </c>
    </row>
    <row r="136" spans="1:8" x14ac:dyDescent="0.3">
      <c r="A136">
        <v>7000</v>
      </c>
      <c r="B136">
        <v>45</v>
      </c>
      <c r="C136">
        <v>22857.3</v>
      </c>
      <c r="D136">
        <v>23381.3</v>
      </c>
      <c r="E136">
        <v>23214.36</v>
      </c>
    </row>
    <row r="137" spans="1:8" x14ac:dyDescent="0.3">
      <c r="A137">
        <v>7000</v>
      </c>
      <c r="B137">
        <v>50</v>
      </c>
      <c r="C137">
        <v>22932.400000000001</v>
      </c>
      <c r="D137">
        <v>23308.5</v>
      </c>
      <c r="E137">
        <v>23070.86</v>
      </c>
    </row>
    <row r="138" spans="1:8" x14ac:dyDescent="0.3">
      <c r="A138">
        <v>7000</v>
      </c>
      <c r="B138">
        <v>55</v>
      </c>
      <c r="C138">
        <v>27891.8</v>
      </c>
      <c r="D138">
        <v>28429.5</v>
      </c>
      <c r="E138">
        <v>28086.799999999999</v>
      </c>
    </row>
    <row r="139" spans="1:8" x14ac:dyDescent="0.3">
      <c r="A139">
        <v>7000</v>
      </c>
      <c r="B139">
        <v>60</v>
      </c>
      <c r="C139">
        <v>27904.3</v>
      </c>
      <c r="D139">
        <v>28635.1</v>
      </c>
      <c r="E139">
        <v>28278.84</v>
      </c>
    </row>
    <row r="140" spans="1:8" x14ac:dyDescent="0.3">
      <c r="A140">
        <v>7000</v>
      </c>
      <c r="B140">
        <v>65</v>
      </c>
      <c r="C140">
        <v>27900.3</v>
      </c>
      <c r="D140">
        <v>28653.3</v>
      </c>
      <c r="E140">
        <v>28198.92</v>
      </c>
    </row>
    <row r="141" spans="1:8" x14ac:dyDescent="0.3">
      <c r="A141">
        <v>7000</v>
      </c>
      <c r="B141">
        <v>70</v>
      </c>
      <c r="C141">
        <v>27910.400000000001</v>
      </c>
      <c r="D141">
        <v>29172.1</v>
      </c>
      <c r="E141">
        <v>28327.32</v>
      </c>
    </row>
    <row r="142" spans="1:8" x14ac:dyDescent="0.3">
      <c r="A142">
        <v>7000</v>
      </c>
      <c r="B142">
        <v>75</v>
      </c>
      <c r="C142">
        <v>27850.1</v>
      </c>
      <c r="D142">
        <v>29307.7</v>
      </c>
      <c r="E142">
        <v>28201.94</v>
      </c>
    </row>
    <row r="143" spans="1:8" x14ac:dyDescent="0.3">
      <c r="A143">
        <v>7000</v>
      </c>
      <c r="B143">
        <v>80</v>
      </c>
      <c r="C143">
        <v>27741.5</v>
      </c>
      <c r="D143">
        <v>28040.3</v>
      </c>
      <c r="E143">
        <v>27888.82</v>
      </c>
    </row>
    <row r="144" spans="1:8" x14ac:dyDescent="0.3">
      <c r="A144">
        <v>7000</v>
      </c>
      <c r="B144">
        <v>85</v>
      </c>
      <c r="C144">
        <v>27832.7</v>
      </c>
      <c r="D144">
        <v>28639.7</v>
      </c>
      <c r="E144">
        <v>28060.32</v>
      </c>
    </row>
    <row r="145" spans="1:8" x14ac:dyDescent="0.3">
      <c r="A145">
        <v>7000</v>
      </c>
      <c r="B145">
        <v>90</v>
      </c>
      <c r="C145">
        <v>27738.3</v>
      </c>
      <c r="D145">
        <v>28740</v>
      </c>
      <c r="E145">
        <v>28151.9</v>
      </c>
    </row>
    <row r="146" spans="1:8" x14ac:dyDescent="0.3">
      <c r="A146">
        <v>7000</v>
      </c>
      <c r="B146">
        <v>95</v>
      </c>
      <c r="C146">
        <v>27707.599999999999</v>
      </c>
      <c r="D146">
        <v>28861.5</v>
      </c>
      <c r="E146">
        <v>28196.36</v>
      </c>
    </row>
    <row r="147" spans="1:8" x14ac:dyDescent="0.3">
      <c r="A147">
        <v>7000</v>
      </c>
      <c r="B147">
        <v>100</v>
      </c>
      <c r="C147">
        <v>27775.7</v>
      </c>
      <c r="D147">
        <v>28369.599999999999</v>
      </c>
      <c r="E147">
        <v>28101.74</v>
      </c>
    </row>
    <row r="148" spans="1:8" x14ac:dyDescent="0.3">
      <c r="A148" t="s">
        <v>0</v>
      </c>
      <c r="B148" t="s">
        <v>1</v>
      </c>
      <c r="C148" t="s">
        <v>2</v>
      </c>
      <c r="D148" t="s">
        <v>3</v>
      </c>
      <c r="E148" t="s">
        <v>4</v>
      </c>
    </row>
    <row r="149" spans="1:8" x14ac:dyDescent="0.3">
      <c r="A149">
        <v>8000</v>
      </c>
      <c r="B149">
        <v>5</v>
      </c>
      <c r="C149">
        <v>27840</v>
      </c>
      <c r="D149">
        <v>28308.9</v>
      </c>
      <c r="E149">
        <v>28017.48</v>
      </c>
    </row>
    <row r="150" spans="1:8" x14ac:dyDescent="0.3">
      <c r="A150">
        <v>8000</v>
      </c>
      <c r="B150">
        <v>10</v>
      </c>
      <c r="C150">
        <v>25496.400000000001</v>
      </c>
      <c r="D150">
        <v>28831.8</v>
      </c>
      <c r="E150">
        <v>26295.72</v>
      </c>
      <c r="G150" t="s">
        <v>5</v>
      </c>
      <c r="H150" t="s">
        <v>6</v>
      </c>
    </row>
    <row r="151" spans="1:8" x14ac:dyDescent="0.3">
      <c r="A151">
        <v>8000</v>
      </c>
      <c r="B151">
        <v>15</v>
      </c>
      <c r="C151">
        <v>25216.7</v>
      </c>
      <c r="D151">
        <v>25942.2</v>
      </c>
      <c r="E151">
        <v>25471.14</v>
      </c>
      <c r="G151">
        <f>SMALL(C149:C168,1)</f>
        <v>24922.3</v>
      </c>
      <c r="H151">
        <f>SMALL(E149:E168,1)</f>
        <v>24974.48</v>
      </c>
    </row>
    <row r="152" spans="1:8" x14ac:dyDescent="0.3">
      <c r="A152">
        <v>8000</v>
      </c>
      <c r="B152">
        <v>20</v>
      </c>
      <c r="C152" s="1">
        <v>24922.3</v>
      </c>
      <c r="D152">
        <v>25206.6</v>
      </c>
      <c r="E152">
        <v>25035.08</v>
      </c>
    </row>
    <row r="153" spans="1:8" x14ac:dyDescent="0.3">
      <c r="A153">
        <v>8000</v>
      </c>
      <c r="B153">
        <v>25</v>
      </c>
      <c r="C153">
        <v>24925.3</v>
      </c>
      <c r="D153">
        <v>25039.5</v>
      </c>
      <c r="E153" s="1">
        <v>24974.48</v>
      </c>
    </row>
    <row r="154" spans="1:8" x14ac:dyDescent="0.3">
      <c r="A154">
        <v>8000</v>
      </c>
      <c r="B154">
        <v>30</v>
      </c>
      <c r="C154">
        <v>24966</v>
      </c>
      <c r="D154">
        <v>25726.5</v>
      </c>
      <c r="E154">
        <v>25155.62</v>
      </c>
      <c r="G154" s="2" t="s">
        <v>7</v>
      </c>
      <c r="H154" s="2"/>
    </row>
    <row r="155" spans="1:8" ht="14.4" customHeight="1" x14ac:dyDescent="0.3">
      <c r="A155">
        <v>8000</v>
      </c>
      <c r="B155">
        <v>35</v>
      </c>
      <c r="C155">
        <v>27227</v>
      </c>
      <c r="D155">
        <v>27911.8</v>
      </c>
      <c r="E155">
        <v>27457.02</v>
      </c>
      <c r="G155" s="2"/>
      <c r="H155" s="2"/>
    </row>
    <row r="156" spans="1:8" x14ac:dyDescent="0.3">
      <c r="A156">
        <v>8000</v>
      </c>
      <c r="B156">
        <v>40</v>
      </c>
      <c r="C156">
        <v>27351.1</v>
      </c>
      <c r="D156">
        <v>28308.5</v>
      </c>
      <c r="E156">
        <v>27729.119999999999</v>
      </c>
    </row>
    <row r="157" spans="1:8" x14ac:dyDescent="0.3">
      <c r="A157">
        <v>8000</v>
      </c>
      <c r="B157">
        <v>45</v>
      </c>
      <c r="C157">
        <v>27239.4</v>
      </c>
      <c r="D157">
        <v>27808.9</v>
      </c>
      <c r="E157">
        <v>27467.68</v>
      </c>
    </row>
    <row r="158" spans="1:8" x14ac:dyDescent="0.3">
      <c r="A158">
        <v>8000</v>
      </c>
      <c r="B158">
        <v>50</v>
      </c>
      <c r="C158">
        <v>27213</v>
      </c>
      <c r="D158">
        <v>27651.599999999999</v>
      </c>
      <c r="E158">
        <v>27387.9</v>
      </c>
    </row>
    <row r="159" spans="1:8" x14ac:dyDescent="0.3">
      <c r="A159">
        <v>8000</v>
      </c>
      <c r="B159">
        <v>55</v>
      </c>
      <c r="C159">
        <v>27146.799999999999</v>
      </c>
      <c r="D159">
        <v>27442.1</v>
      </c>
      <c r="E159">
        <v>27282.080000000002</v>
      </c>
    </row>
    <row r="160" spans="1:8" x14ac:dyDescent="0.3">
      <c r="A160">
        <v>8000</v>
      </c>
      <c r="B160">
        <v>60</v>
      </c>
      <c r="C160">
        <v>27216.7</v>
      </c>
      <c r="D160">
        <v>28110.400000000001</v>
      </c>
      <c r="E160">
        <v>27676.74</v>
      </c>
    </row>
    <row r="161" spans="1:8" x14ac:dyDescent="0.3">
      <c r="A161">
        <v>8000</v>
      </c>
      <c r="B161">
        <v>65</v>
      </c>
      <c r="C161">
        <v>34114.699999999997</v>
      </c>
      <c r="D161">
        <v>34355.199999999997</v>
      </c>
      <c r="E161">
        <v>34249.64</v>
      </c>
    </row>
    <row r="162" spans="1:8" x14ac:dyDescent="0.3">
      <c r="A162">
        <v>8000</v>
      </c>
      <c r="B162">
        <v>70</v>
      </c>
      <c r="C162">
        <v>33897.5</v>
      </c>
      <c r="D162">
        <v>34330.300000000003</v>
      </c>
      <c r="E162">
        <v>34005.120000000003</v>
      </c>
    </row>
    <row r="163" spans="1:8" x14ac:dyDescent="0.3">
      <c r="A163">
        <v>8000</v>
      </c>
      <c r="B163">
        <v>75</v>
      </c>
      <c r="C163">
        <v>34097.300000000003</v>
      </c>
      <c r="D163">
        <v>34804</v>
      </c>
      <c r="E163">
        <v>34419.440000000002</v>
      </c>
    </row>
    <row r="164" spans="1:8" x14ac:dyDescent="0.3">
      <c r="A164">
        <v>8000</v>
      </c>
      <c r="B164">
        <v>80</v>
      </c>
      <c r="C164">
        <v>34040.9</v>
      </c>
      <c r="D164">
        <v>34487.699999999997</v>
      </c>
      <c r="E164">
        <v>34265.800000000003</v>
      </c>
    </row>
    <row r="165" spans="1:8" x14ac:dyDescent="0.3">
      <c r="A165">
        <v>8000</v>
      </c>
      <c r="B165">
        <v>85</v>
      </c>
      <c r="C165">
        <v>34101.300000000003</v>
      </c>
      <c r="D165">
        <v>35093.699999999997</v>
      </c>
      <c r="E165">
        <v>34506.58</v>
      </c>
    </row>
    <row r="166" spans="1:8" x14ac:dyDescent="0.3">
      <c r="A166">
        <v>8000</v>
      </c>
      <c r="B166">
        <v>90</v>
      </c>
      <c r="C166">
        <v>34127.599999999999</v>
      </c>
      <c r="D166">
        <v>34546</v>
      </c>
      <c r="E166">
        <v>34304.379999999997</v>
      </c>
    </row>
    <row r="167" spans="1:8" x14ac:dyDescent="0.3">
      <c r="A167">
        <v>8000</v>
      </c>
      <c r="B167">
        <v>95</v>
      </c>
      <c r="C167">
        <v>34116.699999999997</v>
      </c>
      <c r="D167">
        <v>34894.199999999997</v>
      </c>
      <c r="E167">
        <v>34385.4</v>
      </c>
    </row>
    <row r="168" spans="1:8" x14ac:dyDescent="0.3">
      <c r="A168">
        <v>8000</v>
      </c>
      <c r="B168">
        <v>100</v>
      </c>
      <c r="C168">
        <v>34324.400000000001</v>
      </c>
      <c r="D168">
        <v>35085.699999999997</v>
      </c>
      <c r="E168">
        <v>34750.92</v>
      </c>
    </row>
    <row r="169" spans="1:8" x14ac:dyDescent="0.3">
      <c r="A169" t="s">
        <v>0</v>
      </c>
      <c r="B169" t="s">
        <v>1</v>
      </c>
      <c r="C169" t="s">
        <v>2</v>
      </c>
      <c r="D169" t="s">
        <v>3</v>
      </c>
      <c r="E169" t="s">
        <v>4</v>
      </c>
    </row>
    <row r="170" spans="1:8" x14ac:dyDescent="0.3">
      <c r="A170">
        <v>9000</v>
      </c>
      <c r="B170">
        <v>5</v>
      </c>
      <c r="C170">
        <v>31177.599999999999</v>
      </c>
      <c r="D170">
        <v>32188.7</v>
      </c>
      <c r="E170">
        <v>31394.52</v>
      </c>
    </row>
    <row r="171" spans="1:8" x14ac:dyDescent="0.3">
      <c r="A171">
        <v>9000</v>
      </c>
      <c r="B171">
        <v>10</v>
      </c>
      <c r="C171">
        <v>28814.3</v>
      </c>
      <c r="D171">
        <v>29529.7</v>
      </c>
      <c r="E171">
        <v>29025.08</v>
      </c>
      <c r="G171" t="s">
        <v>5</v>
      </c>
      <c r="H171" t="s">
        <v>6</v>
      </c>
    </row>
    <row r="172" spans="1:8" x14ac:dyDescent="0.3">
      <c r="A172">
        <v>9000</v>
      </c>
      <c r="B172">
        <v>15</v>
      </c>
      <c r="C172">
        <v>28778</v>
      </c>
      <c r="D172">
        <v>29432.7</v>
      </c>
      <c r="E172">
        <v>29075.18</v>
      </c>
      <c r="G172">
        <f>SMALL(C170:C189,1)</f>
        <v>28576.6</v>
      </c>
      <c r="H172">
        <f>SMALL(E170:E189,1)</f>
        <v>28647.66</v>
      </c>
    </row>
    <row r="173" spans="1:8" x14ac:dyDescent="0.3">
      <c r="A173">
        <v>9000</v>
      </c>
      <c r="B173">
        <v>20</v>
      </c>
      <c r="C173">
        <v>28659</v>
      </c>
      <c r="D173">
        <v>28762.1</v>
      </c>
      <c r="E173">
        <v>28704.6</v>
      </c>
    </row>
    <row r="174" spans="1:8" x14ac:dyDescent="0.3">
      <c r="A174">
        <v>9000</v>
      </c>
      <c r="B174">
        <v>25</v>
      </c>
      <c r="C174">
        <v>28648.3</v>
      </c>
      <c r="D174">
        <v>28947.1</v>
      </c>
      <c r="E174">
        <v>28781.279999999999</v>
      </c>
    </row>
    <row r="175" spans="1:8" x14ac:dyDescent="0.3">
      <c r="A175">
        <v>9000</v>
      </c>
      <c r="B175">
        <v>30</v>
      </c>
      <c r="C175" s="1">
        <v>28576.6</v>
      </c>
      <c r="D175">
        <v>28753.8</v>
      </c>
      <c r="E175" s="1">
        <v>28647.66</v>
      </c>
      <c r="G175" s="2" t="s">
        <v>7</v>
      </c>
      <c r="H175" s="2"/>
    </row>
    <row r="176" spans="1:8" x14ac:dyDescent="0.3">
      <c r="A176">
        <v>9000</v>
      </c>
      <c r="B176">
        <v>35</v>
      </c>
      <c r="C176">
        <v>31342.9</v>
      </c>
      <c r="D176">
        <v>31535</v>
      </c>
      <c r="E176">
        <v>31430.58</v>
      </c>
      <c r="G176" s="2"/>
      <c r="H176" s="2"/>
    </row>
    <row r="177" spans="1:8" ht="14.4" customHeight="1" x14ac:dyDescent="0.3">
      <c r="A177">
        <v>9000</v>
      </c>
      <c r="B177">
        <v>40</v>
      </c>
      <c r="C177">
        <v>31997.3</v>
      </c>
      <c r="D177">
        <v>32155.200000000001</v>
      </c>
      <c r="E177">
        <v>32056.799999999999</v>
      </c>
    </row>
    <row r="178" spans="1:8" x14ac:dyDescent="0.3">
      <c r="A178">
        <v>9000</v>
      </c>
      <c r="B178">
        <v>45</v>
      </c>
      <c r="C178">
        <v>31775.3</v>
      </c>
      <c r="D178">
        <v>36558.6</v>
      </c>
      <c r="E178">
        <v>32925.199999999997</v>
      </c>
    </row>
    <row r="179" spans="1:8" x14ac:dyDescent="0.3">
      <c r="A179">
        <v>9000</v>
      </c>
      <c r="B179">
        <v>50</v>
      </c>
      <c r="C179">
        <v>31889.200000000001</v>
      </c>
      <c r="D179">
        <v>32845.9</v>
      </c>
      <c r="E179">
        <v>32173.62</v>
      </c>
    </row>
    <row r="180" spans="1:8" x14ac:dyDescent="0.3">
      <c r="A180">
        <v>9000</v>
      </c>
      <c r="B180">
        <v>55</v>
      </c>
      <c r="C180">
        <v>31802.400000000001</v>
      </c>
      <c r="D180">
        <v>32152.3</v>
      </c>
      <c r="E180">
        <v>31948.84</v>
      </c>
    </row>
    <row r="181" spans="1:8" x14ac:dyDescent="0.3">
      <c r="A181">
        <v>9000</v>
      </c>
      <c r="B181">
        <v>60</v>
      </c>
      <c r="C181">
        <v>31766.7</v>
      </c>
      <c r="D181">
        <v>34574.199999999997</v>
      </c>
      <c r="E181">
        <v>32379.54</v>
      </c>
    </row>
    <row r="182" spans="1:8" x14ac:dyDescent="0.3">
      <c r="A182">
        <v>9000</v>
      </c>
      <c r="B182">
        <v>65</v>
      </c>
      <c r="C182">
        <v>31888.1</v>
      </c>
      <c r="D182">
        <v>32257.8</v>
      </c>
      <c r="E182">
        <v>32060.02</v>
      </c>
    </row>
    <row r="183" spans="1:8" x14ac:dyDescent="0.3">
      <c r="A183">
        <v>9000</v>
      </c>
      <c r="B183">
        <v>70</v>
      </c>
      <c r="C183">
        <v>38007.300000000003</v>
      </c>
      <c r="D183">
        <v>39076.800000000003</v>
      </c>
      <c r="E183">
        <v>38326.660000000003</v>
      </c>
    </row>
    <row r="184" spans="1:8" x14ac:dyDescent="0.3">
      <c r="A184">
        <v>9000</v>
      </c>
      <c r="B184">
        <v>75</v>
      </c>
      <c r="C184">
        <v>41052.199999999997</v>
      </c>
      <c r="D184">
        <v>42065.9</v>
      </c>
      <c r="E184">
        <v>41465.94</v>
      </c>
    </row>
    <row r="185" spans="1:8" x14ac:dyDescent="0.3">
      <c r="A185">
        <v>9000</v>
      </c>
      <c r="B185">
        <v>80</v>
      </c>
      <c r="C185">
        <v>41033.9</v>
      </c>
      <c r="D185">
        <v>41341.9</v>
      </c>
      <c r="E185">
        <v>41185.54</v>
      </c>
    </row>
    <row r="186" spans="1:8" x14ac:dyDescent="0.3">
      <c r="A186">
        <v>9000</v>
      </c>
      <c r="B186">
        <v>85</v>
      </c>
      <c r="C186">
        <v>40933.9</v>
      </c>
      <c r="D186">
        <v>41804.1</v>
      </c>
      <c r="E186">
        <v>41224.86</v>
      </c>
    </row>
    <row r="187" spans="1:8" x14ac:dyDescent="0.3">
      <c r="A187">
        <v>9000</v>
      </c>
      <c r="B187">
        <v>90</v>
      </c>
      <c r="C187">
        <v>40683.599999999999</v>
      </c>
      <c r="D187">
        <v>42039.4</v>
      </c>
      <c r="E187">
        <v>41095.78</v>
      </c>
    </row>
    <row r="188" spans="1:8" x14ac:dyDescent="0.3">
      <c r="A188">
        <v>9000</v>
      </c>
      <c r="B188">
        <v>95</v>
      </c>
      <c r="C188">
        <v>41002.699999999997</v>
      </c>
      <c r="D188">
        <v>41173.599999999999</v>
      </c>
      <c r="E188">
        <v>41107.56</v>
      </c>
    </row>
    <row r="189" spans="1:8" x14ac:dyDescent="0.3">
      <c r="A189">
        <v>9000</v>
      </c>
      <c r="B189">
        <v>100</v>
      </c>
      <c r="C189">
        <v>40948</v>
      </c>
      <c r="D189">
        <v>41560.6</v>
      </c>
      <c r="E189">
        <v>41283.519999999997</v>
      </c>
    </row>
    <row r="190" spans="1:8" x14ac:dyDescent="0.3">
      <c r="A190" t="s">
        <v>0</v>
      </c>
      <c r="B190" t="s">
        <v>1</v>
      </c>
      <c r="C190" t="s">
        <v>2</v>
      </c>
      <c r="D190" t="s">
        <v>3</v>
      </c>
      <c r="E190" t="s">
        <v>4</v>
      </c>
    </row>
    <row r="191" spans="1:8" x14ac:dyDescent="0.3">
      <c r="A191">
        <v>10000</v>
      </c>
      <c r="B191">
        <v>5</v>
      </c>
      <c r="C191">
        <v>34512.699999999997</v>
      </c>
      <c r="D191">
        <v>35485.800000000003</v>
      </c>
      <c r="E191">
        <v>34909.86</v>
      </c>
    </row>
    <row r="192" spans="1:8" x14ac:dyDescent="0.3">
      <c r="A192">
        <v>10000</v>
      </c>
      <c r="B192">
        <v>10</v>
      </c>
      <c r="C192" s="1">
        <v>32112.2</v>
      </c>
      <c r="D192">
        <v>32811.199999999997</v>
      </c>
      <c r="E192">
        <v>32368.04</v>
      </c>
      <c r="G192" t="s">
        <v>5</v>
      </c>
      <c r="H192" t="s">
        <v>6</v>
      </c>
    </row>
    <row r="193" spans="1:8" x14ac:dyDescent="0.3">
      <c r="A193">
        <v>10000</v>
      </c>
      <c r="B193">
        <v>15</v>
      </c>
      <c r="C193">
        <v>32126.400000000001</v>
      </c>
      <c r="D193">
        <v>32269.7</v>
      </c>
      <c r="E193" s="1">
        <v>32205.119999999999</v>
      </c>
      <c r="G193">
        <f>SMALL(C191:C210,1)</f>
        <v>32112.2</v>
      </c>
      <c r="H193">
        <f>SMALL(E191:E210,1)</f>
        <v>32205.119999999999</v>
      </c>
    </row>
    <row r="194" spans="1:8" x14ac:dyDescent="0.3">
      <c r="A194">
        <v>10000</v>
      </c>
      <c r="B194">
        <v>20</v>
      </c>
      <c r="C194">
        <v>32390.6</v>
      </c>
      <c r="D194">
        <v>32559.9</v>
      </c>
      <c r="E194">
        <v>32479.919999999998</v>
      </c>
    </row>
    <row r="195" spans="1:8" x14ac:dyDescent="0.3">
      <c r="A195">
        <v>10000</v>
      </c>
      <c r="B195">
        <v>25</v>
      </c>
      <c r="C195">
        <v>32460.6</v>
      </c>
      <c r="D195">
        <v>33153</v>
      </c>
      <c r="E195">
        <v>32617.98</v>
      </c>
    </row>
    <row r="196" spans="1:8" x14ac:dyDescent="0.3">
      <c r="A196">
        <v>10000</v>
      </c>
      <c r="B196">
        <v>30</v>
      </c>
      <c r="C196">
        <v>32299.599999999999</v>
      </c>
      <c r="D196">
        <v>33370.300000000003</v>
      </c>
      <c r="E196">
        <v>32636.2</v>
      </c>
      <c r="G196" s="2" t="s">
        <v>7</v>
      </c>
      <c r="H196" s="2"/>
    </row>
    <row r="197" spans="1:8" ht="14.4" customHeight="1" x14ac:dyDescent="0.3">
      <c r="A197">
        <v>10000</v>
      </c>
      <c r="B197">
        <v>35</v>
      </c>
      <c r="C197">
        <v>32432.2</v>
      </c>
      <c r="D197">
        <v>32750.5</v>
      </c>
      <c r="E197">
        <v>32529.1</v>
      </c>
      <c r="G197" s="2"/>
      <c r="H197" s="2"/>
    </row>
    <row r="198" spans="1:8" x14ac:dyDescent="0.3">
      <c r="A198">
        <v>10000</v>
      </c>
      <c r="B198">
        <v>40</v>
      </c>
      <c r="C198">
        <v>36702.6</v>
      </c>
      <c r="D198">
        <v>37996.400000000001</v>
      </c>
      <c r="E198">
        <v>37009.18</v>
      </c>
    </row>
    <row r="199" spans="1:8" x14ac:dyDescent="0.3">
      <c r="A199">
        <v>10000</v>
      </c>
      <c r="B199">
        <v>45</v>
      </c>
      <c r="C199">
        <v>36684.5</v>
      </c>
      <c r="D199">
        <v>37766.300000000003</v>
      </c>
      <c r="E199">
        <v>36948.58</v>
      </c>
    </row>
    <row r="200" spans="1:8" x14ac:dyDescent="0.3">
      <c r="A200">
        <v>10000</v>
      </c>
      <c r="B200">
        <v>50</v>
      </c>
      <c r="C200">
        <v>36718.800000000003</v>
      </c>
      <c r="D200">
        <v>37094.9</v>
      </c>
      <c r="E200">
        <v>36894.980000000003</v>
      </c>
    </row>
    <row r="201" spans="1:8" x14ac:dyDescent="0.3">
      <c r="A201">
        <v>10000</v>
      </c>
      <c r="B201">
        <v>55</v>
      </c>
      <c r="C201">
        <v>36767.300000000003</v>
      </c>
      <c r="D201">
        <v>36893.5</v>
      </c>
      <c r="E201">
        <v>36811.9</v>
      </c>
    </row>
    <row r="202" spans="1:8" x14ac:dyDescent="0.3">
      <c r="A202">
        <v>10000</v>
      </c>
      <c r="B202">
        <v>60</v>
      </c>
      <c r="C202">
        <v>36706.800000000003</v>
      </c>
      <c r="D202">
        <v>37116.6</v>
      </c>
      <c r="E202">
        <v>36910.86</v>
      </c>
    </row>
    <row r="203" spans="1:8" x14ac:dyDescent="0.3">
      <c r="A203">
        <v>10000</v>
      </c>
      <c r="B203">
        <v>65</v>
      </c>
      <c r="C203">
        <v>36987.599999999999</v>
      </c>
      <c r="D203">
        <v>37395.4</v>
      </c>
      <c r="E203">
        <v>37143.54</v>
      </c>
    </row>
    <row r="204" spans="1:8" x14ac:dyDescent="0.3">
      <c r="A204">
        <v>10000</v>
      </c>
      <c r="B204">
        <v>70</v>
      </c>
      <c r="C204">
        <v>36771.4</v>
      </c>
      <c r="D204">
        <v>37042.300000000003</v>
      </c>
      <c r="E204">
        <v>36895.300000000003</v>
      </c>
    </row>
    <row r="205" spans="1:8" x14ac:dyDescent="0.3">
      <c r="A205">
        <v>10000</v>
      </c>
      <c r="B205">
        <v>75</v>
      </c>
      <c r="C205">
        <v>36708.699999999997</v>
      </c>
      <c r="D205">
        <v>37398.5</v>
      </c>
      <c r="E205">
        <v>37005.4</v>
      </c>
    </row>
    <row r="206" spans="1:8" x14ac:dyDescent="0.3">
      <c r="A206">
        <v>10000</v>
      </c>
      <c r="B206">
        <v>80</v>
      </c>
      <c r="C206">
        <v>48203.8</v>
      </c>
      <c r="D206">
        <v>50021.8</v>
      </c>
      <c r="E206">
        <v>48752.22</v>
      </c>
    </row>
    <row r="207" spans="1:8" x14ac:dyDescent="0.3">
      <c r="A207">
        <v>10000</v>
      </c>
      <c r="B207">
        <v>85</v>
      </c>
      <c r="C207">
        <v>48454.7</v>
      </c>
      <c r="D207">
        <v>49003.3</v>
      </c>
      <c r="E207">
        <v>48667.42</v>
      </c>
    </row>
    <row r="208" spans="1:8" x14ac:dyDescent="0.3">
      <c r="A208">
        <v>10000</v>
      </c>
      <c r="B208">
        <v>90</v>
      </c>
      <c r="C208">
        <v>48081.8</v>
      </c>
      <c r="D208">
        <v>49430.5</v>
      </c>
      <c r="E208">
        <v>48572.74</v>
      </c>
    </row>
    <row r="209" spans="1:5" x14ac:dyDescent="0.3">
      <c r="A209">
        <v>10000</v>
      </c>
      <c r="B209">
        <v>95</v>
      </c>
      <c r="C209">
        <v>48084.4</v>
      </c>
      <c r="D209">
        <v>48578.3</v>
      </c>
      <c r="E209">
        <v>48308.54</v>
      </c>
    </row>
    <row r="210" spans="1:5" x14ac:dyDescent="0.3">
      <c r="A210">
        <v>10000</v>
      </c>
      <c r="B210">
        <v>100</v>
      </c>
      <c r="C210">
        <v>48066.400000000001</v>
      </c>
      <c r="D210">
        <v>49678.5</v>
      </c>
      <c r="E210">
        <v>48762.64</v>
      </c>
    </row>
  </sheetData>
  <mergeCells count="11">
    <mergeCell ref="G175:H176"/>
    <mergeCell ref="G196:H197"/>
    <mergeCell ref="Q38:V40"/>
    <mergeCell ref="G133:H134"/>
    <mergeCell ref="G28:H29"/>
    <mergeCell ref="G49:H50"/>
    <mergeCell ref="G70:H71"/>
    <mergeCell ref="G91:H92"/>
    <mergeCell ref="G112:H113"/>
    <mergeCell ref="G154:H155"/>
    <mergeCell ref="G7:H8"/>
  </mergeCells>
  <pageMargins left="0.7" right="0.7" top="0.75" bottom="0.75" header="0.3" footer="0.3"/>
  <pageSetup paperSize="9" scale="5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resulatadosKOptimo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Arias Fuentes</cp:lastModifiedBy>
  <cp:lastPrinted>2025-05-17T08:32:21Z</cp:lastPrinted>
  <dcterms:created xsi:type="dcterms:W3CDTF">2025-05-17T08:32:38Z</dcterms:created>
  <dcterms:modified xsi:type="dcterms:W3CDTF">2025-05-17T08:33:59Z</dcterms:modified>
</cp:coreProperties>
</file>