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ISI\MSPR\"/>
    </mc:Choice>
  </mc:AlternateContent>
  <xr:revisionPtr revIDLastSave="0" documentId="8_{BB20A5CD-056D-4522-B0BC-E30D2AD65C46}" xr6:coauthVersionLast="47" xr6:coauthVersionMax="47" xr10:uidLastSave="{00000000-0000-0000-0000-000000000000}"/>
  <bookViews>
    <workbookView xWindow="-108" yWindow="-108" windowWidth="23256" windowHeight="12456" activeTab="3" xr2:uid="{0F3F7656-061B-4B0B-96B4-B414DD1897CA}"/>
  </bookViews>
  <sheets>
    <sheet name="Bretagne T1" sheetId="1" r:id="rId1"/>
    <sheet name="Bretagne T2" sheetId="2" r:id="rId2"/>
    <sheet name="Départements T1" sheetId="4" r:id="rId3"/>
    <sheet name="Départements 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2" i="2"/>
  <c r="N3" i="2"/>
  <c r="N4" i="2"/>
  <c r="N5" i="2"/>
  <c r="N6" i="2"/>
  <c r="N7" i="2"/>
  <c r="N2" i="2"/>
  <c r="CK6" i="1"/>
  <c r="CF6" i="1"/>
  <c r="CA6" i="1"/>
  <c r="BV6" i="1"/>
  <c r="BQ5" i="1"/>
  <c r="BQ6" i="1"/>
  <c r="BQ2" i="1"/>
  <c r="BL6" i="1"/>
  <c r="BL5" i="1"/>
  <c r="BL3" i="1"/>
  <c r="BL2" i="1"/>
  <c r="BG3" i="1"/>
  <c r="BG4" i="1"/>
  <c r="BG5" i="1"/>
  <c r="BG6" i="1"/>
  <c r="BG2" i="1"/>
  <c r="BB3" i="1"/>
  <c r="BB4" i="1"/>
  <c r="BB5" i="1"/>
  <c r="BB6" i="1"/>
  <c r="BB7" i="1"/>
  <c r="BB2" i="1"/>
  <c r="AW3" i="1"/>
  <c r="AW4" i="1"/>
  <c r="AW5" i="1"/>
  <c r="AW6" i="1"/>
  <c r="AW7" i="1"/>
  <c r="AW2" i="1"/>
  <c r="AR3" i="1"/>
  <c r="AR4" i="1"/>
  <c r="AR5" i="1"/>
  <c r="AR6" i="1"/>
  <c r="AR7" i="1"/>
  <c r="AR2" i="1"/>
  <c r="AM3" i="1"/>
  <c r="AM4" i="1"/>
  <c r="AM5" i="1"/>
  <c r="AM6" i="1"/>
  <c r="AM7" i="1"/>
  <c r="AM2" i="1"/>
  <c r="AH3" i="1"/>
  <c r="AH4" i="1"/>
  <c r="AH5" i="1"/>
  <c r="AH6" i="1"/>
  <c r="AH7" i="1"/>
  <c r="AH2" i="1"/>
  <c r="AC3" i="1"/>
  <c r="AC4" i="1"/>
  <c r="AC5" i="1"/>
  <c r="AC6" i="1"/>
  <c r="AC7" i="1"/>
  <c r="AC2" i="1"/>
  <c r="X7" i="1"/>
  <c r="X3" i="1"/>
  <c r="X4" i="1"/>
  <c r="X5" i="1"/>
  <c r="X6" i="1"/>
  <c r="X2" i="1"/>
  <c r="S3" i="1"/>
  <c r="S4" i="1"/>
  <c r="S5" i="1"/>
  <c r="S6" i="1"/>
  <c r="S7" i="1"/>
  <c r="S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<sst xmlns="http://schemas.openxmlformats.org/spreadsheetml/2006/main" count="1506" uniqueCount="103">
  <si>
    <t>Année</t>
  </si>
  <si>
    <t>Libellé de la région</t>
  </si>
  <si>
    <t>Inscrits</t>
  </si>
  <si>
    <t>Abstentions</t>
  </si>
  <si>
    <t>% Abs/Ins</t>
  </si>
  <si>
    <t>Votants</t>
  </si>
  <si>
    <t>% Vot/Ins</t>
  </si>
  <si>
    <t>% Blancs/Vot</t>
  </si>
  <si>
    <t>Sexe</t>
  </si>
  <si>
    <t>Nom</t>
  </si>
  <si>
    <t>Prénom</t>
  </si>
  <si>
    <t>Voix</t>
  </si>
  <si>
    <t>% Voix/Ins</t>
  </si>
  <si>
    <t>Bretagne</t>
  </si>
  <si>
    <t>F</t>
  </si>
  <si>
    <t>ARTHAUD</t>
  </si>
  <si>
    <t>Nathalie</t>
  </si>
  <si>
    <t>M</t>
  </si>
  <si>
    <t>ROUSSEL</t>
  </si>
  <si>
    <t>Fabien</t>
  </si>
  <si>
    <t>MACRON</t>
  </si>
  <si>
    <t>Emmanuel</t>
  </si>
  <si>
    <t>LASSALLE</t>
  </si>
  <si>
    <t>Jean</t>
  </si>
  <si>
    <t>LE PEN</t>
  </si>
  <si>
    <t>Marine</t>
  </si>
  <si>
    <t>ZEMMOUR</t>
  </si>
  <si>
    <t>Éric</t>
  </si>
  <si>
    <t>MÉLENCHON</t>
  </si>
  <si>
    <t>Jean-Luc</t>
  </si>
  <si>
    <t>HIDALGO</t>
  </si>
  <si>
    <t>Anne</t>
  </si>
  <si>
    <t>JADOT</t>
  </si>
  <si>
    <t>Yannick</t>
  </si>
  <si>
    <t>PÉCRESSE</t>
  </si>
  <si>
    <t>Valérie</t>
  </si>
  <si>
    <t>POUTOU</t>
  </si>
  <si>
    <t>Philippe</t>
  </si>
  <si>
    <t>DUPONT-AIGNAN</t>
  </si>
  <si>
    <t>Nicolas</t>
  </si>
  <si>
    <t>Libellé du département</t>
  </si>
  <si>
    <t>Côtes-d'Armor</t>
  </si>
  <si>
    <t>Finistère</t>
  </si>
  <si>
    <t>Ille-et-Vilaine</t>
  </si>
  <si>
    <t>Morbihan</t>
  </si>
  <si>
    <t>FILLON</t>
  </si>
  <si>
    <t>François</t>
  </si>
  <si>
    <t>HAMON</t>
  </si>
  <si>
    <t>Benoît</t>
  </si>
  <si>
    <t>ASSELINEAU</t>
  </si>
  <si>
    <t>CHEMINADE</t>
  </si>
  <si>
    <t>Jacques</t>
  </si>
  <si>
    <t>JOLY</t>
  </si>
  <si>
    <t>Eva</t>
  </si>
  <si>
    <t>SARKOZY</t>
  </si>
  <si>
    <t>BAYROU</t>
  </si>
  <si>
    <t>HOLLANDE</t>
  </si>
  <si>
    <t>BESANCENOT</t>
  </si>
  <si>
    <t>Olivier</t>
  </si>
  <si>
    <t>BUFFET</t>
  </si>
  <si>
    <t>Marie-George</t>
  </si>
  <si>
    <t>SCHIVARDI</t>
  </si>
  <si>
    <t>Gérard</t>
  </si>
  <si>
    <t>BOVÉ</t>
  </si>
  <si>
    <t>José</t>
  </si>
  <si>
    <t>VOYNET</t>
  </si>
  <si>
    <t>Dominique</t>
  </si>
  <si>
    <t>de VILLIERS</t>
  </si>
  <si>
    <t>ROYAL</t>
  </si>
  <si>
    <t>Ségolène</t>
  </si>
  <si>
    <t>NIHOUS</t>
  </si>
  <si>
    <t>Frédéric</t>
  </si>
  <si>
    <t>Jean-Marie</t>
  </si>
  <si>
    <t>LAGUILLER</t>
  </si>
  <si>
    <t>Arlette</t>
  </si>
  <si>
    <t>MEGRET</t>
  </si>
  <si>
    <t>Bruno</t>
  </si>
  <si>
    <t>LEPAGE</t>
  </si>
  <si>
    <t>Corinne</t>
  </si>
  <si>
    <t>GLUCKSTEIN</t>
  </si>
  <si>
    <t>Daniel</t>
  </si>
  <si>
    <t>Francois</t>
  </si>
  <si>
    <t>CHIRAC</t>
  </si>
  <si>
    <t>TAUBIRA</t>
  </si>
  <si>
    <t>Christiane</t>
  </si>
  <si>
    <t>SAINT-JOSSE</t>
  </si>
  <si>
    <t>MAMERE</t>
  </si>
  <si>
    <t>Noel</t>
  </si>
  <si>
    <t>JOSPIN</t>
  </si>
  <si>
    <t>Lionel</t>
  </si>
  <si>
    <t>BOUTIN</t>
  </si>
  <si>
    <t>Christine</t>
  </si>
  <si>
    <t>HUE</t>
  </si>
  <si>
    <t>Robert</t>
  </si>
  <si>
    <t>CHEVENEMENT</t>
  </si>
  <si>
    <t>Jean-Pierre</t>
  </si>
  <si>
    <t>MADELIN</t>
  </si>
  <si>
    <t>Alain</t>
  </si>
  <si>
    <t>VILLIERS DE</t>
  </si>
  <si>
    <t>BALLADUR</t>
  </si>
  <si>
    <t>Edouard</t>
  </si>
  <si>
    <t>Blancs et nuls</t>
  </si>
  <si>
    <t>DE VILLIERS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</si>
</sst>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indent="4"/>
    </xf>
    <xf numFmtId="0" fontId="2" fillId="0" borderId="0" xfId="0" applyFont="1" applyAlignment="1">
      <alignment horizontal="right" vertic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585F-67E1-46AA-B9ED-D8C2068E374C}">
  <dimension ref="A1:CK7"/>
  <sheetViews>
    <sheetView topLeftCell="BU1" zoomScaleNormal="100" workbookViewId="0">
      <selection activeCell="CE21" sqref="CE21"/>
    </sheetView>
  </sheetViews>
  <sheetFormatPr baseColWidth="10" defaultRowHeight="14.4" x14ac:dyDescent="0.3"/>
  <cols>
    <col min="14" max="14" width="10.77734375" style="5" customWidth="1"/>
  </cols>
  <sheetData>
    <row r="1" spans="1:89" s="2" customFormat="1" ht="28.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101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6" t="s">
        <v>12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8</v>
      </c>
      <c r="AE1" s="3" t="s">
        <v>9</v>
      </c>
      <c r="AF1" s="3" t="s">
        <v>10</v>
      </c>
      <c r="AG1" s="3" t="s">
        <v>11</v>
      </c>
      <c r="AH1" s="3" t="s">
        <v>12</v>
      </c>
      <c r="AI1" s="3" t="s">
        <v>8</v>
      </c>
      <c r="AJ1" s="3" t="s">
        <v>9</v>
      </c>
      <c r="AK1" s="3" t="s">
        <v>10</v>
      </c>
      <c r="AL1" s="3" t="s">
        <v>11</v>
      </c>
      <c r="AM1" s="3" t="s">
        <v>12</v>
      </c>
      <c r="AN1" s="3" t="s">
        <v>8</v>
      </c>
      <c r="AO1" s="3" t="s">
        <v>9</v>
      </c>
      <c r="AP1" s="3" t="s">
        <v>10</v>
      </c>
      <c r="AQ1" s="3" t="s">
        <v>11</v>
      </c>
      <c r="AR1" s="3" t="s">
        <v>12</v>
      </c>
      <c r="AS1" s="3" t="s">
        <v>8</v>
      </c>
      <c r="AT1" s="3" t="s">
        <v>9</v>
      </c>
      <c r="AU1" s="3" t="s">
        <v>10</v>
      </c>
      <c r="AV1" s="3" t="s">
        <v>11</v>
      </c>
      <c r="AW1" s="3" t="s">
        <v>12</v>
      </c>
      <c r="AX1" s="3" t="s">
        <v>8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8</v>
      </c>
      <c r="BD1" s="3" t="s">
        <v>9</v>
      </c>
      <c r="BE1" s="3" t="s">
        <v>10</v>
      </c>
      <c r="BF1" s="3" t="s">
        <v>11</v>
      </c>
      <c r="BG1" s="3" t="s">
        <v>12</v>
      </c>
      <c r="BH1" s="3" t="s">
        <v>8</v>
      </c>
      <c r="BI1" s="3" t="s">
        <v>9</v>
      </c>
      <c r="BJ1" s="3" t="s">
        <v>10</v>
      </c>
      <c r="BK1" s="3" t="s">
        <v>11</v>
      </c>
      <c r="BL1" s="3" t="s">
        <v>12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R1" s="3" t="s">
        <v>8</v>
      </c>
      <c r="BS1" s="3" t="s">
        <v>9</v>
      </c>
      <c r="BT1" s="3" t="s">
        <v>10</v>
      </c>
      <c r="BU1" s="3" t="s">
        <v>11</v>
      </c>
      <c r="BV1" s="3" t="s">
        <v>12</v>
      </c>
      <c r="BW1" s="3" t="s">
        <v>8</v>
      </c>
      <c r="BX1" s="3" t="s">
        <v>9</v>
      </c>
      <c r="BY1" s="3" t="s">
        <v>10</v>
      </c>
      <c r="BZ1" s="3" t="s">
        <v>11</v>
      </c>
      <c r="CA1" s="3" t="s">
        <v>12</v>
      </c>
      <c r="CB1" s="3" t="s">
        <v>8</v>
      </c>
      <c r="CC1" s="3" t="s">
        <v>9</v>
      </c>
      <c r="CD1" s="3" t="s">
        <v>10</v>
      </c>
      <c r="CE1" s="3" t="s">
        <v>11</v>
      </c>
      <c r="CF1" s="3" t="s">
        <v>12</v>
      </c>
      <c r="CG1" s="3" t="s">
        <v>8</v>
      </c>
      <c r="CH1" s="3" t="s">
        <v>9</v>
      </c>
      <c r="CI1" s="3" t="s">
        <v>10</v>
      </c>
      <c r="CJ1" s="3" t="s">
        <v>11</v>
      </c>
      <c r="CK1" s="3" t="s">
        <v>12</v>
      </c>
    </row>
    <row r="2" spans="1:89" x14ac:dyDescent="0.3">
      <c r="A2">
        <v>2022</v>
      </c>
      <c r="B2" t="s">
        <v>13</v>
      </c>
      <c r="C2">
        <v>2562061</v>
      </c>
      <c r="D2">
        <v>543414</v>
      </c>
      <c r="E2">
        <v>21.21</v>
      </c>
      <c r="F2">
        <v>2018647</v>
      </c>
      <c r="G2">
        <v>78.8</v>
      </c>
      <c r="H2">
        <v>45129</v>
      </c>
      <c r="I2">
        <v>2.23</v>
      </c>
      <c r="J2" t="s">
        <v>14</v>
      </c>
      <c r="K2" t="s">
        <v>15</v>
      </c>
      <c r="L2" t="s">
        <v>16</v>
      </c>
      <c r="M2">
        <v>12965</v>
      </c>
      <c r="N2" s="7">
        <f>(M2*100)/C2</f>
        <v>0.50603791244626883</v>
      </c>
      <c r="O2" t="s">
        <v>17</v>
      </c>
      <c r="P2" t="s">
        <v>18</v>
      </c>
      <c r="Q2" t="s">
        <v>19</v>
      </c>
      <c r="R2">
        <v>51193</v>
      </c>
      <c r="S2" s="8">
        <f>(R2*100)/C2</f>
        <v>1.9981179214702538</v>
      </c>
      <c r="T2" t="s">
        <v>17</v>
      </c>
      <c r="U2" t="s">
        <v>20</v>
      </c>
      <c r="V2" t="s">
        <v>21</v>
      </c>
      <c r="W2">
        <v>647172</v>
      </c>
      <c r="X2" s="8">
        <f>(W2*100)/C2</f>
        <v>25.259820121378844</v>
      </c>
      <c r="Y2" t="s">
        <v>17</v>
      </c>
      <c r="Z2" t="s">
        <v>22</v>
      </c>
      <c r="AA2" t="s">
        <v>23</v>
      </c>
      <c r="AB2">
        <v>58653</v>
      </c>
      <c r="AC2" s="8">
        <f>(AB2*100)/C2</f>
        <v>2.289289755396144</v>
      </c>
      <c r="AD2" t="s">
        <v>14</v>
      </c>
      <c r="AE2" t="s">
        <v>24</v>
      </c>
      <c r="AF2" t="s">
        <v>25</v>
      </c>
      <c r="AG2">
        <v>385393</v>
      </c>
      <c r="AH2" s="8">
        <f>(AG2*100)/C2</f>
        <v>15.042303832734662</v>
      </c>
      <c r="AI2" t="s">
        <v>17</v>
      </c>
      <c r="AJ2" t="s">
        <v>26</v>
      </c>
      <c r="AK2" t="s">
        <v>27</v>
      </c>
      <c r="AL2">
        <v>96984</v>
      </c>
      <c r="AM2" s="8">
        <f>(AL2*100)/C2</f>
        <v>3.7853899653443066</v>
      </c>
      <c r="AN2" t="s">
        <v>17</v>
      </c>
      <c r="AO2" t="s">
        <v>28</v>
      </c>
      <c r="AP2" t="s">
        <v>29</v>
      </c>
      <c r="AQ2">
        <v>407527</v>
      </c>
      <c r="AR2" s="8">
        <f>(AQ2*100)/C2</f>
        <v>15.906217689586626</v>
      </c>
      <c r="AS2" t="s">
        <v>14</v>
      </c>
      <c r="AT2" t="s">
        <v>30</v>
      </c>
      <c r="AU2" t="s">
        <v>31</v>
      </c>
      <c r="AV2">
        <v>43596</v>
      </c>
      <c r="AW2" s="8">
        <f>(AV2*100)/C2</f>
        <v>1.7015988300044378</v>
      </c>
      <c r="AX2" t="s">
        <v>17</v>
      </c>
      <c r="AY2" t="s">
        <v>32</v>
      </c>
      <c r="AZ2" t="s">
        <v>33</v>
      </c>
      <c r="BA2">
        <v>122198</v>
      </c>
      <c r="BB2" s="8">
        <f>(BA2*100)/C2</f>
        <v>4.7695195391522685</v>
      </c>
      <c r="BC2" t="s">
        <v>14</v>
      </c>
      <c r="BD2" t="s">
        <v>34</v>
      </c>
      <c r="BE2" t="s">
        <v>35</v>
      </c>
      <c r="BF2">
        <v>92808</v>
      </c>
      <c r="BG2" s="8">
        <f>(BF2*100)/C2</f>
        <v>3.6223961880689024</v>
      </c>
      <c r="BH2" t="s">
        <v>17</v>
      </c>
      <c r="BI2" t="s">
        <v>36</v>
      </c>
      <c r="BJ2" t="s">
        <v>37</v>
      </c>
      <c r="BK2">
        <v>19913</v>
      </c>
      <c r="BL2" s="8">
        <f>(BK2*100)/C2</f>
        <v>0.7772258349820711</v>
      </c>
      <c r="BM2" t="s">
        <v>17</v>
      </c>
      <c r="BN2" t="s">
        <v>38</v>
      </c>
      <c r="BO2" t="s">
        <v>39</v>
      </c>
      <c r="BP2">
        <v>35116</v>
      </c>
      <c r="BQ2" s="8">
        <f>(BP2*100)/C2</f>
        <v>1.370615297606107</v>
      </c>
    </row>
    <row r="3" spans="1:89" x14ac:dyDescent="0.3">
      <c r="A3">
        <v>2017</v>
      </c>
      <c r="B3" t="s">
        <v>13</v>
      </c>
      <c r="C3">
        <v>2453684</v>
      </c>
      <c r="D3">
        <v>405089</v>
      </c>
      <c r="E3">
        <v>16.510000000000002</v>
      </c>
      <c r="F3">
        <v>2048595</v>
      </c>
      <c r="G3">
        <v>83.49</v>
      </c>
      <c r="H3">
        <v>48272</v>
      </c>
      <c r="I3">
        <v>2.35</v>
      </c>
      <c r="J3" t="s">
        <v>17</v>
      </c>
      <c r="K3" t="s">
        <v>20</v>
      </c>
      <c r="L3" t="s">
        <v>21</v>
      </c>
      <c r="M3">
        <v>581075</v>
      </c>
      <c r="N3" s="7">
        <f t="shared" ref="N3:N7" si="0">(M3*100)/C3</f>
        <v>23.681737338630402</v>
      </c>
      <c r="O3" t="s">
        <v>17</v>
      </c>
      <c r="P3" t="s">
        <v>28</v>
      </c>
      <c r="Q3" t="s">
        <v>29</v>
      </c>
      <c r="R3">
        <v>385734</v>
      </c>
      <c r="S3" s="8">
        <f t="shared" ref="S3:S7" si="1">(R3*100)/C3</f>
        <v>15.720606239434256</v>
      </c>
      <c r="T3" t="s">
        <v>17</v>
      </c>
      <c r="U3" t="s">
        <v>45</v>
      </c>
      <c r="V3" t="s">
        <v>46</v>
      </c>
      <c r="W3">
        <v>380815</v>
      </c>
      <c r="X3" s="8">
        <f t="shared" ref="X3:X6" si="2">(W3*100)/C3</f>
        <v>15.520132176759518</v>
      </c>
      <c r="Y3" t="s">
        <v>14</v>
      </c>
      <c r="Z3" t="s">
        <v>24</v>
      </c>
      <c r="AA3" t="s">
        <v>25</v>
      </c>
      <c r="AB3">
        <v>306642</v>
      </c>
      <c r="AC3" s="8">
        <f t="shared" ref="AC3:AC7" si="3">(AB3*100)/C3</f>
        <v>12.497208279468749</v>
      </c>
      <c r="AD3" t="s">
        <v>17</v>
      </c>
      <c r="AE3" t="s">
        <v>47</v>
      </c>
      <c r="AF3" t="s">
        <v>48</v>
      </c>
      <c r="AG3">
        <v>180827</v>
      </c>
      <c r="AH3" s="8">
        <f t="shared" ref="AH3:AH7" si="4">(AG3*100)/C3</f>
        <v>7.3696123869251293</v>
      </c>
      <c r="AI3" t="s">
        <v>17</v>
      </c>
      <c r="AJ3" t="s">
        <v>38</v>
      </c>
      <c r="AK3" t="s">
        <v>39</v>
      </c>
      <c r="AL3">
        <v>87928</v>
      </c>
      <c r="AM3" s="8">
        <f t="shared" ref="AM3:AM7" si="5">(AL3*100)/C3</f>
        <v>3.5835095309746485</v>
      </c>
      <c r="AN3" t="s">
        <v>17</v>
      </c>
      <c r="AO3" t="s">
        <v>36</v>
      </c>
      <c r="AP3" t="s">
        <v>37</v>
      </c>
      <c r="AQ3">
        <v>27092</v>
      </c>
      <c r="AR3" s="8">
        <f t="shared" ref="AR3:AR7" si="6">(AQ3*100)/C3</f>
        <v>1.1041356588704985</v>
      </c>
      <c r="AS3" t="s">
        <v>17</v>
      </c>
      <c r="AT3" t="s">
        <v>22</v>
      </c>
      <c r="AU3" t="s">
        <v>23</v>
      </c>
      <c r="AV3">
        <v>19097</v>
      </c>
      <c r="AW3" s="8">
        <f t="shared" ref="AW3:AW7" si="7">(AV3*100)/C3</f>
        <v>0.7782990800771411</v>
      </c>
      <c r="AX3" t="s">
        <v>14</v>
      </c>
      <c r="AY3" t="s">
        <v>15</v>
      </c>
      <c r="AZ3" t="s">
        <v>16</v>
      </c>
      <c r="BA3">
        <v>14295</v>
      </c>
      <c r="BB3" s="8">
        <f t="shared" ref="BB3:BB7" si="8">(BA3*100)/C3</f>
        <v>0.58259335757986763</v>
      </c>
      <c r="BC3" t="s">
        <v>17</v>
      </c>
      <c r="BD3" t="s">
        <v>49</v>
      </c>
      <c r="BE3" t="s">
        <v>46</v>
      </c>
      <c r="BF3">
        <v>13418</v>
      </c>
      <c r="BG3" s="8">
        <f t="shared" ref="BG3:BG6" si="9">(BF3*100)/C3</f>
        <v>0.54685118377101538</v>
      </c>
      <c r="BH3" t="s">
        <v>17</v>
      </c>
      <c r="BI3" t="s">
        <v>50</v>
      </c>
      <c r="BJ3" t="s">
        <v>51</v>
      </c>
      <c r="BK3">
        <v>3400</v>
      </c>
      <c r="BL3" s="8">
        <f>(BK3*100)/C3</f>
        <v>0.13856715045621196</v>
      </c>
      <c r="BQ3" s="8"/>
    </row>
    <row r="4" spans="1:89" x14ac:dyDescent="0.3">
      <c r="A4">
        <v>2012</v>
      </c>
      <c r="B4" t="s">
        <v>13</v>
      </c>
      <c r="C4">
        <v>2380594</v>
      </c>
      <c r="D4">
        <v>364724</v>
      </c>
      <c r="E4">
        <v>15.32</v>
      </c>
      <c r="F4">
        <v>2015870</v>
      </c>
      <c r="G4">
        <v>84.68</v>
      </c>
      <c r="H4">
        <v>36077</v>
      </c>
      <c r="I4">
        <v>1.79</v>
      </c>
      <c r="J4" t="s">
        <v>14</v>
      </c>
      <c r="K4" t="s">
        <v>52</v>
      </c>
      <c r="L4" t="s">
        <v>53</v>
      </c>
      <c r="M4">
        <v>58396</v>
      </c>
      <c r="N4" s="7">
        <f t="shared" si="0"/>
        <v>2.4530012257444991</v>
      </c>
      <c r="O4" t="s">
        <v>14</v>
      </c>
      <c r="P4" t="s">
        <v>24</v>
      </c>
      <c r="Q4" t="s">
        <v>25</v>
      </c>
      <c r="R4">
        <v>262095</v>
      </c>
      <c r="S4" s="8">
        <f t="shared" si="1"/>
        <v>11.009647172092343</v>
      </c>
      <c r="T4" t="s">
        <v>17</v>
      </c>
      <c r="U4" t="s">
        <v>54</v>
      </c>
      <c r="V4" t="s">
        <v>39</v>
      </c>
      <c r="W4">
        <v>508072</v>
      </c>
      <c r="X4" s="8">
        <f t="shared" si="2"/>
        <v>21.34223643342796</v>
      </c>
      <c r="Y4" t="s">
        <v>17</v>
      </c>
      <c r="Z4" t="s">
        <v>28</v>
      </c>
      <c r="AA4" t="s">
        <v>29</v>
      </c>
      <c r="AB4">
        <v>217929</v>
      </c>
      <c r="AC4" s="8">
        <f t="shared" si="3"/>
        <v>9.1543959196738296</v>
      </c>
      <c r="AD4" t="s">
        <v>17</v>
      </c>
      <c r="AE4" t="s">
        <v>36</v>
      </c>
      <c r="AF4" t="s">
        <v>37</v>
      </c>
      <c r="AG4">
        <v>26693</v>
      </c>
      <c r="AH4" s="8">
        <f t="shared" si="4"/>
        <v>1.1212747742790246</v>
      </c>
      <c r="AI4" t="s">
        <v>14</v>
      </c>
      <c r="AJ4" t="s">
        <v>15</v>
      </c>
      <c r="AK4" t="s">
        <v>16</v>
      </c>
      <c r="AL4">
        <v>12593</v>
      </c>
      <c r="AM4" s="8">
        <f t="shared" si="5"/>
        <v>0.5289856229159613</v>
      </c>
      <c r="AN4" t="s">
        <v>17</v>
      </c>
      <c r="AO4" t="s">
        <v>50</v>
      </c>
      <c r="AP4" t="s">
        <v>51</v>
      </c>
      <c r="AQ4">
        <v>5085</v>
      </c>
      <c r="AR4" s="8">
        <f t="shared" si="6"/>
        <v>0.21360215139582811</v>
      </c>
      <c r="AS4" t="s">
        <v>17</v>
      </c>
      <c r="AT4" t="s">
        <v>55</v>
      </c>
      <c r="AU4" t="s">
        <v>46</v>
      </c>
      <c r="AV4">
        <v>224902</v>
      </c>
      <c r="AW4" s="8">
        <f t="shared" si="7"/>
        <v>9.4473060085003997</v>
      </c>
      <c r="AX4" t="s">
        <v>17</v>
      </c>
      <c r="AY4" t="s">
        <v>38</v>
      </c>
      <c r="AZ4" t="s">
        <v>39</v>
      </c>
      <c r="BA4">
        <v>35587</v>
      </c>
      <c r="BB4" s="8">
        <f t="shared" si="8"/>
        <v>1.4948790091884629</v>
      </c>
      <c r="BC4" t="s">
        <v>17</v>
      </c>
      <c r="BD4" t="s">
        <v>56</v>
      </c>
      <c r="BE4" t="s">
        <v>46</v>
      </c>
      <c r="BF4">
        <v>628441</v>
      </c>
      <c r="BG4" s="8">
        <f t="shared" si="9"/>
        <v>26.398495501542893</v>
      </c>
      <c r="BQ4" s="8"/>
    </row>
    <row r="5" spans="1:89" x14ac:dyDescent="0.3">
      <c r="A5">
        <v>2007</v>
      </c>
      <c r="B5" t="s">
        <v>13</v>
      </c>
      <c r="C5">
        <v>2314115</v>
      </c>
      <c r="D5">
        <v>284828</v>
      </c>
      <c r="E5">
        <v>12.31</v>
      </c>
      <c r="F5">
        <v>2029287</v>
      </c>
      <c r="G5">
        <v>87.69</v>
      </c>
      <c r="H5">
        <v>24953</v>
      </c>
      <c r="I5">
        <v>1.23</v>
      </c>
      <c r="J5" t="s">
        <v>17</v>
      </c>
      <c r="K5" t="s">
        <v>57</v>
      </c>
      <c r="L5" t="s">
        <v>58</v>
      </c>
      <c r="M5">
        <v>94205</v>
      </c>
      <c r="N5" s="7">
        <f t="shared" si="0"/>
        <v>4.070886710470309</v>
      </c>
      <c r="O5" t="s">
        <v>14</v>
      </c>
      <c r="P5" t="s">
        <v>59</v>
      </c>
      <c r="Q5" t="s">
        <v>60</v>
      </c>
      <c r="R5">
        <v>31860</v>
      </c>
      <c r="S5" s="8">
        <f t="shared" si="1"/>
        <v>1.376768224569652</v>
      </c>
      <c r="T5" t="s">
        <v>17</v>
      </c>
      <c r="U5" t="s">
        <v>61</v>
      </c>
      <c r="V5" t="s">
        <v>62</v>
      </c>
      <c r="W5">
        <v>5169</v>
      </c>
      <c r="X5" s="8">
        <f t="shared" si="2"/>
        <v>0.22336832871313655</v>
      </c>
      <c r="Y5" t="s">
        <v>17</v>
      </c>
      <c r="Z5" t="s">
        <v>55</v>
      </c>
      <c r="AA5" t="s">
        <v>46</v>
      </c>
      <c r="AB5">
        <v>451986</v>
      </c>
      <c r="AC5" s="8">
        <f t="shared" si="3"/>
        <v>19.531700023551121</v>
      </c>
      <c r="AD5" t="s">
        <v>17</v>
      </c>
      <c r="AE5" t="s">
        <v>63</v>
      </c>
      <c r="AF5" t="s">
        <v>64</v>
      </c>
      <c r="AG5">
        <v>28485</v>
      </c>
      <c r="AH5" s="8">
        <f t="shared" si="4"/>
        <v>1.2309241329838836</v>
      </c>
      <c r="AI5" t="s">
        <v>14</v>
      </c>
      <c r="AJ5" t="s">
        <v>65</v>
      </c>
      <c r="AK5" t="s">
        <v>66</v>
      </c>
      <c r="AL5">
        <v>39026</v>
      </c>
      <c r="AM5" s="8">
        <f t="shared" si="5"/>
        <v>1.6864330424373897</v>
      </c>
      <c r="AN5" t="s">
        <v>17</v>
      </c>
      <c r="AO5" t="s">
        <v>102</v>
      </c>
      <c r="AP5" t="s">
        <v>37</v>
      </c>
      <c r="AQ5">
        <v>41212</v>
      </c>
      <c r="AR5" s="8">
        <f t="shared" si="6"/>
        <v>1.7808968007207939</v>
      </c>
      <c r="AS5" t="s">
        <v>14</v>
      </c>
      <c r="AT5" t="s">
        <v>68</v>
      </c>
      <c r="AU5" t="s">
        <v>69</v>
      </c>
      <c r="AV5">
        <v>564090</v>
      </c>
      <c r="AW5" s="8">
        <f t="shared" si="7"/>
        <v>24.376057369663997</v>
      </c>
      <c r="AX5" t="s">
        <v>17</v>
      </c>
      <c r="AY5" t="s">
        <v>70</v>
      </c>
      <c r="AZ5" t="s">
        <v>71</v>
      </c>
      <c r="BA5">
        <v>21207</v>
      </c>
      <c r="BB5" s="8">
        <f t="shared" si="8"/>
        <v>0.91641945192870711</v>
      </c>
      <c r="BC5" t="s">
        <v>17</v>
      </c>
      <c r="BD5" t="s">
        <v>24</v>
      </c>
      <c r="BE5" t="s">
        <v>72</v>
      </c>
      <c r="BF5">
        <v>143926</v>
      </c>
      <c r="BG5" s="8">
        <f t="shared" si="9"/>
        <v>6.2194834742439333</v>
      </c>
      <c r="BH5" t="s">
        <v>14</v>
      </c>
      <c r="BI5" t="s">
        <v>73</v>
      </c>
      <c r="BJ5" t="s">
        <v>74</v>
      </c>
      <c r="BK5">
        <v>25663</v>
      </c>
      <c r="BL5" s="8">
        <f>(BK5*100)/C5</f>
        <v>1.1089768658860948</v>
      </c>
      <c r="BM5" t="s">
        <v>17</v>
      </c>
      <c r="BN5" t="s">
        <v>54</v>
      </c>
      <c r="BO5" t="s">
        <v>39</v>
      </c>
      <c r="BP5">
        <v>557505</v>
      </c>
      <c r="BQ5" s="8">
        <f t="shared" ref="BQ5:BQ6" si="10">(BP5*100)/C5</f>
        <v>24.091499342081097</v>
      </c>
    </row>
    <row r="6" spans="1:89" x14ac:dyDescent="0.3">
      <c r="A6">
        <v>2002</v>
      </c>
      <c r="B6" t="s">
        <v>13</v>
      </c>
      <c r="C6">
        <v>2181719</v>
      </c>
      <c r="D6">
        <v>543212</v>
      </c>
      <c r="E6">
        <v>24.9</v>
      </c>
      <c r="F6">
        <v>1638507</v>
      </c>
      <c r="G6">
        <v>75.099999999999994</v>
      </c>
      <c r="H6">
        <v>52762</v>
      </c>
      <c r="I6">
        <v>3.22</v>
      </c>
      <c r="J6" t="s">
        <v>17</v>
      </c>
      <c r="K6" t="s">
        <v>75</v>
      </c>
      <c r="L6" t="s">
        <v>76</v>
      </c>
      <c r="M6">
        <v>16913</v>
      </c>
      <c r="N6" s="7">
        <f t="shared" si="0"/>
        <v>0.77521440662156771</v>
      </c>
      <c r="O6" t="s">
        <v>14</v>
      </c>
      <c r="P6" t="s">
        <v>77</v>
      </c>
      <c r="Q6" t="s">
        <v>78</v>
      </c>
      <c r="R6">
        <v>34702</v>
      </c>
      <c r="S6" s="8">
        <f t="shared" si="1"/>
        <v>1.5905806384781909</v>
      </c>
      <c r="T6" t="s">
        <v>17</v>
      </c>
      <c r="U6" t="s">
        <v>79</v>
      </c>
      <c r="V6" t="s">
        <v>80</v>
      </c>
      <c r="W6">
        <v>7500</v>
      </c>
      <c r="X6" s="8">
        <f t="shared" si="2"/>
        <v>0.34376562701246127</v>
      </c>
      <c r="Y6" t="s">
        <v>17</v>
      </c>
      <c r="Z6" t="s">
        <v>55</v>
      </c>
      <c r="AA6" t="s">
        <v>81</v>
      </c>
      <c r="AB6">
        <v>113920</v>
      </c>
      <c r="AC6" s="8">
        <f t="shared" si="3"/>
        <v>5.2215706972346121</v>
      </c>
      <c r="AD6" t="s">
        <v>17</v>
      </c>
      <c r="AE6" t="s">
        <v>82</v>
      </c>
      <c r="AF6" t="s">
        <v>51</v>
      </c>
      <c r="AG6">
        <v>342538</v>
      </c>
      <c r="AH6" s="8">
        <f t="shared" si="4"/>
        <v>15.700372046079261</v>
      </c>
      <c r="AI6" t="s">
        <v>17</v>
      </c>
      <c r="AJ6" t="s">
        <v>24</v>
      </c>
      <c r="AK6" t="s">
        <v>72</v>
      </c>
      <c r="AL6">
        <v>187323</v>
      </c>
      <c r="AM6" s="8">
        <f t="shared" si="5"/>
        <v>8.5860278065140374</v>
      </c>
      <c r="AN6" t="s">
        <v>14</v>
      </c>
      <c r="AO6" t="s">
        <v>83</v>
      </c>
      <c r="AP6" t="s">
        <v>84</v>
      </c>
      <c r="AQ6">
        <v>35246</v>
      </c>
      <c r="AR6" s="8">
        <f t="shared" si="6"/>
        <v>1.6155151052908281</v>
      </c>
      <c r="AS6" t="s">
        <v>17</v>
      </c>
      <c r="AT6" t="s">
        <v>85</v>
      </c>
      <c r="AU6" t="s">
        <v>23</v>
      </c>
      <c r="AV6">
        <v>58386</v>
      </c>
      <c r="AW6" s="8">
        <f t="shared" si="7"/>
        <v>2.6761466531666085</v>
      </c>
      <c r="AX6" t="s">
        <v>17</v>
      </c>
      <c r="AY6" t="s">
        <v>86</v>
      </c>
      <c r="AZ6" t="s">
        <v>87</v>
      </c>
      <c r="BA6">
        <v>102128</v>
      </c>
      <c r="BB6" s="8">
        <f t="shared" si="8"/>
        <v>4.6810794607371529</v>
      </c>
      <c r="BC6" t="s">
        <v>17</v>
      </c>
      <c r="BD6" t="s">
        <v>88</v>
      </c>
      <c r="BE6" t="s">
        <v>89</v>
      </c>
      <c r="BF6">
        <v>286515</v>
      </c>
      <c r="BG6" s="8">
        <f t="shared" si="9"/>
        <v>13.132534483130046</v>
      </c>
      <c r="BH6" t="s">
        <v>14</v>
      </c>
      <c r="BI6" t="s">
        <v>90</v>
      </c>
      <c r="BJ6" t="s">
        <v>91</v>
      </c>
      <c r="BK6">
        <v>21511</v>
      </c>
      <c r="BL6" s="8">
        <f>(BK6*100)/C6</f>
        <v>0.98596565368867395</v>
      </c>
      <c r="BM6" t="s">
        <v>17</v>
      </c>
      <c r="BN6" t="s">
        <v>92</v>
      </c>
      <c r="BO6" t="s">
        <v>93</v>
      </c>
      <c r="BP6">
        <v>47972</v>
      </c>
      <c r="BQ6" s="8">
        <f t="shared" si="10"/>
        <v>2.1988166212055722</v>
      </c>
      <c r="BR6" t="s">
        <v>17</v>
      </c>
      <c r="BS6" t="s">
        <v>94</v>
      </c>
      <c r="BT6" t="s">
        <v>95</v>
      </c>
      <c r="BU6">
        <v>71378</v>
      </c>
      <c r="BV6" s="8">
        <f>(BU6*100)/C6</f>
        <v>3.2716403899860613</v>
      </c>
      <c r="BW6" t="s">
        <v>17</v>
      </c>
      <c r="BX6" t="s">
        <v>96</v>
      </c>
      <c r="BY6" t="s">
        <v>97</v>
      </c>
      <c r="BZ6">
        <v>70297</v>
      </c>
      <c r="CA6" s="8">
        <f>(BZ6*100)/C6</f>
        <v>3.2220923042793319</v>
      </c>
      <c r="CB6" t="s">
        <v>14</v>
      </c>
      <c r="CC6" t="s">
        <v>73</v>
      </c>
      <c r="CD6" t="s">
        <v>74</v>
      </c>
      <c r="CE6">
        <v>101500</v>
      </c>
      <c r="CF6" s="8">
        <f>(CE6*100)/C6</f>
        <v>4.6522948189019759</v>
      </c>
      <c r="CG6" t="s">
        <v>17</v>
      </c>
      <c r="CH6" t="s">
        <v>57</v>
      </c>
      <c r="CI6" t="s">
        <v>58</v>
      </c>
      <c r="CJ6">
        <v>87916</v>
      </c>
      <c r="CK6" s="8">
        <f>(CJ6*100)/C6</f>
        <v>4.0296665152570057</v>
      </c>
    </row>
    <row r="7" spans="1:89" x14ac:dyDescent="0.3">
      <c r="A7">
        <v>1995</v>
      </c>
      <c r="B7" t="s">
        <v>13</v>
      </c>
      <c r="C7">
        <v>2099975</v>
      </c>
      <c r="D7">
        <v>371787</v>
      </c>
      <c r="E7">
        <v>17.7</v>
      </c>
      <c r="F7">
        <v>1728188</v>
      </c>
      <c r="G7">
        <v>82.3</v>
      </c>
      <c r="H7">
        <v>43125</v>
      </c>
      <c r="I7">
        <v>2.5</v>
      </c>
      <c r="J7" t="s">
        <v>17</v>
      </c>
      <c r="K7" t="s">
        <v>98</v>
      </c>
      <c r="L7" t="s">
        <v>37</v>
      </c>
      <c r="M7">
        <v>68003</v>
      </c>
      <c r="N7" s="7">
        <f t="shared" si="0"/>
        <v>3.2382766461505494</v>
      </c>
      <c r="O7" t="s">
        <v>17</v>
      </c>
      <c r="P7" t="s">
        <v>24</v>
      </c>
      <c r="Q7" t="s">
        <v>72</v>
      </c>
      <c r="R7">
        <v>170156</v>
      </c>
      <c r="S7" s="8">
        <f t="shared" si="1"/>
        <v>8.1027631281324783</v>
      </c>
      <c r="T7" t="s">
        <v>17</v>
      </c>
      <c r="U7" t="s">
        <v>82</v>
      </c>
      <c r="V7" t="s">
        <v>51</v>
      </c>
      <c r="W7">
        <v>347614</v>
      </c>
      <c r="X7" s="8">
        <f>(W7*100)/C7</f>
        <v>16.553244681484305</v>
      </c>
      <c r="Y7" t="s">
        <v>14</v>
      </c>
      <c r="Z7" t="s">
        <v>73</v>
      </c>
      <c r="AA7" t="s">
        <v>74</v>
      </c>
      <c r="AB7">
        <v>99604</v>
      </c>
      <c r="AC7" s="8">
        <f t="shared" si="3"/>
        <v>4.743104084572435</v>
      </c>
      <c r="AD7" t="s">
        <v>17</v>
      </c>
      <c r="AE7" t="s">
        <v>50</v>
      </c>
      <c r="AF7" t="s">
        <v>51</v>
      </c>
      <c r="AG7">
        <v>4055</v>
      </c>
      <c r="AH7" s="8">
        <f t="shared" si="4"/>
        <v>0.19309753687543899</v>
      </c>
      <c r="AI7" t="s">
        <v>17</v>
      </c>
      <c r="AJ7" t="s">
        <v>88</v>
      </c>
      <c r="AK7" t="s">
        <v>89</v>
      </c>
      <c r="AL7">
        <v>429751</v>
      </c>
      <c r="AM7" s="8">
        <f t="shared" si="5"/>
        <v>20.464576959249516</v>
      </c>
      <c r="AN7" t="s">
        <v>14</v>
      </c>
      <c r="AO7" t="s">
        <v>65</v>
      </c>
      <c r="AP7" t="s">
        <v>66</v>
      </c>
      <c r="AQ7">
        <v>67021</v>
      </c>
      <c r="AR7" s="8">
        <f t="shared" si="6"/>
        <v>3.1915141846926751</v>
      </c>
      <c r="AS7" t="s">
        <v>17</v>
      </c>
      <c r="AT7" t="s">
        <v>99</v>
      </c>
      <c r="AU7" t="s">
        <v>100</v>
      </c>
      <c r="AV7">
        <v>366936</v>
      </c>
      <c r="AW7" s="8">
        <f t="shared" si="7"/>
        <v>17.473350873224682</v>
      </c>
      <c r="AX7" t="s">
        <v>17</v>
      </c>
      <c r="AY7" t="s">
        <v>92</v>
      </c>
      <c r="AZ7" t="s">
        <v>93</v>
      </c>
      <c r="BA7">
        <v>131923</v>
      </c>
      <c r="BB7" s="8">
        <f t="shared" si="8"/>
        <v>6.2821224062191217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0CCB-7DAB-43B0-939E-97F1EBAD671A}">
  <dimension ref="A1:CD13"/>
  <sheetViews>
    <sheetView topLeftCell="C1" workbookViewId="0">
      <selection activeCell="N14" sqref="N14"/>
    </sheetView>
  </sheetViews>
  <sheetFormatPr baseColWidth="10" defaultRowHeight="14.4" x14ac:dyDescent="0.3"/>
  <sheetData>
    <row r="1" spans="1:82" s="2" customFormat="1" ht="28.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101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3">
      <c r="A2">
        <v>2022</v>
      </c>
      <c r="B2" t="s">
        <v>13</v>
      </c>
      <c r="C2">
        <v>2562764</v>
      </c>
      <c r="D2">
        <v>566269</v>
      </c>
      <c r="E2">
        <v>22.09</v>
      </c>
      <c r="F2">
        <v>1996495</v>
      </c>
      <c r="G2">
        <v>77.900000000000006</v>
      </c>
      <c r="H2">
        <v>190884</v>
      </c>
      <c r="I2">
        <v>9.56</v>
      </c>
      <c r="J2" t="s">
        <v>17</v>
      </c>
      <c r="K2" t="s">
        <v>20</v>
      </c>
      <c r="L2" t="s">
        <v>21</v>
      </c>
      <c r="M2">
        <v>1202202</v>
      </c>
      <c r="N2" s="8">
        <f>(M2*100)/C2</f>
        <v>46.91036708803464</v>
      </c>
      <c r="O2" t="s">
        <v>14</v>
      </c>
      <c r="P2" t="s">
        <v>24</v>
      </c>
      <c r="Q2" t="s">
        <v>25</v>
      </c>
      <c r="R2">
        <v>603409</v>
      </c>
      <c r="S2" s="8">
        <f>(R2*100)/C2</f>
        <v>23.545242558425201</v>
      </c>
    </row>
    <row r="3" spans="1:82" x14ac:dyDescent="0.3">
      <c r="A3">
        <v>2017</v>
      </c>
      <c r="B3" t="s">
        <v>13</v>
      </c>
      <c r="C3">
        <v>2453233</v>
      </c>
      <c r="D3">
        <v>498305</v>
      </c>
      <c r="E3">
        <v>20.309999999999999</v>
      </c>
      <c r="F3">
        <v>1954928</v>
      </c>
      <c r="G3">
        <v>79.69</v>
      </c>
      <c r="H3">
        <v>228240</v>
      </c>
      <c r="I3">
        <v>8.7799999999999994</v>
      </c>
      <c r="J3" t="s">
        <v>17</v>
      </c>
      <c r="K3" t="s">
        <v>20</v>
      </c>
      <c r="L3" t="s">
        <v>21</v>
      </c>
      <c r="M3">
        <v>1301226</v>
      </c>
      <c r="N3" s="8">
        <f t="shared" ref="N3:N7" si="0">(M3*100)/C3</f>
        <v>53.041272475953157</v>
      </c>
      <c r="O3" t="s">
        <v>14</v>
      </c>
      <c r="P3" t="s">
        <v>24</v>
      </c>
      <c r="Q3" t="s">
        <v>25</v>
      </c>
      <c r="R3">
        <v>425462</v>
      </c>
      <c r="S3" s="8">
        <f t="shared" ref="S3:S7" si="1">(R3*100)/C3</f>
        <v>17.342910355437091</v>
      </c>
    </row>
    <row r="4" spans="1:82" x14ac:dyDescent="0.3">
      <c r="A4">
        <v>2012</v>
      </c>
      <c r="B4" t="s">
        <v>13</v>
      </c>
      <c r="C4">
        <v>2380266</v>
      </c>
      <c r="D4">
        <v>360356</v>
      </c>
      <c r="E4">
        <v>15.14</v>
      </c>
      <c r="F4">
        <v>2019910</v>
      </c>
      <c r="G4">
        <v>84.86</v>
      </c>
      <c r="H4">
        <v>107827</v>
      </c>
      <c r="I4">
        <v>5.34</v>
      </c>
      <c r="J4" t="s">
        <v>17</v>
      </c>
      <c r="K4" t="s">
        <v>56</v>
      </c>
      <c r="L4" t="s">
        <v>46</v>
      </c>
      <c r="M4">
        <v>1077551</v>
      </c>
      <c r="N4" s="8">
        <f t="shared" si="0"/>
        <v>45.270192491091329</v>
      </c>
      <c r="O4" t="s">
        <v>17</v>
      </c>
      <c r="P4" t="s">
        <v>54</v>
      </c>
      <c r="Q4" t="s">
        <v>39</v>
      </c>
      <c r="R4">
        <v>834532</v>
      </c>
      <c r="S4" s="8">
        <f t="shared" si="1"/>
        <v>35.060451226879685</v>
      </c>
    </row>
    <row r="5" spans="1:82" x14ac:dyDescent="0.3">
      <c r="A5">
        <v>2007</v>
      </c>
      <c r="B5" t="s">
        <v>13</v>
      </c>
      <c r="C5">
        <v>2313685</v>
      </c>
      <c r="D5">
        <v>288486</v>
      </c>
      <c r="E5">
        <v>12.47</v>
      </c>
      <c r="F5">
        <v>2025199</v>
      </c>
      <c r="G5">
        <v>87.53</v>
      </c>
      <c r="H5">
        <v>80887</v>
      </c>
      <c r="I5">
        <v>3.99</v>
      </c>
      <c r="J5" t="s">
        <v>17</v>
      </c>
      <c r="K5" t="s">
        <v>54</v>
      </c>
      <c r="L5" t="s">
        <v>39</v>
      </c>
      <c r="M5">
        <v>921218</v>
      </c>
      <c r="N5" s="8">
        <f t="shared" si="0"/>
        <v>39.816051018180957</v>
      </c>
      <c r="O5" t="s">
        <v>14</v>
      </c>
      <c r="P5" t="s">
        <v>68</v>
      </c>
      <c r="Q5" t="s">
        <v>69</v>
      </c>
      <c r="R5">
        <v>1023094</v>
      </c>
      <c r="S5" s="8">
        <f t="shared" si="1"/>
        <v>44.219243328283667</v>
      </c>
    </row>
    <row r="6" spans="1:82" x14ac:dyDescent="0.3">
      <c r="A6">
        <v>2002</v>
      </c>
      <c r="B6" t="s">
        <v>13</v>
      </c>
      <c r="C6">
        <v>2181473</v>
      </c>
      <c r="D6">
        <v>370186</v>
      </c>
      <c r="E6">
        <v>16.97</v>
      </c>
      <c r="F6">
        <v>1811287</v>
      </c>
      <c r="G6">
        <v>83.03</v>
      </c>
      <c r="H6">
        <v>91187</v>
      </c>
      <c r="I6">
        <v>5.03</v>
      </c>
      <c r="J6" t="s">
        <v>17</v>
      </c>
      <c r="K6" t="s">
        <v>82</v>
      </c>
      <c r="L6" t="s">
        <v>51</v>
      </c>
      <c r="M6">
        <v>1523388</v>
      </c>
      <c r="N6" s="8">
        <f t="shared" si="0"/>
        <v>69.832998162250917</v>
      </c>
      <c r="O6" t="s">
        <v>17</v>
      </c>
      <c r="P6" t="s">
        <v>24</v>
      </c>
      <c r="Q6" t="s">
        <v>72</v>
      </c>
      <c r="R6">
        <v>196712</v>
      </c>
      <c r="S6" s="8">
        <f t="shared" si="1"/>
        <v>9.0173932934306311</v>
      </c>
    </row>
    <row r="7" spans="1:82" x14ac:dyDescent="0.3">
      <c r="A7">
        <v>1995</v>
      </c>
      <c r="B7" t="s">
        <v>13</v>
      </c>
      <c r="C7">
        <v>2099131</v>
      </c>
      <c r="D7">
        <v>358796</v>
      </c>
      <c r="E7">
        <v>17.09</v>
      </c>
      <c r="F7">
        <v>1740335</v>
      </c>
      <c r="G7">
        <v>82.91</v>
      </c>
      <c r="H7">
        <v>77671</v>
      </c>
      <c r="I7">
        <v>4.46</v>
      </c>
      <c r="J7" t="s">
        <v>17</v>
      </c>
      <c r="K7" t="s">
        <v>82</v>
      </c>
      <c r="L7" t="s">
        <v>51</v>
      </c>
      <c r="M7">
        <v>841297</v>
      </c>
      <c r="N7" s="8">
        <f t="shared" si="0"/>
        <v>40.078346706327522</v>
      </c>
      <c r="O7" t="s">
        <v>17</v>
      </c>
      <c r="P7" t="s">
        <v>88</v>
      </c>
      <c r="Q7" t="s">
        <v>89</v>
      </c>
      <c r="R7">
        <v>821367</v>
      </c>
      <c r="S7" s="8">
        <f t="shared" si="1"/>
        <v>39.128906199755995</v>
      </c>
    </row>
    <row r="13" spans="1:82" x14ac:dyDescent="0.3"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4AAA-F512-476F-BC3A-7AABCE92E51D}">
  <dimension ref="A1:CK30"/>
  <sheetViews>
    <sheetView topLeftCell="BU1" workbookViewId="0">
      <selection activeCell="CD24" sqref="CD23:CE24"/>
    </sheetView>
  </sheetViews>
  <sheetFormatPr baseColWidth="10" defaultRowHeight="14.4" x14ac:dyDescent="0.3"/>
  <cols>
    <col min="2" max="2" width="13.44140625" customWidth="1"/>
  </cols>
  <sheetData>
    <row r="1" spans="1:89" ht="28.8" x14ac:dyDescent="0.3">
      <c r="A1" s="1" t="s">
        <v>0</v>
      </c>
      <c r="B1" s="3" t="s">
        <v>40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101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8</v>
      </c>
      <c r="AE1" s="3" t="s">
        <v>9</v>
      </c>
      <c r="AF1" s="3" t="s">
        <v>10</v>
      </c>
      <c r="AG1" s="3" t="s">
        <v>11</v>
      </c>
      <c r="AH1" s="3" t="s">
        <v>12</v>
      </c>
      <c r="AI1" s="3" t="s">
        <v>8</v>
      </c>
      <c r="AJ1" s="3" t="s">
        <v>9</v>
      </c>
      <c r="AK1" s="3" t="s">
        <v>10</v>
      </c>
      <c r="AL1" s="3" t="s">
        <v>11</v>
      </c>
      <c r="AM1" s="3" t="s">
        <v>12</v>
      </c>
      <c r="AN1" s="3" t="s">
        <v>8</v>
      </c>
      <c r="AO1" s="3" t="s">
        <v>9</v>
      </c>
      <c r="AP1" s="3" t="s">
        <v>10</v>
      </c>
      <c r="AQ1" s="3" t="s">
        <v>11</v>
      </c>
      <c r="AR1" s="3" t="s">
        <v>12</v>
      </c>
      <c r="AS1" s="3" t="s">
        <v>8</v>
      </c>
      <c r="AT1" s="3" t="s">
        <v>9</v>
      </c>
      <c r="AU1" s="3" t="s">
        <v>10</v>
      </c>
      <c r="AV1" s="3" t="s">
        <v>11</v>
      </c>
      <c r="AW1" s="3" t="s">
        <v>12</v>
      </c>
      <c r="AX1" s="3" t="s">
        <v>8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8</v>
      </c>
      <c r="BD1" s="3" t="s">
        <v>9</v>
      </c>
      <c r="BE1" s="3" t="s">
        <v>10</v>
      </c>
      <c r="BF1" s="3" t="s">
        <v>11</v>
      </c>
      <c r="BG1" s="3" t="s">
        <v>12</v>
      </c>
      <c r="BH1" s="3" t="s">
        <v>8</v>
      </c>
      <c r="BI1" s="3" t="s">
        <v>9</v>
      </c>
      <c r="BJ1" s="3" t="s">
        <v>10</v>
      </c>
      <c r="BK1" s="3" t="s">
        <v>11</v>
      </c>
      <c r="BL1" s="3" t="s">
        <v>12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R1" s="3" t="s">
        <v>8</v>
      </c>
      <c r="BS1" s="3" t="s">
        <v>9</v>
      </c>
      <c r="BT1" s="3" t="s">
        <v>10</v>
      </c>
      <c r="BU1" s="3" t="s">
        <v>11</v>
      </c>
      <c r="BV1" s="3" t="s">
        <v>12</v>
      </c>
      <c r="BW1" s="3" t="s">
        <v>8</v>
      </c>
      <c r="BX1" s="3" t="s">
        <v>9</v>
      </c>
      <c r="BY1" s="3" t="s">
        <v>10</v>
      </c>
      <c r="BZ1" s="3" t="s">
        <v>11</v>
      </c>
      <c r="CA1" s="3" t="s">
        <v>12</v>
      </c>
      <c r="CB1" s="3" t="s">
        <v>8</v>
      </c>
      <c r="CC1" s="3" t="s">
        <v>9</v>
      </c>
      <c r="CD1" s="3" t="s">
        <v>10</v>
      </c>
      <c r="CE1" s="3" t="s">
        <v>11</v>
      </c>
      <c r="CF1" s="3" t="s">
        <v>12</v>
      </c>
      <c r="CG1" s="3" t="s">
        <v>8</v>
      </c>
      <c r="CH1" s="3" t="s">
        <v>9</v>
      </c>
      <c r="CI1" s="3" t="s">
        <v>10</v>
      </c>
      <c r="CJ1" s="3" t="s">
        <v>11</v>
      </c>
      <c r="CK1" s="3" t="s">
        <v>12</v>
      </c>
    </row>
    <row r="2" spans="1:89" x14ac:dyDescent="0.3">
      <c r="A2">
        <v>2022</v>
      </c>
      <c r="B2" t="s">
        <v>41</v>
      </c>
      <c r="C2">
        <v>471752</v>
      </c>
      <c r="D2">
        <v>96597</v>
      </c>
      <c r="E2">
        <v>20.48</v>
      </c>
      <c r="F2">
        <v>375155</v>
      </c>
      <c r="G2">
        <v>397.55</v>
      </c>
      <c r="H2">
        <v>8762</v>
      </c>
      <c r="I2">
        <v>7.64</v>
      </c>
      <c r="J2" t="s">
        <v>14</v>
      </c>
      <c r="K2" t="s">
        <v>15</v>
      </c>
      <c r="L2" t="s">
        <v>16</v>
      </c>
      <c r="M2">
        <v>2603</v>
      </c>
      <c r="N2">
        <v>2.78</v>
      </c>
      <c r="O2" t="s">
        <v>17</v>
      </c>
      <c r="P2" t="s">
        <v>18</v>
      </c>
      <c r="Q2" t="s">
        <v>19</v>
      </c>
      <c r="R2">
        <v>11628</v>
      </c>
      <c r="S2">
        <v>12.479999999999999</v>
      </c>
      <c r="T2" t="s">
        <v>17</v>
      </c>
      <c r="U2" t="s">
        <v>20</v>
      </c>
      <c r="V2" t="s">
        <v>21</v>
      </c>
      <c r="W2">
        <v>113656</v>
      </c>
      <c r="X2">
        <v>24.09</v>
      </c>
      <c r="Y2" t="s">
        <v>17</v>
      </c>
      <c r="Z2" t="s">
        <v>22</v>
      </c>
      <c r="AA2" t="s">
        <v>23</v>
      </c>
      <c r="AB2">
        <v>11949</v>
      </c>
      <c r="AC2">
        <v>12.8</v>
      </c>
      <c r="AD2" t="s">
        <v>14</v>
      </c>
      <c r="AE2" t="s">
        <v>24</v>
      </c>
      <c r="AF2" t="s">
        <v>25</v>
      </c>
      <c r="AG2">
        <v>79850</v>
      </c>
      <c r="AH2">
        <v>16.93</v>
      </c>
      <c r="AI2" t="s">
        <v>17</v>
      </c>
      <c r="AJ2" t="s">
        <v>26</v>
      </c>
      <c r="AK2" t="s">
        <v>27</v>
      </c>
      <c r="AL2">
        <v>17319</v>
      </c>
      <c r="AM2">
        <v>18.13</v>
      </c>
      <c r="AN2" t="s">
        <v>17</v>
      </c>
      <c r="AO2" t="s">
        <v>28</v>
      </c>
      <c r="AP2" t="s">
        <v>29</v>
      </c>
      <c r="AQ2">
        <v>74226</v>
      </c>
      <c r="AR2">
        <v>15.73</v>
      </c>
      <c r="AS2" t="s">
        <v>14</v>
      </c>
      <c r="AT2" t="s">
        <v>30</v>
      </c>
      <c r="AU2" t="s">
        <v>31</v>
      </c>
      <c r="AV2">
        <v>8279</v>
      </c>
      <c r="AW2">
        <v>8.7900000000000009</v>
      </c>
      <c r="AX2" t="s">
        <v>17</v>
      </c>
      <c r="AY2" t="s">
        <v>32</v>
      </c>
      <c r="AZ2" t="s">
        <v>33</v>
      </c>
      <c r="BA2">
        <v>19349</v>
      </c>
      <c r="BB2">
        <v>20.28</v>
      </c>
      <c r="BC2" t="s">
        <v>14</v>
      </c>
      <c r="BD2" t="s">
        <v>34</v>
      </c>
      <c r="BE2" t="s">
        <v>35</v>
      </c>
      <c r="BF2">
        <v>17235</v>
      </c>
      <c r="BG2">
        <v>18.2</v>
      </c>
      <c r="BH2" t="s">
        <v>17</v>
      </c>
      <c r="BI2" t="s">
        <v>36</v>
      </c>
      <c r="BJ2" t="s">
        <v>37</v>
      </c>
      <c r="BK2">
        <v>3895</v>
      </c>
      <c r="BL2">
        <v>4.1700000000000008</v>
      </c>
      <c r="BM2" t="s">
        <v>17</v>
      </c>
      <c r="BN2" t="s">
        <v>38</v>
      </c>
      <c r="BO2" t="s">
        <v>39</v>
      </c>
      <c r="BP2">
        <v>6404</v>
      </c>
      <c r="BQ2">
        <v>6.77</v>
      </c>
    </row>
    <row r="3" spans="1:89" x14ac:dyDescent="0.3">
      <c r="A3">
        <v>2022</v>
      </c>
      <c r="B3" t="s">
        <v>42</v>
      </c>
      <c r="C3">
        <v>709701</v>
      </c>
      <c r="D3">
        <v>154870</v>
      </c>
      <c r="E3">
        <v>21.82</v>
      </c>
      <c r="F3">
        <v>554831</v>
      </c>
      <c r="G3">
        <v>624.79000000000008</v>
      </c>
      <c r="H3">
        <v>11912</v>
      </c>
      <c r="I3">
        <v>12.640000000000002</v>
      </c>
      <c r="J3" t="s">
        <v>14</v>
      </c>
      <c r="K3" t="s">
        <v>15</v>
      </c>
      <c r="L3" t="s">
        <v>16</v>
      </c>
      <c r="M3">
        <v>3627</v>
      </c>
      <c r="N3">
        <v>4.08</v>
      </c>
      <c r="O3" t="s">
        <v>17</v>
      </c>
      <c r="P3" t="s">
        <v>18</v>
      </c>
      <c r="Q3" t="s">
        <v>19</v>
      </c>
      <c r="R3">
        <v>15340</v>
      </c>
      <c r="S3">
        <v>17.329999999999998</v>
      </c>
      <c r="T3" t="s">
        <v>17</v>
      </c>
      <c r="U3" t="s">
        <v>20</v>
      </c>
      <c r="V3" t="s">
        <v>21</v>
      </c>
      <c r="W3">
        <v>174894</v>
      </c>
      <c r="X3">
        <v>37.07</v>
      </c>
      <c r="Y3" t="s">
        <v>17</v>
      </c>
      <c r="Z3" t="s">
        <v>22</v>
      </c>
      <c r="AA3" t="s">
        <v>23</v>
      </c>
      <c r="AB3">
        <v>18320</v>
      </c>
      <c r="AC3">
        <v>20.56</v>
      </c>
      <c r="AD3" t="s">
        <v>14</v>
      </c>
      <c r="AE3" t="s">
        <v>24</v>
      </c>
      <c r="AF3" t="s">
        <v>25</v>
      </c>
      <c r="AG3">
        <v>100890</v>
      </c>
      <c r="AH3">
        <v>21.39</v>
      </c>
      <c r="AI3" t="s">
        <v>17</v>
      </c>
      <c r="AJ3" t="s">
        <v>26</v>
      </c>
      <c r="AK3" t="s">
        <v>27</v>
      </c>
      <c r="AL3">
        <v>25607</v>
      </c>
      <c r="AM3">
        <v>28.900000000000002</v>
      </c>
      <c r="AN3" t="s">
        <v>17</v>
      </c>
      <c r="AO3" t="s">
        <v>28</v>
      </c>
      <c r="AP3" t="s">
        <v>29</v>
      </c>
      <c r="AQ3">
        <v>116591</v>
      </c>
      <c r="AR3">
        <v>24.71</v>
      </c>
      <c r="AS3" t="s">
        <v>14</v>
      </c>
      <c r="AT3" t="s">
        <v>30</v>
      </c>
      <c r="AU3" t="s">
        <v>31</v>
      </c>
      <c r="AV3">
        <v>13077</v>
      </c>
      <c r="AW3">
        <v>14.75</v>
      </c>
      <c r="AX3" t="s">
        <v>17</v>
      </c>
      <c r="AY3" t="s">
        <v>32</v>
      </c>
      <c r="AZ3" t="s">
        <v>33</v>
      </c>
      <c r="BA3">
        <v>33200</v>
      </c>
      <c r="BB3">
        <v>37.379999999999995</v>
      </c>
      <c r="BC3" t="s">
        <v>14</v>
      </c>
      <c r="BD3" t="s">
        <v>34</v>
      </c>
      <c r="BE3" t="s">
        <v>35</v>
      </c>
      <c r="BF3">
        <v>26541</v>
      </c>
      <c r="BG3">
        <v>29.870000000000005</v>
      </c>
      <c r="BH3" t="s">
        <v>17</v>
      </c>
      <c r="BI3" t="s">
        <v>36</v>
      </c>
      <c r="BJ3" t="s">
        <v>37</v>
      </c>
      <c r="BK3">
        <v>6266</v>
      </c>
      <c r="BL3">
        <v>7.0600000000000005</v>
      </c>
      <c r="BM3" t="s">
        <v>17</v>
      </c>
      <c r="BN3" t="s">
        <v>38</v>
      </c>
      <c r="BO3" t="s">
        <v>39</v>
      </c>
      <c r="BP3">
        <v>8566</v>
      </c>
      <c r="BQ3">
        <v>9.629999999999999</v>
      </c>
    </row>
    <row r="4" spans="1:89" x14ac:dyDescent="0.3">
      <c r="A4">
        <v>2022</v>
      </c>
      <c r="B4" t="s">
        <v>43</v>
      </c>
      <c r="C4">
        <v>771636</v>
      </c>
      <c r="D4">
        <v>161427</v>
      </c>
      <c r="E4">
        <v>20.92</v>
      </c>
      <c r="F4">
        <v>610209</v>
      </c>
      <c r="G4">
        <v>632.66000000000008</v>
      </c>
      <c r="H4">
        <v>13377</v>
      </c>
      <c r="I4">
        <v>12.459999999999999</v>
      </c>
      <c r="J4" t="s">
        <v>14</v>
      </c>
      <c r="K4" t="s">
        <v>15</v>
      </c>
      <c r="L4" t="s">
        <v>16</v>
      </c>
      <c r="M4">
        <v>3783</v>
      </c>
      <c r="N4">
        <v>3.9199999999999995</v>
      </c>
      <c r="O4" t="s">
        <v>17</v>
      </c>
      <c r="P4" t="s">
        <v>18</v>
      </c>
      <c r="Q4" t="s">
        <v>19</v>
      </c>
      <c r="R4">
        <v>12696</v>
      </c>
      <c r="S4">
        <v>13.21</v>
      </c>
      <c r="T4" t="s">
        <v>17</v>
      </c>
      <c r="U4" t="s">
        <v>20</v>
      </c>
      <c r="V4" t="s">
        <v>21</v>
      </c>
      <c r="W4">
        <v>205882</v>
      </c>
      <c r="X4">
        <v>43.64</v>
      </c>
      <c r="Y4" t="s">
        <v>17</v>
      </c>
      <c r="Z4" t="s">
        <v>22</v>
      </c>
      <c r="AA4" t="s">
        <v>23</v>
      </c>
      <c r="AB4">
        <v>13985</v>
      </c>
      <c r="AC4">
        <v>14.42</v>
      </c>
      <c r="AD4" t="s">
        <v>14</v>
      </c>
      <c r="AE4" t="s">
        <v>24</v>
      </c>
      <c r="AF4" t="s">
        <v>25</v>
      </c>
      <c r="AG4">
        <v>101797</v>
      </c>
      <c r="AH4">
        <v>21.58</v>
      </c>
      <c r="AI4" t="s">
        <v>17</v>
      </c>
      <c r="AJ4" t="s">
        <v>26</v>
      </c>
      <c r="AK4" t="s">
        <v>27</v>
      </c>
      <c r="AL4">
        <v>27463</v>
      </c>
      <c r="AM4">
        <v>28.35</v>
      </c>
      <c r="AN4" t="s">
        <v>17</v>
      </c>
      <c r="AO4" t="s">
        <v>28</v>
      </c>
      <c r="AP4" t="s">
        <v>29</v>
      </c>
      <c r="AQ4">
        <v>132510</v>
      </c>
      <c r="AR4">
        <v>28.09</v>
      </c>
      <c r="AS4" t="s">
        <v>14</v>
      </c>
      <c r="AT4" t="s">
        <v>30</v>
      </c>
      <c r="AU4" t="s">
        <v>31</v>
      </c>
      <c r="AV4">
        <v>13973</v>
      </c>
      <c r="AW4">
        <v>14.57</v>
      </c>
      <c r="AX4" t="s">
        <v>17</v>
      </c>
      <c r="AY4" t="s">
        <v>32</v>
      </c>
      <c r="AZ4" t="s">
        <v>33</v>
      </c>
      <c r="BA4">
        <v>42613</v>
      </c>
      <c r="BB4">
        <v>44.390000000000008</v>
      </c>
      <c r="BC4" t="s">
        <v>14</v>
      </c>
      <c r="BD4" t="s">
        <v>34</v>
      </c>
      <c r="BE4" t="s">
        <v>35</v>
      </c>
      <c r="BF4">
        <v>26194</v>
      </c>
      <c r="BG4">
        <v>26.95</v>
      </c>
      <c r="BH4" t="s">
        <v>17</v>
      </c>
      <c r="BI4" t="s">
        <v>36</v>
      </c>
      <c r="BJ4" t="s">
        <v>37</v>
      </c>
      <c r="BK4">
        <v>5376</v>
      </c>
      <c r="BL4">
        <v>5.58</v>
      </c>
      <c r="BM4" t="s">
        <v>17</v>
      </c>
      <c r="BN4" t="s">
        <v>38</v>
      </c>
      <c r="BO4" t="s">
        <v>39</v>
      </c>
      <c r="BP4">
        <v>10560</v>
      </c>
      <c r="BQ4">
        <v>10.89</v>
      </c>
    </row>
    <row r="5" spans="1:89" x14ac:dyDescent="0.3">
      <c r="A5">
        <v>2022</v>
      </c>
      <c r="B5" t="s">
        <v>44</v>
      </c>
      <c r="C5">
        <v>608972</v>
      </c>
      <c r="D5">
        <v>130520</v>
      </c>
      <c r="E5">
        <v>21.43</v>
      </c>
      <c r="F5">
        <v>478452</v>
      </c>
      <c r="G5">
        <v>470.18</v>
      </c>
      <c r="H5">
        <v>11078</v>
      </c>
      <c r="I5">
        <v>10.02</v>
      </c>
      <c r="J5" t="s">
        <v>14</v>
      </c>
      <c r="K5" t="s">
        <v>15</v>
      </c>
      <c r="L5" t="s">
        <v>16</v>
      </c>
      <c r="M5">
        <v>2952</v>
      </c>
      <c r="N5">
        <v>2.91</v>
      </c>
      <c r="O5" t="s">
        <v>17</v>
      </c>
      <c r="P5" t="s">
        <v>18</v>
      </c>
      <c r="Q5" t="s">
        <v>19</v>
      </c>
      <c r="R5">
        <v>11529</v>
      </c>
      <c r="S5">
        <v>11.510000000000002</v>
      </c>
      <c r="T5" t="s">
        <v>17</v>
      </c>
      <c r="U5" t="s">
        <v>20</v>
      </c>
      <c r="V5" t="s">
        <v>21</v>
      </c>
      <c r="W5">
        <v>152740</v>
      </c>
      <c r="X5">
        <v>32.380000000000003</v>
      </c>
      <c r="Y5" t="s">
        <v>17</v>
      </c>
      <c r="Z5" t="s">
        <v>22</v>
      </c>
      <c r="AA5" t="s">
        <v>23</v>
      </c>
      <c r="AB5">
        <v>14399</v>
      </c>
      <c r="AC5">
        <v>14.149999999999999</v>
      </c>
      <c r="AD5" t="s">
        <v>14</v>
      </c>
      <c r="AE5" t="s">
        <v>24</v>
      </c>
      <c r="AF5" t="s">
        <v>25</v>
      </c>
      <c r="AG5">
        <v>102856</v>
      </c>
      <c r="AH5">
        <v>21.8</v>
      </c>
      <c r="AI5" t="s">
        <v>17</v>
      </c>
      <c r="AJ5" t="s">
        <v>26</v>
      </c>
      <c r="AK5" t="s">
        <v>27</v>
      </c>
      <c r="AL5">
        <v>26595</v>
      </c>
      <c r="AM5">
        <v>25.990000000000002</v>
      </c>
      <c r="AN5" t="s">
        <v>17</v>
      </c>
      <c r="AO5" t="s">
        <v>28</v>
      </c>
      <c r="AP5" t="s">
        <v>29</v>
      </c>
      <c r="AQ5">
        <v>84200</v>
      </c>
      <c r="AR5">
        <v>17.850000000000001</v>
      </c>
      <c r="AS5" t="s">
        <v>14</v>
      </c>
      <c r="AT5" t="s">
        <v>30</v>
      </c>
      <c r="AU5" t="s">
        <v>31</v>
      </c>
      <c r="AV5">
        <v>8267</v>
      </c>
      <c r="AW5">
        <v>8.1900000000000013</v>
      </c>
      <c r="AX5" t="s">
        <v>17</v>
      </c>
      <c r="AY5" t="s">
        <v>32</v>
      </c>
      <c r="AZ5" t="s">
        <v>33</v>
      </c>
      <c r="BA5">
        <v>27036</v>
      </c>
      <c r="BB5">
        <v>26.57</v>
      </c>
      <c r="BC5" t="s">
        <v>14</v>
      </c>
      <c r="BD5" t="s">
        <v>34</v>
      </c>
      <c r="BE5" t="s">
        <v>35</v>
      </c>
      <c r="BF5">
        <v>22838</v>
      </c>
      <c r="BG5">
        <v>22.21</v>
      </c>
      <c r="BH5" t="s">
        <v>17</v>
      </c>
      <c r="BI5" t="s">
        <v>36</v>
      </c>
      <c r="BJ5" t="s">
        <v>37</v>
      </c>
      <c r="BK5">
        <v>4376</v>
      </c>
      <c r="BL5">
        <v>4.3099999999999996</v>
      </c>
      <c r="BM5" t="s">
        <v>17</v>
      </c>
      <c r="BN5" t="s">
        <v>38</v>
      </c>
      <c r="BO5" t="s">
        <v>39</v>
      </c>
      <c r="BP5">
        <v>9586</v>
      </c>
      <c r="BQ5">
        <v>9.35</v>
      </c>
    </row>
    <row r="6" spans="1:89" x14ac:dyDescent="0.3">
      <c r="A6">
        <v>2017</v>
      </c>
      <c r="B6" t="s">
        <v>41</v>
      </c>
      <c r="C6">
        <v>455960</v>
      </c>
      <c r="D6">
        <v>71620</v>
      </c>
      <c r="E6">
        <v>15.71</v>
      </c>
      <c r="F6">
        <v>384340</v>
      </c>
      <c r="G6">
        <v>84.29</v>
      </c>
      <c r="H6">
        <v>9371</v>
      </c>
      <c r="I6">
        <v>1.66</v>
      </c>
      <c r="J6" t="s">
        <v>17</v>
      </c>
      <c r="K6" t="s">
        <v>20</v>
      </c>
      <c r="L6" t="s">
        <v>21</v>
      </c>
      <c r="M6">
        <v>104969</v>
      </c>
      <c r="N6">
        <v>23.02</v>
      </c>
      <c r="O6" t="s">
        <v>17</v>
      </c>
      <c r="P6" t="s">
        <v>28</v>
      </c>
      <c r="Q6" t="s">
        <v>29</v>
      </c>
      <c r="R6">
        <v>76013</v>
      </c>
      <c r="S6">
        <v>16.670000000000002</v>
      </c>
      <c r="T6" t="s">
        <v>17</v>
      </c>
      <c r="U6" t="s">
        <v>45</v>
      </c>
      <c r="V6" t="s">
        <v>46</v>
      </c>
      <c r="W6">
        <v>68916</v>
      </c>
      <c r="X6">
        <v>15.11</v>
      </c>
      <c r="Y6" t="s">
        <v>14</v>
      </c>
      <c r="Z6" t="s">
        <v>24</v>
      </c>
      <c r="AA6" t="s">
        <v>25</v>
      </c>
      <c r="AB6">
        <v>61703</v>
      </c>
      <c r="AC6">
        <v>13.53</v>
      </c>
      <c r="AD6" t="s">
        <v>17</v>
      </c>
      <c r="AE6" t="s">
        <v>47</v>
      </c>
      <c r="AF6" t="s">
        <v>48</v>
      </c>
      <c r="AG6">
        <v>32260</v>
      </c>
      <c r="AH6">
        <v>7.08</v>
      </c>
      <c r="AI6" t="s">
        <v>17</v>
      </c>
      <c r="AJ6" t="s">
        <v>38</v>
      </c>
      <c r="AK6" t="s">
        <v>39</v>
      </c>
      <c r="AL6">
        <v>15958</v>
      </c>
      <c r="AM6">
        <v>3.5</v>
      </c>
      <c r="AN6" t="s">
        <v>17</v>
      </c>
      <c r="AO6" t="s">
        <v>36</v>
      </c>
      <c r="AP6" t="s">
        <v>37</v>
      </c>
      <c r="AQ6">
        <v>5468</v>
      </c>
      <c r="AR6">
        <v>1.2</v>
      </c>
      <c r="AS6" t="s">
        <v>17</v>
      </c>
      <c r="AT6" t="s">
        <v>22</v>
      </c>
      <c r="AU6" t="s">
        <v>23</v>
      </c>
      <c r="AV6">
        <v>3554</v>
      </c>
      <c r="AW6">
        <v>0.78</v>
      </c>
      <c r="AX6" t="s">
        <v>14</v>
      </c>
      <c r="AY6" t="s">
        <v>15</v>
      </c>
      <c r="AZ6" t="s">
        <v>16</v>
      </c>
      <c r="BA6">
        <v>3028</v>
      </c>
      <c r="BB6">
        <v>0.66</v>
      </c>
      <c r="BC6" t="s">
        <v>17</v>
      </c>
      <c r="BD6" t="s">
        <v>49</v>
      </c>
      <c r="BE6" t="s">
        <v>46</v>
      </c>
      <c r="BF6">
        <v>2479</v>
      </c>
      <c r="BG6">
        <v>0.54</v>
      </c>
      <c r="BH6" t="s">
        <v>17</v>
      </c>
      <c r="BI6" t="s">
        <v>50</v>
      </c>
      <c r="BJ6" t="s">
        <v>51</v>
      </c>
      <c r="BK6">
        <v>621</v>
      </c>
      <c r="BL6">
        <v>0.14000000000000001</v>
      </c>
    </row>
    <row r="7" spans="1:89" x14ac:dyDescent="0.3">
      <c r="A7">
        <v>2017</v>
      </c>
      <c r="B7" t="s">
        <v>42</v>
      </c>
      <c r="C7">
        <v>690570</v>
      </c>
      <c r="D7">
        <v>120636</v>
      </c>
      <c r="E7">
        <v>17.47</v>
      </c>
      <c r="F7">
        <v>569934</v>
      </c>
      <c r="G7">
        <v>82.53</v>
      </c>
      <c r="H7">
        <v>12750</v>
      </c>
      <c r="I7">
        <v>1.66</v>
      </c>
      <c r="J7" t="s">
        <v>17</v>
      </c>
      <c r="K7" t="s">
        <v>20</v>
      </c>
      <c r="L7" t="s">
        <v>21</v>
      </c>
      <c r="M7">
        <v>164094</v>
      </c>
      <c r="N7">
        <v>23.76</v>
      </c>
      <c r="O7" t="s">
        <v>17</v>
      </c>
      <c r="P7" t="s">
        <v>28</v>
      </c>
      <c r="Q7" t="s">
        <v>29</v>
      </c>
      <c r="R7">
        <v>109607</v>
      </c>
      <c r="S7">
        <v>15.87</v>
      </c>
      <c r="T7" t="s">
        <v>17</v>
      </c>
      <c r="U7" t="s">
        <v>45</v>
      </c>
      <c r="V7" t="s">
        <v>46</v>
      </c>
      <c r="W7">
        <v>99965</v>
      </c>
      <c r="X7">
        <v>14.48</v>
      </c>
      <c r="Y7" t="s">
        <v>14</v>
      </c>
      <c r="Z7" t="s">
        <v>24</v>
      </c>
      <c r="AA7" t="s">
        <v>25</v>
      </c>
      <c r="AB7">
        <v>77366</v>
      </c>
      <c r="AC7">
        <v>11.2</v>
      </c>
      <c r="AD7" t="s">
        <v>17</v>
      </c>
      <c r="AE7" t="s">
        <v>47</v>
      </c>
      <c r="AF7" t="s">
        <v>48</v>
      </c>
      <c r="AG7">
        <v>60781</v>
      </c>
      <c r="AH7">
        <v>8.8000000000000007</v>
      </c>
      <c r="AI7" t="s">
        <v>17</v>
      </c>
      <c r="AJ7" t="s">
        <v>38</v>
      </c>
      <c r="AK7" t="s">
        <v>39</v>
      </c>
      <c r="AL7">
        <v>22737</v>
      </c>
      <c r="AM7">
        <v>3.29</v>
      </c>
      <c r="AN7" t="s">
        <v>17</v>
      </c>
      <c r="AO7" t="s">
        <v>36</v>
      </c>
      <c r="AP7" t="s">
        <v>37</v>
      </c>
      <c r="AQ7">
        <v>8250</v>
      </c>
      <c r="AR7">
        <v>1.19</v>
      </c>
      <c r="AS7" t="s">
        <v>17</v>
      </c>
      <c r="AT7" t="s">
        <v>22</v>
      </c>
      <c r="AU7" t="s">
        <v>23</v>
      </c>
      <c r="AV7">
        <v>6192</v>
      </c>
      <c r="AW7">
        <v>0.9</v>
      </c>
      <c r="AX7" t="s">
        <v>17</v>
      </c>
      <c r="AY7" t="s">
        <v>49</v>
      </c>
      <c r="AZ7" t="s">
        <v>46</v>
      </c>
      <c r="BA7">
        <v>3697</v>
      </c>
      <c r="BB7">
        <v>0.54</v>
      </c>
      <c r="BC7" t="s">
        <v>14</v>
      </c>
      <c r="BD7" t="s">
        <v>15</v>
      </c>
      <c r="BE7" t="s">
        <v>16</v>
      </c>
      <c r="BF7">
        <v>3638</v>
      </c>
      <c r="BG7">
        <v>0.53</v>
      </c>
      <c r="BH7" t="s">
        <v>17</v>
      </c>
      <c r="BI7" t="s">
        <v>50</v>
      </c>
      <c r="BJ7" t="s">
        <v>51</v>
      </c>
      <c r="BK7">
        <v>857</v>
      </c>
      <c r="BL7">
        <v>0.12</v>
      </c>
    </row>
    <row r="8" spans="1:89" x14ac:dyDescent="0.3">
      <c r="A8">
        <v>2017</v>
      </c>
      <c r="B8" t="s">
        <v>43</v>
      </c>
      <c r="C8">
        <v>730142</v>
      </c>
      <c r="D8">
        <v>116720</v>
      </c>
      <c r="E8">
        <v>15.99</v>
      </c>
      <c r="F8">
        <v>613422</v>
      </c>
      <c r="G8">
        <v>84.01</v>
      </c>
      <c r="H8">
        <v>14087</v>
      </c>
      <c r="I8">
        <v>1.63</v>
      </c>
      <c r="J8" t="s">
        <v>17</v>
      </c>
      <c r="K8" t="s">
        <v>20</v>
      </c>
      <c r="L8" t="s">
        <v>21</v>
      </c>
      <c r="M8">
        <v>181373</v>
      </c>
      <c r="N8">
        <v>24.84</v>
      </c>
      <c r="O8" t="s">
        <v>17</v>
      </c>
      <c r="P8" t="s">
        <v>28</v>
      </c>
      <c r="Q8" t="s">
        <v>29</v>
      </c>
      <c r="R8">
        <v>118094</v>
      </c>
      <c r="S8">
        <v>16.170000000000002</v>
      </c>
      <c r="T8" t="s">
        <v>17</v>
      </c>
      <c r="U8" t="s">
        <v>45</v>
      </c>
      <c r="V8" t="s">
        <v>46</v>
      </c>
      <c r="W8">
        <v>114034</v>
      </c>
      <c r="X8">
        <v>15.62</v>
      </c>
      <c r="Y8" t="s">
        <v>14</v>
      </c>
      <c r="Z8" t="s">
        <v>24</v>
      </c>
      <c r="AA8" t="s">
        <v>25</v>
      </c>
      <c r="AB8">
        <v>84646</v>
      </c>
      <c r="AC8">
        <v>11.59</v>
      </c>
      <c r="AD8" t="s">
        <v>17</v>
      </c>
      <c r="AE8" t="s">
        <v>47</v>
      </c>
      <c r="AF8" t="s">
        <v>48</v>
      </c>
      <c r="AG8">
        <v>53418</v>
      </c>
      <c r="AH8">
        <v>7.32</v>
      </c>
      <c r="AI8" t="s">
        <v>17</v>
      </c>
      <c r="AJ8" t="s">
        <v>38</v>
      </c>
      <c r="AK8" t="s">
        <v>39</v>
      </c>
      <c r="AL8">
        <v>26822</v>
      </c>
      <c r="AM8">
        <v>3.67</v>
      </c>
      <c r="AN8" t="s">
        <v>17</v>
      </c>
      <c r="AO8" t="s">
        <v>36</v>
      </c>
      <c r="AP8" t="s">
        <v>37</v>
      </c>
      <c r="AQ8">
        <v>7065</v>
      </c>
      <c r="AR8">
        <v>0.97</v>
      </c>
      <c r="AS8" t="s">
        <v>17</v>
      </c>
      <c r="AT8" t="s">
        <v>22</v>
      </c>
      <c r="AU8" t="s">
        <v>23</v>
      </c>
      <c r="AV8">
        <v>4531</v>
      </c>
      <c r="AW8">
        <v>0.62</v>
      </c>
      <c r="AX8" t="s">
        <v>14</v>
      </c>
      <c r="AY8" t="s">
        <v>15</v>
      </c>
      <c r="AZ8" t="s">
        <v>16</v>
      </c>
      <c r="BA8">
        <v>4338</v>
      </c>
      <c r="BB8">
        <v>0.59</v>
      </c>
      <c r="BC8" t="s">
        <v>17</v>
      </c>
      <c r="BD8" t="s">
        <v>49</v>
      </c>
      <c r="BE8" t="s">
        <v>46</v>
      </c>
      <c r="BF8">
        <v>3993</v>
      </c>
      <c r="BG8">
        <v>0.55000000000000004</v>
      </c>
      <c r="BH8" t="s">
        <v>17</v>
      </c>
      <c r="BI8" t="s">
        <v>50</v>
      </c>
      <c r="BJ8" t="s">
        <v>51</v>
      </c>
      <c r="BK8">
        <v>1021</v>
      </c>
      <c r="BL8">
        <v>0.14000000000000001</v>
      </c>
    </row>
    <row r="9" spans="1:89" x14ac:dyDescent="0.3">
      <c r="A9">
        <v>2017</v>
      </c>
      <c r="B9" t="s">
        <v>44</v>
      </c>
      <c r="C9">
        <v>577012</v>
      </c>
      <c r="D9">
        <v>96113</v>
      </c>
      <c r="E9">
        <v>16.66</v>
      </c>
      <c r="F9">
        <v>480899</v>
      </c>
      <c r="G9">
        <v>83.34</v>
      </c>
      <c r="H9">
        <v>12064</v>
      </c>
      <c r="I9">
        <v>1.77</v>
      </c>
      <c r="J9" t="s">
        <v>17</v>
      </c>
      <c r="K9" t="s">
        <v>20</v>
      </c>
      <c r="L9" t="s">
        <v>21</v>
      </c>
      <c r="M9">
        <v>130639</v>
      </c>
      <c r="N9">
        <v>22.64</v>
      </c>
      <c r="O9" t="s">
        <v>17</v>
      </c>
      <c r="P9" t="s">
        <v>45</v>
      </c>
      <c r="Q9" t="s">
        <v>46</v>
      </c>
      <c r="R9">
        <v>97900</v>
      </c>
      <c r="S9">
        <v>16.97</v>
      </c>
      <c r="T9" t="s">
        <v>14</v>
      </c>
      <c r="U9" t="s">
        <v>24</v>
      </c>
      <c r="V9" t="s">
        <v>25</v>
      </c>
      <c r="W9">
        <v>82927</v>
      </c>
      <c r="X9">
        <v>14.37</v>
      </c>
      <c r="Y9" t="s">
        <v>17</v>
      </c>
      <c r="Z9" t="s">
        <v>28</v>
      </c>
      <c r="AA9" t="s">
        <v>29</v>
      </c>
      <c r="AB9">
        <v>82020</v>
      </c>
      <c r="AC9">
        <v>14.21</v>
      </c>
      <c r="AD9" t="s">
        <v>17</v>
      </c>
      <c r="AE9" t="s">
        <v>47</v>
      </c>
      <c r="AF9" t="s">
        <v>48</v>
      </c>
      <c r="AG9">
        <v>34368</v>
      </c>
      <c r="AH9">
        <v>5.96</v>
      </c>
      <c r="AI9" t="s">
        <v>17</v>
      </c>
      <c r="AJ9" t="s">
        <v>38</v>
      </c>
      <c r="AK9" t="s">
        <v>39</v>
      </c>
      <c r="AL9">
        <v>22411</v>
      </c>
      <c r="AM9">
        <v>3.88</v>
      </c>
      <c r="AN9" t="s">
        <v>17</v>
      </c>
      <c r="AO9" t="s">
        <v>36</v>
      </c>
      <c r="AP9" t="s">
        <v>37</v>
      </c>
      <c r="AQ9">
        <v>6309</v>
      </c>
      <c r="AR9">
        <v>1.0900000000000001</v>
      </c>
      <c r="AS9" t="s">
        <v>17</v>
      </c>
      <c r="AT9" t="s">
        <v>22</v>
      </c>
      <c r="AU9" t="s">
        <v>23</v>
      </c>
      <c r="AV9">
        <v>4820</v>
      </c>
      <c r="AW9">
        <v>0.84</v>
      </c>
      <c r="AX9" t="s">
        <v>14</v>
      </c>
      <c r="AY9" t="s">
        <v>15</v>
      </c>
      <c r="AZ9" t="s">
        <v>16</v>
      </c>
      <c r="BA9">
        <v>3291</v>
      </c>
      <c r="BB9">
        <v>0.56999999999999995</v>
      </c>
      <c r="BC9" t="s">
        <v>17</v>
      </c>
      <c r="BD9" t="s">
        <v>49</v>
      </c>
      <c r="BE9" t="s">
        <v>46</v>
      </c>
      <c r="BF9">
        <v>3249</v>
      </c>
      <c r="BG9">
        <v>0.56000000000000005</v>
      </c>
      <c r="BH9" t="s">
        <v>17</v>
      </c>
      <c r="BI9" t="s">
        <v>50</v>
      </c>
      <c r="BJ9" t="s">
        <v>51</v>
      </c>
      <c r="BK9">
        <v>901</v>
      </c>
      <c r="BL9">
        <v>0.16</v>
      </c>
    </row>
    <row r="10" spans="1:89" x14ac:dyDescent="0.3">
      <c r="A10">
        <v>2012</v>
      </c>
      <c r="B10" t="s">
        <v>41</v>
      </c>
      <c r="C10">
        <v>450961</v>
      </c>
      <c r="D10">
        <v>64453</v>
      </c>
      <c r="E10">
        <v>14.29</v>
      </c>
      <c r="F10">
        <v>386508</v>
      </c>
      <c r="G10">
        <v>85.71</v>
      </c>
      <c r="H10">
        <v>6971</v>
      </c>
      <c r="I10">
        <v>1.8</v>
      </c>
      <c r="J10" t="s">
        <v>14</v>
      </c>
      <c r="K10" t="s">
        <v>52</v>
      </c>
      <c r="L10" t="s">
        <v>53</v>
      </c>
      <c r="M10">
        <v>10545</v>
      </c>
      <c r="N10">
        <v>2.34</v>
      </c>
      <c r="O10" t="s">
        <v>14</v>
      </c>
      <c r="P10" t="s">
        <v>24</v>
      </c>
      <c r="Q10" t="s">
        <v>25</v>
      </c>
      <c r="R10">
        <v>51552</v>
      </c>
      <c r="S10">
        <v>11.43</v>
      </c>
      <c r="T10" t="s">
        <v>17</v>
      </c>
      <c r="U10" t="s">
        <v>54</v>
      </c>
      <c r="V10" t="s">
        <v>39</v>
      </c>
      <c r="W10">
        <v>90555</v>
      </c>
      <c r="X10">
        <v>20.079999999999998</v>
      </c>
      <c r="Y10" t="s">
        <v>17</v>
      </c>
      <c r="Z10" t="s">
        <v>28</v>
      </c>
      <c r="AA10" t="s">
        <v>29</v>
      </c>
      <c r="AB10">
        <v>46303</v>
      </c>
      <c r="AC10">
        <v>10.27</v>
      </c>
      <c r="AD10" t="s">
        <v>17</v>
      </c>
      <c r="AE10" t="s">
        <v>36</v>
      </c>
      <c r="AF10" t="s">
        <v>37</v>
      </c>
      <c r="AG10">
        <v>5054</v>
      </c>
      <c r="AH10">
        <v>1.1200000000000001</v>
      </c>
      <c r="AI10" t="s">
        <v>14</v>
      </c>
      <c r="AJ10" t="s">
        <v>15</v>
      </c>
      <c r="AK10" t="s">
        <v>16</v>
      </c>
      <c r="AL10">
        <v>2552</v>
      </c>
      <c r="AM10">
        <v>0.56999999999999995</v>
      </c>
      <c r="AN10" t="s">
        <v>17</v>
      </c>
      <c r="AO10" t="s">
        <v>50</v>
      </c>
      <c r="AP10" t="s">
        <v>51</v>
      </c>
      <c r="AQ10">
        <v>909</v>
      </c>
      <c r="AR10">
        <v>0.2</v>
      </c>
      <c r="AS10" t="s">
        <v>17</v>
      </c>
      <c r="AT10" t="s">
        <v>55</v>
      </c>
      <c r="AU10" t="s">
        <v>46</v>
      </c>
      <c r="AV10">
        <v>40240</v>
      </c>
      <c r="AW10">
        <v>8.92</v>
      </c>
      <c r="AX10" t="s">
        <v>17</v>
      </c>
      <c r="AY10" t="s">
        <v>38</v>
      </c>
      <c r="AZ10" t="s">
        <v>39</v>
      </c>
      <c r="BA10">
        <v>6494</v>
      </c>
      <c r="BB10">
        <v>1.44</v>
      </c>
      <c r="BC10" t="s">
        <v>17</v>
      </c>
      <c r="BD10" t="s">
        <v>56</v>
      </c>
      <c r="BE10" t="s">
        <v>46</v>
      </c>
      <c r="BF10">
        <v>125333</v>
      </c>
      <c r="BG10">
        <v>27.79</v>
      </c>
    </row>
    <row r="11" spans="1:89" x14ac:dyDescent="0.3">
      <c r="A11">
        <v>2012</v>
      </c>
      <c r="B11" t="s">
        <v>42</v>
      </c>
      <c r="C11">
        <v>676771</v>
      </c>
      <c r="D11">
        <v>107176</v>
      </c>
      <c r="E11">
        <v>15.84</v>
      </c>
      <c r="F11">
        <v>569595</v>
      </c>
      <c r="G11">
        <v>84.16</v>
      </c>
      <c r="H11">
        <v>9523</v>
      </c>
      <c r="I11">
        <v>1.67</v>
      </c>
      <c r="J11" t="s">
        <v>14</v>
      </c>
      <c r="K11" t="s">
        <v>52</v>
      </c>
      <c r="L11" t="s">
        <v>53</v>
      </c>
      <c r="M11">
        <v>16536</v>
      </c>
      <c r="N11">
        <v>2.44</v>
      </c>
      <c r="O11" t="s">
        <v>14</v>
      </c>
      <c r="P11" t="s">
        <v>24</v>
      </c>
      <c r="Q11" t="s">
        <v>25</v>
      </c>
      <c r="R11">
        <v>67101</v>
      </c>
      <c r="S11">
        <v>9.91</v>
      </c>
      <c r="T11" t="s">
        <v>17</v>
      </c>
      <c r="U11" t="s">
        <v>54</v>
      </c>
      <c r="V11" t="s">
        <v>39</v>
      </c>
      <c r="W11">
        <v>136994</v>
      </c>
      <c r="X11">
        <v>20.239999999999998</v>
      </c>
      <c r="Y11" t="s">
        <v>17</v>
      </c>
      <c r="Z11" t="s">
        <v>28</v>
      </c>
      <c r="AA11" t="s">
        <v>29</v>
      </c>
      <c r="AB11">
        <v>64505</v>
      </c>
      <c r="AC11">
        <v>9.5299999999999994</v>
      </c>
      <c r="AD11" t="s">
        <v>17</v>
      </c>
      <c r="AE11" t="s">
        <v>36</v>
      </c>
      <c r="AF11" t="s">
        <v>37</v>
      </c>
      <c r="AG11">
        <v>8273</v>
      </c>
      <c r="AH11">
        <v>1.22</v>
      </c>
      <c r="AI11" t="s">
        <v>14</v>
      </c>
      <c r="AJ11" t="s">
        <v>15</v>
      </c>
      <c r="AK11" t="s">
        <v>16</v>
      </c>
      <c r="AL11">
        <v>3347</v>
      </c>
      <c r="AM11">
        <v>0.49</v>
      </c>
      <c r="AN11" t="s">
        <v>17</v>
      </c>
      <c r="AO11" t="s">
        <v>50</v>
      </c>
      <c r="AP11" t="s">
        <v>51</v>
      </c>
      <c r="AQ11">
        <v>1531</v>
      </c>
      <c r="AR11">
        <v>0.23</v>
      </c>
      <c r="AS11" t="s">
        <v>17</v>
      </c>
      <c r="AT11" t="s">
        <v>55</v>
      </c>
      <c r="AU11" t="s">
        <v>46</v>
      </c>
      <c r="AV11">
        <v>63121</v>
      </c>
      <c r="AW11">
        <v>9.33</v>
      </c>
      <c r="AX11" t="s">
        <v>17</v>
      </c>
      <c r="AY11" t="s">
        <v>38</v>
      </c>
      <c r="AZ11" t="s">
        <v>39</v>
      </c>
      <c r="BA11">
        <v>9944</v>
      </c>
      <c r="BB11">
        <v>1.47</v>
      </c>
      <c r="BC11" t="s">
        <v>17</v>
      </c>
      <c r="BD11" t="s">
        <v>56</v>
      </c>
      <c r="BE11" t="s">
        <v>46</v>
      </c>
      <c r="BF11">
        <v>188720</v>
      </c>
      <c r="BG11">
        <v>27.89</v>
      </c>
    </row>
    <row r="12" spans="1:89" x14ac:dyDescent="0.3">
      <c r="A12">
        <v>2012</v>
      </c>
      <c r="B12" t="s">
        <v>43</v>
      </c>
      <c r="C12">
        <v>697043</v>
      </c>
      <c r="D12">
        <v>106972</v>
      </c>
      <c r="E12">
        <v>15.35</v>
      </c>
      <c r="F12">
        <v>590071</v>
      </c>
      <c r="G12">
        <v>84.65</v>
      </c>
      <c r="H12">
        <v>11045</v>
      </c>
      <c r="I12">
        <v>1.87</v>
      </c>
      <c r="J12" t="s">
        <v>14</v>
      </c>
      <c r="K12" t="s">
        <v>52</v>
      </c>
      <c r="L12" t="s">
        <v>53</v>
      </c>
      <c r="M12">
        <v>18367</v>
      </c>
      <c r="N12">
        <v>2.63</v>
      </c>
      <c r="O12" t="s">
        <v>14</v>
      </c>
      <c r="P12" t="s">
        <v>24</v>
      </c>
      <c r="Q12" t="s">
        <v>25</v>
      </c>
      <c r="R12">
        <v>71727</v>
      </c>
      <c r="S12">
        <v>10.29</v>
      </c>
      <c r="T12" t="s">
        <v>17</v>
      </c>
      <c r="U12" t="s">
        <v>54</v>
      </c>
      <c r="V12" t="s">
        <v>39</v>
      </c>
      <c r="W12">
        <v>150685</v>
      </c>
      <c r="X12">
        <v>21.62</v>
      </c>
      <c r="Y12" t="s">
        <v>17</v>
      </c>
      <c r="Z12" t="s">
        <v>28</v>
      </c>
      <c r="AA12" t="s">
        <v>29</v>
      </c>
      <c r="AB12">
        <v>59901</v>
      </c>
      <c r="AC12">
        <v>8.59</v>
      </c>
      <c r="AD12" t="s">
        <v>17</v>
      </c>
      <c r="AE12" t="s">
        <v>36</v>
      </c>
      <c r="AF12" t="s">
        <v>37</v>
      </c>
      <c r="AG12">
        <v>7066</v>
      </c>
      <c r="AH12">
        <v>1.01</v>
      </c>
      <c r="AI12" t="s">
        <v>14</v>
      </c>
      <c r="AJ12" t="s">
        <v>15</v>
      </c>
      <c r="AK12" t="s">
        <v>16</v>
      </c>
      <c r="AL12">
        <v>3876</v>
      </c>
      <c r="AM12">
        <v>0.56000000000000005</v>
      </c>
      <c r="AN12" t="s">
        <v>17</v>
      </c>
      <c r="AO12" t="s">
        <v>50</v>
      </c>
      <c r="AP12" t="s">
        <v>51</v>
      </c>
      <c r="AQ12">
        <v>1377</v>
      </c>
      <c r="AR12">
        <v>0.2</v>
      </c>
      <c r="AS12" t="s">
        <v>17</v>
      </c>
      <c r="AT12" t="s">
        <v>55</v>
      </c>
      <c r="AU12" t="s">
        <v>46</v>
      </c>
      <c r="AV12">
        <v>71491</v>
      </c>
      <c r="AW12">
        <v>10.26</v>
      </c>
      <c r="AX12" t="s">
        <v>17</v>
      </c>
      <c r="AY12" t="s">
        <v>38</v>
      </c>
      <c r="AZ12" t="s">
        <v>39</v>
      </c>
      <c r="BA12">
        <v>10601</v>
      </c>
      <c r="BB12">
        <v>1.52</v>
      </c>
      <c r="BC12" t="s">
        <v>17</v>
      </c>
      <c r="BD12" t="s">
        <v>56</v>
      </c>
      <c r="BE12" t="s">
        <v>46</v>
      </c>
      <c r="BF12">
        <v>183935</v>
      </c>
      <c r="BG12">
        <v>26.39</v>
      </c>
    </row>
    <row r="13" spans="1:89" x14ac:dyDescent="0.3">
      <c r="A13">
        <v>2012</v>
      </c>
      <c r="B13" t="s">
        <v>44</v>
      </c>
      <c r="C13">
        <v>555819</v>
      </c>
      <c r="D13">
        <v>86123</v>
      </c>
      <c r="E13">
        <v>15.49</v>
      </c>
      <c r="F13">
        <v>469696</v>
      </c>
      <c r="G13">
        <v>84.51</v>
      </c>
      <c r="H13">
        <v>8538</v>
      </c>
      <c r="I13">
        <v>1.82</v>
      </c>
      <c r="J13" t="s">
        <v>14</v>
      </c>
      <c r="K13" t="s">
        <v>52</v>
      </c>
      <c r="L13" t="s">
        <v>53</v>
      </c>
      <c r="M13">
        <v>12948</v>
      </c>
      <c r="N13">
        <v>2.33</v>
      </c>
      <c r="O13" t="s">
        <v>14</v>
      </c>
      <c r="P13" t="s">
        <v>24</v>
      </c>
      <c r="Q13" t="s">
        <v>25</v>
      </c>
      <c r="R13">
        <v>71715</v>
      </c>
      <c r="S13">
        <v>12.9</v>
      </c>
      <c r="T13" t="s">
        <v>17</v>
      </c>
      <c r="U13" t="s">
        <v>54</v>
      </c>
      <c r="V13" t="s">
        <v>39</v>
      </c>
      <c r="W13">
        <v>129838</v>
      </c>
      <c r="X13">
        <v>23.36</v>
      </c>
      <c r="Y13" t="s">
        <v>17</v>
      </c>
      <c r="Z13" t="s">
        <v>28</v>
      </c>
      <c r="AA13" t="s">
        <v>29</v>
      </c>
      <c r="AB13">
        <v>47220</v>
      </c>
      <c r="AC13">
        <v>8.5</v>
      </c>
      <c r="AD13" t="s">
        <v>17</v>
      </c>
      <c r="AE13" t="s">
        <v>36</v>
      </c>
      <c r="AF13" t="s">
        <v>37</v>
      </c>
      <c r="AG13">
        <v>6300</v>
      </c>
      <c r="AH13">
        <v>1.1299999999999999</v>
      </c>
      <c r="AI13" t="s">
        <v>14</v>
      </c>
      <c r="AJ13" t="s">
        <v>15</v>
      </c>
      <c r="AK13" t="s">
        <v>16</v>
      </c>
      <c r="AL13">
        <v>2818</v>
      </c>
      <c r="AM13">
        <v>0.51</v>
      </c>
      <c r="AN13" t="s">
        <v>17</v>
      </c>
      <c r="AO13" t="s">
        <v>50</v>
      </c>
      <c r="AP13" t="s">
        <v>51</v>
      </c>
      <c r="AQ13">
        <v>1268</v>
      </c>
      <c r="AR13">
        <v>0.23</v>
      </c>
      <c r="AS13" t="s">
        <v>17</v>
      </c>
      <c r="AT13" t="s">
        <v>55</v>
      </c>
      <c r="AU13" t="s">
        <v>46</v>
      </c>
      <c r="AV13">
        <v>50050</v>
      </c>
      <c r="AW13">
        <v>9</v>
      </c>
      <c r="AX13" t="s">
        <v>17</v>
      </c>
      <c r="AY13" t="s">
        <v>38</v>
      </c>
      <c r="AZ13" t="s">
        <v>39</v>
      </c>
      <c r="BA13">
        <v>8548</v>
      </c>
      <c r="BB13">
        <v>1.54</v>
      </c>
      <c r="BC13" t="s">
        <v>17</v>
      </c>
      <c r="BD13" t="s">
        <v>56</v>
      </c>
      <c r="BE13" t="s">
        <v>46</v>
      </c>
      <c r="BF13">
        <v>130453</v>
      </c>
      <c r="BG13">
        <v>23.47</v>
      </c>
    </row>
    <row r="14" spans="1:89" x14ac:dyDescent="0.3">
      <c r="A14">
        <v>2007</v>
      </c>
      <c r="B14" t="s">
        <v>41</v>
      </c>
      <c r="C14">
        <v>445906</v>
      </c>
      <c r="D14">
        <v>52087</v>
      </c>
      <c r="E14">
        <v>11.68</v>
      </c>
      <c r="F14">
        <v>393819</v>
      </c>
      <c r="G14">
        <v>88.32</v>
      </c>
      <c r="H14">
        <v>4999</v>
      </c>
      <c r="I14">
        <v>1.27</v>
      </c>
      <c r="J14" t="s">
        <v>17</v>
      </c>
      <c r="K14" t="s">
        <v>57</v>
      </c>
      <c r="L14" t="s">
        <v>58</v>
      </c>
      <c r="M14">
        <v>19697</v>
      </c>
      <c r="N14">
        <v>4.42</v>
      </c>
      <c r="O14" t="s">
        <v>14</v>
      </c>
      <c r="P14" t="s">
        <v>59</v>
      </c>
      <c r="Q14" t="s">
        <v>60</v>
      </c>
      <c r="R14">
        <v>9054</v>
      </c>
      <c r="S14">
        <v>2.0299999999999998</v>
      </c>
      <c r="T14" t="s">
        <v>17</v>
      </c>
      <c r="U14" t="s">
        <v>61</v>
      </c>
      <c r="V14" t="s">
        <v>62</v>
      </c>
      <c r="W14">
        <v>1263</v>
      </c>
      <c r="X14">
        <v>0.28000000000000003</v>
      </c>
      <c r="Y14" t="s">
        <v>17</v>
      </c>
      <c r="Z14" t="s">
        <v>55</v>
      </c>
      <c r="AA14" t="s">
        <v>46</v>
      </c>
      <c r="AB14">
        <v>81973</v>
      </c>
      <c r="AC14">
        <v>18.38</v>
      </c>
      <c r="AD14" t="s">
        <v>17</v>
      </c>
      <c r="AE14" t="s">
        <v>63</v>
      </c>
      <c r="AF14" t="s">
        <v>64</v>
      </c>
      <c r="AG14">
        <v>5918</v>
      </c>
      <c r="AH14">
        <v>1.33</v>
      </c>
      <c r="AI14" t="s">
        <v>14</v>
      </c>
      <c r="AJ14" t="s">
        <v>65</v>
      </c>
      <c r="AK14" t="s">
        <v>66</v>
      </c>
      <c r="AL14">
        <v>7327</v>
      </c>
      <c r="AM14">
        <v>1.64</v>
      </c>
      <c r="AN14" t="s">
        <v>17</v>
      </c>
      <c r="AO14" t="s">
        <v>67</v>
      </c>
      <c r="AP14" t="s">
        <v>37</v>
      </c>
      <c r="AQ14">
        <v>7714</v>
      </c>
      <c r="AR14">
        <v>1.73</v>
      </c>
      <c r="AS14" t="s">
        <v>14</v>
      </c>
      <c r="AT14" t="s">
        <v>68</v>
      </c>
      <c r="AU14" t="s">
        <v>69</v>
      </c>
      <c r="AV14">
        <v>116827</v>
      </c>
      <c r="AW14">
        <v>26.2</v>
      </c>
      <c r="AX14" t="s">
        <v>17</v>
      </c>
      <c r="AY14" t="s">
        <v>70</v>
      </c>
      <c r="AZ14" t="s">
        <v>71</v>
      </c>
      <c r="BA14">
        <v>4469</v>
      </c>
      <c r="BB14">
        <v>1</v>
      </c>
      <c r="BC14" t="s">
        <v>17</v>
      </c>
      <c r="BD14" t="s">
        <v>24</v>
      </c>
      <c r="BE14" t="s">
        <v>72</v>
      </c>
      <c r="BF14">
        <v>28723</v>
      </c>
      <c r="BG14">
        <v>6.44</v>
      </c>
      <c r="BH14" t="s">
        <v>14</v>
      </c>
      <c r="BI14" t="s">
        <v>73</v>
      </c>
      <c r="BJ14" t="s">
        <v>74</v>
      </c>
      <c r="BK14">
        <v>5539</v>
      </c>
      <c r="BL14">
        <v>1.24</v>
      </c>
      <c r="BM14" t="s">
        <v>17</v>
      </c>
      <c r="BN14" t="s">
        <v>54</v>
      </c>
      <c r="BO14" t="s">
        <v>39</v>
      </c>
      <c r="BP14">
        <v>100316</v>
      </c>
      <c r="BQ14">
        <v>22.5</v>
      </c>
    </row>
    <row r="15" spans="1:89" x14ac:dyDescent="0.3">
      <c r="A15">
        <v>2007</v>
      </c>
      <c r="B15" t="s">
        <v>42</v>
      </c>
      <c r="C15">
        <v>667662</v>
      </c>
      <c r="D15">
        <v>84178</v>
      </c>
      <c r="E15">
        <v>12.61</v>
      </c>
      <c r="F15">
        <v>583484</v>
      </c>
      <c r="G15">
        <v>87.39</v>
      </c>
      <c r="H15">
        <v>6615</v>
      </c>
      <c r="I15">
        <v>1.1299999999999999</v>
      </c>
      <c r="J15" t="s">
        <v>17</v>
      </c>
      <c r="K15" t="s">
        <v>57</v>
      </c>
      <c r="L15" t="s">
        <v>58</v>
      </c>
      <c r="M15">
        <v>28839</v>
      </c>
      <c r="N15">
        <v>4.32</v>
      </c>
      <c r="O15" t="s">
        <v>14</v>
      </c>
      <c r="P15" t="s">
        <v>59</v>
      </c>
      <c r="Q15" t="s">
        <v>60</v>
      </c>
      <c r="R15">
        <v>9574</v>
      </c>
      <c r="S15">
        <v>1.43</v>
      </c>
      <c r="T15" t="s">
        <v>17</v>
      </c>
      <c r="U15" t="s">
        <v>61</v>
      </c>
      <c r="V15" t="s">
        <v>62</v>
      </c>
      <c r="W15">
        <v>1527</v>
      </c>
      <c r="X15">
        <v>0.23</v>
      </c>
      <c r="Y15" t="s">
        <v>17</v>
      </c>
      <c r="Z15" t="s">
        <v>55</v>
      </c>
      <c r="AA15" t="s">
        <v>46</v>
      </c>
      <c r="AB15">
        <v>131177</v>
      </c>
      <c r="AC15">
        <v>19.649999999999999</v>
      </c>
      <c r="AD15" t="s">
        <v>17</v>
      </c>
      <c r="AE15" t="s">
        <v>63</v>
      </c>
      <c r="AF15" t="s">
        <v>64</v>
      </c>
      <c r="AG15">
        <v>8504</v>
      </c>
      <c r="AH15">
        <v>1.27</v>
      </c>
      <c r="AI15" t="s">
        <v>14</v>
      </c>
      <c r="AJ15" t="s">
        <v>65</v>
      </c>
      <c r="AK15" t="s">
        <v>66</v>
      </c>
      <c r="AL15">
        <v>10659</v>
      </c>
      <c r="AM15">
        <v>1.6</v>
      </c>
      <c r="AN15" t="s">
        <v>17</v>
      </c>
      <c r="AO15" t="s">
        <v>67</v>
      </c>
      <c r="AP15" t="s">
        <v>37</v>
      </c>
      <c r="AQ15">
        <v>10058</v>
      </c>
      <c r="AR15">
        <v>1.51</v>
      </c>
      <c r="AS15" t="s">
        <v>14</v>
      </c>
      <c r="AT15" t="s">
        <v>68</v>
      </c>
      <c r="AU15" t="s">
        <v>69</v>
      </c>
      <c r="AV15">
        <v>168411</v>
      </c>
      <c r="AW15">
        <v>25.22</v>
      </c>
      <c r="AX15" t="s">
        <v>17</v>
      </c>
      <c r="AY15" t="s">
        <v>70</v>
      </c>
      <c r="AZ15" t="s">
        <v>71</v>
      </c>
      <c r="BA15">
        <v>6092</v>
      </c>
      <c r="BB15">
        <v>0.91</v>
      </c>
      <c r="BC15" t="s">
        <v>17</v>
      </c>
      <c r="BD15" t="s">
        <v>24</v>
      </c>
      <c r="BE15" t="s">
        <v>72</v>
      </c>
      <c r="BF15">
        <v>37600</v>
      </c>
      <c r="BG15">
        <v>5.63</v>
      </c>
      <c r="BH15" t="s">
        <v>14</v>
      </c>
      <c r="BI15" t="s">
        <v>73</v>
      </c>
      <c r="BJ15" t="s">
        <v>74</v>
      </c>
      <c r="BK15">
        <v>7121</v>
      </c>
      <c r="BL15">
        <v>1.07</v>
      </c>
      <c r="BM15" t="s">
        <v>17</v>
      </c>
      <c r="BN15" t="s">
        <v>54</v>
      </c>
      <c r="BO15" t="s">
        <v>39</v>
      </c>
      <c r="BP15">
        <v>157307</v>
      </c>
      <c r="BQ15">
        <v>23.56</v>
      </c>
    </row>
    <row r="16" spans="1:89" x14ac:dyDescent="0.3">
      <c r="A16">
        <v>2007</v>
      </c>
      <c r="B16" t="s">
        <v>43</v>
      </c>
      <c r="C16">
        <v>665646</v>
      </c>
      <c r="D16">
        <v>80991</v>
      </c>
      <c r="E16">
        <v>12.17</v>
      </c>
      <c r="F16">
        <v>584655</v>
      </c>
      <c r="G16">
        <v>87.83</v>
      </c>
      <c r="H16">
        <v>7419</v>
      </c>
      <c r="I16">
        <v>1.27</v>
      </c>
      <c r="J16" t="s">
        <v>17</v>
      </c>
      <c r="K16" t="s">
        <v>57</v>
      </c>
      <c r="L16" t="s">
        <v>58</v>
      </c>
      <c r="M16">
        <v>25968</v>
      </c>
      <c r="N16">
        <v>3.9</v>
      </c>
      <c r="O16" t="s">
        <v>14</v>
      </c>
      <c r="P16" t="s">
        <v>59</v>
      </c>
      <c r="Q16" t="s">
        <v>60</v>
      </c>
      <c r="R16">
        <v>5980</v>
      </c>
      <c r="S16">
        <v>0.9</v>
      </c>
      <c r="T16" t="s">
        <v>17</v>
      </c>
      <c r="U16" t="s">
        <v>61</v>
      </c>
      <c r="V16" t="s">
        <v>62</v>
      </c>
      <c r="W16">
        <v>1319</v>
      </c>
      <c r="X16">
        <v>0.2</v>
      </c>
      <c r="Y16" t="s">
        <v>17</v>
      </c>
      <c r="Z16" t="s">
        <v>55</v>
      </c>
      <c r="AA16" t="s">
        <v>46</v>
      </c>
      <c r="AB16">
        <v>137430</v>
      </c>
      <c r="AC16">
        <v>20.65</v>
      </c>
      <c r="AD16" t="s">
        <v>17</v>
      </c>
      <c r="AE16" t="s">
        <v>63</v>
      </c>
      <c r="AF16" t="s">
        <v>64</v>
      </c>
      <c r="AG16">
        <v>7583</v>
      </c>
      <c r="AH16">
        <v>1.1399999999999999</v>
      </c>
      <c r="AI16" t="s">
        <v>14</v>
      </c>
      <c r="AJ16" t="s">
        <v>65</v>
      </c>
      <c r="AK16" t="s">
        <v>66</v>
      </c>
      <c r="AL16">
        <v>12073</v>
      </c>
      <c r="AM16">
        <v>1.81</v>
      </c>
      <c r="AN16" t="s">
        <v>17</v>
      </c>
      <c r="AO16" t="s">
        <v>67</v>
      </c>
      <c r="AP16" t="s">
        <v>37</v>
      </c>
      <c r="AQ16">
        <v>12793</v>
      </c>
      <c r="AR16">
        <v>1.92</v>
      </c>
      <c r="AS16" t="s">
        <v>14</v>
      </c>
      <c r="AT16" t="s">
        <v>68</v>
      </c>
      <c r="AU16" t="s">
        <v>69</v>
      </c>
      <c r="AV16">
        <v>162903</v>
      </c>
      <c r="AW16">
        <v>24.47</v>
      </c>
      <c r="AX16" t="s">
        <v>17</v>
      </c>
      <c r="AY16" t="s">
        <v>70</v>
      </c>
      <c r="AZ16" t="s">
        <v>71</v>
      </c>
      <c r="BA16">
        <v>5442</v>
      </c>
      <c r="BB16">
        <v>0.82</v>
      </c>
      <c r="BC16" t="s">
        <v>17</v>
      </c>
      <c r="BD16" t="s">
        <v>24</v>
      </c>
      <c r="BE16" t="s">
        <v>72</v>
      </c>
      <c r="BF16">
        <v>35974</v>
      </c>
      <c r="BG16">
        <v>5.4</v>
      </c>
      <c r="BH16" t="s">
        <v>14</v>
      </c>
      <c r="BI16" t="s">
        <v>73</v>
      </c>
      <c r="BJ16" t="s">
        <v>74</v>
      </c>
      <c r="BK16">
        <v>7399</v>
      </c>
      <c r="BL16">
        <v>1.1100000000000001</v>
      </c>
      <c r="BM16" t="s">
        <v>17</v>
      </c>
      <c r="BN16" t="s">
        <v>54</v>
      </c>
      <c r="BO16" t="s">
        <v>39</v>
      </c>
      <c r="BP16">
        <v>162372</v>
      </c>
      <c r="BQ16">
        <v>24.39</v>
      </c>
    </row>
    <row r="17" spans="1:89" x14ac:dyDescent="0.3">
      <c r="A17">
        <v>2007</v>
      </c>
      <c r="B17" t="s">
        <v>44</v>
      </c>
      <c r="C17">
        <v>534901</v>
      </c>
      <c r="D17">
        <v>67572</v>
      </c>
      <c r="E17">
        <v>12.63</v>
      </c>
      <c r="F17">
        <v>467329</v>
      </c>
      <c r="G17">
        <v>87.37</v>
      </c>
      <c r="H17">
        <v>5920</v>
      </c>
      <c r="I17">
        <v>1.27</v>
      </c>
      <c r="J17" t="s">
        <v>17</v>
      </c>
      <c r="K17" t="s">
        <v>57</v>
      </c>
      <c r="L17" t="s">
        <v>58</v>
      </c>
      <c r="M17">
        <v>19701</v>
      </c>
      <c r="N17">
        <v>3.68</v>
      </c>
      <c r="O17" t="s">
        <v>14</v>
      </c>
      <c r="P17" t="s">
        <v>59</v>
      </c>
      <c r="Q17" t="s">
        <v>60</v>
      </c>
      <c r="R17">
        <v>7252</v>
      </c>
      <c r="S17">
        <v>1.36</v>
      </c>
      <c r="T17" t="s">
        <v>17</v>
      </c>
      <c r="U17" t="s">
        <v>61</v>
      </c>
      <c r="V17" t="s">
        <v>62</v>
      </c>
      <c r="W17">
        <v>1060</v>
      </c>
      <c r="X17">
        <v>0.2</v>
      </c>
      <c r="Y17" t="s">
        <v>17</v>
      </c>
      <c r="Z17" t="s">
        <v>55</v>
      </c>
      <c r="AA17" t="s">
        <v>46</v>
      </c>
      <c r="AB17">
        <v>101406</v>
      </c>
      <c r="AC17">
        <v>18.96</v>
      </c>
      <c r="AD17" t="s">
        <v>17</v>
      </c>
      <c r="AE17" t="s">
        <v>63</v>
      </c>
      <c r="AF17" t="s">
        <v>64</v>
      </c>
      <c r="AG17">
        <v>6480</v>
      </c>
      <c r="AH17">
        <v>1.21</v>
      </c>
      <c r="AI17" t="s">
        <v>14</v>
      </c>
      <c r="AJ17" t="s">
        <v>65</v>
      </c>
      <c r="AK17" t="s">
        <v>66</v>
      </c>
      <c r="AL17">
        <v>8967</v>
      </c>
      <c r="AM17">
        <v>1.68</v>
      </c>
      <c r="AN17" t="s">
        <v>17</v>
      </c>
      <c r="AO17" t="s">
        <v>67</v>
      </c>
      <c r="AP17" t="s">
        <v>37</v>
      </c>
      <c r="AQ17">
        <v>10647</v>
      </c>
      <c r="AR17">
        <v>1.99</v>
      </c>
      <c r="AS17" t="s">
        <v>14</v>
      </c>
      <c r="AT17" t="s">
        <v>68</v>
      </c>
      <c r="AU17" t="s">
        <v>69</v>
      </c>
      <c r="AV17">
        <v>115949</v>
      </c>
      <c r="AW17">
        <v>21.68</v>
      </c>
      <c r="AX17" t="s">
        <v>17</v>
      </c>
      <c r="AY17" t="s">
        <v>70</v>
      </c>
      <c r="AZ17" t="s">
        <v>71</v>
      </c>
      <c r="BA17">
        <v>5204</v>
      </c>
      <c r="BB17">
        <v>0.97</v>
      </c>
      <c r="BC17" t="s">
        <v>17</v>
      </c>
      <c r="BD17" t="s">
        <v>24</v>
      </c>
      <c r="BE17" t="s">
        <v>72</v>
      </c>
      <c r="BF17">
        <v>41629</v>
      </c>
      <c r="BG17">
        <v>7.78</v>
      </c>
      <c r="BH17" t="s">
        <v>14</v>
      </c>
      <c r="BI17" t="s">
        <v>73</v>
      </c>
      <c r="BJ17" t="s">
        <v>74</v>
      </c>
      <c r="BK17">
        <v>5604</v>
      </c>
      <c r="BL17">
        <v>1.05</v>
      </c>
      <c r="BM17" t="s">
        <v>17</v>
      </c>
      <c r="BN17" t="s">
        <v>54</v>
      </c>
      <c r="BO17" t="s">
        <v>39</v>
      </c>
      <c r="BP17">
        <v>137510</v>
      </c>
      <c r="BQ17">
        <v>25.71</v>
      </c>
    </row>
    <row r="18" spans="1:89" x14ac:dyDescent="0.3">
      <c r="A18">
        <v>2002</v>
      </c>
      <c r="B18" t="s">
        <v>41</v>
      </c>
      <c r="C18">
        <v>428856</v>
      </c>
      <c r="D18">
        <v>100904</v>
      </c>
      <c r="E18">
        <v>23.53</v>
      </c>
      <c r="F18">
        <v>327952</v>
      </c>
      <c r="G18">
        <v>76.47</v>
      </c>
      <c r="H18">
        <v>10840</v>
      </c>
      <c r="I18">
        <v>3.31</v>
      </c>
      <c r="J18" t="s">
        <v>17</v>
      </c>
      <c r="K18" t="s">
        <v>75</v>
      </c>
      <c r="L18" t="s">
        <v>76</v>
      </c>
      <c r="M18">
        <v>3514</v>
      </c>
      <c r="N18">
        <v>0.82</v>
      </c>
      <c r="O18" t="s">
        <v>14</v>
      </c>
      <c r="P18" t="s">
        <v>77</v>
      </c>
      <c r="Q18" t="s">
        <v>78</v>
      </c>
      <c r="R18">
        <v>6263</v>
      </c>
      <c r="S18">
        <v>1.46</v>
      </c>
      <c r="T18" t="s">
        <v>17</v>
      </c>
      <c r="U18" t="s">
        <v>79</v>
      </c>
      <c r="V18" t="s">
        <v>80</v>
      </c>
      <c r="W18">
        <v>1534</v>
      </c>
      <c r="X18">
        <v>0.36</v>
      </c>
      <c r="Y18" t="s">
        <v>17</v>
      </c>
      <c r="Z18" t="s">
        <v>55</v>
      </c>
      <c r="AA18" t="s">
        <v>81</v>
      </c>
      <c r="AB18">
        <v>20172</v>
      </c>
      <c r="AC18">
        <v>4.7</v>
      </c>
      <c r="AD18" t="s">
        <v>17</v>
      </c>
      <c r="AE18" t="s">
        <v>82</v>
      </c>
      <c r="AF18" t="s">
        <v>51</v>
      </c>
      <c r="AG18">
        <v>64332</v>
      </c>
      <c r="AH18">
        <v>15</v>
      </c>
      <c r="AI18" t="s">
        <v>17</v>
      </c>
      <c r="AJ18" t="s">
        <v>24</v>
      </c>
      <c r="AK18" t="s">
        <v>72</v>
      </c>
      <c r="AL18">
        <v>37049</v>
      </c>
      <c r="AM18">
        <v>8.64</v>
      </c>
      <c r="AN18" t="s">
        <v>14</v>
      </c>
      <c r="AO18" t="s">
        <v>83</v>
      </c>
      <c r="AP18" t="s">
        <v>84</v>
      </c>
      <c r="AQ18">
        <v>6341</v>
      </c>
      <c r="AR18">
        <v>1.48</v>
      </c>
      <c r="AS18" t="s">
        <v>17</v>
      </c>
      <c r="AT18" t="s">
        <v>85</v>
      </c>
      <c r="AU18" t="s">
        <v>23</v>
      </c>
      <c r="AV18">
        <v>12516</v>
      </c>
      <c r="AW18">
        <v>2.92</v>
      </c>
      <c r="AX18" t="s">
        <v>17</v>
      </c>
      <c r="AY18" t="s">
        <v>86</v>
      </c>
      <c r="AZ18" t="s">
        <v>87</v>
      </c>
      <c r="BA18">
        <v>19495</v>
      </c>
      <c r="BB18">
        <v>4.55</v>
      </c>
      <c r="BC18" t="s">
        <v>17</v>
      </c>
      <c r="BD18" t="s">
        <v>88</v>
      </c>
      <c r="BE18" t="s">
        <v>89</v>
      </c>
      <c r="BF18">
        <v>61040</v>
      </c>
      <c r="BG18">
        <v>14.23</v>
      </c>
      <c r="BH18" t="s">
        <v>14</v>
      </c>
      <c r="BI18" t="s">
        <v>90</v>
      </c>
      <c r="BJ18" t="s">
        <v>91</v>
      </c>
      <c r="BK18">
        <v>3764</v>
      </c>
      <c r="BL18">
        <v>0.88</v>
      </c>
      <c r="BM18" t="s">
        <v>17</v>
      </c>
      <c r="BN18" t="s">
        <v>92</v>
      </c>
      <c r="BO18" t="s">
        <v>93</v>
      </c>
      <c r="BP18">
        <v>15329</v>
      </c>
      <c r="BQ18">
        <v>3.57</v>
      </c>
      <c r="BR18" t="s">
        <v>17</v>
      </c>
      <c r="BS18" t="s">
        <v>94</v>
      </c>
      <c r="BT18" t="s">
        <v>95</v>
      </c>
      <c r="BU18">
        <v>13918</v>
      </c>
      <c r="BV18">
        <v>3.25</v>
      </c>
      <c r="BW18" t="s">
        <v>17</v>
      </c>
      <c r="BX18" t="s">
        <v>96</v>
      </c>
      <c r="BY18" t="s">
        <v>97</v>
      </c>
      <c r="BZ18">
        <v>12379</v>
      </c>
      <c r="CA18">
        <v>2.89</v>
      </c>
      <c r="CB18" t="s">
        <v>14</v>
      </c>
      <c r="CC18" t="s">
        <v>73</v>
      </c>
      <c r="CD18" t="s">
        <v>74</v>
      </c>
      <c r="CE18">
        <v>21324</v>
      </c>
      <c r="CF18">
        <v>4.97</v>
      </c>
      <c r="CG18" t="s">
        <v>17</v>
      </c>
      <c r="CH18" t="s">
        <v>57</v>
      </c>
      <c r="CI18" t="s">
        <v>58</v>
      </c>
      <c r="CJ18">
        <v>18142</v>
      </c>
      <c r="CK18">
        <v>4.2300000000000004</v>
      </c>
    </row>
    <row r="19" spans="1:89" x14ac:dyDescent="0.3">
      <c r="A19">
        <v>2002</v>
      </c>
      <c r="B19" t="s">
        <v>42</v>
      </c>
      <c r="C19">
        <v>635596</v>
      </c>
      <c r="D19">
        <v>159032</v>
      </c>
      <c r="E19">
        <v>25.02</v>
      </c>
      <c r="F19">
        <v>476564</v>
      </c>
      <c r="G19">
        <v>74.98</v>
      </c>
      <c r="H19">
        <v>13488</v>
      </c>
      <c r="I19">
        <v>2.83</v>
      </c>
      <c r="J19" t="s">
        <v>17</v>
      </c>
      <c r="K19" t="s">
        <v>75</v>
      </c>
      <c r="L19" t="s">
        <v>76</v>
      </c>
      <c r="M19">
        <v>4427</v>
      </c>
      <c r="N19">
        <v>0.7</v>
      </c>
      <c r="O19" t="s">
        <v>14</v>
      </c>
      <c r="P19" t="s">
        <v>77</v>
      </c>
      <c r="Q19" t="s">
        <v>78</v>
      </c>
      <c r="R19">
        <v>9399</v>
      </c>
      <c r="S19">
        <v>1.48</v>
      </c>
      <c r="T19" t="s">
        <v>17</v>
      </c>
      <c r="U19" t="s">
        <v>79</v>
      </c>
      <c r="V19" t="s">
        <v>80</v>
      </c>
      <c r="W19">
        <v>2108</v>
      </c>
      <c r="X19">
        <v>0.33</v>
      </c>
      <c r="Y19" t="s">
        <v>17</v>
      </c>
      <c r="Z19" t="s">
        <v>55</v>
      </c>
      <c r="AA19" t="s">
        <v>81</v>
      </c>
      <c r="AB19">
        <v>34930</v>
      </c>
      <c r="AC19">
        <v>5.5</v>
      </c>
      <c r="AD19" t="s">
        <v>17</v>
      </c>
      <c r="AE19" t="s">
        <v>82</v>
      </c>
      <c r="AF19" t="s">
        <v>51</v>
      </c>
      <c r="AG19">
        <v>101792</v>
      </c>
      <c r="AH19">
        <v>16.02</v>
      </c>
      <c r="AI19" t="s">
        <v>17</v>
      </c>
      <c r="AJ19" t="s">
        <v>24</v>
      </c>
      <c r="AK19" t="s">
        <v>72</v>
      </c>
      <c r="AL19">
        <v>50028</v>
      </c>
      <c r="AM19">
        <v>7.87</v>
      </c>
      <c r="AN19" t="s">
        <v>14</v>
      </c>
      <c r="AO19" t="s">
        <v>83</v>
      </c>
      <c r="AP19" t="s">
        <v>84</v>
      </c>
      <c r="AQ19">
        <v>10579</v>
      </c>
      <c r="AR19">
        <v>1.66</v>
      </c>
      <c r="AS19" t="s">
        <v>17</v>
      </c>
      <c r="AT19" t="s">
        <v>85</v>
      </c>
      <c r="AU19" t="s">
        <v>23</v>
      </c>
      <c r="AV19">
        <v>16411</v>
      </c>
      <c r="AW19">
        <v>2.58</v>
      </c>
      <c r="AX19" t="s">
        <v>17</v>
      </c>
      <c r="AY19" t="s">
        <v>86</v>
      </c>
      <c r="AZ19" t="s">
        <v>87</v>
      </c>
      <c r="BA19">
        <v>30389</v>
      </c>
      <c r="BB19">
        <v>4.78</v>
      </c>
      <c r="BC19" t="s">
        <v>17</v>
      </c>
      <c r="BD19" t="s">
        <v>88</v>
      </c>
      <c r="BE19" t="s">
        <v>89</v>
      </c>
      <c r="BF19">
        <v>85911</v>
      </c>
      <c r="BG19">
        <v>13.52</v>
      </c>
      <c r="BH19" t="s">
        <v>14</v>
      </c>
      <c r="BI19" t="s">
        <v>90</v>
      </c>
      <c r="BJ19" t="s">
        <v>91</v>
      </c>
      <c r="BK19">
        <v>5467</v>
      </c>
      <c r="BL19">
        <v>0.86</v>
      </c>
      <c r="BM19" t="s">
        <v>17</v>
      </c>
      <c r="BN19" t="s">
        <v>92</v>
      </c>
      <c r="BO19" t="s">
        <v>93</v>
      </c>
      <c r="BP19">
        <v>13479</v>
      </c>
      <c r="BQ19">
        <v>2.12</v>
      </c>
      <c r="BR19" t="s">
        <v>17</v>
      </c>
      <c r="BS19" t="s">
        <v>94</v>
      </c>
      <c r="BT19" t="s">
        <v>95</v>
      </c>
      <c r="BU19">
        <v>22132</v>
      </c>
      <c r="BV19">
        <v>3.48</v>
      </c>
      <c r="BW19" t="s">
        <v>17</v>
      </c>
      <c r="BX19" t="s">
        <v>96</v>
      </c>
      <c r="BY19" t="s">
        <v>97</v>
      </c>
      <c r="BZ19">
        <v>18988</v>
      </c>
      <c r="CA19">
        <v>2.99</v>
      </c>
      <c r="CB19" t="s">
        <v>14</v>
      </c>
      <c r="CC19" t="s">
        <v>73</v>
      </c>
      <c r="CD19" t="s">
        <v>74</v>
      </c>
      <c r="CE19">
        <v>29702</v>
      </c>
      <c r="CF19">
        <v>4.67</v>
      </c>
      <c r="CG19" t="s">
        <v>17</v>
      </c>
      <c r="CH19" t="s">
        <v>57</v>
      </c>
      <c r="CI19" t="s">
        <v>58</v>
      </c>
      <c r="CJ19">
        <v>27334</v>
      </c>
      <c r="CK19">
        <v>4.3</v>
      </c>
    </row>
    <row r="20" spans="1:89" x14ac:dyDescent="0.3">
      <c r="A20">
        <v>2002</v>
      </c>
      <c r="B20" t="s">
        <v>43</v>
      </c>
      <c r="C20">
        <v>618329</v>
      </c>
      <c r="D20">
        <v>158264</v>
      </c>
      <c r="E20">
        <v>25.6</v>
      </c>
      <c r="F20">
        <v>460065</v>
      </c>
      <c r="G20">
        <v>74.400000000000006</v>
      </c>
      <c r="H20">
        <v>15808</v>
      </c>
      <c r="I20">
        <v>3.44</v>
      </c>
      <c r="J20" t="s">
        <v>17</v>
      </c>
      <c r="K20" t="s">
        <v>75</v>
      </c>
      <c r="L20" t="s">
        <v>76</v>
      </c>
      <c r="M20">
        <v>5047</v>
      </c>
      <c r="N20">
        <v>0.82</v>
      </c>
      <c r="O20" t="s">
        <v>14</v>
      </c>
      <c r="P20" t="s">
        <v>77</v>
      </c>
      <c r="Q20" t="s">
        <v>78</v>
      </c>
      <c r="R20">
        <v>10878</v>
      </c>
      <c r="S20">
        <v>1.76</v>
      </c>
      <c r="T20" t="s">
        <v>17</v>
      </c>
      <c r="U20" t="s">
        <v>79</v>
      </c>
      <c r="V20" t="s">
        <v>80</v>
      </c>
      <c r="W20">
        <v>2253</v>
      </c>
      <c r="X20">
        <v>0.36</v>
      </c>
      <c r="Y20" t="s">
        <v>17</v>
      </c>
      <c r="Z20" t="s">
        <v>55</v>
      </c>
      <c r="AA20" t="s">
        <v>81</v>
      </c>
      <c r="AB20">
        <v>34958</v>
      </c>
      <c r="AC20">
        <v>5.65</v>
      </c>
      <c r="AD20" t="s">
        <v>17</v>
      </c>
      <c r="AE20" t="s">
        <v>82</v>
      </c>
      <c r="AF20" t="s">
        <v>51</v>
      </c>
      <c r="AG20">
        <v>94703</v>
      </c>
      <c r="AH20">
        <v>15.32</v>
      </c>
      <c r="AI20" t="s">
        <v>17</v>
      </c>
      <c r="AJ20" t="s">
        <v>24</v>
      </c>
      <c r="AK20" t="s">
        <v>72</v>
      </c>
      <c r="AL20">
        <v>46449</v>
      </c>
      <c r="AM20">
        <v>7.51</v>
      </c>
      <c r="AN20" t="s">
        <v>14</v>
      </c>
      <c r="AO20" t="s">
        <v>83</v>
      </c>
      <c r="AP20" t="s">
        <v>84</v>
      </c>
      <c r="AQ20">
        <v>11137</v>
      </c>
      <c r="AR20">
        <v>1.8</v>
      </c>
      <c r="AS20" t="s">
        <v>17</v>
      </c>
      <c r="AT20" t="s">
        <v>85</v>
      </c>
      <c r="AU20" t="s">
        <v>23</v>
      </c>
      <c r="AV20">
        <v>15251</v>
      </c>
      <c r="AW20">
        <v>2.4700000000000002</v>
      </c>
      <c r="AX20" t="s">
        <v>17</v>
      </c>
      <c r="AY20" t="s">
        <v>86</v>
      </c>
      <c r="AZ20" t="s">
        <v>87</v>
      </c>
      <c r="BA20">
        <v>31346</v>
      </c>
      <c r="BB20">
        <v>5.07</v>
      </c>
      <c r="BC20" t="s">
        <v>17</v>
      </c>
      <c r="BD20" t="s">
        <v>88</v>
      </c>
      <c r="BE20" t="s">
        <v>89</v>
      </c>
      <c r="BF20">
        <v>79142</v>
      </c>
      <c r="BG20">
        <v>12.8</v>
      </c>
      <c r="BH20" t="s">
        <v>14</v>
      </c>
      <c r="BI20" t="s">
        <v>90</v>
      </c>
      <c r="BJ20" t="s">
        <v>91</v>
      </c>
      <c r="BK20">
        <v>7112</v>
      </c>
      <c r="BL20">
        <v>1.1499999999999999</v>
      </c>
      <c r="BM20" t="s">
        <v>17</v>
      </c>
      <c r="BN20" t="s">
        <v>92</v>
      </c>
      <c r="BO20" t="s">
        <v>93</v>
      </c>
      <c r="BP20">
        <v>9373</v>
      </c>
      <c r="BQ20">
        <v>1.52</v>
      </c>
      <c r="BR20" t="s">
        <v>17</v>
      </c>
      <c r="BS20" t="s">
        <v>94</v>
      </c>
      <c r="BT20" t="s">
        <v>95</v>
      </c>
      <c r="BU20">
        <v>20231</v>
      </c>
      <c r="BV20">
        <v>3.27</v>
      </c>
      <c r="BW20" t="s">
        <v>17</v>
      </c>
      <c r="BX20" t="s">
        <v>96</v>
      </c>
      <c r="BY20" t="s">
        <v>97</v>
      </c>
      <c r="BZ20">
        <v>22559</v>
      </c>
      <c r="CA20">
        <v>3.65</v>
      </c>
      <c r="CB20" t="s">
        <v>14</v>
      </c>
      <c r="CC20" t="s">
        <v>73</v>
      </c>
      <c r="CD20" t="s">
        <v>74</v>
      </c>
      <c r="CE20">
        <v>29955</v>
      </c>
      <c r="CF20">
        <v>4.84</v>
      </c>
      <c r="CG20" t="s">
        <v>17</v>
      </c>
      <c r="CH20" t="s">
        <v>57</v>
      </c>
      <c r="CI20" t="s">
        <v>58</v>
      </c>
      <c r="CJ20">
        <v>23863</v>
      </c>
      <c r="CK20">
        <v>3.86</v>
      </c>
    </row>
    <row r="21" spans="1:89" x14ac:dyDescent="0.3">
      <c r="A21">
        <v>2002</v>
      </c>
      <c r="B21" t="s">
        <v>44</v>
      </c>
      <c r="C21">
        <v>498938</v>
      </c>
      <c r="D21">
        <v>125012</v>
      </c>
      <c r="E21">
        <v>25.06</v>
      </c>
      <c r="F21">
        <v>373926</v>
      </c>
      <c r="G21">
        <v>74.94</v>
      </c>
      <c r="H21">
        <v>12626</v>
      </c>
      <c r="I21">
        <v>3.38</v>
      </c>
      <c r="J21" t="s">
        <v>17</v>
      </c>
      <c r="K21" t="s">
        <v>75</v>
      </c>
      <c r="L21" t="s">
        <v>76</v>
      </c>
      <c r="M21">
        <v>3925</v>
      </c>
      <c r="N21">
        <v>0.79</v>
      </c>
      <c r="O21" t="s">
        <v>14</v>
      </c>
      <c r="P21" t="s">
        <v>77</v>
      </c>
      <c r="Q21" t="s">
        <v>78</v>
      </c>
      <c r="R21">
        <v>8162</v>
      </c>
      <c r="S21">
        <v>1.64</v>
      </c>
      <c r="T21" t="s">
        <v>17</v>
      </c>
      <c r="U21" t="s">
        <v>79</v>
      </c>
      <c r="V21" t="s">
        <v>80</v>
      </c>
      <c r="W21">
        <v>1605</v>
      </c>
      <c r="X21">
        <v>0.32</v>
      </c>
      <c r="Y21" t="s">
        <v>17</v>
      </c>
      <c r="Z21" t="s">
        <v>55</v>
      </c>
      <c r="AA21" t="s">
        <v>81</v>
      </c>
      <c r="AB21">
        <v>23860</v>
      </c>
      <c r="AC21">
        <v>4.78</v>
      </c>
      <c r="AD21" t="s">
        <v>17</v>
      </c>
      <c r="AE21" t="s">
        <v>82</v>
      </c>
      <c r="AF21" t="s">
        <v>51</v>
      </c>
      <c r="AG21">
        <v>81711</v>
      </c>
      <c r="AH21">
        <v>16.38</v>
      </c>
      <c r="AI21" t="s">
        <v>17</v>
      </c>
      <c r="AJ21" t="s">
        <v>24</v>
      </c>
      <c r="AK21" t="s">
        <v>72</v>
      </c>
      <c r="AL21">
        <v>53797</v>
      </c>
      <c r="AM21">
        <v>10.78</v>
      </c>
      <c r="AN21" t="s">
        <v>14</v>
      </c>
      <c r="AO21" t="s">
        <v>83</v>
      </c>
      <c r="AP21" t="s">
        <v>84</v>
      </c>
      <c r="AQ21">
        <v>7189</v>
      </c>
      <c r="AR21">
        <v>1.44</v>
      </c>
      <c r="AS21" t="s">
        <v>17</v>
      </c>
      <c r="AT21" t="s">
        <v>85</v>
      </c>
      <c r="AU21" t="s">
        <v>23</v>
      </c>
      <c r="AV21">
        <v>14208</v>
      </c>
      <c r="AW21">
        <v>2.85</v>
      </c>
      <c r="AX21" t="s">
        <v>17</v>
      </c>
      <c r="AY21" t="s">
        <v>86</v>
      </c>
      <c r="AZ21" t="s">
        <v>87</v>
      </c>
      <c r="BA21">
        <v>20898</v>
      </c>
      <c r="BB21">
        <v>4.1900000000000004</v>
      </c>
      <c r="BC21" t="s">
        <v>17</v>
      </c>
      <c r="BD21" t="s">
        <v>88</v>
      </c>
      <c r="BE21" t="s">
        <v>89</v>
      </c>
      <c r="BF21">
        <v>60422</v>
      </c>
      <c r="BG21">
        <v>12.11</v>
      </c>
      <c r="BH21" t="s">
        <v>14</v>
      </c>
      <c r="BI21" t="s">
        <v>90</v>
      </c>
      <c r="BJ21" t="s">
        <v>91</v>
      </c>
      <c r="BK21">
        <v>5168</v>
      </c>
      <c r="BL21">
        <v>1.04</v>
      </c>
      <c r="BM21" t="s">
        <v>17</v>
      </c>
      <c r="BN21" t="s">
        <v>92</v>
      </c>
      <c r="BO21" t="s">
        <v>93</v>
      </c>
      <c r="BP21">
        <v>9791</v>
      </c>
      <c r="BQ21">
        <v>1.96</v>
      </c>
      <c r="BR21" t="s">
        <v>17</v>
      </c>
      <c r="BS21" t="s">
        <v>94</v>
      </c>
      <c r="BT21" t="s">
        <v>95</v>
      </c>
      <c r="BU21">
        <v>15097</v>
      </c>
      <c r="BV21">
        <v>3.03</v>
      </c>
      <c r="BW21" t="s">
        <v>17</v>
      </c>
      <c r="BX21" t="s">
        <v>96</v>
      </c>
      <c r="BY21" t="s">
        <v>97</v>
      </c>
      <c r="BZ21">
        <v>16371</v>
      </c>
      <c r="CA21">
        <v>3.28</v>
      </c>
      <c r="CB21" t="s">
        <v>14</v>
      </c>
      <c r="CC21" t="s">
        <v>73</v>
      </c>
      <c r="CD21" t="s">
        <v>74</v>
      </c>
      <c r="CE21">
        <v>20519</v>
      </c>
      <c r="CF21">
        <v>4.1100000000000003</v>
      </c>
      <c r="CG21" t="s">
        <v>17</v>
      </c>
      <c r="CH21" t="s">
        <v>57</v>
      </c>
      <c r="CI21" t="s">
        <v>58</v>
      </c>
      <c r="CJ21">
        <v>18577</v>
      </c>
      <c r="CK21">
        <v>3.72</v>
      </c>
    </row>
    <row r="22" spans="1:89" x14ac:dyDescent="0.3">
      <c r="A22">
        <v>1995</v>
      </c>
      <c r="B22" t="s">
        <v>41</v>
      </c>
      <c r="C22">
        <v>420696</v>
      </c>
      <c r="D22">
        <v>69303</v>
      </c>
      <c r="E22">
        <v>16.47</v>
      </c>
      <c r="F22">
        <v>351393</v>
      </c>
      <c r="G22">
        <v>83.53</v>
      </c>
      <c r="H22">
        <v>8656</v>
      </c>
      <c r="I22">
        <v>2.46</v>
      </c>
      <c r="J22" t="s">
        <v>17</v>
      </c>
      <c r="K22" t="s">
        <v>98</v>
      </c>
      <c r="L22" t="s">
        <v>37</v>
      </c>
      <c r="M22">
        <v>12617</v>
      </c>
      <c r="N22">
        <v>3</v>
      </c>
      <c r="O22" t="s">
        <v>17</v>
      </c>
      <c r="P22" t="s">
        <v>24</v>
      </c>
      <c r="Q22" t="s">
        <v>72</v>
      </c>
      <c r="R22">
        <v>30282</v>
      </c>
      <c r="S22">
        <v>7.2</v>
      </c>
      <c r="T22" t="s">
        <v>17</v>
      </c>
      <c r="U22" t="s">
        <v>82</v>
      </c>
      <c r="V22" t="s">
        <v>51</v>
      </c>
      <c r="W22">
        <v>65565</v>
      </c>
      <c r="X22">
        <v>15.58</v>
      </c>
      <c r="Y22" t="s">
        <v>14</v>
      </c>
      <c r="Z22" t="s">
        <v>73</v>
      </c>
      <c r="AA22" t="s">
        <v>74</v>
      </c>
      <c r="AB22">
        <v>18807</v>
      </c>
      <c r="AC22">
        <v>4.47</v>
      </c>
      <c r="AD22" t="s">
        <v>17</v>
      </c>
      <c r="AE22" t="s">
        <v>50</v>
      </c>
      <c r="AF22" t="s">
        <v>51</v>
      </c>
      <c r="AG22">
        <v>847</v>
      </c>
      <c r="AH22">
        <v>0.2</v>
      </c>
      <c r="AI22" t="s">
        <v>17</v>
      </c>
      <c r="AJ22" t="s">
        <v>88</v>
      </c>
      <c r="AK22" t="s">
        <v>89</v>
      </c>
      <c r="AL22">
        <v>94522</v>
      </c>
      <c r="AM22">
        <v>22.47</v>
      </c>
      <c r="AN22" t="s">
        <v>14</v>
      </c>
      <c r="AO22" t="s">
        <v>65</v>
      </c>
      <c r="AP22" t="s">
        <v>66</v>
      </c>
      <c r="AQ22">
        <v>12760</v>
      </c>
      <c r="AR22">
        <v>3.03</v>
      </c>
      <c r="AS22" t="s">
        <v>17</v>
      </c>
      <c r="AT22" t="s">
        <v>99</v>
      </c>
      <c r="AU22" t="s">
        <v>100</v>
      </c>
      <c r="AV22">
        <v>68951</v>
      </c>
      <c r="AW22">
        <v>16.39</v>
      </c>
      <c r="AX22" t="s">
        <v>17</v>
      </c>
      <c r="AY22" t="s">
        <v>92</v>
      </c>
      <c r="AZ22" t="s">
        <v>93</v>
      </c>
      <c r="BA22">
        <v>38386</v>
      </c>
      <c r="BB22">
        <v>9.1199999999999992</v>
      </c>
    </row>
    <row r="23" spans="1:89" x14ac:dyDescent="0.3">
      <c r="A23">
        <v>1995</v>
      </c>
      <c r="B23" t="s">
        <v>42</v>
      </c>
      <c r="C23">
        <v>625570</v>
      </c>
      <c r="D23">
        <v>115503</v>
      </c>
      <c r="E23">
        <v>18.46</v>
      </c>
      <c r="F23">
        <v>510067</v>
      </c>
      <c r="G23">
        <v>81.540000000000006</v>
      </c>
      <c r="H23">
        <v>11101</v>
      </c>
      <c r="I23">
        <v>2.1800000000000002</v>
      </c>
      <c r="J23" t="s">
        <v>17</v>
      </c>
      <c r="K23" t="s">
        <v>98</v>
      </c>
      <c r="L23" t="s">
        <v>37</v>
      </c>
      <c r="M23">
        <v>19188</v>
      </c>
      <c r="N23">
        <v>3.07</v>
      </c>
      <c r="O23" t="s">
        <v>17</v>
      </c>
      <c r="P23" t="s">
        <v>24</v>
      </c>
      <c r="Q23" t="s">
        <v>72</v>
      </c>
      <c r="R23">
        <v>45911</v>
      </c>
      <c r="S23">
        <v>7.34</v>
      </c>
      <c r="T23" t="s">
        <v>17</v>
      </c>
      <c r="U23" t="s">
        <v>82</v>
      </c>
      <c r="V23" t="s">
        <v>51</v>
      </c>
      <c r="W23">
        <v>108697</v>
      </c>
      <c r="X23">
        <v>17.38</v>
      </c>
      <c r="Y23" t="s">
        <v>14</v>
      </c>
      <c r="Z23" t="s">
        <v>73</v>
      </c>
      <c r="AA23" t="s">
        <v>74</v>
      </c>
      <c r="AB23">
        <v>30313</v>
      </c>
      <c r="AC23">
        <v>4.8499999999999996</v>
      </c>
      <c r="AD23" t="s">
        <v>17</v>
      </c>
      <c r="AE23" t="s">
        <v>50</v>
      </c>
      <c r="AF23" t="s">
        <v>51</v>
      </c>
      <c r="AG23">
        <v>1200</v>
      </c>
      <c r="AH23">
        <v>0.19</v>
      </c>
      <c r="AI23" t="s">
        <v>17</v>
      </c>
      <c r="AJ23" t="s">
        <v>88</v>
      </c>
      <c r="AK23" t="s">
        <v>89</v>
      </c>
      <c r="AL23">
        <v>130415</v>
      </c>
      <c r="AM23">
        <v>20.85</v>
      </c>
      <c r="AN23" t="s">
        <v>14</v>
      </c>
      <c r="AO23" t="s">
        <v>65</v>
      </c>
      <c r="AP23" t="s">
        <v>66</v>
      </c>
      <c r="AQ23">
        <v>20970</v>
      </c>
      <c r="AR23">
        <v>3.35</v>
      </c>
      <c r="AS23" t="s">
        <v>17</v>
      </c>
      <c r="AT23" t="s">
        <v>99</v>
      </c>
      <c r="AU23" t="s">
        <v>100</v>
      </c>
      <c r="AV23">
        <v>105061</v>
      </c>
      <c r="AW23">
        <v>16.79</v>
      </c>
      <c r="AX23" t="s">
        <v>17</v>
      </c>
      <c r="AY23" t="s">
        <v>92</v>
      </c>
      <c r="AZ23" t="s">
        <v>93</v>
      </c>
      <c r="BA23">
        <v>37211</v>
      </c>
      <c r="BB23">
        <v>5.95</v>
      </c>
    </row>
    <row r="24" spans="1:89" x14ac:dyDescent="0.3">
      <c r="A24">
        <v>1995</v>
      </c>
      <c r="B24" t="s">
        <v>43</v>
      </c>
      <c r="C24">
        <v>581428</v>
      </c>
      <c r="D24">
        <v>104521</v>
      </c>
      <c r="E24">
        <v>17.98</v>
      </c>
      <c r="F24">
        <v>476907</v>
      </c>
      <c r="G24">
        <v>82.02</v>
      </c>
      <c r="H24">
        <v>13583</v>
      </c>
      <c r="I24">
        <v>2.85</v>
      </c>
      <c r="J24" t="s">
        <v>17</v>
      </c>
      <c r="K24" t="s">
        <v>98</v>
      </c>
      <c r="L24" t="s">
        <v>37</v>
      </c>
      <c r="M24">
        <v>20762</v>
      </c>
      <c r="N24">
        <v>3.57</v>
      </c>
      <c r="O24" t="s">
        <v>17</v>
      </c>
      <c r="P24" t="s">
        <v>24</v>
      </c>
      <c r="Q24" t="s">
        <v>72</v>
      </c>
      <c r="R24">
        <v>41594</v>
      </c>
      <c r="S24">
        <v>7.15</v>
      </c>
      <c r="T24" t="s">
        <v>17</v>
      </c>
      <c r="U24" t="s">
        <v>82</v>
      </c>
      <c r="V24" t="s">
        <v>51</v>
      </c>
      <c r="W24">
        <v>97480</v>
      </c>
      <c r="X24">
        <v>16.77</v>
      </c>
      <c r="Y24" t="s">
        <v>14</v>
      </c>
      <c r="Z24" t="s">
        <v>73</v>
      </c>
      <c r="AA24" t="s">
        <v>74</v>
      </c>
      <c r="AB24">
        <v>30188</v>
      </c>
      <c r="AC24">
        <v>5.19</v>
      </c>
      <c r="AD24" t="s">
        <v>17</v>
      </c>
      <c r="AE24" t="s">
        <v>50</v>
      </c>
      <c r="AF24" t="s">
        <v>51</v>
      </c>
      <c r="AG24">
        <v>1150</v>
      </c>
      <c r="AH24">
        <v>0.2</v>
      </c>
      <c r="AI24" t="s">
        <v>17</v>
      </c>
      <c r="AJ24" t="s">
        <v>88</v>
      </c>
      <c r="AK24" t="s">
        <v>89</v>
      </c>
      <c r="AL24">
        <v>118780</v>
      </c>
      <c r="AM24">
        <v>20.43</v>
      </c>
      <c r="AN24" t="s">
        <v>14</v>
      </c>
      <c r="AO24" t="s">
        <v>65</v>
      </c>
      <c r="AP24" t="s">
        <v>66</v>
      </c>
      <c r="AQ24">
        <v>20062</v>
      </c>
      <c r="AR24">
        <v>3.45</v>
      </c>
      <c r="AS24" t="s">
        <v>17</v>
      </c>
      <c r="AT24" t="s">
        <v>99</v>
      </c>
      <c r="AU24" t="s">
        <v>100</v>
      </c>
      <c r="AV24">
        <v>104104</v>
      </c>
      <c r="AW24">
        <v>17.899999999999999</v>
      </c>
      <c r="AX24" t="s">
        <v>17</v>
      </c>
      <c r="AY24" t="s">
        <v>92</v>
      </c>
      <c r="AZ24" t="s">
        <v>93</v>
      </c>
      <c r="BA24">
        <v>29204</v>
      </c>
      <c r="BB24">
        <v>5.0199999999999996</v>
      </c>
    </row>
    <row r="25" spans="1:89" x14ac:dyDescent="0.3">
      <c r="A25">
        <v>1995</v>
      </c>
      <c r="B25" t="s">
        <v>44</v>
      </c>
      <c r="C25">
        <v>472281</v>
      </c>
      <c r="D25">
        <v>82460</v>
      </c>
      <c r="E25">
        <v>17.46</v>
      </c>
      <c r="F25">
        <v>389821</v>
      </c>
      <c r="G25">
        <v>82.54</v>
      </c>
      <c r="H25">
        <v>9785</v>
      </c>
      <c r="I25">
        <v>2.5099999999999998</v>
      </c>
      <c r="J25" t="s">
        <v>17</v>
      </c>
      <c r="K25" t="s">
        <v>98</v>
      </c>
      <c r="L25" t="s">
        <v>37</v>
      </c>
      <c r="M25">
        <v>15436</v>
      </c>
      <c r="N25">
        <v>3.27</v>
      </c>
      <c r="O25" t="s">
        <v>17</v>
      </c>
      <c r="P25" t="s">
        <v>24</v>
      </c>
      <c r="Q25" t="s">
        <v>72</v>
      </c>
      <c r="R25">
        <v>52369</v>
      </c>
      <c r="S25">
        <v>11.09</v>
      </c>
      <c r="T25" t="s">
        <v>17</v>
      </c>
      <c r="U25" t="s">
        <v>82</v>
      </c>
      <c r="V25" t="s">
        <v>51</v>
      </c>
      <c r="W25">
        <v>75872</v>
      </c>
      <c r="X25">
        <v>16.07</v>
      </c>
      <c r="Y25" t="s">
        <v>14</v>
      </c>
      <c r="Z25" t="s">
        <v>73</v>
      </c>
      <c r="AA25" t="s">
        <v>74</v>
      </c>
      <c r="AB25">
        <v>20296</v>
      </c>
      <c r="AC25">
        <v>4.3</v>
      </c>
      <c r="AD25" t="s">
        <v>17</v>
      </c>
      <c r="AE25" t="s">
        <v>50</v>
      </c>
      <c r="AF25" t="s">
        <v>51</v>
      </c>
      <c r="AG25">
        <v>858</v>
      </c>
      <c r="AH25">
        <v>0.18</v>
      </c>
      <c r="AI25" t="s">
        <v>17</v>
      </c>
      <c r="AJ25" t="s">
        <v>88</v>
      </c>
      <c r="AK25" t="s">
        <v>89</v>
      </c>
      <c r="AL25">
        <v>86034</v>
      </c>
      <c r="AM25">
        <v>18.22</v>
      </c>
      <c r="AN25" t="s">
        <v>14</v>
      </c>
      <c r="AO25" t="s">
        <v>65</v>
      </c>
      <c r="AP25" t="s">
        <v>66</v>
      </c>
      <c r="AQ25">
        <v>13229</v>
      </c>
      <c r="AR25">
        <v>2.8</v>
      </c>
      <c r="AS25" t="s">
        <v>17</v>
      </c>
      <c r="AT25" t="s">
        <v>99</v>
      </c>
      <c r="AU25" t="s">
        <v>100</v>
      </c>
      <c r="AV25">
        <v>88820</v>
      </c>
      <c r="AW25">
        <v>18.809999999999999</v>
      </c>
      <c r="AX25" t="s">
        <v>17</v>
      </c>
      <c r="AY25" t="s">
        <v>92</v>
      </c>
      <c r="AZ25" t="s">
        <v>93</v>
      </c>
      <c r="BA25">
        <v>27122</v>
      </c>
      <c r="BB25">
        <v>5.74</v>
      </c>
    </row>
    <row r="30" spans="1:89" x14ac:dyDescent="0.3"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32F6-6C37-4138-B054-001A0B631DDE}">
  <dimension ref="A1:S29"/>
  <sheetViews>
    <sheetView tabSelected="1" workbookViewId="0">
      <selection activeCell="B27" sqref="B27:C32"/>
    </sheetView>
  </sheetViews>
  <sheetFormatPr baseColWidth="10" defaultRowHeight="14.4" x14ac:dyDescent="0.3"/>
  <cols>
    <col min="2" max="2" width="15.44140625" customWidth="1"/>
  </cols>
  <sheetData>
    <row r="1" spans="1:19" ht="28.8" x14ac:dyDescent="0.3">
      <c r="A1" s="1" t="s">
        <v>0</v>
      </c>
      <c r="B1" s="3" t="s">
        <v>40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101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 x14ac:dyDescent="0.3">
      <c r="A2">
        <v>2022</v>
      </c>
      <c r="B2" t="s">
        <v>41</v>
      </c>
      <c r="C2">
        <v>471760</v>
      </c>
      <c r="D2">
        <v>100204</v>
      </c>
      <c r="E2">
        <v>106.27000000000001</v>
      </c>
      <c r="F2">
        <v>371556</v>
      </c>
      <c r="G2">
        <v>393.73</v>
      </c>
      <c r="H2">
        <v>38146</v>
      </c>
      <c r="I2">
        <v>36.410000000000004</v>
      </c>
      <c r="J2" t="s">
        <v>17</v>
      </c>
      <c r="K2" t="s">
        <v>20</v>
      </c>
      <c r="L2" t="s">
        <v>21</v>
      </c>
      <c r="M2">
        <v>209721</v>
      </c>
      <c r="N2">
        <v>44.46</v>
      </c>
      <c r="O2" t="s">
        <v>14</v>
      </c>
      <c r="P2" t="s">
        <v>24</v>
      </c>
      <c r="Q2" t="s">
        <v>25</v>
      </c>
      <c r="R2">
        <v>123689</v>
      </c>
      <c r="S2">
        <v>26.22</v>
      </c>
    </row>
    <row r="3" spans="1:19" x14ac:dyDescent="0.3">
      <c r="A3">
        <v>2022</v>
      </c>
      <c r="B3" t="s">
        <v>42</v>
      </c>
      <c r="C3">
        <v>709818</v>
      </c>
      <c r="D3">
        <v>161974</v>
      </c>
      <c r="E3">
        <v>183.4</v>
      </c>
      <c r="F3">
        <v>547844</v>
      </c>
      <c r="G3">
        <v>616.6</v>
      </c>
      <c r="H3">
        <v>55375</v>
      </c>
      <c r="I3">
        <v>63.129999999999995</v>
      </c>
      <c r="J3" t="s">
        <v>17</v>
      </c>
      <c r="K3" t="s">
        <v>20</v>
      </c>
      <c r="L3" t="s">
        <v>21</v>
      </c>
      <c r="M3">
        <v>332396</v>
      </c>
      <c r="N3">
        <v>46.83</v>
      </c>
      <c r="O3" t="s">
        <v>14</v>
      </c>
      <c r="P3" t="s">
        <v>24</v>
      </c>
      <c r="Q3" t="s">
        <v>25</v>
      </c>
      <c r="R3">
        <v>160073</v>
      </c>
      <c r="S3">
        <v>22.55</v>
      </c>
    </row>
    <row r="4" spans="1:19" x14ac:dyDescent="0.3">
      <c r="A4">
        <v>2022</v>
      </c>
      <c r="B4" t="s">
        <v>43</v>
      </c>
      <c r="C4">
        <v>771870</v>
      </c>
      <c r="D4">
        <v>169031</v>
      </c>
      <c r="E4">
        <v>175.42</v>
      </c>
      <c r="F4">
        <v>602839</v>
      </c>
      <c r="G4">
        <v>624.58000000000004</v>
      </c>
      <c r="H4">
        <v>52579</v>
      </c>
      <c r="I4">
        <v>52.58</v>
      </c>
      <c r="J4" t="s">
        <v>17</v>
      </c>
      <c r="K4" t="s">
        <v>20</v>
      </c>
      <c r="L4" t="s">
        <v>21</v>
      </c>
      <c r="M4">
        <v>390330</v>
      </c>
      <c r="N4">
        <v>50.57</v>
      </c>
      <c r="O4" t="s">
        <v>14</v>
      </c>
      <c r="P4" t="s">
        <v>24</v>
      </c>
      <c r="Q4" t="s">
        <v>25</v>
      </c>
      <c r="R4">
        <v>159930</v>
      </c>
      <c r="S4">
        <v>20.72</v>
      </c>
    </row>
    <row r="5" spans="1:19" x14ac:dyDescent="0.3">
      <c r="A5">
        <v>2022</v>
      </c>
      <c r="B5" t="s">
        <v>44</v>
      </c>
      <c r="C5">
        <v>609316</v>
      </c>
      <c r="D5">
        <v>135060</v>
      </c>
      <c r="E5">
        <v>134.22</v>
      </c>
      <c r="F5">
        <v>474256</v>
      </c>
      <c r="G5">
        <v>465.78000000000003</v>
      </c>
      <c r="H5">
        <v>44784</v>
      </c>
      <c r="I5">
        <v>42.51</v>
      </c>
      <c r="J5" t="s">
        <v>17</v>
      </c>
      <c r="K5" t="s">
        <v>20</v>
      </c>
      <c r="L5" t="s">
        <v>21</v>
      </c>
      <c r="M5">
        <v>269755</v>
      </c>
      <c r="N5">
        <v>44.27</v>
      </c>
      <c r="O5" t="s">
        <v>14</v>
      </c>
      <c r="P5" t="s">
        <v>24</v>
      </c>
      <c r="Q5" t="s">
        <v>25</v>
      </c>
      <c r="R5">
        <v>159717</v>
      </c>
      <c r="S5">
        <v>26.21</v>
      </c>
    </row>
    <row r="6" spans="1:19" x14ac:dyDescent="0.3">
      <c r="A6">
        <v>2017</v>
      </c>
      <c r="B6" t="s">
        <v>41</v>
      </c>
      <c r="C6">
        <v>455840</v>
      </c>
      <c r="D6">
        <v>87670</v>
      </c>
      <c r="E6">
        <v>19.23</v>
      </c>
      <c r="F6">
        <v>368170</v>
      </c>
      <c r="G6">
        <v>80.77</v>
      </c>
      <c r="H6">
        <v>45663</v>
      </c>
      <c r="I6">
        <v>8.93</v>
      </c>
      <c r="J6" t="s">
        <v>17</v>
      </c>
      <c r="K6" t="s">
        <v>20</v>
      </c>
      <c r="L6" t="s">
        <v>21</v>
      </c>
      <c r="M6">
        <v>236953</v>
      </c>
      <c r="N6">
        <v>51.98</v>
      </c>
      <c r="O6" t="s">
        <v>14</v>
      </c>
      <c r="P6" t="s">
        <v>24</v>
      </c>
      <c r="Q6" t="s">
        <v>25</v>
      </c>
      <c r="R6">
        <v>85554</v>
      </c>
      <c r="S6">
        <v>18.77</v>
      </c>
    </row>
    <row r="7" spans="1:19" x14ac:dyDescent="0.3">
      <c r="A7">
        <v>2017</v>
      </c>
      <c r="B7" t="s">
        <v>42</v>
      </c>
      <c r="C7">
        <v>690439</v>
      </c>
      <c r="D7">
        <v>144538</v>
      </c>
      <c r="E7">
        <v>20.93</v>
      </c>
      <c r="F7">
        <v>545901</v>
      </c>
      <c r="G7">
        <v>79.069999999999993</v>
      </c>
      <c r="H7">
        <v>65679</v>
      </c>
      <c r="I7">
        <v>9.4</v>
      </c>
      <c r="J7" t="s">
        <v>17</v>
      </c>
      <c r="K7" t="s">
        <v>20</v>
      </c>
      <c r="L7" t="s">
        <v>21</v>
      </c>
      <c r="M7">
        <v>371332</v>
      </c>
      <c r="N7">
        <v>53.78</v>
      </c>
      <c r="O7" t="s">
        <v>14</v>
      </c>
      <c r="P7" t="s">
        <v>24</v>
      </c>
      <c r="Q7" t="s">
        <v>25</v>
      </c>
      <c r="R7">
        <v>108890</v>
      </c>
      <c r="S7">
        <v>15.77</v>
      </c>
    </row>
    <row r="8" spans="1:19" x14ac:dyDescent="0.3">
      <c r="A8">
        <v>2017</v>
      </c>
      <c r="B8" t="s">
        <v>43</v>
      </c>
      <c r="C8">
        <v>730055</v>
      </c>
      <c r="D8">
        <v>148868</v>
      </c>
      <c r="E8">
        <v>20.39</v>
      </c>
      <c r="F8">
        <v>581187</v>
      </c>
      <c r="G8">
        <v>79.61</v>
      </c>
      <c r="H8">
        <v>61898</v>
      </c>
      <c r="I8">
        <v>7.92</v>
      </c>
      <c r="J8" t="s">
        <v>17</v>
      </c>
      <c r="K8" t="s">
        <v>20</v>
      </c>
      <c r="L8" t="s">
        <v>21</v>
      </c>
      <c r="M8">
        <v>403347</v>
      </c>
      <c r="N8">
        <v>55.25</v>
      </c>
      <c r="O8" t="s">
        <v>14</v>
      </c>
      <c r="P8" t="s">
        <v>24</v>
      </c>
      <c r="Q8" t="s">
        <v>25</v>
      </c>
      <c r="R8">
        <v>115942</v>
      </c>
      <c r="S8">
        <v>15.88</v>
      </c>
    </row>
    <row r="9" spans="1:19" x14ac:dyDescent="0.3">
      <c r="A9">
        <v>2017</v>
      </c>
      <c r="B9" t="s">
        <v>44</v>
      </c>
      <c r="C9">
        <v>576899</v>
      </c>
      <c r="D9">
        <v>117229</v>
      </c>
      <c r="E9">
        <v>20.32</v>
      </c>
      <c r="F9">
        <v>459670</v>
      </c>
      <c r="G9">
        <v>79.680000000000007</v>
      </c>
      <c r="H9">
        <v>55000</v>
      </c>
      <c r="I9">
        <v>9</v>
      </c>
      <c r="J9" t="s">
        <v>17</v>
      </c>
      <c r="K9" t="s">
        <v>20</v>
      </c>
      <c r="L9" t="s">
        <v>21</v>
      </c>
      <c r="M9">
        <v>289594</v>
      </c>
      <c r="N9">
        <v>50.2</v>
      </c>
      <c r="O9" t="s">
        <v>14</v>
      </c>
      <c r="P9" t="s">
        <v>24</v>
      </c>
      <c r="Q9" t="s">
        <v>25</v>
      </c>
      <c r="R9">
        <v>115076</v>
      </c>
      <c r="S9">
        <v>19.95</v>
      </c>
    </row>
    <row r="10" spans="1:19" x14ac:dyDescent="0.3">
      <c r="A10">
        <v>2012</v>
      </c>
      <c r="B10" t="s">
        <v>41</v>
      </c>
      <c r="C10">
        <v>451014</v>
      </c>
      <c r="D10">
        <v>62540</v>
      </c>
      <c r="E10">
        <v>13.87</v>
      </c>
      <c r="F10">
        <v>388474</v>
      </c>
      <c r="G10">
        <v>86.13</v>
      </c>
      <c r="H10">
        <v>20835</v>
      </c>
      <c r="I10">
        <v>5.36</v>
      </c>
      <c r="J10" t="s">
        <v>17</v>
      </c>
      <c r="K10" t="s">
        <v>56</v>
      </c>
      <c r="L10" t="s">
        <v>46</v>
      </c>
      <c r="M10">
        <v>217609</v>
      </c>
      <c r="N10">
        <v>48.25</v>
      </c>
      <c r="O10" t="s">
        <v>17</v>
      </c>
      <c r="P10" t="s">
        <v>54</v>
      </c>
      <c r="Q10" t="s">
        <v>39</v>
      </c>
      <c r="R10">
        <v>150030</v>
      </c>
      <c r="S10">
        <v>33.270000000000003</v>
      </c>
    </row>
    <row r="11" spans="1:19" x14ac:dyDescent="0.3">
      <c r="A11">
        <v>2012</v>
      </c>
      <c r="B11" t="s">
        <v>42</v>
      </c>
      <c r="C11">
        <v>676503</v>
      </c>
      <c r="D11">
        <v>103877</v>
      </c>
      <c r="E11">
        <v>15.35</v>
      </c>
      <c r="F11">
        <v>572626</v>
      </c>
      <c r="G11">
        <v>84.65</v>
      </c>
      <c r="H11">
        <v>29355</v>
      </c>
      <c r="I11">
        <v>5.13</v>
      </c>
      <c r="J11" t="s">
        <v>17</v>
      </c>
      <c r="K11" t="s">
        <v>56</v>
      </c>
      <c r="L11" t="s">
        <v>46</v>
      </c>
      <c r="M11">
        <v>319789</v>
      </c>
      <c r="N11">
        <v>47.27</v>
      </c>
      <c r="O11" t="s">
        <v>17</v>
      </c>
      <c r="P11" t="s">
        <v>54</v>
      </c>
      <c r="Q11" t="s">
        <v>39</v>
      </c>
      <c r="R11">
        <v>223482</v>
      </c>
      <c r="S11">
        <v>33.03</v>
      </c>
    </row>
    <row r="12" spans="1:19" x14ac:dyDescent="0.3">
      <c r="A12">
        <v>2012</v>
      </c>
      <c r="B12" t="s">
        <v>43</v>
      </c>
      <c r="C12">
        <v>697094</v>
      </c>
      <c r="D12">
        <v>108520</v>
      </c>
      <c r="E12">
        <v>15.57</v>
      </c>
      <c r="F12">
        <v>588574</v>
      </c>
      <c r="G12">
        <v>84.43</v>
      </c>
      <c r="H12">
        <v>30542</v>
      </c>
      <c r="I12">
        <v>5.19</v>
      </c>
      <c r="J12" t="s">
        <v>17</v>
      </c>
      <c r="K12" t="s">
        <v>56</v>
      </c>
      <c r="L12" t="s">
        <v>46</v>
      </c>
      <c r="M12">
        <v>310905</v>
      </c>
      <c r="N12">
        <v>44.6</v>
      </c>
      <c r="O12" t="s">
        <v>17</v>
      </c>
      <c r="P12" t="s">
        <v>54</v>
      </c>
      <c r="Q12" t="s">
        <v>39</v>
      </c>
      <c r="R12">
        <v>247127</v>
      </c>
      <c r="S12">
        <v>35.450000000000003</v>
      </c>
    </row>
    <row r="13" spans="1:19" x14ac:dyDescent="0.3">
      <c r="A13">
        <v>2012</v>
      </c>
      <c r="B13" t="s">
        <v>44</v>
      </c>
      <c r="C13">
        <v>555655</v>
      </c>
      <c r="D13">
        <v>85419</v>
      </c>
      <c r="E13">
        <v>15.37</v>
      </c>
      <c r="F13">
        <v>470236</v>
      </c>
      <c r="G13">
        <v>84.63</v>
      </c>
      <c r="H13">
        <v>27095</v>
      </c>
      <c r="I13">
        <v>5.76</v>
      </c>
      <c r="J13" t="s">
        <v>17</v>
      </c>
      <c r="K13" t="s">
        <v>56</v>
      </c>
      <c r="L13" t="s">
        <v>46</v>
      </c>
      <c r="M13">
        <v>229248</v>
      </c>
      <c r="N13">
        <v>41.26</v>
      </c>
      <c r="O13" t="s">
        <v>17</v>
      </c>
      <c r="P13" t="s">
        <v>54</v>
      </c>
      <c r="Q13" t="s">
        <v>39</v>
      </c>
      <c r="R13">
        <v>213893</v>
      </c>
      <c r="S13">
        <v>38.49</v>
      </c>
    </row>
    <row r="14" spans="1:19" x14ac:dyDescent="0.3">
      <c r="A14">
        <v>2007</v>
      </c>
      <c r="B14" t="s">
        <v>41</v>
      </c>
      <c r="C14">
        <v>445750</v>
      </c>
      <c r="D14">
        <v>51708</v>
      </c>
      <c r="E14">
        <v>11.6</v>
      </c>
      <c r="F14">
        <v>394042</v>
      </c>
      <c r="G14">
        <v>88.4</v>
      </c>
      <c r="H14">
        <v>14843</v>
      </c>
      <c r="I14">
        <v>3.77</v>
      </c>
      <c r="J14" t="s">
        <v>17</v>
      </c>
      <c r="K14" t="s">
        <v>54</v>
      </c>
      <c r="L14" t="s">
        <v>39</v>
      </c>
      <c r="M14">
        <v>168622</v>
      </c>
      <c r="N14">
        <v>37.83</v>
      </c>
      <c r="O14" t="s">
        <v>14</v>
      </c>
      <c r="P14" t="s">
        <v>68</v>
      </c>
      <c r="Q14" t="s">
        <v>69</v>
      </c>
      <c r="R14">
        <v>210577</v>
      </c>
      <c r="S14">
        <v>47.24</v>
      </c>
    </row>
    <row r="15" spans="1:19" x14ac:dyDescent="0.3">
      <c r="A15">
        <v>2007</v>
      </c>
      <c r="B15" t="s">
        <v>42</v>
      </c>
      <c r="C15">
        <v>667354</v>
      </c>
      <c r="D15">
        <v>84390</v>
      </c>
      <c r="E15">
        <v>12.65</v>
      </c>
      <c r="F15">
        <v>582964</v>
      </c>
      <c r="G15">
        <v>87.35</v>
      </c>
      <c r="H15">
        <v>22524</v>
      </c>
      <c r="I15">
        <v>3.86</v>
      </c>
      <c r="J15" t="s">
        <v>17</v>
      </c>
      <c r="K15" t="s">
        <v>54</v>
      </c>
      <c r="L15" t="s">
        <v>39</v>
      </c>
      <c r="M15">
        <v>258614</v>
      </c>
      <c r="N15">
        <v>38.75</v>
      </c>
      <c r="O15" t="s">
        <v>14</v>
      </c>
      <c r="P15" t="s">
        <v>68</v>
      </c>
      <c r="Q15" t="s">
        <v>69</v>
      </c>
      <c r="R15">
        <v>301826</v>
      </c>
      <c r="S15">
        <v>45.23</v>
      </c>
    </row>
    <row r="16" spans="1:19" x14ac:dyDescent="0.3">
      <c r="A16">
        <v>2007</v>
      </c>
      <c r="B16" t="s">
        <v>43</v>
      </c>
      <c r="C16">
        <v>665677</v>
      </c>
      <c r="D16">
        <v>83475</v>
      </c>
      <c r="E16">
        <v>12.54</v>
      </c>
      <c r="F16">
        <v>582202</v>
      </c>
      <c r="G16">
        <v>87.46</v>
      </c>
      <c r="H16">
        <v>23667</v>
      </c>
      <c r="I16">
        <v>4.07</v>
      </c>
      <c r="J16" t="s">
        <v>17</v>
      </c>
      <c r="K16" t="s">
        <v>54</v>
      </c>
      <c r="L16" t="s">
        <v>39</v>
      </c>
      <c r="M16">
        <v>265929</v>
      </c>
      <c r="N16">
        <v>39.950000000000003</v>
      </c>
      <c r="O16" t="s">
        <v>14</v>
      </c>
      <c r="P16" t="s">
        <v>68</v>
      </c>
      <c r="Q16" t="s">
        <v>69</v>
      </c>
      <c r="R16">
        <v>292606</v>
      </c>
      <c r="S16">
        <v>43.96</v>
      </c>
    </row>
    <row r="17" spans="1:19" x14ac:dyDescent="0.3">
      <c r="A17">
        <v>2007</v>
      </c>
      <c r="B17" t="s">
        <v>44</v>
      </c>
      <c r="C17">
        <v>534904</v>
      </c>
      <c r="D17">
        <v>68913</v>
      </c>
      <c r="E17">
        <v>12.88</v>
      </c>
      <c r="F17">
        <v>465991</v>
      </c>
      <c r="G17">
        <v>87.12</v>
      </c>
      <c r="H17">
        <v>19853</v>
      </c>
      <c r="I17">
        <v>4.26</v>
      </c>
      <c r="J17" t="s">
        <v>17</v>
      </c>
      <c r="K17" t="s">
        <v>54</v>
      </c>
      <c r="L17" t="s">
        <v>39</v>
      </c>
      <c r="M17">
        <v>228053</v>
      </c>
      <c r="N17">
        <v>42.63</v>
      </c>
      <c r="O17" t="s">
        <v>14</v>
      </c>
      <c r="P17" t="s">
        <v>68</v>
      </c>
      <c r="Q17" t="s">
        <v>69</v>
      </c>
      <c r="R17">
        <v>218085</v>
      </c>
      <c r="S17">
        <v>40.770000000000003</v>
      </c>
    </row>
    <row r="18" spans="1:19" x14ac:dyDescent="0.3">
      <c r="A18">
        <v>2002</v>
      </c>
      <c r="B18" t="s">
        <v>41</v>
      </c>
      <c r="C18">
        <v>428731</v>
      </c>
      <c r="D18">
        <v>68006</v>
      </c>
      <c r="E18">
        <v>15.86</v>
      </c>
      <c r="F18">
        <v>360725</v>
      </c>
      <c r="G18">
        <v>84.14</v>
      </c>
      <c r="H18">
        <v>20951</v>
      </c>
      <c r="I18">
        <v>5.81</v>
      </c>
      <c r="J18" t="s">
        <v>17</v>
      </c>
      <c r="K18" t="s">
        <v>82</v>
      </c>
      <c r="L18" t="s">
        <v>51</v>
      </c>
      <c r="M18">
        <v>300021</v>
      </c>
      <c r="N18">
        <v>69.98</v>
      </c>
      <c r="O18" t="s">
        <v>17</v>
      </c>
      <c r="P18" t="s">
        <v>24</v>
      </c>
      <c r="Q18" t="s">
        <v>72</v>
      </c>
      <c r="R18">
        <v>39753</v>
      </c>
      <c r="S18">
        <v>9.27</v>
      </c>
    </row>
    <row r="19" spans="1:19" x14ac:dyDescent="0.3">
      <c r="A19">
        <v>2002</v>
      </c>
      <c r="B19" t="s">
        <v>42</v>
      </c>
      <c r="C19">
        <v>635432</v>
      </c>
      <c r="D19">
        <v>110251</v>
      </c>
      <c r="E19">
        <v>17.350000000000001</v>
      </c>
      <c r="F19">
        <v>525181</v>
      </c>
      <c r="G19">
        <v>82.65</v>
      </c>
      <c r="H19">
        <v>25800</v>
      </c>
      <c r="I19">
        <v>4.91</v>
      </c>
      <c r="J19" t="s">
        <v>17</v>
      </c>
      <c r="K19" t="s">
        <v>82</v>
      </c>
      <c r="L19" t="s">
        <v>51</v>
      </c>
      <c r="M19">
        <v>446636</v>
      </c>
      <c r="N19">
        <v>70.290000000000006</v>
      </c>
      <c r="O19" t="s">
        <v>17</v>
      </c>
      <c r="P19" t="s">
        <v>24</v>
      </c>
      <c r="Q19" t="s">
        <v>72</v>
      </c>
      <c r="R19">
        <v>52745</v>
      </c>
      <c r="S19">
        <v>8.3000000000000007</v>
      </c>
    </row>
    <row r="20" spans="1:19" x14ac:dyDescent="0.3">
      <c r="A20">
        <v>2002</v>
      </c>
      <c r="B20" t="s">
        <v>43</v>
      </c>
      <c r="C20">
        <v>618255</v>
      </c>
      <c r="D20">
        <v>105302</v>
      </c>
      <c r="E20">
        <v>17.03</v>
      </c>
      <c r="F20">
        <v>512953</v>
      </c>
      <c r="G20">
        <v>82.97</v>
      </c>
      <c r="H20">
        <v>23504</v>
      </c>
      <c r="I20">
        <v>4.58</v>
      </c>
      <c r="J20" t="s">
        <v>17</v>
      </c>
      <c r="K20" t="s">
        <v>82</v>
      </c>
      <c r="L20" t="s">
        <v>51</v>
      </c>
      <c r="M20">
        <v>439600</v>
      </c>
      <c r="N20">
        <v>71.099999999999994</v>
      </c>
      <c r="O20" t="s">
        <v>17</v>
      </c>
      <c r="P20" t="s">
        <v>24</v>
      </c>
      <c r="Q20" t="s">
        <v>72</v>
      </c>
      <c r="R20">
        <v>49849</v>
      </c>
      <c r="S20">
        <v>8.06</v>
      </c>
    </row>
    <row r="21" spans="1:19" x14ac:dyDescent="0.3">
      <c r="A21">
        <v>2002</v>
      </c>
      <c r="B21" t="s">
        <v>44</v>
      </c>
      <c r="C21">
        <v>499055</v>
      </c>
      <c r="D21">
        <v>86627</v>
      </c>
      <c r="E21">
        <v>17.36</v>
      </c>
      <c r="F21">
        <v>412428</v>
      </c>
      <c r="G21">
        <v>82.64</v>
      </c>
      <c r="H21">
        <v>20932</v>
      </c>
      <c r="I21">
        <v>5.08</v>
      </c>
      <c r="J21" t="s">
        <v>17</v>
      </c>
      <c r="K21" t="s">
        <v>82</v>
      </c>
      <c r="L21" t="s">
        <v>51</v>
      </c>
      <c r="M21">
        <v>337131</v>
      </c>
      <c r="N21">
        <v>67.55</v>
      </c>
      <c r="O21" t="s">
        <v>17</v>
      </c>
      <c r="P21" t="s">
        <v>24</v>
      </c>
      <c r="Q21" t="s">
        <v>72</v>
      </c>
      <c r="R21">
        <v>54365</v>
      </c>
      <c r="S21">
        <v>10.89</v>
      </c>
    </row>
    <row r="22" spans="1:19" x14ac:dyDescent="0.3">
      <c r="A22">
        <v>1995</v>
      </c>
      <c r="B22" t="s">
        <v>41</v>
      </c>
      <c r="C22">
        <v>420460</v>
      </c>
      <c r="D22">
        <v>62670</v>
      </c>
      <c r="E22">
        <v>14.91</v>
      </c>
      <c r="F22">
        <v>357790</v>
      </c>
      <c r="G22">
        <v>85.09</v>
      </c>
      <c r="H22">
        <v>15267</v>
      </c>
      <c r="I22">
        <v>4.2699999999999996</v>
      </c>
      <c r="J22" t="s">
        <v>17</v>
      </c>
      <c r="K22" t="s">
        <v>82</v>
      </c>
      <c r="L22" t="s">
        <v>51</v>
      </c>
      <c r="M22">
        <v>157290</v>
      </c>
      <c r="N22">
        <v>37.409999999999997</v>
      </c>
      <c r="O22" t="s">
        <v>17</v>
      </c>
      <c r="P22" t="s">
        <v>88</v>
      </c>
      <c r="Q22" t="s">
        <v>89</v>
      </c>
      <c r="R22">
        <v>185233</v>
      </c>
      <c r="S22">
        <v>44.05</v>
      </c>
    </row>
    <row r="23" spans="1:19" x14ac:dyDescent="0.3">
      <c r="A23">
        <v>1995</v>
      </c>
      <c r="B23" t="s">
        <v>42</v>
      </c>
      <c r="C23">
        <v>625020</v>
      </c>
      <c r="D23">
        <v>107069</v>
      </c>
      <c r="E23">
        <v>17.13</v>
      </c>
      <c r="F23">
        <v>517951</v>
      </c>
      <c r="G23">
        <v>82.87</v>
      </c>
      <c r="H23">
        <v>21803</v>
      </c>
      <c r="I23">
        <v>4.21</v>
      </c>
      <c r="J23" t="s">
        <v>17</v>
      </c>
      <c r="K23" t="s">
        <v>82</v>
      </c>
      <c r="L23" t="s">
        <v>51</v>
      </c>
      <c r="M23">
        <v>253843</v>
      </c>
      <c r="N23">
        <v>40.61</v>
      </c>
      <c r="O23" t="s">
        <v>17</v>
      </c>
      <c r="P23" t="s">
        <v>88</v>
      </c>
      <c r="Q23" t="s">
        <v>89</v>
      </c>
      <c r="R23">
        <v>242305</v>
      </c>
      <c r="S23">
        <v>38.770000000000003</v>
      </c>
    </row>
    <row r="24" spans="1:19" x14ac:dyDescent="0.3">
      <c r="A24">
        <v>1995</v>
      </c>
      <c r="B24" t="s">
        <v>43</v>
      </c>
      <c r="C24">
        <v>581508</v>
      </c>
      <c r="D24">
        <v>107421</v>
      </c>
      <c r="E24">
        <v>18.47</v>
      </c>
      <c r="F24">
        <v>474087</v>
      </c>
      <c r="G24">
        <v>81.53</v>
      </c>
      <c r="H24">
        <v>20981</v>
      </c>
      <c r="I24">
        <v>4.43</v>
      </c>
      <c r="J24" t="s">
        <v>17</v>
      </c>
      <c r="K24" t="s">
        <v>82</v>
      </c>
      <c r="L24" t="s">
        <v>51</v>
      </c>
      <c r="M24">
        <v>231929</v>
      </c>
      <c r="N24">
        <v>39.880000000000003</v>
      </c>
      <c r="O24" t="s">
        <v>17</v>
      </c>
      <c r="P24" t="s">
        <v>88</v>
      </c>
      <c r="Q24" t="s">
        <v>89</v>
      </c>
      <c r="R24">
        <v>221177</v>
      </c>
      <c r="S24">
        <v>38.04</v>
      </c>
    </row>
    <row r="25" spans="1:19" x14ac:dyDescent="0.3">
      <c r="A25">
        <v>1995</v>
      </c>
      <c r="B25" t="s">
        <v>44</v>
      </c>
      <c r="C25">
        <v>472143</v>
      </c>
      <c r="D25">
        <v>81636</v>
      </c>
      <c r="E25">
        <v>17.29</v>
      </c>
      <c r="F25">
        <v>390507</v>
      </c>
      <c r="G25">
        <v>82.71</v>
      </c>
      <c r="H25">
        <v>19620</v>
      </c>
      <c r="I25">
        <v>5.0199999999999996</v>
      </c>
      <c r="J25" t="s">
        <v>17</v>
      </c>
      <c r="K25" t="s">
        <v>82</v>
      </c>
      <c r="L25" t="s">
        <v>51</v>
      </c>
      <c r="M25">
        <v>198235</v>
      </c>
      <c r="N25">
        <v>41.99</v>
      </c>
      <c r="O25" t="s">
        <v>17</v>
      </c>
      <c r="P25" t="s">
        <v>88</v>
      </c>
      <c r="Q25" t="s">
        <v>89</v>
      </c>
      <c r="R25">
        <v>172652</v>
      </c>
      <c r="S25">
        <v>36.57</v>
      </c>
    </row>
    <row r="29" spans="1:19" x14ac:dyDescent="0.3"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Bretagne T1</vt:lpstr>
      <vt:lpstr>Bretagne T2</vt:lpstr>
      <vt:lpstr>Départements T1</vt:lpstr>
      <vt:lpstr>Départements 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BOUZIDI Hudaifa</dc:creator>
  <cp:lastModifiedBy>EL BOUZIDI Hudaifa</cp:lastModifiedBy>
  <dcterms:created xsi:type="dcterms:W3CDTF">2025-02-13T14:24:33Z</dcterms:created>
  <dcterms:modified xsi:type="dcterms:W3CDTF">2025-02-13T16:47:03Z</dcterms:modified>
</cp:coreProperties>
</file>