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RO\Documents\USB\"/>
    </mc:Choice>
  </mc:AlternateContent>
  <xr:revisionPtr revIDLastSave="0" documentId="13_ncr:1_{95B12881-A9EB-4967-AE04-49599DCE37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1"/>
  <c r="F3" i="1" s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F6" i="1"/>
  <c r="E2" i="1"/>
  <c r="F2" i="1" s="1"/>
</calcChain>
</file>

<file path=xl/sharedStrings.xml><?xml version="1.0" encoding="utf-8"?>
<sst xmlns="http://schemas.openxmlformats.org/spreadsheetml/2006/main" count="26" uniqueCount="26">
  <si>
    <t>Producto</t>
  </si>
  <si>
    <t>Cantidad</t>
  </si>
  <si>
    <t>Precio Final</t>
  </si>
  <si>
    <t>Cuaderno universitario</t>
  </si>
  <si>
    <t>Lápiz HB</t>
  </si>
  <si>
    <t>Bolígrafo azul</t>
  </si>
  <si>
    <t>Borrador</t>
  </si>
  <si>
    <t>Regla 30 cm</t>
  </si>
  <si>
    <t>Tajalápiz</t>
  </si>
  <si>
    <t>Resaltador amarillo</t>
  </si>
  <si>
    <t>Marcador permanente</t>
  </si>
  <si>
    <t>Carpeta plástica</t>
  </si>
  <si>
    <t>Papel bond 500 hojas</t>
  </si>
  <si>
    <t>Cartulina blanca</t>
  </si>
  <si>
    <t>Colbón</t>
  </si>
  <si>
    <t>Tijeras escolares</t>
  </si>
  <si>
    <t>Pegante en barra</t>
  </si>
  <si>
    <t>Cinta adhesiva transparente</t>
  </si>
  <si>
    <t>Corrector líquido</t>
  </si>
  <si>
    <t>Colores x12</t>
  </si>
  <si>
    <t>Folder manila</t>
  </si>
  <si>
    <t>Block de notas</t>
  </si>
  <si>
    <t>Compás metálico</t>
  </si>
  <si>
    <t>Precio Unitario</t>
  </si>
  <si>
    <t>Total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</si>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</sst>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6" formatCode="_-[$$-240A]\ * #,##0_-;\-[$$-240A]\ * #,##0_-;_-[$$-240A]\ * &quot;-&quot;??_-;_-@_-"/>
    <numFmt numFmtId="168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8" fontId="0" fillId="0" borderId="1" xfId="1" applyNumberFormat="1" applyFont="1" applyBorder="1"/>
    <xf numFmtId="0" fontId="1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1" max="1" width="26" bestFit="1" customWidth="1"/>
    <col min="2" max="2" width="8.85546875" bestFit="1" customWidth="1"/>
    <col min="3" max="3" width="20" bestFit="1" customWidth="1"/>
    <col min="4" max="4" width="17" customWidth="1"/>
    <col min="5" max="5" width="13.42578125" customWidth="1"/>
    <col min="6" max="6" width="11.28515625" customWidth="1"/>
  </cols>
  <sheetData>
    <row r="1" spans="1:6" ht="31.5" customHeight="1" x14ac:dyDescent="0.25">
      <c r="A1" s="4" t="s">
        <v>0</v>
      </c>
      <c r="B1" s="4" t="s">
        <v>1</v>
      </c>
      <c r="C1" s="4" t="s">
        <v>23</v>
      </c>
      <c r="D1" s="4" t="s">
        <v>25</v>
      </c>
      <c r="E1" s="4" t="s">
        <v>2</v>
      </c>
      <c r="F1" s="4" t="s">
        <v>24</v>
      </c>
    </row>
    <row r="2" spans="1:6" x14ac:dyDescent="0.25">
      <c r="A2" s="1" t="s">
        <v>3</v>
      </c>
      <c r="B2" s="1">
        <v>10</v>
      </c>
      <c r="C2" s="3">
        <v>4500</v>
      </c>
      <c r="D2" s="3">
        <f>C2*0.19</f>
        <v>855</v>
      </c>
      <c r="E2" s="3">
        <f>C2*1.19</f>
        <v>5355</v>
      </c>
      <c r="F2" s="2">
        <f>E2*B2</f>
        <v>53550</v>
      </c>
    </row>
    <row r="3" spans="1:6" x14ac:dyDescent="0.25">
      <c r="A3" s="1" t="s">
        <v>4</v>
      </c>
      <c r="B3" s="1">
        <v>50</v>
      </c>
      <c r="C3" s="3">
        <v>800</v>
      </c>
      <c r="D3" s="3">
        <f t="shared" ref="D3:D21" si="0">C3*0.19</f>
        <v>152</v>
      </c>
      <c r="E3" s="3">
        <f t="shared" ref="E3:E21" si="1">C3*1.19</f>
        <v>952</v>
      </c>
      <c r="F3" s="2">
        <f>E3*B3</f>
        <v>47600</v>
      </c>
    </row>
    <row r="4" spans="1:6" x14ac:dyDescent="0.25">
      <c r="A4" s="1" t="s">
        <v>5</v>
      </c>
      <c r="B4" s="1">
        <v>30</v>
      </c>
      <c r="C4" s="3">
        <v>1200</v>
      </c>
      <c r="D4" s="3">
        <f t="shared" si="0"/>
        <v>228</v>
      </c>
      <c r="E4" s="3">
        <f t="shared" si="1"/>
        <v>1428</v>
      </c>
      <c r="F4" s="2">
        <f>E4*B4</f>
        <v>42840</v>
      </c>
    </row>
    <row r="5" spans="1:6" x14ac:dyDescent="0.25">
      <c r="A5" s="1" t="s">
        <v>6</v>
      </c>
      <c r="B5" s="1">
        <v>20</v>
      </c>
      <c r="C5" s="3">
        <v>500</v>
      </c>
      <c r="D5" s="3">
        <f t="shared" si="0"/>
        <v>95</v>
      </c>
      <c r="E5" s="3">
        <f t="shared" si="1"/>
        <v>595</v>
      </c>
      <c r="F5" s="2">
        <f>E5*B5</f>
        <v>11900</v>
      </c>
    </row>
    <row r="6" spans="1:6" x14ac:dyDescent="0.25">
      <c r="A6" s="1" t="s">
        <v>7</v>
      </c>
      <c r="B6" s="1">
        <v>15</v>
      </c>
      <c r="C6" s="3">
        <v>1500</v>
      </c>
      <c r="D6" s="3">
        <f t="shared" si="0"/>
        <v>285</v>
      </c>
      <c r="E6" s="3">
        <f t="shared" si="1"/>
        <v>1785</v>
      </c>
      <c r="F6" s="2">
        <f>E6*B6</f>
        <v>26775</v>
      </c>
    </row>
    <row r="7" spans="1:6" x14ac:dyDescent="0.25">
      <c r="A7" s="1" t="s">
        <v>8</v>
      </c>
      <c r="B7" s="1">
        <v>25</v>
      </c>
      <c r="C7" s="3">
        <v>700</v>
      </c>
      <c r="D7" s="3">
        <f t="shared" si="0"/>
        <v>133</v>
      </c>
      <c r="E7" s="3">
        <f t="shared" si="1"/>
        <v>833</v>
      </c>
      <c r="F7" s="2">
        <f>E7*B7</f>
        <v>20825</v>
      </c>
    </row>
    <row r="8" spans="1:6" x14ac:dyDescent="0.25">
      <c r="A8" s="1" t="s">
        <v>9</v>
      </c>
      <c r="B8" s="1">
        <v>18</v>
      </c>
      <c r="C8" s="3">
        <v>2500</v>
      </c>
      <c r="D8" s="3">
        <f t="shared" si="0"/>
        <v>475</v>
      </c>
      <c r="E8" s="3">
        <f t="shared" si="1"/>
        <v>2975</v>
      </c>
      <c r="F8" s="2">
        <f>E8*B8</f>
        <v>53550</v>
      </c>
    </row>
    <row r="9" spans="1:6" x14ac:dyDescent="0.25">
      <c r="A9" s="1" t="s">
        <v>10</v>
      </c>
      <c r="B9" s="1">
        <v>12</v>
      </c>
      <c r="C9" s="3">
        <v>2800</v>
      </c>
      <c r="D9" s="3">
        <f t="shared" si="0"/>
        <v>532</v>
      </c>
      <c r="E9" s="3">
        <f t="shared" si="1"/>
        <v>3332</v>
      </c>
      <c r="F9" s="2">
        <f>E9*B9</f>
        <v>39984</v>
      </c>
    </row>
    <row r="10" spans="1:6" x14ac:dyDescent="0.25">
      <c r="A10" s="1" t="s">
        <v>11</v>
      </c>
      <c r="B10" s="1">
        <v>14</v>
      </c>
      <c r="C10" s="3">
        <v>3500</v>
      </c>
      <c r="D10" s="3">
        <f t="shared" si="0"/>
        <v>665</v>
      </c>
      <c r="E10" s="3">
        <f t="shared" si="1"/>
        <v>4165</v>
      </c>
      <c r="F10" s="2">
        <f>E10*B10</f>
        <v>58310</v>
      </c>
    </row>
    <row r="11" spans="1:6" x14ac:dyDescent="0.25">
      <c r="A11" s="1" t="s">
        <v>12</v>
      </c>
      <c r="B11" s="1">
        <v>8</v>
      </c>
      <c r="C11" s="3">
        <v>18000</v>
      </c>
      <c r="D11" s="3">
        <f t="shared" si="0"/>
        <v>3420</v>
      </c>
      <c r="E11" s="3">
        <f t="shared" si="1"/>
        <v>21420</v>
      </c>
      <c r="F11" s="2">
        <f>E11*B11</f>
        <v>171360</v>
      </c>
    </row>
    <row r="12" spans="1:6" x14ac:dyDescent="0.25">
      <c r="A12" s="1" t="s">
        <v>13</v>
      </c>
      <c r="B12" s="1">
        <v>22</v>
      </c>
      <c r="C12" s="3">
        <v>1200</v>
      </c>
      <c r="D12" s="3">
        <f t="shared" si="0"/>
        <v>228</v>
      </c>
      <c r="E12" s="3">
        <f t="shared" si="1"/>
        <v>1428</v>
      </c>
      <c r="F12" s="2">
        <f>E12*B12</f>
        <v>31416</v>
      </c>
    </row>
    <row r="13" spans="1:6" x14ac:dyDescent="0.25">
      <c r="A13" s="1" t="s">
        <v>14</v>
      </c>
      <c r="B13" s="1">
        <v>10</v>
      </c>
      <c r="C13" s="3">
        <v>3000</v>
      </c>
      <c r="D13" s="3">
        <f t="shared" si="0"/>
        <v>570</v>
      </c>
      <c r="E13" s="3">
        <f t="shared" si="1"/>
        <v>3570</v>
      </c>
      <c r="F13" s="2">
        <f>E13*B13</f>
        <v>35700</v>
      </c>
    </row>
    <row r="14" spans="1:6" x14ac:dyDescent="0.25">
      <c r="A14" s="1" t="s">
        <v>15</v>
      </c>
      <c r="B14" s="1">
        <v>16</v>
      </c>
      <c r="C14" s="3">
        <v>4500</v>
      </c>
      <c r="D14" s="3">
        <f t="shared" si="0"/>
        <v>855</v>
      </c>
      <c r="E14" s="3">
        <f t="shared" si="1"/>
        <v>5355</v>
      </c>
      <c r="F14" s="2">
        <f>E14*B14</f>
        <v>85680</v>
      </c>
    </row>
    <row r="15" spans="1:6" x14ac:dyDescent="0.25">
      <c r="A15" s="1" t="s">
        <v>16</v>
      </c>
      <c r="B15" s="1">
        <v>20</v>
      </c>
      <c r="C15" s="3">
        <v>2800</v>
      </c>
      <c r="D15" s="3">
        <f t="shared" si="0"/>
        <v>532</v>
      </c>
      <c r="E15" s="3">
        <f t="shared" si="1"/>
        <v>3332</v>
      </c>
      <c r="F15" s="2">
        <f>E15*B15</f>
        <v>66640</v>
      </c>
    </row>
    <row r="16" spans="1:6" x14ac:dyDescent="0.25">
      <c r="A16" s="1" t="s">
        <v>17</v>
      </c>
      <c r="B16" s="1">
        <v>12</v>
      </c>
      <c r="C16" s="3">
        <v>2500</v>
      </c>
      <c r="D16" s="3">
        <f t="shared" si="0"/>
        <v>475</v>
      </c>
      <c r="E16" s="3">
        <f t="shared" si="1"/>
        <v>2975</v>
      </c>
      <c r="F16" s="2">
        <f>E16*B16</f>
        <v>35700</v>
      </c>
    </row>
    <row r="17" spans="1:6" x14ac:dyDescent="0.25">
      <c r="A17" s="1" t="s">
        <v>18</v>
      </c>
      <c r="B17" s="1">
        <v>15</v>
      </c>
      <c r="C17" s="3">
        <v>3200</v>
      </c>
      <c r="D17" s="3">
        <f t="shared" si="0"/>
        <v>608</v>
      </c>
      <c r="E17" s="3">
        <f t="shared" si="1"/>
        <v>3808</v>
      </c>
      <c r="F17" s="2">
        <f>E17*B17</f>
        <v>57120</v>
      </c>
    </row>
    <row r="18" spans="1:6" x14ac:dyDescent="0.25">
      <c r="A18" s="1" t="s">
        <v>19</v>
      </c>
      <c r="B18" s="1">
        <v>10</v>
      </c>
      <c r="C18" s="3">
        <v>8500</v>
      </c>
      <c r="D18" s="3">
        <f t="shared" si="0"/>
        <v>1615</v>
      </c>
      <c r="E18" s="3">
        <f t="shared" si="1"/>
        <v>10115</v>
      </c>
      <c r="F18" s="2">
        <f>E18*B18</f>
        <v>101150</v>
      </c>
    </row>
    <row r="19" spans="1:6" x14ac:dyDescent="0.25">
      <c r="A19" s="1" t="s">
        <v>20</v>
      </c>
      <c r="B19" s="1">
        <v>30</v>
      </c>
      <c r="C19" s="3">
        <v>600</v>
      </c>
      <c r="D19" s="3">
        <f t="shared" si="0"/>
        <v>114</v>
      </c>
      <c r="E19" s="3">
        <f t="shared" si="1"/>
        <v>714</v>
      </c>
      <c r="F19" s="2">
        <f>E19*B19</f>
        <v>21420</v>
      </c>
    </row>
    <row r="20" spans="1:6" x14ac:dyDescent="0.25">
      <c r="A20" s="1" t="s">
        <v>21</v>
      </c>
      <c r="B20" s="1">
        <v>25</v>
      </c>
      <c r="C20" s="3">
        <v>1500</v>
      </c>
      <c r="D20" s="3">
        <f t="shared" si="0"/>
        <v>285</v>
      </c>
      <c r="E20" s="3">
        <f t="shared" si="1"/>
        <v>1785</v>
      </c>
      <c r="F20" s="2">
        <f>E20*B20</f>
        <v>44625</v>
      </c>
    </row>
    <row r="21" spans="1:6" x14ac:dyDescent="0.25">
      <c r="A21" s="1" t="s">
        <v>22</v>
      </c>
      <c r="B21" s="1">
        <v>8</v>
      </c>
      <c r="C21" s="3">
        <v>7500</v>
      </c>
      <c r="D21" s="3">
        <f t="shared" si="0"/>
        <v>1425</v>
      </c>
      <c r="E21" s="3">
        <f t="shared" si="1"/>
        <v>8925</v>
      </c>
      <c r="F21" s="2">
        <f>E21*B21</f>
        <v>71400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jairo javier Avila maury</cp:lastModifiedBy>
  <dcterms:created xsi:type="dcterms:W3CDTF">2025-09-03T15:17:05Z</dcterms:created>
  <dcterms:modified xsi:type="dcterms:W3CDTF">2025-09-03T19:25:45Z</dcterms:modified>
</cp:coreProperties>
</file>