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<sst xmlns="http://schemas.openxmlformats.org/spreadsheetml/2006/main" count="151" uniqueCount="84">
  <si>
    <t>Question 1</t>
  </si>
  <si>
    <t>question</t>
  </si>
  <si>
    <t>user_id</t>
  </si>
  <si>
    <t>response</t>
  </si>
  <si>
    <t>1. What are you looking for?</t>
  </si>
  <si>
    <t>005e7f99-d48c-4fce-b605-10506c85aaf7</t>
  </si>
  <si>
    <t>Women's Styles</t>
  </si>
  <si>
    <t>2. What's your fit?</t>
  </si>
  <si>
    <t>Medium</t>
  </si>
  <si>
    <t>3. Which shapes do you like?</t>
  </si>
  <si>
    <t>00a556ed-f13e-4c67-8704-27e3573684cd</t>
  </si>
  <si>
    <t>Round</t>
  </si>
  <si>
    <t>4. Which colors do you like?</t>
  </si>
  <si>
    <t>Two-Tone</t>
  </si>
  <si>
    <t>I'm not sure. Let's skip it.</t>
  </si>
  <si>
    <t>Narrow</t>
  </si>
  <si>
    <t>5. When was your last eye exam?</t>
  </si>
  <si>
    <t>&lt;1 Year</t>
  </si>
  <si>
    <t>00bf9d63-0999-43a3-9e5b-9c372e6890d2</t>
  </si>
  <si>
    <t>Square</t>
  </si>
  <si>
    <t>Question 2</t>
  </si>
  <si>
    <t>Question 3</t>
  </si>
  <si>
    <t>Question</t>
  </si>
  <si>
    <t>COUNT (DISTINCT user_id)</t>
  </si>
  <si>
    <t>Relative</t>
  </si>
  <si>
    <t>Total</t>
  </si>
  <si>
    <t>Quedtion 4 - What are the column names?</t>
  </si>
  <si>
    <t>quiz</t>
  </si>
  <si>
    <t>style</t>
  </si>
  <si>
    <t>fit</t>
  </si>
  <si>
    <t>shape</t>
  </si>
  <si>
    <t>color</t>
  </si>
  <si>
    <t>4e8118dc-bb3d-49bf-85fc-cca8d83232ac</t>
  </si>
  <si>
    <t>Rectangular</t>
  </si>
  <si>
    <t>Tortoise</t>
  </si>
  <si>
    <t>291f1cca-e507-48be-b063-002b14906468</t>
  </si>
  <si>
    <t>Black</t>
  </si>
  <si>
    <t>75122300-0736-4087-b6d8-c0c5373a1a04</t>
  </si>
  <si>
    <t>Wide</t>
  </si>
  <si>
    <t>75bc6ebd-40cd-4e1d-a301-27ddd93b12e2</t>
  </si>
  <si>
    <t>ce965c4d-7a2b-4db6-9847-601747fa7812</t>
  </si>
  <si>
    <t>home_try_on</t>
  </si>
  <si>
    <t>number_of_pairs</t>
  </si>
  <si>
    <t>address</t>
  </si>
  <si>
    <t>d8addd87-3217-4429-9a01-d56d68111da7</t>
  </si>
  <si>
    <t>5 pairs</t>
  </si>
  <si>
    <t>145 New York 9a</t>
  </si>
  <si>
    <t>f52b07c8-abe4-4f4a-9d39-ba9fc9a184cc</t>
  </si>
  <si>
    <t>383 Madison Ave</t>
  </si>
  <si>
    <t>8ba0d2d5-1a31-403e-9fa5-79540f8477f9</t>
  </si>
  <si>
    <t>287 Pell St</t>
  </si>
  <si>
    <t>4e71850e-8bbf-4e6b-accc-49a7bb46c586</t>
  </si>
  <si>
    <t>3 pairs</t>
  </si>
  <si>
    <t>347 Madison Square N</t>
  </si>
  <si>
    <t>3bc8f97f-2336-4dab-bd86-e391609dab97</t>
  </si>
  <si>
    <t>182 Cornelia St</t>
  </si>
  <si>
    <t>purchase</t>
  </si>
  <si>
    <t>product_id</t>
  </si>
  <si>
    <t>model_name</t>
  </si>
  <si>
    <t>price</t>
  </si>
  <si>
    <t>00a9dd17-36c8-430c-9d76-df49d4197dcf</t>
  </si>
  <si>
    <t>Lucy</t>
  </si>
  <si>
    <t>Jet Black</t>
  </si>
  <si>
    <t>00e15fe0-c86f-4818-9c63-3422211baa97</t>
  </si>
  <si>
    <t>Elderflower Crystal</t>
  </si>
  <si>
    <t>017506f7-aba1-4b9d-8b7b-f4426e71b8ca</t>
  </si>
  <si>
    <t>Men's Styles</t>
  </si>
  <si>
    <t>Dawes</t>
  </si>
  <si>
    <t>0176bfb3-9c51-4b1c-b593-87edab3c54cb</t>
  </si>
  <si>
    <t>Eugene Narrow</t>
  </si>
  <si>
    <t>Rosewood Tortoise</t>
  </si>
  <si>
    <t>01fdf106-f73c-4d3f-a036-2f3e2ab1ce06</t>
  </si>
  <si>
    <t>Querstion 5</t>
  </si>
  <si>
    <t>is_home_try_on</t>
  </si>
  <si>
    <t>is_purchase</t>
  </si>
  <si>
    <t>28867d12-27a6-4e6a-a5fb-8bb5440117ae</t>
  </si>
  <si>
    <t>5a7a7e13-fbcf-46e4-9093-79799649d6c5</t>
  </si>
  <si>
    <t>0143cb8b-bb81-4916-9750-ce956c9f9bd9</t>
  </si>
  <si>
    <t>a4ccc1b3-cbb6-449c-b7a5-03af42c97433</t>
  </si>
  <si>
    <t>b1dded76-cd60-4222-82cb-f6d464104298</t>
  </si>
  <si>
    <t>Number of pairs</t>
  </si>
  <si>
    <t>Try_on</t>
  </si>
  <si>
    <t>Purchases</t>
  </si>
  <si>
    <t>CVR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</si>
</sst>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sz val="11.0"/>
      <color rgb="FF000000"/>
      <name val="Arial"/>
    </font>
    <font>
      <b/>
      <sz val="11.0"/>
      <color rgb="FF292929"/>
      <name val="&quot;Nunito Sans&quot;"/>
    </font>
    <font>
      <sz val="11.0"/>
      <color rgb="FF525252"/>
      <name val="&quot;Nunito Sans&quot;"/>
    </font>
    <font>
      <sz val="11.0"/>
      <color rgb="FF525252"/>
      <name val="Arial"/>
    </font>
    <font>
      <sz val="11.0"/>
      <color rgb="FF292929"/>
      <name val="Arial"/>
    </font>
    <font>
      <sz val="11.0"/>
      <color rgb="FF000000"/>
      <name val="&quot;Nunito Sans&quot;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EBEBEB"/>
        <bgColor rgb="FFEBEBE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10" xfId="0" applyFont="1" applyNumberFormat="1"/>
    <xf borderId="0" fillId="2" fontId="2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 shrinkToFit="0" wrapText="0"/>
    </xf>
    <xf borderId="1" fillId="4" fontId="4" numFmtId="0" xfId="0" applyAlignment="1" applyBorder="1" applyFill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shrinkToFit="0" wrapText="0"/>
    </xf>
    <xf borderId="2" fillId="2" fontId="6" numFmtId="0" xfId="0" applyAlignment="1" applyBorder="1" applyFont="1">
      <alignment horizontal="center" readingOrder="0" shrinkToFit="0" wrapText="0"/>
    </xf>
    <xf borderId="3" fillId="0" fontId="1" numFmtId="0" xfId="0" applyBorder="1" applyFont="1"/>
    <xf borderId="4" fillId="0" fontId="1" numFmtId="0" xfId="0" applyBorder="1" applyFont="1"/>
    <xf borderId="0" fillId="2" fontId="3" numFmtId="0" xfId="0" applyAlignment="1" applyFont="1">
      <alignment horizontal="center" readingOrder="0" shrinkToFit="0" wrapText="0"/>
    </xf>
    <xf borderId="1" fillId="4" fontId="4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1" fillId="4" fontId="8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14"/>
    <col customWidth="1" min="2" max="2" width="50.29"/>
    <col customWidth="1" min="3" max="3" width="25.29"/>
    <col customWidth="1" min="4" max="4" width="16.57"/>
    <col customWidth="1" min="5" max="5" width="19.86"/>
  </cols>
  <sheetData>
    <row r="3">
      <c r="A3" s="1" t="s">
        <v>0</v>
      </c>
    </row>
    <row r="5">
      <c r="A5" s="2" t="s">
        <v>1</v>
      </c>
      <c r="B5" s="2" t="s">
        <v>2</v>
      </c>
      <c r="C5" s="2" t="s">
        <v>3</v>
      </c>
    </row>
    <row r="6">
      <c r="A6" s="2" t="s">
        <v>4</v>
      </c>
      <c r="B6" s="2" t="s">
        <v>5</v>
      </c>
      <c r="C6" s="2" t="s">
        <v>6</v>
      </c>
    </row>
    <row r="7">
      <c r="A7" s="2" t="s">
        <v>7</v>
      </c>
      <c r="B7" s="2" t="s">
        <v>5</v>
      </c>
      <c r="C7" s="2" t="s">
        <v>8</v>
      </c>
    </row>
    <row r="8">
      <c r="A8" s="2" t="s">
        <v>9</v>
      </c>
      <c r="B8" s="2" t="s">
        <v>10</v>
      </c>
      <c r="C8" s="2" t="s">
        <v>11</v>
      </c>
    </row>
    <row r="9">
      <c r="A9" s="2" t="s">
        <v>12</v>
      </c>
      <c r="B9" s="2" t="s">
        <v>10</v>
      </c>
      <c r="C9" s="2" t="s">
        <v>13</v>
      </c>
    </row>
    <row r="10">
      <c r="A10" s="2" t="s">
        <v>4</v>
      </c>
      <c r="B10" s="2" t="s">
        <v>10</v>
      </c>
      <c r="C10" s="2" t="s">
        <v>14</v>
      </c>
    </row>
    <row r="11">
      <c r="A11" s="2" t="s">
        <v>7</v>
      </c>
      <c r="B11" s="2" t="s">
        <v>10</v>
      </c>
      <c r="C11" s="2" t="s">
        <v>15</v>
      </c>
    </row>
    <row r="12">
      <c r="A12" s="2" t="s">
        <v>16</v>
      </c>
      <c r="B12" s="2" t="s">
        <v>10</v>
      </c>
      <c r="C12" s="2" t="s">
        <v>17</v>
      </c>
    </row>
    <row r="13">
      <c r="A13" s="2" t="s">
        <v>9</v>
      </c>
      <c r="B13" s="2" t="s">
        <v>18</v>
      </c>
      <c r="C13" s="2" t="s">
        <v>19</v>
      </c>
    </row>
    <row r="14">
      <c r="A14" s="2" t="s">
        <v>16</v>
      </c>
      <c r="B14" s="2" t="s">
        <v>18</v>
      </c>
      <c r="C14" s="2" t="s">
        <v>17</v>
      </c>
    </row>
    <row r="15">
      <c r="A15" s="2" t="s">
        <v>7</v>
      </c>
      <c r="B15" s="2" t="s">
        <v>18</v>
      </c>
      <c r="C15" s="2" t="s">
        <v>8</v>
      </c>
    </row>
    <row r="17">
      <c r="A17" s="1" t="s">
        <v>20</v>
      </c>
    </row>
    <row r="18">
      <c r="C18" s="3" t="s">
        <v>21</v>
      </c>
    </row>
    <row r="19">
      <c r="A19" s="4" t="s">
        <v>22</v>
      </c>
      <c r="B19" s="2" t="s">
        <v>23</v>
      </c>
      <c r="C19" s="3" t="s">
        <v>24</v>
      </c>
      <c r="D19" s="3" t="s">
        <v>25</v>
      </c>
    </row>
    <row r="20">
      <c r="A20" s="2" t="s">
        <v>4</v>
      </c>
      <c r="B20" s="2">
        <v>500.0</v>
      </c>
    </row>
    <row r="21">
      <c r="A21" s="2" t="s">
        <v>7</v>
      </c>
      <c r="B21" s="2">
        <v>475.0</v>
      </c>
      <c r="C21" s="5">
        <f t="shared" ref="C21:C24" si="1">B21/B20</f>
        <v>0.95</v>
      </c>
      <c r="D21" s="5">
        <f t="shared" ref="D21:D24" si="2">B21/500</f>
        <v>0.95</v>
      </c>
    </row>
    <row r="22">
      <c r="A22" s="2" t="s">
        <v>9</v>
      </c>
      <c r="B22" s="2">
        <v>380.0</v>
      </c>
      <c r="C22" s="5">
        <f t="shared" si="1"/>
        <v>0.8</v>
      </c>
      <c r="D22" s="5">
        <f t="shared" si="2"/>
        <v>0.76</v>
      </c>
    </row>
    <row r="23">
      <c r="A23" s="2" t="s">
        <v>12</v>
      </c>
      <c r="B23" s="2">
        <v>361.0</v>
      </c>
      <c r="C23" s="5">
        <f t="shared" si="1"/>
        <v>0.95</v>
      </c>
      <c r="D23" s="5">
        <f t="shared" si="2"/>
        <v>0.722</v>
      </c>
    </row>
    <row r="24">
      <c r="A24" s="2" t="s">
        <v>16</v>
      </c>
      <c r="B24" s="2">
        <v>270.0</v>
      </c>
      <c r="C24" s="5">
        <f t="shared" si="1"/>
        <v>0.7479224377</v>
      </c>
      <c r="D24" s="5">
        <f t="shared" si="2"/>
        <v>0.54</v>
      </c>
    </row>
    <row r="27">
      <c r="A27" s="1" t="s">
        <v>26</v>
      </c>
    </row>
    <row r="29">
      <c r="A29" s="6" t="s">
        <v>27</v>
      </c>
    </row>
    <row r="30">
      <c r="A30" s="7" t="s">
        <v>2</v>
      </c>
      <c r="B30" s="7" t="s">
        <v>28</v>
      </c>
      <c r="C30" s="7" t="s">
        <v>29</v>
      </c>
      <c r="D30" s="7" t="s">
        <v>30</v>
      </c>
      <c r="E30" s="7" t="s">
        <v>31</v>
      </c>
    </row>
    <row r="31">
      <c r="A31" s="8" t="s">
        <v>32</v>
      </c>
      <c r="B31" s="9" t="s">
        <v>6</v>
      </c>
      <c r="C31" s="8" t="s">
        <v>8</v>
      </c>
      <c r="D31" s="8" t="s">
        <v>33</v>
      </c>
      <c r="E31" s="8" t="s">
        <v>34</v>
      </c>
    </row>
    <row r="32">
      <c r="A32" s="8" t="s">
        <v>35</v>
      </c>
      <c r="B32" s="8" t="s">
        <v>6</v>
      </c>
      <c r="C32" s="8" t="s">
        <v>15</v>
      </c>
      <c r="D32" s="8" t="s">
        <v>11</v>
      </c>
      <c r="E32" s="8" t="s">
        <v>36</v>
      </c>
    </row>
    <row r="33">
      <c r="A33" s="8" t="s">
        <v>37</v>
      </c>
      <c r="B33" s="8" t="s">
        <v>6</v>
      </c>
      <c r="C33" s="8" t="s">
        <v>38</v>
      </c>
      <c r="D33" s="8" t="s">
        <v>33</v>
      </c>
      <c r="E33" s="8" t="s">
        <v>13</v>
      </c>
    </row>
    <row r="34">
      <c r="A34" s="8" t="s">
        <v>39</v>
      </c>
      <c r="B34" s="8" t="s">
        <v>6</v>
      </c>
      <c r="C34" s="8" t="s">
        <v>15</v>
      </c>
      <c r="D34" s="8" t="s">
        <v>19</v>
      </c>
      <c r="E34" s="8" t="s">
        <v>13</v>
      </c>
    </row>
    <row r="35">
      <c r="A35" s="8" t="s">
        <v>40</v>
      </c>
      <c r="B35" s="8" t="s">
        <v>6</v>
      </c>
      <c r="C35" s="8" t="s">
        <v>38</v>
      </c>
      <c r="D35" s="8" t="s">
        <v>33</v>
      </c>
      <c r="E35" s="8" t="s">
        <v>36</v>
      </c>
    </row>
    <row r="36">
      <c r="A36" s="10" t="s">
        <v>41</v>
      </c>
      <c r="B36" s="11"/>
      <c r="C36" s="12"/>
    </row>
    <row r="37">
      <c r="A37" s="7" t="s">
        <v>2</v>
      </c>
      <c r="B37" s="7" t="s">
        <v>42</v>
      </c>
      <c r="C37" s="7" t="s">
        <v>43</v>
      </c>
    </row>
    <row r="38">
      <c r="A38" s="8" t="s">
        <v>44</v>
      </c>
      <c r="B38" s="8" t="s">
        <v>45</v>
      </c>
      <c r="C38" s="8" t="s">
        <v>46</v>
      </c>
    </row>
    <row r="39">
      <c r="A39" s="8" t="s">
        <v>47</v>
      </c>
      <c r="B39" s="8" t="s">
        <v>45</v>
      </c>
      <c r="C39" s="8" t="s">
        <v>48</v>
      </c>
    </row>
    <row r="40">
      <c r="A40" s="8" t="s">
        <v>49</v>
      </c>
      <c r="B40" s="8" t="s">
        <v>45</v>
      </c>
      <c r="C40" s="8" t="s">
        <v>50</v>
      </c>
    </row>
    <row r="41">
      <c r="A41" s="8" t="s">
        <v>51</v>
      </c>
      <c r="B41" s="8" t="s">
        <v>52</v>
      </c>
      <c r="C41" s="8" t="s">
        <v>53</v>
      </c>
    </row>
    <row r="42">
      <c r="A42" s="8" t="s">
        <v>54</v>
      </c>
      <c r="B42" s="8" t="s">
        <v>45</v>
      </c>
      <c r="C42" s="8" t="s">
        <v>55</v>
      </c>
    </row>
    <row r="43">
      <c r="A43" s="10" t="s">
        <v>56</v>
      </c>
      <c r="B43" s="11"/>
      <c r="C43" s="12"/>
      <c r="D43" s="13"/>
      <c r="E43" s="13"/>
      <c r="F43" s="13"/>
    </row>
    <row r="44">
      <c r="A44" s="7" t="s">
        <v>2</v>
      </c>
      <c r="B44" s="7" t="s">
        <v>57</v>
      </c>
      <c r="C44" s="7" t="s">
        <v>28</v>
      </c>
      <c r="D44" s="7" t="s">
        <v>58</v>
      </c>
      <c r="E44" s="7" t="s">
        <v>31</v>
      </c>
      <c r="F44" s="7" t="s">
        <v>59</v>
      </c>
    </row>
    <row r="45">
      <c r="A45" s="8" t="s">
        <v>60</v>
      </c>
      <c r="B45" s="8">
        <v>8.0</v>
      </c>
      <c r="C45" s="8" t="s">
        <v>6</v>
      </c>
      <c r="D45" s="8" t="s">
        <v>61</v>
      </c>
      <c r="E45" s="8" t="s">
        <v>62</v>
      </c>
      <c r="F45" s="8">
        <v>150.0</v>
      </c>
    </row>
    <row r="46">
      <c r="A46" s="8" t="s">
        <v>63</v>
      </c>
      <c r="B46" s="8">
        <v>7.0</v>
      </c>
      <c r="C46" s="8" t="s">
        <v>6</v>
      </c>
      <c r="D46" s="8" t="s">
        <v>61</v>
      </c>
      <c r="E46" s="8" t="s">
        <v>64</v>
      </c>
      <c r="F46" s="8">
        <v>150.0</v>
      </c>
    </row>
    <row r="47">
      <c r="A47" s="8" t="s">
        <v>65</v>
      </c>
      <c r="B47" s="8">
        <v>4.0</v>
      </c>
      <c r="C47" s="8" t="s">
        <v>66</v>
      </c>
      <c r="D47" s="8" t="s">
        <v>67</v>
      </c>
      <c r="E47" s="8" t="s">
        <v>62</v>
      </c>
      <c r="F47" s="8">
        <v>150.0</v>
      </c>
    </row>
    <row r="48">
      <c r="A48" s="8" t="s">
        <v>68</v>
      </c>
      <c r="B48" s="8">
        <v>10.0</v>
      </c>
      <c r="C48" s="8" t="s">
        <v>6</v>
      </c>
      <c r="D48" s="8" t="s">
        <v>69</v>
      </c>
      <c r="E48" s="8" t="s">
        <v>70</v>
      </c>
      <c r="F48" s="8">
        <v>95.0</v>
      </c>
    </row>
    <row r="49">
      <c r="A49" s="8" t="s">
        <v>71</v>
      </c>
      <c r="B49" s="8">
        <v>8.0</v>
      </c>
      <c r="C49" s="8" t="s">
        <v>6</v>
      </c>
      <c r="D49" s="8" t="s">
        <v>61</v>
      </c>
      <c r="E49" s="8" t="s">
        <v>62</v>
      </c>
      <c r="F49" s="8">
        <v>150.0</v>
      </c>
    </row>
    <row r="51">
      <c r="A51" s="1" t="s">
        <v>72</v>
      </c>
    </row>
    <row r="53">
      <c r="A53" s="7" t="s">
        <v>2</v>
      </c>
      <c r="B53" s="7" t="s">
        <v>73</v>
      </c>
      <c r="C53" s="7" t="s">
        <v>42</v>
      </c>
      <c r="D53" s="7" t="s">
        <v>74</v>
      </c>
    </row>
    <row r="54">
      <c r="A54" s="8" t="s">
        <v>32</v>
      </c>
      <c r="B54" s="8">
        <v>1.0</v>
      </c>
      <c r="C54" s="8" t="s">
        <v>52</v>
      </c>
      <c r="D54" s="8">
        <v>0.0</v>
      </c>
    </row>
    <row r="55">
      <c r="A55" s="8" t="s">
        <v>35</v>
      </c>
      <c r="B55" s="8">
        <v>1.0</v>
      </c>
      <c r="C55" s="8" t="s">
        <v>52</v>
      </c>
      <c r="D55" s="8">
        <v>1.0</v>
      </c>
    </row>
    <row r="56">
      <c r="A56" s="8" t="s">
        <v>37</v>
      </c>
      <c r="B56" s="8">
        <v>0.0</v>
      </c>
      <c r="C56" s="14"/>
      <c r="D56" s="8">
        <v>0.0</v>
      </c>
    </row>
    <row r="57">
      <c r="A57" s="8" t="s">
        <v>39</v>
      </c>
      <c r="B57" s="8">
        <v>1.0</v>
      </c>
      <c r="C57" s="8" t="s">
        <v>45</v>
      </c>
      <c r="D57" s="8">
        <v>0.0</v>
      </c>
    </row>
    <row r="58">
      <c r="A58" s="8" t="s">
        <v>40</v>
      </c>
      <c r="B58" s="8">
        <v>1.0</v>
      </c>
      <c r="C58" s="8" t="s">
        <v>52</v>
      </c>
      <c r="D58" s="8">
        <v>1.0</v>
      </c>
    </row>
    <row r="59">
      <c r="A59" s="8" t="s">
        <v>75</v>
      </c>
      <c r="B59" s="8">
        <v>1.0</v>
      </c>
      <c r="C59" s="8" t="s">
        <v>45</v>
      </c>
      <c r="D59" s="8">
        <v>1.0</v>
      </c>
    </row>
    <row r="60">
      <c r="A60" s="8" t="s">
        <v>76</v>
      </c>
      <c r="B60" s="8">
        <v>0.0</v>
      </c>
      <c r="C60" s="14"/>
      <c r="D60" s="8">
        <v>0.0</v>
      </c>
    </row>
    <row r="61">
      <c r="A61" s="8" t="s">
        <v>77</v>
      </c>
      <c r="B61" s="8">
        <v>0.0</v>
      </c>
      <c r="C61" s="14"/>
      <c r="D61" s="8">
        <v>0.0</v>
      </c>
    </row>
    <row r="62">
      <c r="A62" s="8" t="s">
        <v>78</v>
      </c>
      <c r="B62" s="8">
        <v>1.0</v>
      </c>
      <c r="C62" s="8" t="s">
        <v>45</v>
      </c>
      <c r="D62" s="8">
        <v>0.0</v>
      </c>
    </row>
    <row r="63">
      <c r="A63" s="8" t="s">
        <v>79</v>
      </c>
      <c r="B63" s="8">
        <v>1.0</v>
      </c>
      <c r="C63" s="8" t="s">
        <v>52</v>
      </c>
      <c r="D63" s="8">
        <v>0.0</v>
      </c>
    </row>
    <row r="66">
      <c r="A66" s="7" t="s">
        <v>80</v>
      </c>
      <c r="B66" s="7" t="s">
        <v>81</v>
      </c>
      <c r="C66" s="7" t="s">
        <v>82</v>
      </c>
      <c r="D66" s="7" t="s">
        <v>83</v>
      </c>
    </row>
    <row r="67">
      <c r="A67" s="15" t="s">
        <v>52</v>
      </c>
      <c r="B67" s="15">
        <v>379.0</v>
      </c>
      <c r="C67" s="15">
        <v>201.0</v>
      </c>
      <c r="D67" s="16">
        <f t="shared" ref="D67:D68" si="3">C67/B67</f>
        <v>0.5303430079</v>
      </c>
    </row>
    <row r="68">
      <c r="A68" s="16" t="s">
        <v>45</v>
      </c>
      <c r="B68" s="16">
        <v>371.0</v>
      </c>
      <c r="C68" s="17">
        <v>294.0</v>
      </c>
      <c r="D68" s="16">
        <f t="shared" si="3"/>
        <v>0.7924528302</v>
      </c>
    </row>
  </sheetData>
  <mergeCells count="4">
    <mergeCell ref="C18:D18"/>
    <mergeCell ref="A36:C36"/>
    <mergeCell ref="A29:C29"/>
    <mergeCell ref="A43:C43"/>
  </mergeCells>
  <drawing r:id="rId1"/>
</worksheet>
</file>