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_analytics\proyecto0\excel\data_project0_excel\"/>
    </mc:Choice>
  </mc:AlternateContent>
  <xr:revisionPtr revIDLastSave="0" documentId="13_ncr:1_{390FB634-2DA2-4E16-BEFF-F6B11D00F984}" xr6:coauthVersionLast="47" xr6:coauthVersionMax="47" xr10:uidLastSave="{00000000-0000-0000-0000-000000000000}"/>
  <bookViews>
    <workbookView xWindow="-98" yWindow="-98" windowWidth="24196" windowHeight="15196" xr2:uid="{00000000-000D-0000-FFFF-FFFF00000000}"/>
  </bookViews>
  <sheets>
    <sheet name="sala" sheetId="1" r:id="rId1"/>
    <sheet name="cocina" sheetId="2" r:id="rId2"/>
    <sheet name="Hoja4" sheetId="5" r:id="rId3"/>
    <sheet name="cocina_TD" sheetId="3" r:id="rId4"/>
    <sheet name="órdenes que se han ido sin habe" sheetId="4" r:id="rId5"/>
  </sheets>
  <definedNames>
    <definedName name="_xlnm._FilterDatabase" localSheetId="4" hidden="1">'órdenes que se han ido sin habe'!$A$1:$D$769</definedName>
    <definedName name="_xlcn.WorksheetConnection_sala_cocina.xlsxTabla11" hidden="1">Tabla1[]</definedName>
    <definedName name="_xlcn.WorksheetConnection_sala_cocina.xlsxTabla21" hidden="1">Tabla2[]</definedName>
  </definedNames>
  <calcPr calcId="191029"/>
  <pivotCaches>
    <pivotCache cacheId="71" r:id="rId6"/>
    <pivotCache cacheId="70" r:id="rId7"/>
  </pivotCaches>
  <extLst>
    <ext xmlns:x15="http://schemas.microsoft.com/office/spreadsheetml/2010/11/main" uri="{FCE2AD5D-F65C-4FA6-A056-5C36A1767C68}">
      <x15:dataModel>
        <x15:modelTables>
          <x15:modelTable id="Tabla2" name="Tabla2" connection="WorksheetConnection_sala_cocina.xlsx!Tabla2"/>
          <x15:modelTable id="Tabla1" name="Tabla1" connection="WorksheetConnection_sala_cocina.xlsx!Tabla1"/>
        </x15:modelTables>
        <x15:modelRelationships>
          <x15:modelRelationship fromTable="Tabla1" fromColumn="Numero de Orden" toTable="Tabla2" toColumn="Numero de Orden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a2" columnName="Tiempo en restaurante" columnId="Tiempo en restaurante">
                <x16:calculatedTimeColumn columnName="Tiempo en restaurante (hora)" columnId="Tiempo en restaurante (hora)" contentType="hours" isSelected="1"/>
                <x16:calculatedTimeColumn columnName="Tiempo en restaurante (minuto)" columnId="Tiempo en restaurante (minuto)" contentType="minute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2" i="4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C334-811E-46CB-AEA7-9CE5E7C604A4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6CB0C17-A832-4547-B2C9-7AB2E3FF07F7}" name="WorksheetConnection_sala_cocina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sala_cocina.xlsxTabla11"/>
        </x15:connection>
      </ext>
    </extLst>
  </connection>
  <connection id="3" xr16:uid="{1310D195-BC40-489F-89DA-BF06BC43D3DC}" name="WorksheetConnection_sala_cocina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sala_cocina.xlsxTabla21"/>
        </x15:connection>
      </ext>
    </extLst>
  </connection>
</connections>
</file>

<file path=xl/sharedStrings.xml><?xml version="1.0" encoding="utf-8"?>
<sst xmlns="http://schemas.openxmlformats.org/spreadsheetml/2006/main" count="12179" uniqueCount="1879">
  <si>
    <t>Numero de Mesa</t>
  </si>
  <si>
    <t>Nombre del Cliente</t>
  </si>
  <si>
    <t>Numero de Comensales</t>
  </si>
  <si>
    <t>Hora de Llegada</t>
  </si>
  <si>
    <t>Hora de Salida</t>
  </si>
  <si>
    <t>Mesero Asignado</t>
  </si>
  <si>
    <t>Tipo de Servicio</t>
  </si>
  <si>
    <t>Metodo de Pago</t>
  </si>
  <si>
    <t>Propina</t>
  </si>
  <si>
    <t>Estado de la Mesa</t>
  </si>
  <si>
    <t>Numero de Orden</t>
  </si>
  <si>
    <t>Pais de Origen</t>
  </si>
  <si>
    <t>Platos Ordenados</t>
  </si>
  <si>
    <t>Cliente_724</t>
  </si>
  <si>
    <t>Mesero_3</t>
  </si>
  <si>
    <t>Almuerzo</t>
  </si>
  <si>
    <t>Tarjeta de debito</t>
  </si>
  <si>
    <t>48.55</t>
  </si>
  <si>
    <t>Reservada</t>
  </si>
  <si>
    <t>Espana</t>
  </si>
  <si>
    <t>Plato_7, Plato_2</t>
  </si>
  <si>
    <t>Cliente_538</t>
  </si>
  <si>
    <t>Mesero_1</t>
  </si>
  <si>
    <t>Desayuno</t>
  </si>
  <si>
    <t>Efectivo</t>
  </si>
  <si>
    <t>43.3</t>
  </si>
  <si>
    <t>Colombia</t>
  </si>
  <si>
    <t>Plato_17, Plato_6</t>
  </si>
  <si>
    <t>Cliente_911</t>
  </si>
  <si>
    <t>Mesero_2</t>
  </si>
  <si>
    <t>Tarjeta de credito</t>
  </si>
  <si>
    <t>30.87</t>
  </si>
  <si>
    <t>Libre</t>
  </si>
  <si>
    <t>Brasil</t>
  </si>
  <si>
    <t>Plato_20, Plato_17, Plato_19, Plato_9</t>
  </si>
  <si>
    <t>Cliente_129</t>
  </si>
  <si>
    <t>Mesero_5</t>
  </si>
  <si>
    <t>34.68</t>
  </si>
  <si>
    <t>Paraguay</t>
  </si>
  <si>
    <t>Plato_11, Plato_16</t>
  </si>
  <si>
    <t>Cliente_938</t>
  </si>
  <si>
    <t>Mesero_4</t>
  </si>
  <si>
    <t>24.33</t>
  </si>
  <si>
    <t>Peru</t>
  </si>
  <si>
    <t>Plato_12, Plato_7</t>
  </si>
  <si>
    <t>Cliente_965</t>
  </si>
  <si>
    <t>Cena</t>
  </si>
  <si>
    <t>26.57</t>
  </si>
  <si>
    <t>Plato_8</t>
  </si>
  <si>
    <t>Cliente_306</t>
  </si>
  <si>
    <t>10.54</t>
  </si>
  <si>
    <t>Ocupada</t>
  </si>
  <si>
    <t>Venezuela</t>
  </si>
  <si>
    <t>Plato_15, Plato_19</t>
  </si>
  <si>
    <t>Cliente_974</t>
  </si>
  <si>
    <t>49.18</t>
  </si>
  <si>
    <t>Plato_5, Plato_16, Plato_20</t>
  </si>
  <si>
    <t>Cliente_740</t>
  </si>
  <si>
    <t>46.85</t>
  </si>
  <si>
    <t>Bolivia</t>
  </si>
  <si>
    <t>Plato_2, Plato_7, Plato_12, Plato_15</t>
  </si>
  <si>
    <t>Cliente_33</t>
  </si>
  <si>
    <t>16.6</t>
  </si>
  <si>
    <t>Uruguay</t>
  </si>
  <si>
    <t>Plato_18, Plato_20</t>
  </si>
  <si>
    <t>Cliente_881</t>
  </si>
  <si>
    <t>32.89</t>
  </si>
  <si>
    <t>Plato_16, Plato_2</t>
  </si>
  <si>
    <t>Cliente_890</t>
  </si>
  <si>
    <t>45.27</t>
  </si>
  <si>
    <t>Plato_16, Plato_19, Plato_8, Plato_20</t>
  </si>
  <si>
    <t>Cliente_873</t>
  </si>
  <si>
    <t>22.06</t>
  </si>
  <si>
    <t>Plato_9</t>
  </si>
  <si>
    <t>Cliente_780</t>
  </si>
  <si>
    <t>48.76</t>
  </si>
  <si>
    <t>Plato_3, Plato_11, Plato_14, Plato_2</t>
  </si>
  <si>
    <t>Cliente_728</t>
  </si>
  <si>
    <t>28.77</t>
  </si>
  <si>
    <t>Plato_16, Plato_13, Plato_8</t>
  </si>
  <si>
    <t>Cliente_175</t>
  </si>
  <si>
    <t>37.9</t>
  </si>
  <si>
    <t>Plato_16</t>
  </si>
  <si>
    <t>Cliente_200</t>
  </si>
  <si>
    <t>12.17</t>
  </si>
  <si>
    <t>Ecuador</t>
  </si>
  <si>
    <t>Plato_8, Plato_4, Plato_5</t>
  </si>
  <si>
    <t>Cliente_190</t>
  </si>
  <si>
    <t>33.09</t>
  </si>
  <si>
    <t>Plato_9, Plato_20, Plato_10, Plato_15</t>
  </si>
  <si>
    <t>Cliente_290</t>
  </si>
  <si>
    <t>17.45</t>
  </si>
  <si>
    <t>Chile</t>
  </si>
  <si>
    <t>Plato_20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</si>
  <si>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</si>
  <si>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</si>
  <si>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</si>
  <si>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</si>
  <si>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</si>
  <si>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</si>
  <si>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Cliente_88</t>
  </si>
  <si>
    <t>45.41</t>
  </si>
  <si>
    <t>Plato_4, Plato_18, Plato_9, Plato_8</t>
  </si>
  <si>
    <t>Cliente_427</t>
  </si>
  <si>
    <t>38.46</t>
  </si>
  <si>
    <t>Plato_12, Plato_6</t>
  </si>
  <si>
    <t>Cliente_424</t>
  </si>
  <si>
    <t>38.18</t>
  </si>
  <si>
    <t>Plato_10, Plato_9, Plato_14, Plato_20</t>
  </si>
  <si>
    <t>Cliente_824</t>
  </si>
  <si>
    <t>46.15</t>
  </si>
  <si>
    <t>Plato_18</t>
  </si>
  <si>
    <t>Cliente_107</t>
  </si>
  <si>
    <t>10.37</t>
  </si>
  <si>
    <t>Plato_4, Plato_13, Plato_7</t>
  </si>
  <si>
    <t>Cliente_775</t>
  </si>
  <si>
    <t>19.27</t>
  </si>
  <si>
    <t>Plato_8, Plato_10</t>
  </si>
  <si>
    <t>Cliente_358</t>
  </si>
  <si>
    <t>41.22</t>
  </si>
  <si>
    <t>Argentina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</si>
  <si>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</si>
  <si>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</si>
  <si>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</si>
  <si>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</si>
  <si>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</si>
  <si>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</si>
  <si>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</si>
  <si>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</si>
  <si>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</si>
  <si>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</si>
  <si>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Cliente_27</t>
  </si>
  <si>
    <t>28.25</t>
  </si>
  <si>
    <t>Plato_15, Plato_11, Plato_10, Plato_4</t>
  </si>
  <si>
    <t>Cliente_103</t>
  </si>
  <si>
    <t>20.38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</si>
  <si>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</si>
  <si>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</si>
  <si>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</si>
  <si>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</si>
  <si>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</si>
  <si>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</si>
  <si>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</si>
  <si>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Cliente_874</t>
  </si>
  <si>
    <t>45.28</t>
  </si>
  <si>
    <t>Plato_2</t>
  </si>
  <si>
    <t>Cliente_999</t>
  </si>
  <si>
    <t>10.39</t>
  </si>
  <si>
    <t>Plato_13</t>
  </si>
  <si>
    <t>Cliente_167</t>
  </si>
  <si>
    <t>16.31</t>
  </si>
  <si>
    <t>Plato_17, Plato_8, Plato_19</t>
  </si>
  <si>
    <t>Cliente_606</t>
  </si>
  <si>
    <t>48.36</t>
  </si>
  <si>
    <t>Plato_19</t>
  </si>
  <si>
    <t>Cliente_710</t>
  </si>
  <si>
    <t>13.68</t>
  </si>
  <si>
    <t>Plato_9, Plato_11, Plato_16</t>
  </si>
  <si>
    <t>Cliente_870</t>
  </si>
  <si>
    <t>15.24</t>
  </si>
  <si>
    <t>Plato_15, Plato_10, Plato_2</t>
  </si>
  <si>
    <t>Cliente_230</t>
  </si>
  <si>
    <t>49.58</t>
  </si>
  <si>
    <t>Plato_5, Plato_20</t>
  </si>
  <si>
    <t>Cliente_814</t>
  </si>
  <si>
    <t>32.19</t>
  </si>
  <si>
    <t>Plato_15, Plato_18, Plato_7, Plato_17</t>
  </si>
  <si>
    <t>42.6</t>
  </si>
  <si>
    <t>Plato_10, Plato_1, Plato_13</t>
  </si>
  <si>
    <t>Cliente_640</t>
  </si>
  <si>
    <t>25.41</t>
  </si>
  <si>
    <t>Plato_4</t>
  </si>
  <si>
    <t>Cliente_623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</si>
  <si>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</si>
  <si>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</si>
  <si>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</si>
  <si>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</si>
  <si>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</si>
  <si>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</si>
  <si>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</si>
  <si>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</si>
  <si>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Cliente_929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</si>
  <si>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</si>
  <si>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</si>
  <si>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</si>
  <si>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</si>
  <si>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</si>
  <si>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</si>
  <si>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</si>
  <si>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</si>
  <si>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</si>
  <si>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46.88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</si>
  <si>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</si>
  <si>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</si>
  <si>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</si>
  <si>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</si>
  <si>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</si>
  <si>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</si>
  <si>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</si>
  <si>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</si>
  <si>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</si>
  <si>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</si>
  <si>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</si>
  <si>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</si>
  <si>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</si>
  <si>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</si>
  <si>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</si>
  <si>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</si>
  <si>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</si>
  <si>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</si>
  <si>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</si>
  <si>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</si>
  <si>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Cliente_977</t>
  </si>
  <si>
    <t>19.54</t>
  </si>
  <si>
    <t>Plato_4, Plato_11</t>
  </si>
  <si>
    <t>Cliente_553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</si>
  <si>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</si>
  <si>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</si>
  <si>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</si>
  <si>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</si>
  <si>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</si>
  <si>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</si>
  <si>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</si>
  <si>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</si>
  <si>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</si>
  <si>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</si>
  <si>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Cliente_946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</si>
  <si>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</si>
  <si>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</si>
  <si>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</si>
  <si>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</si>
  <si>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</si>
  <si>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</si>
  <si>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</si>
  <si>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</si>
  <si>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</si>
  <si>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</si>
  <si>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</si>
  <si>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</si>
  <si>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</si>
  <si>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</si>
  <si>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</si>
  <si>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</si>
  <si>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</si>
  <si>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</si>
  <si>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</si>
  <si>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</si>
  <si>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</si>
  <si>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</si>
  <si>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</si>
  <si>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Cliente_742</t>
  </si>
  <si>
    <t>34.51</t>
  </si>
  <si>
    <t>Plato_6</t>
  </si>
  <si>
    <t>Cliente_865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</si>
  <si>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</si>
  <si>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</si>
  <si>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</si>
  <si>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</si>
  <si>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</si>
  <si>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</si>
  <si>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</si>
  <si>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</si>
  <si>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</si>
  <si>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</si>
  <si>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</si>
  <si>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Cliente_636</t>
  </si>
  <si>
    <t>20.02</t>
  </si>
  <si>
    <t>Plato_12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</si>
  <si>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</si>
  <si>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</si>
  <si>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</si>
  <si>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</si>
  <si>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</si>
  <si>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</si>
  <si>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Cliente_969</t>
  </si>
  <si>
    <t>23.69</t>
  </si>
  <si>
    <t>Plato_17</t>
  </si>
  <si>
    <t>Cliente_574</t>
  </si>
  <si>
    <t>38.6</t>
  </si>
  <si>
    <t>Plato_1, Plato_2</t>
  </si>
  <si>
    <t>Cliente_292</t>
  </si>
  <si>
    <t>24.94</t>
  </si>
  <si>
    <t>Plato_6, Plato_3, Plato_15</t>
  </si>
  <si>
    <t>Cliente_148</t>
  </si>
  <si>
    <t>15.11</t>
  </si>
  <si>
    <t>Cliente_747</t>
  </si>
  <si>
    <t>45.96</t>
  </si>
  <si>
    <t>Plato_16, Plato_19, Plato_3, Plato_15</t>
  </si>
  <si>
    <t>Cliente_501</t>
  </si>
  <si>
    <t>11.84</t>
  </si>
  <si>
    <t>Plato_1</t>
  </si>
  <si>
    <t>Cliente_733</t>
  </si>
  <si>
    <t>29.46</t>
  </si>
  <si>
    <t>Plato_4, Plato_15, Plato_17</t>
  </si>
  <si>
    <t>Cliente_36</t>
  </si>
  <si>
    <t>23.93</t>
  </si>
  <si>
    <t>Plato_20, Plato_12, Plato_10</t>
  </si>
  <si>
    <t>12.28</t>
  </si>
  <si>
    <t>Plato_14, Plato_18, Plato_5</t>
  </si>
  <si>
    <t>Cliente_1000</t>
  </si>
  <si>
    <t>30.69</t>
  </si>
  <si>
    <t>Cliente_607</t>
  </si>
  <si>
    <t>39.1</t>
  </si>
  <si>
    <t>Plato_8, Plato_13, Plato_5, Plato_6</t>
  </si>
  <si>
    <t>Cliente_378</t>
  </si>
  <si>
    <t>12.75</t>
  </si>
  <si>
    <t>Plato_9, Plato_7</t>
  </si>
  <si>
    <t>Cliente_612</t>
  </si>
  <si>
    <t>45.66</t>
  </si>
  <si>
    <t>Cliente_452</t>
  </si>
  <si>
    <t>28.36</t>
  </si>
  <si>
    <t>Plato_2, Plato_15, Plato_11</t>
  </si>
  <si>
    <t>Cliente_244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</si>
  <si>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</si>
  <si>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</si>
  <si>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</si>
  <si>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</si>
  <si>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</si>
  <si>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</si>
  <si>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</si>
  <si>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</si>
  <si>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</si>
  <si>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</si>
  <si>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</si>
  <si>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</si>
  <si>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</si>
  <si>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</si>
  <si>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</si>
  <si>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Cliente_313</t>
  </si>
  <si>
    <t>15.09</t>
  </si>
  <si>
    <t>Plato_17, Plato_1, Plato_5, Plato_8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</si>
  <si>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</si>
  <si>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</si>
  <si>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</si>
  <si>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</si>
  <si>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</si>
  <si>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</si>
  <si>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</si>
  <si>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</si>
  <si>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</si>
  <si>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</si>
  <si>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</si>
  <si>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</si>
  <si>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Cliente_711</t>
  </si>
  <si>
    <t>22.72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</si>
  <si>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</si>
  <si>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</si>
  <si>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</si>
  <si>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</si>
  <si>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</si>
  <si>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</si>
  <si>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</si>
  <si>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</si>
  <si>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</si>
  <si>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</si>
  <si>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</si>
  <si>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</si>
  <si>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</si>
  <si>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</si>
  <si>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</si>
  <si>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Cliente_552</t>
  </si>
  <si>
    <t>35.36</t>
  </si>
  <si>
    <t>Plato_3</t>
  </si>
  <si>
    <t>Cliente_627</t>
  </si>
  <si>
    <t>29.74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</si>
  <si>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</si>
  <si>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</si>
  <si>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</si>
  <si>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</si>
  <si>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</si>
  <si>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</si>
  <si>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</si>
  <si>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</si>
  <si>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Cliente_863</t>
  </si>
  <si>
    <t>11.65</t>
  </si>
  <si>
    <t>Cliente_140</t>
  </si>
  <si>
    <t>49.32</t>
  </si>
  <si>
    <t>Plato_4, Plato_14, Plato_6, Plato_15</t>
  </si>
  <si>
    <t>Cliente_523</t>
  </si>
  <si>
    <t>11.5</t>
  </si>
  <si>
    <t>Plato_10, Plato_19, Plato_4</t>
  </si>
  <si>
    <t>Cliente_916</t>
  </si>
  <si>
    <t>12.51</t>
  </si>
  <si>
    <t>Plato_17, Plato_10</t>
  </si>
  <si>
    <t>Cliente_416</t>
  </si>
  <si>
    <t>12.3</t>
  </si>
  <si>
    <t>Plato_10</t>
  </si>
  <si>
    <t>Cliente_346</t>
  </si>
  <si>
    <t>Cliente_381</t>
  </si>
  <si>
    <t>Plato_7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</si>
  <si>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</si>
  <si>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</si>
  <si>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</si>
  <si>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</si>
  <si>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</si>
  <si>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</si>
  <si>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</si>
  <si>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</si>
  <si>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</si>
  <si>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Cliente_541</t>
  </si>
  <si>
    <t>32.82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</si>
  <si>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</si>
  <si>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</si>
  <si>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</si>
  <si>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</si>
  <si>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</si>
  <si>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</si>
  <si>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Cliente_486</t>
  </si>
  <si>
    <t>38.13</t>
  </si>
  <si>
    <t>42.41</t>
  </si>
  <si>
    <t>Plato_20, Plato_4, Plato_13</t>
  </si>
  <si>
    <t>Cliente_774</t>
  </si>
  <si>
    <t>30.96</t>
  </si>
  <si>
    <t>Plato_14, Plato_19, Plato_13, Plato_8</t>
  </si>
  <si>
    <t>Cliente_26</t>
  </si>
  <si>
    <t>39.74</t>
  </si>
  <si>
    <t>Plato_15, Plato_18, Plato_17, Plato_4</t>
  </si>
  <si>
    <t>Cliente_273</t>
  </si>
  <si>
    <t>30.1</t>
  </si>
  <si>
    <t>Plato_7, Plato_15</t>
  </si>
  <si>
    <t>Cliente_798</t>
  </si>
  <si>
    <t>34.7</t>
  </si>
  <si>
    <t>Plato_17, Plato_20, Plato_9</t>
  </si>
  <si>
    <t>Cliente_8</t>
  </si>
  <si>
    <t>30.25</t>
  </si>
  <si>
    <t>Cliente_31</t>
  </si>
  <si>
    <t>12.4</t>
  </si>
  <si>
    <t>Cliente_658</t>
  </si>
  <si>
    <t>32.79</t>
  </si>
  <si>
    <t>Plato_17, Plato_12, Plato_10, Plato_2</t>
  </si>
  <si>
    <t>Cliente_773</t>
  </si>
  <si>
    <t>47.2</t>
  </si>
  <si>
    <t>Cliente_158</t>
  </si>
  <si>
    <t>32.13</t>
  </si>
  <si>
    <t>Plato_1, Plato_8, Plato_4</t>
  </si>
  <si>
    <t>Cliente_569</t>
  </si>
  <si>
    <t>41.56</t>
  </si>
  <si>
    <t>Cliente_286</t>
  </si>
  <si>
    <t>16.29</t>
  </si>
  <si>
    <t>Plato_7, Plato_14, Plato_20</t>
  </si>
  <si>
    <t>Cliente_199</t>
  </si>
  <si>
    <t>48.26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</si>
  <si>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</si>
  <si>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</si>
  <si>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</si>
  <si>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</si>
  <si>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</si>
  <si>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</si>
  <si>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Cliente_670</t>
  </si>
  <si>
    <t>38.4</t>
  </si>
  <si>
    <t>Cliente_909</t>
  </si>
  <si>
    <t>27.14</t>
  </si>
  <si>
    <t>Plato_20, Plato_5</t>
  </si>
  <si>
    <t>Cliente_402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</si>
  <si>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</si>
  <si>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</si>
  <si>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</si>
  <si>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</si>
  <si>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</si>
  <si>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</si>
  <si>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</si>
  <si>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</si>
  <si>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</si>
  <si>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</si>
  <si>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</si>
  <si>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Cliente_380</t>
  </si>
  <si>
    <t>25.57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</si>
  <si>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</si>
  <si>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</si>
  <si>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</si>
  <si>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</si>
  <si>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</si>
  <si>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</si>
  <si>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</si>
  <si>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</si>
  <si>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Cliente_536</t>
  </si>
  <si>
    <t>19.03</t>
  </si>
  <si>
    <t>Cliente_5</t>
  </si>
  <si>
    <t>28.48</t>
  </si>
  <si>
    <t>Plato_1, Plato_16, Plato_2, Plato_19</t>
  </si>
  <si>
    <t>Cliente_115</t>
  </si>
  <si>
    <t>48.75</t>
  </si>
  <si>
    <t>Plato_12, Plato_10, Plato_19, Plato_8</t>
  </si>
  <si>
    <t>Cliente_580</t>
  </si>
  <si>
    <t>47.81</t>
  </si>
  <si>
    <t>Plato_9, Plato_17, Plato_4, Plato_11</t>
  </si>
  <si>
    <t>Cliente_788</t>
  </si>
  <si>
    <t>26.02</t>
  </si>
  <si>
    <t>Plato_19, Plato_7</t>
  </si>
  <si>
    <t>Cliente_892</t>
  </si>
  <si>
    <t>18.86</t>
  </si>
  <si>
    <t>Cliente_406</t>
  </si>
  <si>
    <t>17.55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</si>
  <si>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</si>
  <si>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</si>
  <si>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</si>
  <si>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</si>
  <si>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</si>
  <si>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</si>
  <si>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</si>
  <si>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</si>
  <si>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</si>
  <si>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Cliente_768</t>
  </si>
  <si>
    <t>43.95</t>
  </si>
  <si>
    <t>Plato_14</t>
  </si>
  <si>
    <t>Cliente_359</t>
  </si>
  <si>
    <t>42.74</t>
  </si>
  <si>
    <t>Plato_12, Plato_18, Plato_17</t>
  </si>
  <si>
    <t>Cliente_131</t>
  </si>
  <si>
    <t>17.09</t>
  </si>
  <si>
    <t>Plato_5</t>
  </si>
  <si>
    <t>Cliente_485</t>
  </si>
  <si>
    <t>16.62</t>
  </si>
  <si>
    <t>Plato_13, Plato_18, Plato_5</t>
  </si>
  <si>
    <t>Cliente_493</t>
  </si>
  <si>
    <t>25.98</t>
  </si>
  <si>
    <t>Plato_3, Plato_9, Plato_19, Plato_2</t>
  </si>
  <si>
    <t>Cliente_282</t>
  </si>
  <si>
    <t>46.56</t>
  </si>
  <si>
    <t>Plato_10, Plato_9</t>
  </si>
  <si>
    <t>Cliente_850</t>
  </si>
  <si>
    <t>45.17</t>
  </si>
  <si>
    <t>Cliente_301</t>
  </si>
  <si>
    <t>48.73</t>
  </si>
  <si>
    <t>Plato_6, Plato_15</t>
  </si>
  <si>
    <t>Cliente_124</t>
  </si>
  <si>
    <t>48.24</t>
  </si>
  <si>
    <t>27.94</t>
  </si>
  <si>
    <t>Plato_15, Plato_7</t>
  </si>
  <si>
    <t>Cliente_741</t>
  </si>
  <si>
    <t>30.5</t>
  </si>
  <si>
    <t>Cliente_610</t>
  </si>
  <si>
    <t>Plato_7, Plato_10, Plato_13, Plato_12</t>
  </si>
  <si>
    <t>Cliente_681</t>
  </si>
  <si>
    <t>31.6</t>
  </si>
  <si>
    <t>Plato_2, Plato_8, Plato_5, Plato_11</t>
  </si>
  <si>
    <t>Cliente_173</t>
  </si>
  <si>
    <t>13.3</t>
  </si>
  <si>
    <t>Cliente_55</t>
  </si>
  <si>
    <t>46.61</t>
  </si>
  <si>
    <t>Plato_9, Plato_2, Plato_3, Plato_6</t>
  </si>
  <si>
    <t>Cliente_653</t>
  </si>
  <si>
    <t>42.58</t>
  </si>
  <si>
    <t>Cliente_628</t>
  </si>
  <si>
    <t>38.36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</si>
  <si>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</si>
  <si>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</si>
  <si>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</si>
  <si>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</si>
  <si>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</si>
  <si>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</si>
  <si>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</si>
  <si>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</si>
  <si>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Cliente_442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</si>
  <si>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</si>
  <si>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</si>
  <si>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</si>
  <si>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</si>
  <si>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</si>
  <si>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</si>
  <si>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</si>
  <si>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</si>
  <si>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</si>
  <si>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</si>
  <si>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</si>
  <si>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</si>
  <si>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24.36</t>
  </si>
  <si>
    <t>Plato_1, Plato_9</t>
  </si>
  <si>
    <t>Cliente_412</t>
  </si>
  <si>
    <t>15.99</t>
  </si>
  <si>
    <t>Cliente_646</t>
  </si>
  <si>
    <t>24.85</t>
  </si>
  <si>
    <t>Plato_10, Plato_19, Plato_6, Plato_14</t>
  </si>
  <si>
    <t>Cliente_151</t>
  </si>
  <si>
    <t>11.41</t>
  </si>
  <si>
    <t>Plato_11, Plato_2</t>
  </si>
  <si>
    <t>Cliente_318</t>
  </si>
  <si>
    <t>10.06</t>
  </si>
  <si>
    <t>42.65</t>
  </si>
  <si>
    <t>Plato_3, Plato_14, Plato_9, Plato_16</t>
  </si>
  <si>
    <t>Cliente_336</t>
  </si>
  <si>
    <t>20.11</t>
  </si>
  <si>
    <t>Plato_18, Plato_6</t>
  </si>
  <si>
    <t>Cliente_560</t>
  </si>
  <si>
    <t>36.72</t>
  </si>
  <si>
    <t>Cliente_367</t>
  </si>
  <si>
    <t>13.26</t>
  </si>
  <si>
    <t>Plato_9, Plato_8, Plato_13, Plato_6</t>
  </si>
  <si>
    <t>Cliente_765</t>
  </si>
  <si>
    <t>Plato_12, Plato_1</t>
  </si>
  <si>
    <t>Cliente_679</t>
  </si>
  <si>
    <t>19.84</t>
  </si>
  <si>
    <t>Cliente_512</t>
  </si>
  <si>
    <t>24.19</t>
  </si>
  <si>
    <t>Plato_19, Plato_20, Plato_7, Plato_2</t>
  </si>
  <si>
    <t>Cliente_701</t>
  </si>
  <si>
    <t>40.19</t>
  </si>
  <si>
    <t>Plato_17, Plato_13</t>
  </si>
  <si>
    <t>Cliente_331</t>
  </si>
  <si>
    <t>49.56</t>
  </si>
  <si>
    <t>Cliente_83</t>
  </si>
  <si>
    <t>26.49</t>
  </si>
  <si>
    <t>Plato_15, Plato_9</t>
  </si>
  <si>
    <t>Cliente_339</t>
  </si>
  <si>
    <t>36.96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</si>
  <si>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</si>
  <si>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</si>
  <si>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</si>
  <si>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</si>
  <si>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</si>
  <si>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</si>
  <si>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</si>
  <si>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</si>
  <si>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</si>
  <si>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</si>
  <si>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</si>
  <si>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</si>
  <si>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Cliente_212</t>
  </si>
  <si>
    <t>11.13</t>
  </si>
  <si>
    <t>Plato_13, Plato_4, Plato_1, Plato_3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</si>
  <si>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</si>
  <si>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</si>
  <si>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</si>
  <si>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</si>
  <si>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</si>
  <si>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</si>
  <si>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</si>
  <si>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</si>
  <si>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</si>
  <si>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</si>
  <si>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</si>
  <si>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</si>
  <si>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</si>
  <si>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</si>
  <si>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31.17</t>
  </si>
  <si>
    <t>Plato_15</t>
  </si>
  <si>
    <t>Cliente_759</t>
  </si>
  <si>
    <t>23.34</t>
  </si>
  <si>
    <t>Plato_12, Plato_6, Plato_14</t>
  </si>
  <si>
    <t>Cliente_959</t>
  </si>
  <si>
    <t>46.96</t>
  </si>
  <si>
    <t>48.5</t>
  </si>
  <si>
    <t>Cliente_744</t>
  </si>
  <si>
    <t>17.83</t>
  </si>
  <si>
    <t>Plato_15, Plato_18, Plato_9</t>
  </si>
  <si>
    <t>Cliente_189</t>
  </si>
  <si>
    <t>32.58</t>
  </si>
  <si>
    <t>Plato_14, Plato_16</t>
  </si>
  <si>
    <t>Cliente_576</t>
  </si>
  <si>
    <t>49.62</t>
  </si>
  <si>
    <t>Cliente_474</t>
  </si>
  <si>
    <t>17.61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</si>
  <si>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</si>
  <si>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</si>
  <si>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</si>
  <si>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</si>
  <si>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</si>
  <si>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</si>
  <si>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</si>
  <si>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</si>
  <si>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Cliente_445</t>
  </si>
  <si>
    <t>10.66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</si>
  <si>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</si>
  <si>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</si>
  <si>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</si>
  <si>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</si>
  <si>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</si>
  <si>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</si>
  <si>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</si>
  <si>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</si>
  <si>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</si>
  <si>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</si>
  <si>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</si>
  <si>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45.64</t>
  </si>
  <si>
    <t>Cliente_264</t>
  </si>
  <si>
    <t>10.22</t>
  </si>
  <si>
    <t>Plato_2, Plato_7, Plato_17</t>
  </si>
  <si>
    <t>26.37</t>
  </si>
  <si>
    <t>Plato_11</t>
  </si>
  <si>
    <t>Cliente_142</t>
  </si>
  <si>
    <t>39.81</t>
  </si>
  <si>
    <t>Plato_11, Plato_5, Plato_8, Plato_15</t>
  </si>
  <si>
    <t>13.15</t>
  </si>
  <si>
    <t>Plato_14, Plato_2</t>
  </si>
  <si>
    <t>Cliente_599</t>
  </si>
  <si>
    <t>33.02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</si>
  <si>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</si>
  <si>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</si>
  <si>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</si>
  <si>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</si>
  <si>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</si>
  <si>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</si>
  <si>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Cliente_935</t>
  </si>
  <si>
    <t>38.97</t>
  </si>
  <si>
    <t>Cliente_961</t>
  </si>
  <si>
    <t>31.29</t>
  </si>
  <si>
    <t>Plato_10, Plato_1, Plato_11</t>
  </si>
  <si>
    <t>Cliente_924</t>
  </si>
  <si>
    <t>21.45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</si>
  <si>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</si>
  <si>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</si>
  <si>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</si>
  <si>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</si>
  <si>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</si>
  <si>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</si>
  <si>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</si>
  <si>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49.07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</si>
  <si>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</si>
  <si>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</si>
  <si>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</si>
  <si>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</si>
  <si>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</si>
  <si>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</si>
  <si>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Cliente_539</t>
  </si>
  <si>
    <t>23.21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</si>
  <si>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</si>
  <si>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</si>
  <si>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</si>
  <si>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</si>
  <si>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</si>
  <si>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</si>
  <si>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</si>
  <si>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</si>
  <si>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</si>
  <si>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Cliente_665</t>
  </si>
  <si>
    <t>36.43</t>
  </si>
  <si>
    <t>Plato_17, Plato_10, Plato_18, Plato_16</t>
  </si>
  <si>
    <t>Cliente_978</t>
  </si>
  <si>
    <t>13.34</t>
  </si>
  <si>
    <t>Cliente_577</t>
  </si>
  <si>
    <t>49.88</t>
  </si>
  <si>
    <t>Cliente_429</t>
  </si>
  <si>
    <t>26.78</t>
  </si>
  <si>
    <t>Cliente_811</t>
  </si>
  <si>
    <t>47.99</t>
  </si>
  <si>
    <t>Plato_1, Plato_3, Plato_15, Plato_20</t>
  </si>
  <si>
    <t>46.72</t>
  </si>
  <si>
    <t>Cliente_228</t>
  </si>
  <si>
    <t>47.55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</si>
  <si>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</si>
  <si>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</si>
  <si>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</si>
  <si>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</si>
  <si>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</si>
  <si>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</si>
  <si>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</si>
  <si>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</si>
  <si>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</si>
  <si>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</si>
  <si>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</si>
  <si>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</si>
  <si>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</si>
  <si>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</si>
  <si>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</si>
  <si>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</si>
  <si>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</si>
  <si>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</si>
  <si>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</si>
  <si>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</si>
  <si>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</si>
  <si>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</si>
  <si>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</si>
  <si>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</si>
  <si>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</si>
  <si>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10.13</t>
  </si>
  <si>
    <t>Cliente_928</t>
  </si>
  <si>
    <t>16.11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</si>
  <si>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</si>
  <si>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</si>
  <si>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</si>
  <si>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</si>
  <si>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</si>
  <si>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</si>
  <si>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</si>
  <si>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</si>
  <si>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</si>
  <si>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</si>
  <si>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</si>
  <si>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</si>
  <si>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</si>
  <si>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Cliente_243</t>
  </si>
  <si>
    <t>10.29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</si>
  <si>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</si>
  <si>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</si>
  <si>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</si>
  <si>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</si>
  <si>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</si>
  <si>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</si>
  <si>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</si>
  <si>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Cliente_617</t>
  </si>
  <si>
    <t>44.3</t>
  </si>
  <si>
    <t>Cliente_827</t>
  </si>
  <si>
    <t>19.05</t>
  </si>
  <si>
    <t>Plato_4, Plato_3</t>
  </si>
  <si>
    <t>Cliente_184</t>
  </si>
  <si>
    <t>43.07</t>
  </si>
  <si>
    <t>Cliente_345</t>
  </si>
  <si>
    <t>29.99</t>
  </si>
  <si>
    <t>Plato_3, Plato_6, Plato_12, Plato_11</t>
  </si>
  <si>
    <t>Cliente_277</t>
  </si>
  <si>
    <t>10.94</t>
  </si>
  <si>
    <t>41.96</t>
  </si>
  <si>
    <t>31.67</t>
  </si>
  <si>
    <t>Plato_15, Plato_14, Plato_2</t>
  </si>
  <si>
    <t>Cliente_981</t>
  </si>
  <si>
    <t>Plato_7, Plato_12</t>
  </si>
  <si>
    <t>Cliente_24</t>
  </si>
  <si>
    <t>26.56</t>
  </si>
  <si>
    <t>Plato_3, Plato_10</t>
  </si>
  <si>
    <t>14.59</t>
  </si>
  <si>
    <t>Cliente_463</t>
  </si>
  <si>
    <t>15.44</t>
  </si>
  <si>
    <t>Plato_18, Plato_1, Plato_8, Plato_17</t>
  </si>
  <si>
    <t>Cliente_746</t>
  </si>
  <si>
    <t>29.72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</si>
  <si>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</si>
  <si>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</si>
  <si>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</si>
  <si>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</si>
  <si>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</si>
  <si>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</si>
  <si>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</si>
  <si>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</si>
  <si>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</si>
  <si>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</si>
  <si>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</si>
  <si>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</si>
  <si>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</si>
  <si>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</si>
  <si>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</si>
  <si>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</si>
  <si>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</si>
  <si>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</si>
  <si>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</si>
  <si>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</si>
  <si>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</si>
  <si>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</si>
  <si>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</si>
  <si>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</si>
  <si>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39.89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</si>
  <si>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</si>
  <si>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</si>
  <si>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</si>
  <si>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</si>
  <si>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</si>
  <si>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</si>
  <si>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</si>
  <si>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</si>
  <si>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</si>
  <si>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Cliente_702</t>
  </si>
  <si>
    <t>16.96</t>
  </si>
  <si>
    <t>31.66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</si>
  <si>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</si>
  <si>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</si>
  <si>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</si>
  <si>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</si>
  <si>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</si>
  <si>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</si>
  <si>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</si>
  <si>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</si>
  <si>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</si>
  <si>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</si>
  <si>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</si>
  <si>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</si>
  <si>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Cliente_268</t>
  </si>
  <si>
    <t>30.89</t>
  </si>
  <si>
    <t>Plato_15, Plato_8</t>
  </si>
  <si>
    <t>43.14</t>
  </si>
  <si>
    <t>Plato_12, Plato_17, Plato_19, Plato_7</t>
  </si>
  <si>
    <t>Cliente_161</t>
  </si>
  <si>
    <t>32.18</t>
  </si>
  <si>
    <t>Cliente_600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</si>
  <si>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</si>
  <si>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</si>
  <si>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</si>
  <si>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</si>
  <si>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</si>
  <si>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</si>
  <si>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</si>
  <si>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Cliente_269</t>
  </si>
  <si>
    <t>10.08</t>
  </si>
  <si>
    <t>Cliente_12</t>
  </si>
  <si>
    <t>30.05</t>
  </si>
  <si>
    <t>Plato_15, Plato_8, Plato_20, Plato_17</t>
  </si>
  <si>
    <t>Cliente_294</t>
  </si>
  <si>
    <t>44.02</t>
  </si>
  <si>
    <t>Plato_13, Plato_5, Plato_18</t>
  </si>
  <si>
    <t>Cliente_659</t>
  </si>
  <si>
    <t>23.59</t>
  </si>
  <si>
    <t>Plato_16, Plato_5, Plato_14</t>
  </si>
  <si>
    <t>Cliente_47</t>
  </si>
  <si>
    <t>24.69</t>
  </si>
  <si>
    <t>Plato_15, Plato_13</t>
  </si>
  <si>
    <t>Cliente_544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</si>
  <si>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</si>
  <si>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</si>
  <si>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</si>
  <si>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</si>
  <si>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</si>
  <si>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</si>
  <si>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</si>
  <si>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Cliente_489</t>
  </si>
  <si>
    <t>13.85</t>
  </si>
  <si>
    <t>Plato_8, Plato_4, Plato_16</t>
  </si>
  <si>
    <t>15.08</t>
  </si>
  <si>
    <t>Plato_18, Plato_4, Plato_6</t>
  </si>
  <si>
    <t>Cliente_350</t>
  </si>
  <si>
    <t>Cliente_797</t>
  </si>
  <si>
    <t>38.89</t>
  </si>
  <si>
    <t>Plato_13, Plato_20, Plato_17, Plato_14</t>
  </si>
  <si>
    <t>Cliente_436</t>
  </si>
  <si>
    <t>32.17</t>
  </si>
  <si>
    <t>Plato_1, Plato_16, Plato_14, Plato_13</t>
  </si>
  <si>
    <t>Cliente_597</t>
  </si>
  <si>
    <t>36.61</t>
  </si>
  <si>
    <t>Plato_12, Plato_8, Plato_7, Plato_1</t>
  </si>
  <si>
    <t>Cliente_823</t>
  </si>
  <si>
    <t>25.21</t>
  </si>
  <si>
    <t>Cliente_690</t>
  </si>
  <si>
    <t>13.19</t>
  </si>
  <si>
    <t>Cliente_216</t>
  </si>
  <si>
    <t>17.5</t>
  </si>
  <si>
    <t>Plato_13, Plato_14, Plato_7, Plato_2</t>
  </si>
  <si>
    <t>Cliente_546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</si>
  <si>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</si>
  <si>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</si>
  <si>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</si>
  <si>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</si>
  <si>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</si>
  <si>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</si>
  <si>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</si>
  <si>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</si>
  <si>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</si>
  <si>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</si>
  <si>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</si>
  <si>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</si>
  <si>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</si>
  <si>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</si>
  <si>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</si>
  <si>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</si>
  <si>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</si>
  <si>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</si>
  <si>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</si>
  <si>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</si>
  <si>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</si>
  <si>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</si>
  <si>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23.01</t>
  </si>
  <si>
    <t>Plato_18, Plato_14</t>
  </si>
  <si>
    <t>Cliente_221</t>
  </si>
  <si>
    <t>33.01</t>
  </si>
  <si>
    <t>Plato_8, Plato_17, Plato_15, Plato_5</t>
  </si>
  <si>
    <t>Cliente_755</t>
  </si>
  <si>
    <t>13.98</t>
  </si>
  <si>
    <t>Cliente_289</t>
  </si>
  <si>
    <t>35.93</t>
  </si>
  <si>
    <t>Cliente_476</t>
  </si>
  <si>
    <t>48.52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</si>
  <si>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</si>
  <si>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</si>
  <si>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</si>
  <si>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</si>
  <si>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</si>
  <si>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</si>
  <si>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</si>
  <si>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</si>
  <si>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</si>
  <si>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</si>
  <si>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</si>
  <si>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</si>
  <si>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</si>
  <si>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</si>
  <si>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</si>
  <si>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30.53</t>
  </si>
  <si>
    <t>Cliente_498</t>
  </si>
  <si>
    <t>28.92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</si>
  <si>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</si>
  <si>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</si>
  <si>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</si>
  <si>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</si>
  <si>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</si>
  <si>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</si>
  <si>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</si>
  <si>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</si>
  <si>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</si>
  <si>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</si>
  <si>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Cliente_183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</si>
  <si>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</si>
  <si>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</si>
  <si>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</si>
  <si>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</si>
  <si>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</si>
  <si>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</si>
  <si>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</si>
  <si>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</si>
  <si>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</si>
  <si>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Cliente_54</t>
  </si>
  <si>
    <t>34.97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</si>
  <si>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</si>
  <si>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</si>
  <si>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</si>
  <si>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</si>
  <si>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</si>
  <si>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</si>
  <si>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</si>
  <si>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</si>
  <si>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</si>
  <si>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</si>
  <si>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</si>
  <si>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</si>
  <si>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Cliente_666</t>
  </si>
  <si>
    <t>47.79</t>
  </si>
  <si>
    <t>Cliente_505</t>
  </si>
  <si>
    <t>32.51</t>
  </si>
  <si>
    <t>Plato_17, Plato_19, Plato_16, Plato_14</t>
  </si>
  <si>
    <t>Cliente_858</t>
  </si>
  <si>
    <t>17.17</t>
  </si>
  <si>
    <t>Cliente_882</t>
  </si>
  <si>
    <t>26.62</t>
  </si>
  <si>
    <t>Plato_13, Plato_8, Plato_5, Plato_3</t>
  </si>
  <si>
    <t>Cliente_275</t>
  </si>
  <si>
    <t>33.35</t>
  </si>
  <si>
    <t>Cliente_871</t>
  </si>
  <si>
    <t>22.3</t>
  </si>
  <si>
    <t>27.51</t>
  </si>
  <si>
    <t>Cliente_841</t>
  </si>
  <si>
    <t>14.96</t>
  </si>
  <si>
    <t>Plato_18, Plato_15</t>
  </si>
  <si>
    <t>Cliente_789</t>
  </si>
  <si>
    <t>40.31</t>
  </si>
  <si>
    <t>Plato_2, Plato_12</t>
  </si>
  <si>
    <t>10.61</t>
  </si>
  <si>
    <t>22.53</t>
  </si>
  <si>
    <t>Plato_11, Plato_12</t>
  </si>
  <si>
    <t>Cliente_141</t>
  </si>
  <si>
    <t>27.69</t>
  </si>
  <si>
    <t>Plato_10, Plato_11</t>
  </si>
  <si>
    <t>19.8</t>
  </si>
  <si>
    <t>Cliente_992</t>
  </si>
  <si>
    <t>31.33</t>
  </si>
  <si>
    <t>Cliente_622</t>
  </si>
  <si>
    <t>39.32</t>
  </si>
  <si>
    <t>Plato_4, Plato_12, Plato_6</t>
  </si>
  <si>
    <t>Cliente_508</t>
  </si>
  <si>
    <t>11.14</t>
  </si>
  <si>
    <t>28.96</t>
  </si>
  <si>
    <t>Cliente_676</t>
  </si>
  <si>
    <t>20.84</t>
  </si>
  <si>
    <t>27.03</t>
  </si>
  <si>
    <t>Plato_17, Plato_19, Plato_9, Plato_11</t>
  </si>
  <si>
    <t>Cliente_667</t>
  </si>
  <si>
    <t>39.14</t>
  </si>
  <si>
    <t>42.68</t>
  </si>
  <si>
    <t>Plato_5, Plato_10, Plato_13</t>
  </si>
  <si>
    <t>Cliente_609</t>
  </si>
  <si>
    <t>48.6</t>
  </si>
  <si>
    <t>Cliente_471</t>
  </si>
  <si>
    <t>32.73</t>
  </si>
  <si>
    <t>Cliente_196</t>
  </si>
  <si>
    <t>12.54</t>
  </si>
  <si>
    <t>Plato_12, Plato_8, Plato_13, Plato_5</t>
  </si>
  <si>
    <t>18.05</t>
  </si>
  <si>
    <t>Cliente_563</t>
  </si>
  <si>
    <t>40.9</t>
  </si>
  <si>
    <t>Cliente_991</t>
  </si>
  <si>
    <t>34.5</t>
  </si>
  <si>
    <t>Plato_3, Plato_13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</si>
  <si>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</si>
  <si>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</si>
  <si>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</si>
  <si>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</si>
  <si>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</si>
  <si>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</si>
  <si>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</si>
  <si>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</si>
  <si>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</si>
  <si>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</si>
  <si>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15.87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</si>
  <si>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</si>
  <si>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</si>
  <si>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</si>
  <si>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</si>
  <si>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</si>
  <si>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</si>
  <si>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</si>
  <si>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</si>
  <si>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Cliente_239</t>
  </si>
  <si>
    <t>14.56</t>
  </si>
  <si>
    <t>Plato_10, Plato_20, Plato_3</t>
  </si>
  <si>
    <t>34.03</t>
  </si>
  <si>
    <t>Plato_3, Plato_8, Plato_1</t>
  </si>
  <si>
    <t>Cliente_315</t>
  </si>
  <si>
    <t>22.98</t>
  </si>
  <si>
    <t>10.14</t>
  </si>
  <si>
    <t>Plato_1, Plato_7, Plato_18</t>
  </si>
  <si>
    <t>Cliente_166</t>
  </si>
  <si>
    <t>48.7</t>
  </si>
  <si>
    <t>Plato_13, Plato_20, Plato_16, Plato_7</t>
  </si>
  <si>
    <t>Cliente_157</t>
  </si>
  <si>
    <t>43.65</t>
  </si>
  <si>
    <t>Plato_3, Plato_19</t>
  </si>
  <si>
    <t>21.88</t>
  </si>
  <si>
    <t>Plato_20, Plato_4, Plato_6</t>
  </si>
  <si>
    <t>Cliente_912</t>
  </si>
  <si>
    <t>12.94</t>
  </si>
  <si>
    <t>Cliente_736</t>
  </si>
  <si>
    <t>Cliente_328</t>
  </si>
  <si>
    <t>13.17</t>
  </si>
  <si>
    <t>Cliente_919</t>
  </si>
  <si>
    <t>20.51</t>
  </si>
  <si>
    <t>Plato_6, Plato_18, Plato_19</t>
  </si>
  <si>
    <t>Cliente_958</t>
  </si>
  <si>
    <t>12.9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</si>
  <si>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</si>
  <si>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</si>
  <si>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</si>
  <si>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</si>
  <si>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</si>
  <si>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</si>
  <si>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</si>
  <si>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</si>
  <si>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</si>
  <si>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</si>
  <si>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</si>
  <si>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</si>
  <si>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</si>
  <si>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</si>
  <si>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</si>
  <si>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</si>
  <si>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</si>
  <si>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</si>
  <si>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Cliente_342</t>
  </si>
  <si>
    <t>11.02</t>
  </si>
  <si>
    <t>Plato_5, Plato_6</t>
  </si>
  <si>
    <t>Cliente_332</t>
  </si>
  <si>
    <t>49.43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</si>
  <si>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</si>
  <si>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</si>
  <si>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</si>
  <si>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</si>
  <si>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</si>
  <si>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</si>
  <si>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</si>
  <si>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</si>
  <si>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Cliente_348</t>
  </si>
  <si>
    <t>10.95</t>
  </si>
  <si>
    <t>Cliente_259</t>
  </si>
  <si>
    <t>42.09</t>
  </si>
  <si>
    <t>39.82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</si>
  <si>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</si>
  <si>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</si>
  <si>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</si>
  <si>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</si>
  <si>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</si>
  <si>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</si>
  <si>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</si>
  <si>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</si>
  <si>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</si>
  <si>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</si>
  <si>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</si>
  <si>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Cliente_316</t>
  </si>
  <si>
    <t>12.56</t>
  </si>
  <si>
    <t>Cliente_732</t>
  </si>
  <si>
    <t>19.3</t>
  </si>
  <si>
    <t>Cliente_807</t>
  </si>
  <si>
    <t>25.56</t>
  </si>
  <si>
    <t>Plato_11, Plato_10</t>
  </si>
  <si>
    <t>Cliente_900</t>
  </si>
  <si>
    <t>38.85</t>
  </si>
  <si>
    <t>Plato_14, Plato_12</t>
  </si>
  <si>
    <t>Cliente_143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</si>
  <si>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</si>
  <si>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</si>
  <si>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</si>
  <si>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</si>
  <si>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</si>
  <si>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</si>
  <si>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25.26</t>
  </si>
  <si>
    <t>Plato_14, Plato_7</t>
  </si>
  <si>
    <t>Cliente_473</t>
  </si>
  <si>
    <t>14.28</t>
  </si>
  <si>
    <t>35.24</t>
  </si>
  <si>
    <t>Cliente_404</t>
  </si>
  <si>
    <t>28.68</t>
  </si>
  <si>
    <t>Plato_3, Plato_12, Plato_16</t>
  </si>
  <si>
    <t>35.68</t>
  </si>
  <si>
    <t>Plato_12, Plato_11</t>
  </si>
  <si>
    <t>Cliente_717</t>
  </si>
  <si>
    <t>42.25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</si>
  <si>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</si>
  <si>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</si>
  <si>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</si>
  <si>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</si>
  <si>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</si>
  <si>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</si>
  <si>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</si>
  <si>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</si>
  <si>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</si>
  <si>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</si>
  <si>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39.62</t>
  </si>
  <si>
    <t>Plato_6, Plato_12, Plato_19, Plato_1</t>
  </si>
  <si>
    <t>19.7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</si>
  <si>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</si>
  <si>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</si>
  <si>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</si>
  <si>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</si>
  <si>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</si>
  <si>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</si>
  <si>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</si>
  <si>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</si>
  <si>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Cliente_989</t>
  </si>
  <si>
    <t>32.77</t>
  </si>
  <si>
    <t>49.6</t>
  </si>
  <si>
    <t>Plato_16, Plato_10, Plato_1, Plato_7</t>
  </si>
  <si>
    <t>Cliente_421</t>
  </si>
  <si>
    <t>21.51</t>
  </si>
  <si>
    <t>Plato_8, Plato_9</t>
  </si>
  <si>
    <t>21.17</t>
  </si>
  <si>
    <t>Cliente_194</t>
  </si>
  <si>
    <t>17.07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</si>
  <si>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</si>
  <si>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</si>
  <si>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</si>
  <si>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</si>
  <si>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</si>
  <si>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</si>
  <si>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</si>
  <si>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</si>
  <si>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</si>
  <si>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</si>
  <si>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</si>
  <si>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</si>
  <si>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</si>
  <si>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</si>
  <si>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</si>
  <si>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47.46</t>
  </si>
  <si>
    <t>Plato_7, Plato_4</t>
  </si>
  <si>
    <t>Cliente_696</t>
  </si>
  <si>
    <t>28.49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</si>
  <si>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</si>
  <si>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</si>
  <si>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</si>
  <si>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</si>
  <si>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</si>
  <si>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</si>
  <si>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</si>
  <si>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</si>
  <si>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</si>
  <si>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</si>
  <si>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</si>
  <si>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Cliente_434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</si>
  <si>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</si>
  <si>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</si>
  <si>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</si>
  <si>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</si>
  <si>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</si>
  <si>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</si>
  <si>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</si>
  <si>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</si>
  <si>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Cliente_125</t>
  </si>
  <si>
    <t>18.63</t>
  </si>
  <si>
    <t>Plato_8, Plato_6</t>
  </si>
  <si>
    <t>Cliente_618</t>
  </si>
  <si>
    <t>42.02</t>
  </si>
  <si>
    <t>18.84</t>
  </si>
  <si>
    <t>Cliente_527</t>
  </si>
  <si>
    <t>12.74</t>
  </si>
  <si>
    <t>Cliente_71</t>
  </si>
  <si>
    <t>22.76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</si>
  <si>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</si>
  <si>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</si>
  <si>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</si>
  <si>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</si>
  <si>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</si>
  <si>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</si>
  <si>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</si>
  <si>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</si>
  <si>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</si>
  <si>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</si>
  <si>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</si>
  <si>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</si>
  <si>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26.79</t>
  </si>
  <si>
    <t>Plato_10, Plato_15, Plato_18</t>
  </si>
  <si>
    <t>Plato_9, Plato_2</t>
  </si>
  <si>
    <t>Cliente_363</t>
  </si>
  <si>
    <t>Plato_11, Plato_13, Plato_7</t>
  </si>
  <si>
    <t>32.67</t>
  </si>
  <si>
    <t>11.85</t>
  </si>
  <si>
    <t>Cliente_778</t>
  </si>
  <si>
    <t>33.96</t>
  </si>
  <si>
    <t>Plato_20, Plato_6, Plato_16, Plato_11</t>
  </si>
  <si>
    <t>39.42</t>
  </si>
  <si>
    <t>Plato_11, Plato_18, Plato_12, Plato_17</t>
  </si>
  <si>
    <t>29.93</t>
  </si>
  <si>
    <t>Plato_2, Plato_20</t>
  </si>
  <si>
    <t>21.99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</si>
  <si>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</si>
  <si>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</si>
  <si>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</si>
  <si>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</si>
  <si>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</si>
  <si>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</si>
  <si>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</si>
  <si>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</si>
  <si>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</si>
  <si>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</si>
  <si>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</si>
  <si>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Cliente_172</t>
  </si>
  <si>
    <t>31.31</t>
  </si>
  <si>
    <t>Cliente_70</t>
  </si>
  <si>
    <t>25.76</t>
  </si>
  <si>
    <t>Plato_20, Plato_1</t>
  </si>
  <si>
    <t>Cliente_835</t>
  </si>
  <si>
    <t>43.42</t>
  </si>
  <si>
    <t>Plato_18, Plato_19</t>
  </si>
  <si>
    <t>Cliente_821</t>
  </si>
  <si>
    <t>42.8</t>
  </si>
  <si>
    <t>16.26</t>
  </si>
  <si>
    <t>Cliente_509</t>
  </si>
  <si>
    <t>14.97</t>
  </si>
  <si>
    <t>Cliente_951</t>
  </si>
  <si>
    <t>35.95</t>
  </si>
  <si>
    <t>Plato_14, Plato_18</t>
  </si>
  <si>
    <t>37.37</t>
  </si>
  <si>
    <t>22.74</t>
  </si>
  <si>
    <t>Cliente_819</t>
  </si>
  <si>
    <t>38.84</t>
  </si>
  <si>
    <t>Plato_10, Plato_12, Plato_3, Plato_15</t>
  </si>
  <si>
    <t>43.79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</si>
  <si>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</si>
  <si>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</si>
  <si>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</si>
  <si>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</si>
  <si>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</si>
  <si>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</si>
  <si>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</si>
  <si>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</si>
  <si>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</si>
  <si>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</si>
  <si>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</si>
  <si>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</si>
  <si>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</si>
  <si>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</si>
  <si>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</si>
  <si>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35.35</t>
  </si>
  <si>
    <t>Cliente_930</t>
  </si>
  <si>
    <t>Cliente_218</t>
  </si>
  <si>
    <t>26.91</t>
  </si>
  <si>
    <t>32.87</t>
  </si>
  <si>
    <t>Plato_14, Plato_8, Plato_17</t>
  </si>
  <si>
    <t>Cliente_257</t>
  </si>
  <si>
    <t>43.02</t>
  </si>
  <si>
    <t>Cliente_112</t>
  </si>
  <si>
    <t>22.95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</si>
  <si>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</si>
  <si>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</si>
  <si>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</si>
  <si>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</si>
  <si>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</si>
  <si>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</si>
  <si>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</si>
  <si>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</si>
  <si>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</si>
  <si>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</si>
  <si>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</si>
  <si>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</si>
  <si>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</si>
  <si>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20.09</t>
  </si>
  <si>
    <t>Cliente_113</t>
  </si>
  <si>
    <t>Plato_7, Plato_9, Plato_8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</si>
  <si>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</si>
  <si>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</si>
  <si>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</si>
  <si>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</si>
  <si>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</si>
  <si>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</si>
  <si>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</si>
  <si>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</si>
  <si>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</si>
  <si>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</si>
  <si>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</si>
  <si>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</si>
  <si>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</si>
  <si>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</si>
  <si>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</si>
  <si>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</si>
  <si>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</si>
  <si>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</si>
  <si>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</si>
  <si>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</si>
  <si>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Cliente_392</t>
  </si>
  <si>
    <t>44.91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</si>
  <si>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</si>
  <si>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</si>
  <si>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</si>
  <si>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</si>
  <si>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</si>
  <si>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</si>
  <si>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</si>
  <si>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</si>
  <si>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</si>
  <si>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</si>
  <si>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</si>
  <si>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</si>
  <si>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</si>
  <si>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</si>
  <si>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</si>
  <si>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</si>
  <si>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</si>
  <si>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</si>
  <si>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</si>
  <si>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</si>
  <si>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</si>
  <si>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</si>
  <si>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</si>
  <si>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</si>
  <si>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</si>
  <si>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</si>
  <si>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Cliente_110</t>
  </si>
  <si>
    <t>41.08</t>
  </si>
  <si>
    <t>35.88</t>
  </si>
  <si>
    <t>Plato_15, Plato_13, Plato_1</t>
  </si>
  <si>
    <t>45.26</t>
  </si>
  <si>
    <t>Plato_15, Plato_1, Plato_11</t>
  </si>
  <si>
    <t>31.53</t>
  </si>
  <si>
    <t>Plato_4, Plato_1</t>
  </si>
  <si>
    <t>44.24</t>
  </si>
  <si>
    <t>Plato_4, Plato_14</t>
  </si>
  <si>
    <t>Cliente_454</t>
  </si>
  <si>
    <t>21.49</t>
  </si>
  <si>
    <t>Plato_20, Plato_9, Plato_7, Plato_17</t>
  </si>
  <si>
    <t>20.07</t>
  </si>
  <si>
    <t>Cliente_825</t>
  </si>
  <si>
    <t>33.08</t>
  </si>
  <si>
    <t>Plato_19, Plato_20, Plato_3</t>
  </si>
  <si>
    <t>Cliente_134</t>
  </si>
  <si>
    <t>Plato_15, Plato_4, Plato_11, Plato_8</t>
  </si>
  <si>
    <t>42.62</t>
  </si>
  <si>
    <t>Plato_16, Plato_11, Plato_18, Plato_13</t>
  </si>
  <si>
    <t>21.13</t>
  </si>
  <si>
    <t>Cliente_555</t>
  </si>
  <si>
    <t>28.52</t>
  </si>
  <si>
    <t>Plato_18, Plato_13</t>
  </si>
  <si>
    <t>Cliente_887</t>
  </si>
  <si>
    <t>49.54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</si>
  <si>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</si>
  <si>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</si>
  <si>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</si>
  <si>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</si>
  <si>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</si>
  <si>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</si>
  <si>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</si>
  <si>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</si>
  <si>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</si>
  <si>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33.52</t>
  </si>
  <si>
    <t>Cliente_280</t>
  </si>
  <si>
    <t>21.71</t>
  </si>
  <si>
    <t>Plato_11, Plato_17, Plato_19</t>
  </si>
  <si>
    <t>Cliente_117</t>
  </si>
  <si>
    <t>34.12</t>
  </si>
  <si>
    <t>Plato_4, Plato_5</t>
  </si>
  <si>
    <t>32.8</t>
  </si>
  <si>
    <t>Cliente_988</t>
  </si>
  <si>
    <t>35.96</t>
  </si>
  <si>
    <t>44.54</t>
  </si>
  <si>
    <t>13.27</t>
  </si>
  <si>
    <t>Cliente_372</t>
  </si>
  <si>
    <t>20.23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</si>
  <si>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</si>
  <si>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</si>
  <si>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</si>
  <si>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</si>
  <si>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</si>
  <si>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</si>
  <si>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</si>
  <si>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</si>
  <si>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Cliente_208</t>
  </si>
  <si>
    <t>35.03</t>
  </si>
  <si>
    <t>33.93</t>
  </si>
  <si>
    <t>Plato_10, Plato_1</t>
  </si>
  <si>
    <t>Cliente_443</t>
  </si>
  <si>
    <t>Plato_14, Plato_18, Plato_13, Plato_15</t>
  </si>
  <si>
    <t>40.94</t>
  </si>
  <si>
    <t>Plato_18, Plato_3</t>
  </si>
  <si>
    <t>Cliente_138</t>
  </si>
  <si>
    <t>44.33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</si>
  <si>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</si>
  <si>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</si>
  <si>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</si>
  <si>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</si>
  <si>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</si>
  <si>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</si>
  <si>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</si>
  <si>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</si>
  <si>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</si>
  <si>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</si>
  <si>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</si>
  <si>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</si>
  <si>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</si>
  <si>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</si>
  <si>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</si>
  <si>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</si>
  <si>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</si>
  <si>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</si>
  <si>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</si>
  <si>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</si>
  <si>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</si>
  <si>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</si>
  <si>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</si>
  <si>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</si>
  <si>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</si>
  <si>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</si>
  <si>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</si>
  <si>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</si>
  <si>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24.2</t>
  </si>
  <si>
    <t>Cliente_608</t>
  </si>
  <si>
    <t>24.38</t>
  </si>
  <si>
    <t>Plato_3, Plato_20, Plato_8, Plato_2</t>
  </si>
  <si>
    <t>31.58</t>
  </si>
  <si>
    <t>Plato_1, Plato_6, Plato_10</t>
  </si>
  <si>
    <t>28.9</t>
  </si>
  <si>
    <t>Cliente_657</t>
  </si>
  <si>
    <t>36.55</t>
  </si>
  <si>
    <t>23.29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</si>
  <si>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</si>
  <si>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</si>
  <si>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</si>
  <si>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</si>
  <si>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</si>
  <si>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</si>
  <si>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</si>
  <si>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23.56</t>
  </si>
  <si>
    <t>Plato_12, Plato_14, Plato_4, Plato_8</t>
  </si>
  <si>
    <t>26.48</t>
  </si>
  <si>
    <t>Cliente_513</t>
  </si>
  <si>
    <t>18.42</t>
  </si>
  <si>
    <t>Plato_17, Plato_14, Plato_1, Plato_15</t>
  </si>
  <si>
    <t>23.89</t>
  </si>
  <si>
    <t>Cliente_973</t>
  </si>
  <si>
    <t>25.93</t>
  </si>
  <si>
    <t>Plato_15, Plato_17, Plato_4, Plato_19</t>
  </si>
  <si>
    <t>16.44</t>
  </si>
  <si>
    <t>Plato_6, Plato_10</t>
  </si>
  <si>
    <t>Cliente_592</t>
  </si>
  <si>
    <t>26.64</t>
  </si>
  <si>
    <t>Cliente_575</t>
  </si>
  <si>
    <t>42.27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</si>
  <si>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</si>
  <si>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</si>
  <si>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</si>
  <si>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</si>
  <si>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</si>
  <si>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</si>
  <si>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</si>
  <si>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</si>
  <si>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</si>
  <si>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</si>
  <si>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</si>
  <si>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</si>
  <si>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</si>
  <si>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</si>
  <si>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</si>
  <si>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39.71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</si>
  <si>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</si>
  <si>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</si>
  <si>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</si>
  <si>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</si>
  <si>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</si>
  <si>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</si>
  <si>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</si>
  <si>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</si>
  <si>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Cliente_19</t>
  </si>
  <si>
    <t>22.15</t>
  </si>
  <si>
    <t>Cliente_586</t>
  </si>
  <si>
    <t>32.86</t>
  </si>
  <si>
    <t>Plato_7, Plato_12, Plato_13</t>
  </si>
  <si>
    <t>Cliente_687</t>
  </si>
  <si>
    <t>36.58</t>
  </si>
  <si>
    <t>Plato_11, Plato_18, Plato_1</t>
  </si>
  <si>
    <t>30.71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</si>
  <si>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</si>
  <si>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</si>
  <si>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</si>
  <si>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</si>
  <si>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</si>
  <si>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</si>
  <si>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</si>
  <si>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</si>
  <si>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</si>
  <si>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</si>
  <si>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</si>
  <si>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</si>
  <si>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Cliente_59</t>
  </si>
  <si>
    <t>28.81</t>
  </si>
  <si>
    <t>Cliente_799</t>
  </si>
  <si>
    <t>13.86</t>
  </si>
  <si>
    <t>40.03</t>
  </si>
  <si>
    <t>Plato_11, Plato_6</t>
  </si>
  <si>
    <t>12.59</t>
  </si>
  <si>
    <t>Cliente_52</t>
  </si>
  <si>
    <t>42.79</t>
  </si>
  <si>
    <t>Plato_4, Plato_17</t>
  </si>
  <si>
    <t>17.43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</si>
  <si>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</si>
  <si>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</si>
  <si>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</si>
  <si>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</si>
  <si>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</si>
  <si>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</si>
  <si>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</si>
  <si>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</si>
  <si>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</si>
  <si>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</si>
  <si>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</si>
  <si>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</si>
  <si>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</si>
  <si>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</si>
  <si>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Cliente_626</t>
  </si>
  <si>
    <t>21.7</t>
  </si>
  <si>
    <t>Cliente_411</t>
  </si>
  <si>
    <t>31.23</t>
  </si>
  <si>
    <t>Plato_14, Plato_3, Plato_12, Plato_19</t>
  </si>
  <si>
    <t>Cliente_123</t>
  </si>
  <si>
    <t>44.2</t>
  </si>
  <si>
    <t>Plato_20, Plato_14, Plato_8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</si>
  <si>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</si>
  <si>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</si>
  <si>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</si>
  <si>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</si>
  <si>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</si>
  <si>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</si>
  <si>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</si>
  <si>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</si>
  <si>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</si>
  <si>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</si>
  <si>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</si>
  <si>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</si>
  <si>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41.8</t>
  </si>
  <si>
    <t>Plato_4, Plato_9, Plato_3</t>
  </si>
  <si>
    <t>Cliente_883</t>
  </si>
  <si>
    <t>Plato_4, Plato_12, Plato_5</t>
  </si>
  <si>
    <t>25.32</t>
  </si>
  <si>
    <t>Plato_1, Plato_6</t>
  </si>
  <si>
    <t>Cliente_593</t>
  </si>
  <si>
    <t>11.86</t>
  </si>
  <si>
    <t>Cliente_368</t>
  </si>
  <si>
    <t>20.49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</si>
  <si>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</si>
  <si>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</si>
  <si>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</si>
  <si>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</si>
  <si>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</si>
  <si>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</si>
  <si>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</si>
  <si>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</si>
  <si>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</si>
  <si>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</si>
  <si>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</si>
  <si>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</si>
  <si>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</si>
  <si>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</si>
  <si>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</si>
  <si>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</si>
  <si>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</si>
  <si>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</si>
  <si>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</si>
  <si>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</si>
  <si>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</si>
  <si>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</si>
  <si>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</si>
  <si>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</si>
  <si>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</si>
  <si>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</si>
  <si>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</si>
  <si>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</si>
  <si>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</si>
  <si>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</si>
  <si>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</si>
  <si>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21.04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</si>
  <si>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</si>
  <si>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</si>
  <si>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</si>
  <si>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</si>
  <si>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</si>
  <si>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</si>
  <si>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19.89</t>
  </si>
  <si>
    <t>15.83</t>
  </si>
  <si>
    <t>Plato_17, Plato_3</t>
  </si>
  <si>
    <t>10.53</t>
  </si>
  <si>
    <t>Cliente_725</t>
  </si>
  <si>
    <t>Cliente_114</t>
  </si>
  <si>
    <t>10.25</t>
  </si>
  <si>
    <t>Plato_14, Plato_1, Plato_13</t>
  </si>
  <si>
    <t>37.22</t>
  </si>
  <si>
    <t>Plato_20, Plato_17, Plato_16, Plato_11</t>
  </si>
  <si>
    <t>13.9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</si>
  <si>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</si>
  <si>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</si>
  <si>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</si>
  <si>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</si>
  <si>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</si>
  <si>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</si>
  <si>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</si>
  <si>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18.76</t>
  </si>
  <si>
    <t>Cliente_90</t>
  </si>
  <si>
    <t>34.35</t>
  </si>
  <si>
    <t>Plato_14, Plato_11, Plato_2, Plato_6</t>
  </si>
  <si>
    <t>Plato_6, Plato_10, Plato_14, Plato_13</t>
  </si>
  <si>
    <t>38.44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</si>
  <si>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</si>
  <si>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</si>
  <si>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</si>
  <si>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</si>
  <si>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</si>
  <si>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</si>
  <si>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</si>
  <si>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Cliente_714</t>
  </si>
  <si>
    <t>22.24</t>
  </si>
  <si>
    <t>Cliente_950</t>
  </si>
  <si>
    <t>33.29</t>
  </si>
  <si>
    <t>Cliente_663</t>
  </si>
  <si>
    <t>44.45</t>
  </si>
  <si>
    <t>Cliente_801</t>
  </si>
  <si>
    <t>40.39</t>
  </si>
  <si>
    <t>Plato_15, Plato_13, Plato_2, Plato_19</t>
  </si>
  <si>
    <t>Cliente_804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</si>
  <si>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</si>
  <si>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</si>
  <si>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</si>
  <si>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</si>
  <si>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</si>
  <si>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</si>
  <si>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Cliente_786</t>
  </si>
  <si>
    <t>42.21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</si>
  <si>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</si>
  <si>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</si>
  <si>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</si>
  <si>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</si>
  <si>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</si>
  <si>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</si>
  <si>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</si>
  <si>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</si>
  <si>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</si>
  <si>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</si>
  <si>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</si>
  <si>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</si>
  <si>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37.21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</si>
  <si>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</si>
  <si>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</si>
  <si>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</si>
  <si>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</si>
  <si>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</si>
  <si>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</si>
  <si>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</si>
  <si>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</si>
  <si>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</si>
  <si>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</si>
  <si>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</si>
  <si>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</si>
  <si>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</si>
  <si>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14.12</t>
  </si>
  <si>
    <t>Cliente_353</t>
  </si>
  <si>
    <t>18.66</t>
  </si>
  <si>
    <t>Plato_18, Plato_5</t>
  </si>
  <si>
    <t>41.38</t>
  </si>
  <si>
    <t>Plato_5, Plato_19, Plato_14</t>
  </si>
  <si>
    <t>13.24</t>
  </si>
  <si>
    <t>34.28</t>
  </si>
  <si>
    <t>Plato_4, Plato_6, Plato_15</t>
  </si>
  <si>
    <t>15.02</t>
  </si>
  <si>
    <t>14.35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</si>
  <si>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</si>
  <si>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</si>
  <si>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</si>
  <si>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</si>
  <si>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</si>
  <si>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</si>
  <si>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</si>
  <si>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</si>
  <si>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</si>
  <si>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</si>
  <si>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Plato_5, Plato_16, Plato_17</t>
  </si>
  <si>
    <t>Cliente_635</t>
  </si>
  <si>
    <t>24.09</t>
  </si>
  <si>
    <t>17.37</t>
  </si>
  <si>
    <t>Plato_10, Plato_16, Plato_4</t>
  </si>
  <si>
    <t>Cliente_484</t>
  </si>
  <si>
    <t>33.69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</si>
  <si>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</si>
  <si>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</si>
  <si>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</si>
  <si>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</si>
  <si>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</si>
  <si>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</si>
  <si>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</si>
  <si>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</si>
  <si>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</si>
  <si>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</si>
  <si>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</si>
  <si>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Cliente_446</t>
  </si>
  <si>
    <t>37.23</t>
  </si>
  <si>
    <t>Cliente_298</t>
  </si>
  <si>
    <t>12.55</t>
  </si>
  <si>
    <t>Plato_15, Plato_10</t>
  </si>
  <si>
    <t>24.12</t>
  </si>
  <si>
    <t>Cliente_304</t>
  </si>
  <si>
    <t>21.82</t>
  </si>
  <si>
    <t>49.35</t>
  </si>
  <si>
    <t>Plato_9, Plato_1, Plato_5</t>
  </si>
  <si>
    <t>46.27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</si>
  <si>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</si>
  <si>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</si>
  <si>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</si>
  <si>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</si>
  <si>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</si>
  <si>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</si>
  <si>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</si>
  <si>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</si>
  <si>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</si>
  <si>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Cliente_750</t>
  </si>
  <si>
    <t>10.03</t>
  </si>
  <si>
    <t>Cliente_808</t>
  </si>
  <si>
    <t>27.04</t>
  </si>
  <si>
    <t>Cliente_376</t>
  </si>
  <si>
    <t>13.7</t>
  </si>
  <si>
    <t>Plato_11, Plato_6, Plato_1, Plato_9</t>
  </si>
  <si>
    <t>Cliente_721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</si>
  <si>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</si>
  <si>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</si>
  <si>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</si>
  <si>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</si>
  <si>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</si>
  <si>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</si>
  <si>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</si>
  <si>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</si>
  <si>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</si>
  <si>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</si>
  <si>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</si>
  <si>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</si>
  <si>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</si>
  <si>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Nombre del Plato</t>
  </si>
  <si>
    <t>Descripcion del Plato</t>
  </si>
  <si>
    <t>Costo Unitario</t>
  </si>
  <si>
    <t>Precio Unitario</t>
  </si>
  <si>
    <t>Cantidad Ordenada</t>
  </si>
  <si>
    <t>Tiempo de Preparacion</t>
  </si>
  <si>
    <t>Observaciones</t>
  </si>
  <si>
    <t>Descripcion del Plato_7</t>
  </si>
  <si>
    <t>Ninguna</t>
  </si>
  <si>
    <t>Descripcion del Plato_2</t>
  </si>
  <si>
    <t>Sin cebolla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</si>
  <si>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</si>
  <si>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</si>
  <si>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</si>
  <si>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</si>
  <si>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</si>
  <si>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</si>
  <si>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</si>
  <si>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</si>
  <si>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</si>
  <si>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</si>
  <si>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</si>
  <si>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</si>
  <si>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</si>
  <si>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</si>
  <si>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</si>
  <si>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</si>
  <si>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</si>
  <si>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</si>
  <si>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Etiquetas de fila</t>
  </si>
  <si>
    <t>Total general</t>
  </si>
  <si>
    <t>Suma de Costo Unitario</t>
  </si>
  <si>
    <t>Suma de Precio Unitario</t>
  </si>
  <si>
    <t>Tiempo en restaurante</t>
  </si>
  <si>
    <t>Order no cocina</t>
  </si>
  <si>
    <t>Suma de Ganancia Neta</t>
  </si>
  <si>
    <t>Suma de Tiempo en restaurante</t>
  </si>
  <si>
    <t>Suma de Tiempo de Preparacion</t>
  </si>
  <si>
    <t>Ordenes que se han ido sin haber pagado</t>
  </si>
  <si>
    <t>Tiempo de Permanencia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</si>
</sst>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_-* #,##0\ [$€-C0A]_-;\-* #,##0\ [$€-C0A]_-;_-* &quot;-&quot;??\ [$€-C0A]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3">
    <dxf>
      <numFmt numFmtId="164" formatCode="[$-F400]h:mm:ss\ AM/PM"/>
    </dxf>
    <dxf>
      <numFmt numFmtId="1" formatCode="0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27" formatCode="dd/mm/yyyy\ hh:mm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2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[sala_cocina.xlsx]cocina_TD!TablaDinámica1</c:name>
    <c:fmtId val="8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cocina_TD!$B$1</c:f>
              <c:strCache>
                <c:ptCount val="1"/>
                <c:pt idx="0">
                  <c:v>Suma de Costo Unitario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cocina_TD!$B$2:$B$22</c:f>
              <c:numCache>
                <c:formatCode>_-* #,##0\ [$€-C0A]_-;\-* #,##0\ [$€-C0A]_-;_-* "-"??\ [$€-C0A]_-;_-@_-</c:formatCode>
                <c:ptCount val="20"/>
                <c:pt idx="0">
                  <c:v>1365</c:v>
                </c:pt>
                <c:pt idx="1">
                  <c:v>1515</c:v>
                </c:pt>
                <c:pt idx="2">
                  <c:v>1860</c:v>
                </c:pt>
                <c:pt idx="3">
                  <c:v>847</c:v>
                </c:pt>
                <c:pt idx="4">
                  <c:v>1339</c:v>
                </c:pt>
                <c:pt idx="5">
                  <c:v>1288</c:v>
                </c:pt>
                <c:pt idx="6">
                  <c:v>1976</c:v>
                </c:pt>
                <c:pt idx="7">
                  <c:v>1504</c:v>
                </c:pt>
                <c:pt idx="8">
                  <c:v>2052</c:v>
                </c:pt>
                <c:pt idx="9">
                  <c:v>1820</c:v>
                </c:pt>
                <c:pt idx="10">
                  <c:v>1848</c:v>
                </c:pt>
                <c:pt idx="11">
                  <c:v>1854</c:v>
                </c:pt>
                <c:pt idx="12">
                  <c:v>2275</c:v>
                </c:pt>
                <c:pt idx="13">
                  <c:v>1056</c:v>
                </c:pt>
                <c:pt idx="14">
                  <c:v>1040</c:v>
                </c:pt>
                <c:pt idx="15">
                  <c:v>1144</c:v>
                </c:pt>
                <c:pt idx="16">
                  <c:v>1376</c:v>
                </c:pt>
                <c:pt idx="17">
                  <c:v>1498</c:v>
                </c:pt>
                <c:pt idx="18">
                  <c:v>2163</c:v>
                </c:pt>
                <c:pt idx="19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9-4B41-9EED-9B87C2D35A1D}"/>
            </c:ext>
          </c:extLst>
        </c:ser>
        <c:ser>
          <c:idx val="1"/>
          <c:order val="1"/>
          <c:tx>
            <c:strRef>
              <c:f>cocina_TD!$C$1</c:f>
              <c:strCache>
                <c:ptCount val="1"/>
                <c:pt idx="0">
                  <c:v>Suma de Precio Unitario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cocina_TD!$C$2:$C$22</c:f>
              <c:numCache>
                <c:formatCode>_-* #,##0\ [$€-C0A]_-;\-* #,##0\ [$€-C0A]_-;_-* "-"??\ [$€-C0A]_-;_-@_-</c:formatCode>
                <c:ptCount val="20"/>
                <c:pt idx="0">
                  <c:v>2275</c:v>
                </c:pt>
                <c:pt idx="1">
                  <c:v>2626</c:v>
                </c:pt>
                <c:pt idx="2">
                  <c:v>3069</c:v>
                </c:pt>
                <c:pt idx="3">
                  <c:v>1463</c:v>
                </c:pt>
                <c:pt idx="4">
                  <c:v>2163</c:v>
                </c:pt>
                <c:pt idx="5">
                  <c:v>2116</c:v>
                </c:pt>
                <c:pt idx="6">
                  <c:v>3328</c:v>
                </c:pt>
                <c:pt idx="7">
                  <c:v>2632</c:v>
                </c:pt>
                <c:pt idx="8">
                  <c:v>3348</c:v>
                </c:pt>
                <c:pt idx="9">
                  <c:v>3094</c:v>
                </c:pt>
                <c:pt idx="10">
                  <c:v>3024</c:v>
                </c:pt>
                <c:pt idx="11">
                  <c:v>3090</c:v>
                </c:pt>
                <c:pt idx="12">
                  <c:v>3640</c:v>
                </c:pt>
                <c:pt idx="13">
                  <c:v>1760</c:v>
                </c:pt>
                <c:pt idx="14">
                  <c:v>1872</c:v>
                </c:pt>
                <c:pt idx="15">
                  <c:v>1936</c:v>
                </c:pt>
                <c:pt idx="16">
                  <c:v>2322</c:v>
                </c:pt>
                <c:pt idx="17">
                  <c:v>2568</c:v>
                </c:pt>
                <c:pt idx="18">
                  <c:v>3605</c:v>
                </c:pt>
                <c:pt idx="19">
                  <c:v>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9-4B41-9EED-9B87C2D35A1D}"/>
            </c:ext>
          </c:extLst>
        </c:ser>
        <c:ser>
          <c:idx val="2"/>
          <c:order val="2"/>
          <c:tx>
            <c:strRef>
              <c:f>cocina_TD!$D$1</c:f>
              <c:strCache>
                <c:ptCount val="1"/>
                <c:pt idx="0">
                  <c:v>Suma de Ganancia Neta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cocina_TD!$A$2:$A$22</c:f>
              <c:strCache>
                <c:ptCount val="20"/>
                <c:pt idx="0">
                  <c:v>Plato_1</c:v>
                </c:pt>
                <c:pt idx="1">
                  <c:v>Plato_10</c:v>
                </c:pt>
                <c:pt idx="2">
                  <c:v>Plato_11</c:v>
                </c:pt>
                <c:pt idx="3">
                  <c:v>Plato_12</c:v>
                </c:pt>
                <c:pt idx="4">
                  <c:v>Plato_13</c:v>
                </c:pt>
                <c:pt idx="5">
                  <c:v>Plato_14</c:v>
                </c:pt>
                <c:pt idx="6">
                  <c:v>Plato_15</c:v>
                </c:pt>
                <c:pt idx="7">
                  <c:v>Plato_16</c:v>
                </c:pt>
                <c:pt idx="8">
                  <c:v>Plato_17</c:v>
                </c:pt>
                <c:pt idx="9">
                  <c:v>Plato_18</c:v>
                </c:pt>
                <c:pt idx="10">
                  <c:v>Plato_19</c:v>
                </c:pt>
                <c:pt idx="11">
                  <c:v>Plato_2</c:v>
                </c:pt>
                <c:pt idx="12">
                  <c:v>Plato_20</c:v>
                </c:pt>
                <c:pt idx="13">
                  <c:v>Plato_3</c:v>
                </c:pt>
                <c:pt idx="14">
                  <c:v>Plato_4</c:v>
                </c:pt>
                <c:pt idx="15">
                  <c:v>Plato_5</c:v>
                </c:pt>
                <c:pt idx="16">
                  <c:v>Plato_6</c:v>
                </c:pt>
                <c:pt idx="17">
                  <c:v>Plato_7</c:v>
                </c:pt>
                <c:pt idx="18">
                  <c:v>Plato_8</c:v>
                </c:pt>
                <c:pt idx="19">
                  <c:v>Plato_9</c:v>
                </c:pt>
              </c:strCache>
            </c:strRef>
          </c:cat>
          <c:val>
            <c:numRef>
              <c:f>cocina_TD!$D$2:$D$22</c:f>
              <c:numCache>
                <c:formatCode>_-* #,##0\ [$€-C0A]_-;\-* #,##0\ [$€-C0A]_-;_-* "-"??\ [$€-C0A]_-;_-@_-</c:formatCode>
                <c:ptCount val="20"/>
                <c:pt idx="0">
                  <c:v>910</c:v>
                </c:pt>
                <c:pt idx="1">
                  <c:v>1111</c:v>
                </c:pt>
                <c:pt idx="2">
                  <c:v>1209</c:v>
                </c:pt>
                <c:pt idx="3">
                  <c:v>616</c:v>
                </c:pt>
                <c:pt idx="4">
                  <c:v>824</c:v>
                </c:pt>
                <c:pt idx="5">
                  <c:v>828</c:v>
                </c:pt>
                <c:pt idx="6">
                  <c:v>1352</c:v>
                </c:pt>
                <c:pt idx="7">
                  <c:v>1128</c:v>
                </c:pt>
                <c:pt idx="8">
                  <c:v>1296</c:v>
                </c:pt>
                <c:pt idx="9">
                  <c:v>1274</c:v>
                </c:pt>
                <c:pt idx="10">
                  <c:v>1176</c:v>
                </c:pt>
                <c:pt idx="11">
                  <c:v>1236</c:v>
                </c:pt>
                <c:pt idx="12">
                  <c:v>1365</c:v>
                </c:pt>
                <c:pt idx="13">
                  <c:v>704</c:v>
                </c:pt>
                <c:pt idx="14">
                  <c:v>832</c:v>
                </c:pt>
                <c:pt idx="15">
                  <c:v>792</c:v>
                </c:pt>
                <c:pt idx="16">
                  <c:v>946</c:v>
                </c:pt>
                <c:pt idx="17">
                  <c:v>1070</c:v>
                </c:pt>
                <c:pt idx="18">
                  <c:v>1442</c:v>
                </c:pt>
                <c:pt idx="19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09-4B41-9EED-9B87C2D35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47247"/>
        <c:axId val="143432847"/>
      </c:lineChart>
      <c:catAx>
        <c:axId val="14344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2847"/>
        <c:crosses val="autoZero"/>
        <c:auto val="1"/>
        <c:lblAlgn val="ctr"/>
        <c:lblOffset val="100"/>
        <c:noMultiLvlLbl val="0"/>
      </c:catAx>
      <c:valAx>
        <c:axId val="1434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4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633412</xdr:colOff>
      <xdr:row>14</xdr:row>
      <xdr:rowOff>95250</xdr:rowOff>
    </xdr:from>
    <xdr:to>
      <xdr:col>4</xdr:col>
      <xdr:colOff>1400175</xdr:colOff>
      <xdr:row>29</xdr:row>
      <xdr:rowOff>123825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CE5717-C87F-FB61-7805-9A41947E6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vier Soto" refreshedDate="45541.812331597219" createdVersion="8" refreshedVersion="8" minRefreshableVersion="3" recordCount="1903" xr:uid="{292293B1-0B67-4F9B-9D73-062EA84B75D3}">
  <cacheSource type="worksheet">
    <worksheetSource ref="A1:I1048576" sheet="cocina"/>
  </cacheSource>
  <cacheFields count="11">
    <cacheField name="Numero de Orden" numFmtId="0">
      <sharedItems containsString="0" containsBlank="1" containsNumber="1" containsInteger="1" minValue="1" maxValue="767" count="76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m/>
      </sharedItems>
    </cacheField>
    <cacheField name="Numero de Mesa" numFmtId="0">
      <sharedItems containsString="0" containsBlank="1" containsNumber="1" containsInteger="1" minValue="1" maxValue="20"/>
    </cacheField>
    <cacheField name="Nombre del Plato" numFmtId="0">
      <sharedItems containsBlank="1" count="21">
        <s v="Plato_7"/>
        <s v="Plato_2"/>
        <s v="Plato_17"/>
        <s v="Plato_6"/>
        <s v="Plato_20"/>
        <s v="Plato_19"/>
        <s v="Plato_9"/>
        <s v="Plato_11"/>
        <s v="Plato_16"/>
        <s v="Plato_12"/>
        <s v="Plato_8"/>
        <s v="Plato_15"/>
        <s v="Plato_5"/>
        <s v="Plato_18"/>
        <s v="Plato_3"/>
        <s v="Plato_14"/>
        <s v="Plato_13"/>
        <s v="Plato_4"/>
        <s v="Plato_10"/>
        <s v="Plato_1"/>
        <m/>
      </sharedItems>
    </cacheField>
    <cacheField name="Descripcion del Plato" numFmtId="0">
      <sharedItems containsBlank="1"/>
    </cacheField>
    <cacheField name="Costo Unitario" numFmtId="0">
      <sharedItems containsString="0" containsBlank="1" containsNumber="1" containsInteger="1" minValue="10" maxValue="25"/>
    </cacheField>
    <cacheField name="Precio Unitario" numFmtId="0">
      <sharedItems containsString="0" containsBlank="1" containsNumber="1" containsInteger="1" minValue="18" maxValue="40"/>
    </cacheField>
    <cacheField name="Cantidad Ordenada" numFmtId="0">
      <sharedItems containsString="0" containsBlank="1" containsNumber="1" containsInteger="1" minValue="1" maxValue="3"/>
    </cacheField>
    <cacheField name="Tiempo de Preparacion" numFmtId="0">
      <sharedItems containsString="0" containsBlank="1" containsNumber="1" containsInteger="1" minValue="5" maxValue="59"/>
    </cacheField>
    <cacheField name="Observaciones" numFmtId="0">
      <sharedItems containsBlank="1" count="3">
        <s v="Ninguna"/>
        <s v="Sin cebolla"/>
        <m/>
      </sharedItems>
    </cacheField>
    <cacheField name="Beneficio Neto" numFmtId="0" formula="'Precio Unitario'-'Costo Unitario'" databaseField="0"/>
    <cacheField name="Ganancia Neta" numFmtId="0" formula="'Precio Unitario'-'Costo Unitario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vier Soto" refreshedDate="45543.67830266204" backgroundQuery="1" createdVersion="8" refreshedVersion="8" minRefreshableVersion="3" recordCount="0" supportSubquery="1" supportAdvancedDrill="1" xr:uid="{F9BBC310-8B6E-4802-952E-8B89D9DBC588}">
  <cacheSource type="external" connectionId="1"/>
  <cacheFields count="3">
    <cacheField name="[Tabla2].[Numero de Orden].[Numero de Orden]" caption="Numero de Orden" numFmtId="0" hierarchy="21" level="1">
      <sharedItems containsSemiMixedTypes="0" containsString="0" containsNumber="1" containsInteger="1" minValue="1" maxValue="767" count="76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</sharedItems>
      <extLst>
        <ext xmlns:x15="http://schemas.microsoft.com/office/spreadsheetml/2010/11/main" uri="{4F2E5C28-24EA-4eb8-9CBF-B6C8F9C3D259}">
          <x15:cachedUniqueNames>
            <x15:cachedUniqueName index="0" name="[Tabla2].[Numero de Orden].&amp;[1]"/>
            <x15:cachedUniqueName index="1" name="[Tabla2].[Numero de Orden].&amp;[2]"/>
            <x15:cachedUniqueName index="2" name="[Tabla2].[Numero de Orden].&amp;[3]"/>
            <x15:cachedUniqueName index="3" name="[Tabla2].[Numero de Orden].&amp;[4]"/>
            <x15:cachedUniqueName index="4" name="[Tabla2].[Numero de Orden].&amp;[5]"/>
            <x15:cachedUniqueName index="5" name="[Tabla2].[Numero de Orden].&amp;[6]"/>
            <x15:cachedUniqueName index="6" name="[Tabla2].[Numero de Orden].&amp;[7]"/>
            <x15:cachedUniqueName index="7" name="[Tabla2].[Numero de Orden].&amp;[8]"/>
            <x15:cachedUniqueName index="8" name="[Tabla2].[Numero de Orden].&amp;[9]"/>
            <x15:cachedUniqueName index="9" name="[Tabla2].[Numero de Orden].&amp;[10]"/>
            <x15:cachedUniqueName index="10" name="[Tabla2].[Numero de Orden].&amp;[11]"/>
            <x15:cachedUniqueName index="11" name="[Tabla2].[Numero de Orden].&amp;[12]"/>
            <x15:cachedUniqueName index="12" name="[Tabla2].[Numero de Orden].&amp;[13]"/>
            <x15:cachedUniqueName index="13" name="[Tabla2].[Numero de Orden].&amp;[14]"/>
            <x15:cachedUniqueName index="14" name="[Tabla2].[Numero de Orden].&amp;[15]"/>
            <x15:cachedUniqueName index="15" name="[Tabla2].[Numero de Orden].&amp;[16]"/>
            <x15:cachedUniqueName index="16" name="[Tabla2].[Numero de Orden].&amp;[17]"/>
            <x15:cachedUniqueName index="17" name="[Tabla2].[Numero de Orden].&amp;[18]"/>
            <x15:cachedUniqueName index="18" name="[Tabla2].[Numero de Orden].&amp;[19]"/>
            <x15:cachedUniqueName index="19" name="[Tabla2].[Numero de Orden].&amp;[20]"/>
            <x15:cachedUniqueName index="20" name="[Tabla2].[Numero de Orden].&amp;[21]"/>
            <x15:cachedUniqueName index="21" name="[Tabla2].[Numero de Orden].&amp;[22]"/>
            <x15:cachedUniqueName index="22" name="[Tabla2].[Numero de Orden].&amp;[23]"/>
            <x15:cachedUniqueName index="23" name="[Tabla2].[Numero de Orden].&amp;[24]"/>
            <x15:cachedUniqueName index="24" name="[Tabla2].[Numero de Orden].&amp;[25]"/>
            <x15:cachedUniqueName index="25" name="[Tabla2].[Numero de Orden].&amp;[26]"/>
            <x15:cachedUniqueName index="26" name="[Tabla2].[Numero de Orden].&amp;[27]"/>
            <x15:cachedUniqueName index="27" name="[Tabla2].[Numero de Orden].&amp;[28]"/>
            <x15:cachedUniqueName index="28" name="[Tabla2].[Numero de Orden].&amp;[29]"/>
            <x15:cachedUniqueName index="29" name="[Tabla2].[Numero de Orden].&amp;[30]"/>
            <x15:cachedUniqueName index="30" name="[Tabla2].[Numero de Orden].&amp;[31]"/>
            <x15:cachedUniqueName index="31" name="[Tabla2].[Numero de Orden].&amp;[32]"/>
            <x15:cachedUniqueName index="32" name="[Tabla2].[Numero de Orden].&amp;[33]"/>
            <x15:cachedUniqueName index="33" name="[Tabla2].[Numero de Orden].&amp;[34]"/>
            <x15:cachedUniqueName index="34" name="[Tabla2].[Numero de Orden].&amp;[35]"/>
            <x15:cachedUniqueName index="35" name="[Tabla2].[Numero de Orden].&amp;[36]"/>
            <x15:cachedUniqueName index="36" name="[Tabla2].[Numero de Orden].&amp;[37]"/>
            <x15:cachedUniqueName index="37" name="[Tabla2].[Numero de Orden].&amp;[38]"/>
            <x15:cachedUniqueName index="38" name="[Tabla2].[Numero de Orden].&amp;[39]"/>
            <x15:cachedUniqueName index="39" name="[Tabla2].[Numero de Orden].&amp;[40]"/>
            <x15:cachedUniqueName index="40" name="[Tabla2].[Numero de Orden].&amp;[41]"/>
            <x15:cachedUniqueName index="41" name="[Tabla2].[Numero de Orden].&amp;[42]"/>
            <x15:cachedUniqueName index="42" name="[Tabla2].[Numero de Orden].&amp;[43]"/>
            <x15:cachedUniqueName index="43" name="[Tabla2].[Numero de Orden].&amp;[44]"/>
            <x15:cachedUniqueName index="44" name="[Tabla2].[Numero de Orden].&amp;[45]"/>
            <x15:cachedUniqueName index="45" name="[Tabla2].[Numero de Orden].&amp;[46]"/>
            <x15:cachedUniqueName index="46" name="[Tabla2].[Numero de Orden].&amp;[47]"/>
            <x15:cachedUniqueName index="47" name="[Tabla2].[Numero de Orden].&amp;[48]"/>
            <x15:cachedUniqueName index="48" name="[Tabla2].[Numero de Orden].&amp;[49]"/>
            <x15:cachedUniqueName index="49" name="[Tabla2].[Numero de Orden].&amp;[50]"/>
            <x15:cachedUniqueName index="50" name="[Tabla2].[Numero de Orden].&amp;[51]"/>
            <x15:cachedUniqueName index="51" name="[Tabla2].[Numero de Orden].&amp;[52]"/>
            <x15:cachedUniqueName index="52" name="[Tabla2].[Numero de Orden].&amp;[53]"/>
            <x15:cachedUniqueName index="53" name="[Tabla2].[Numero de Orden].&amp;[54]"/>
            <x15:cachedUniqueName index="54" name="[Tabla2].[Numero de Orden].&amp;[55]"/>
            <x15:cachedUniqueName index="55" name="[Tabla2].[Numero de Orden].&amp;[56]"/>
            <x15:cachedUniqueName index="56" name="[Tabla2].[Numero de Orden].&amp;[57]"/>
            <x15:cachedUniqueName index="57" name="[Tabla2].[Numero de Orden].&amp;[58]"/>
            <x15:cachedUniqueName index="58" name="[Tabla2].[Numero de Orden].&amp;[59]"/>
            <x15:cachedUniqueName index="59" name="[Tabla2].[Numero de Orden].&amp;[60]"/>
            <x15:cachedUniqueName index="60" name="[Tabla2].[Numero de Orden].&amp;[61]"/>
            <x15:cachedUniqueName index="61" name="[Tabla2].[Numero de Orden].&amp;[62]"/>
            <x15:cachedUniqueName index="62" name="[Tabla2].[Numero de Orden].&amp;[63]"/>
            <x15:cachedUniqueName index="63" name="[Tabla2].[Numero de Orden].&amp;[64]"/>
            <x15:cachedUniqueName index="64" name="[Tabla2].[Numero de Orden].&amp;[65]"/>
            <x15:cachedUniqueName index="65" name="[Tabla2].[Numero de Orden].&amp;[66]"/>
            <x15:cachedUniqueName index="66" name="[Tabla2].[Numero de Orden].&amp;[67]"/>
            <x15:cachedUniqueName index="67" name="[Tabla2].[Numero de Orden].&amp;[68]"/>
            <x15:cachedUniqueName index="68" name="[Tabla2].[Numero de Orden].&amp;[69]"/>
            <x15:cachedUniqueName index="69" name="[Tabla2].[Numero de Orden].&amp;[70]"/>
            <x15:cachedUniqueName index="70" name="[Tabla2].[Numero de Orden].&amp;[71]"/>
            <x15:cachedUniqueName index="71" name="[Tabla2].[Numero de Orden].&amp;[72]"/>
            <x15:cachedUniqueName index="72" name="[Tabla2].[Numero de Orden].&amp;[73]"/>
            <x15:cachedUniqueName index="73" name="[Tabla2].[Numero de Orden].&amp;[74]"/>
            <x15:cachedUniqueName index="74" name="[Tabla2].[Numero de Orden].&amp;[75]"/>
            <x15:cachedUniqueName index="75" name="[Tabla2].[Numero de Orden].&amp;[76]"/>
            <x15:cachedUniqueName index="76" name="[Tabla2].[Numero de Orden].&amp;[77]"/>
            <x15:cachedUniqueName index="77" name="[Tabla2].[Numero de Orden].&amp;[78]"/>
            <x15:cachedUniqueName index="78" name="[Tabla2].[Numero de Orden].&amp;[79]"/>
            <x15:cachedUniqueName index="79" name="[Tabla2].[Numero de Orden].&amp;[80]"/>
            <x15:cachedUniqueName index="80" name="[Tabla2].[Numero de Orden].&amp;[81]"/>
            <x15:cachedUniqueName index="81" name="[Tabla2].[Numero de Orden].&amp;[82]"/>
            <x15:cachedUniqueName index="82" name="[Tabla2].[Numero de Orden].&amp;[83]"/>
            <x15:cachedUniqueName index="83" name="[Tabla2].[Numero de Orden].&amp;[84]"/>
            <x15:cachedUniqueName index="84" name="[Tabla2].[Numero de Orden].&amp;[85]"/>
            <x15:cachedUniqueName index="85" name="[Tabla2].[Numero de Orden].&amp;[86]"/>
            <x15:cachedUniqueName index="86" name="[Tabla2].[Numero de Orden].&amp;[87]"/>
            <x15:cachedUniqueName index="87" name="[Tabla2].[Numero de Orden].&amp;[88]"/>
            <x15:cachedUniqueName index="88" name="[Tabla2].[Numero de Orden].&amp;[89]"/>
            <x15:cachedUniqueName index="89" name="[Tabla2].[Numero de Orden].&amp;[90]"/>
            <x15:cachedUniqueName index="90" name="[Tabla2].[Numero de Orden].&amp;[91]"/>
            <x15:cachedUniqueName index="91" name="[Tabla2].[Numero de Orden].&amp;[92]"/>
            <x15:cachedUniqueName index="92" name="[Tabla2].[Numero de Orden].&amp;[93]"/>
            <x15:cachedUniqueName index="93" name="[Tabla2].[Numero de Orden].&amp;[94]"/>
            <x15:cachedUniqueName index="94" name="[Tabla2].[Numero de Orden].&amp;[95]"/>
            <x15:cachedUniqueName index="95" name="[Tabla2].[Numero de Orden].&amp;[96]"/>
            <x15:cachedUniqueName index="96" name="[Tabla2].[Numero de Orden].&amp;[97]"/>
            <x15:cachedUniqueName index="97" name="[Tabla2].[Numero de Orden].&amp;[98]"/>
            <x15:cachedUniqueName index="98" name="[Tabla2].[Numero de Orden].&amp;[99]"/>
            <x15:cachedUniqueName index="99" name="[Tabla2].[Numero de Orden].&amp;[100]"/>
            <x15:cachedUniqueName index="100" name="[Tabla2].[Numero de Orden].&amp;[101]"/>
            <x15:cachedUniqueName index="101" name="[Tabla2].[Numero de Orden].&amp;[102]"/>
            <x15:cachedUniqueName index="102" name="[Tabla2].[Numero de Orden].&amp;[103]"/>
            <x15:cachedUniqueName index="103" name="[Tabla2].[Numero de Orden].&amp;[104]"/>
            <x15:cachedUniqueName index="104" name="[Tabla2].[Numero de Orden].&amp;[105]"/>
            <x15:cachedUniqueName index="105" name="[Tabla2].[Numero de Orden].&amp;[106]"/>
            <x15:cachedUniqueName index="106" name="[Tabla2].[Numero de Orden].&amp;[107]"/>
            <x15:cachedUniqueName index="107" name="[Tabla2].[Numero de Orden].&amp;[108]"/>
            <x15:cachedUniqueName index="108" name="[Tabla2].[Numero de Orden].&amp;[109]"/>
            <x15:cachedUniqueName index="109" name="[Tabla2].[Numero de Orden].&amp;[110]"/>
            <x15:cachedUniqueName index="110" name="[Tabla2].[Numero de Orden].&amp;[111]"/>
            <x15:cachedUniqueName index="111" name="[Tabla2].[Numero de Orden].&amp;[112]"/>
            <x15:cachedUniqueName index="112" name="[Tabla2].[Numero de Orden].&amp;[113]"/>
            <x15:cachedUniqueName index="113" name="[Tabla2].[Numero de Orden].&amp;[114]"/>
            <x15:cachedUniqueName index="114" name="[Tabla2].[Numero de Orden].&amp;[115]"/>
            <x15:cachedUniqueName index="115" name="[Tabla2].[Numero de Orden].&amp;[116]"/>
            <x15:cachedUniqueName index="116" name="[Tabla2].[Numero de Orden].&amp;[117]"/>
            <x15:cachedUniqueName index="117" name="[Tabla2].[Numero de Orden].&amp;[118]"/>
            <x15:cachedUniqueName index="118" name="[Tabla2].[Numero de Orden].&amp;[119]"/>
            <x15:cachedUniqueName index="119" name="[Tabla2].[Numero de Orden].&amp;[120]"/>
            <x15:cachedUniqueName index="120" name="[Tabla2].[Numero de Orden].&amp;[121]"/>
            <x15:cachedUniqueName index="121" name="[Tabla2].[Numero de Orden].&amp;[122]"/>
            <x15:cachedUniqueName index="122" name="[Tabla2].[Numero de Orden].&amp;[123]"/>
            <x15:cachedUniqueName index="123" name="[Tabla2].[Numero de Orden].&amp;[124]"/>
            <x15:cachedUniqueName index="124" name="[Tabla2].[Numero de Orden].&amp;[125]"/>
            <x15:cachedUniqueName index="125" name="[Tabla2].[Numero de Orden].&amp;[126]"/>
            <x15:cachedUniqueName index="126" name="[Tabla2].[Numero de Orden].&amp;[127]"/>
            <x15:cachedUniqueName index="127" name="[Tabla2].[Numero de Orden].&amp;[128]"/>
            <x15:cachedUniqueName index="128" name="[Tabla2].[Numero de Orden].&amp;[129]"/>
            <x15:cachedUniqueName index="129" name="[Tabla2].[Numero de Orden].&amp;[130]"/>
            <x15:cachedUniqueName index="130" name="[Tabla2].[Numero de Orden].&amp;[131]"/>
            <x15:cachedUniqueName index="131" name="[Tabla2].[Numero de Orden].&amp;[132]"/>
            <x15:cachedUniqueName index="132" name="[Tabla2].[Numero de Orden].&amp;[133]"/>
            <x15:cachedUniqueName index="133" name="[Tabla2].[Numero de Orden].&amp;[134]"/>
            <x15:cachedUniqueName index="134" name="[Tabla2].[Numero de Orden].&amp;[135]"/>
            <x15:cachedUniqueName index="135" name="[Tabla2].[Numero de Orden].&amp;[136]"/>
            <x15:cachedUniqueName index="136" name="[Tabla2].[Numero de Orden].&amp;[137]"/>
            <x15:cachedUniqueName index="137" name="[Tabla2].[Numero de Orden].&amp;[138]"/>
            <x15:cachedUniqueName index="138" name="[Tabla2].[Numero de Orden].&amp;[139]"/>
            <x15:cachedUniqueName index="139" name="[Tabla2].[Numero de Orden].&amp;[140]"/>
            <x15:cachedUniqueName index="140" name="[Tabla2].[Numero de Orden].&amp;[141]"/>
            <x15:cachedUniqueName index="141" name="[Tabla2].[Numero de Orden].&amp;[142]"/>
            <x15:cachedUniqueName index="142" name="[Tabla2].[Numero de Orden].&amp;[143]"/>
            <x15:cachedUniqueName index="143" name="[Tabla2].[Numero de Orden].&amp;[144]"/>
            <x15:cachedUniqueName index="144" name="[Tabla2].[Numero de Orden].&amp;[145]"/>
            <x15:cachedUniqueName index="145" name="[Tabla2].[Numero de Orden].&amp;[146]"/>
            <x15:cachedUniqueName index="146" name="[Tabla2].[Numero de Orden].&amp;[147]"/>
            <x15:cachedUniqueName index="147" name="[Tabla2].[Numero de Orden].&amp;[148]"/>
            <x15:cachedUniqueName index="148" name="[Tabla2].[Numero de Orden].&amp;[149]"/>
            <x15:cachedUniqueName index="149" name="[Tabla2].[Numero de Orden].&amp;[150]"/>
            <x15:cachedUniqueName index="150" name="[Tabla2].[Numero de Orden].&amp;[151]"/>
            <x15:cachedUniqueName index="151" name="[Tabla2].[Numero de Orden].&amp;[152]"/>
            <x15:cachedUniqueName index="152" name="[Tabla2].[Numero de Orden].&amp;[153]"/>
            <x15:cachedUniqueName index="153" name="[Tabla2].[Numero de Orden].&amp;[154]"/>
            <x15:cachedUniqueName index="154" name="[Tabla2].[Numero de Orden].&amp;[155]"/>
            <x15:cachedUniqueName index="155" name="[Tabla2].[Numero de Orden].&amp;[156]"/>
            <x15:cachedUniqueName index="156" name="[Tabla2].[Numero de Orden].&amp;[157]"/>
            <x15:cachedUniqueName index="157" name="[Tabla2].[Numero de Orden].&amp;[158]"/>
            <x15:cachedUniqueName index="158" name="[Tabla2].[Numero de Orden].&amp;[159]"/>
            <x15:cachedUniqueName index="159" name="[Tabla2].[Numero de Orden].&amp;[160]"/>
            <x15:cachedUniqueName index="160" name="[Tabla2].[Numero de Orden].&amp;[161]"/>
            <x15:cachedUniqueName index="161" name="[Tabla2].[Numero de Orden].&amp;[162]"/>
            <x15:cachedUniqueName index="162" name="[Tabla2].[Numero de Orden].&amp;[163]"/>
            <x15:cachedUniqueName index="163" name="[Tabla2].[Numero de Orden].&amp;[164]"/>
            <x15:cachedUniqueName index="164" name="[Tabla2].[Numero de Orden].&amp;[165]"/>
            <x15:cachedUniqueName index="165" name="[Tabla2].[Numero de Orden].&amp;[166]"/>
            <x15:cachedUniqueName index="166" name="[Tabla2].[Numero de Orden].&amp;[167]"/>
            <x15:cachedUniqueName index="167" name="[Tabla2].[Numero de Orden].&amp;[168]"/>
            <x15:cachedUniqueName index="168" name="[Tabla2].[Numero de Orden].&amp;[169]"/>
            <x15:cachedUniqueName index="169" name="[Tabla2].[Numero de Orden].&amp;[170]"/>
            <x15:cachedUniqueName index="170" name="[Tabla2].[Numero de Orden].&amp;[171]"/>
            <x15:cachedUniqueName index="171" name="[Tabla2].[Numero de Orden].&amp;[172]"/>
            <x15:cachedUniqueName index="172" name="[Tabla2].[Numero de Orden].&amp;[173]"/>
            <x15:cachedUniqueName index="173" name="[Tabla2].[Numero de Orden].&amp;[174]"/>
            <x15:cachedUniqueName index="174" name="[Tabla2].[Numero de Orden].&amp;[175]"/>
            <x15:cachedUniqueName index="175" name="[Tabla2].[Numero de Orden].&amp;[176]"/>
            <x15:cachedUniqueName index="176" name="[Tabla2].[Numero de Orden].&amp;[177]"/>
            <x15:cachedUniqueName index="177" name="[Tabla2].[Numero de Orden].&amp;[178]"/>
            <x15:cachedUniqueName index="178" name="[Tabla2].[Numero de Orden].&amp;[179]"/>
            <x15:cachedUniqueName index="179" name="[Tabla2].[Numero de Orden].&amp;[180]"/>
            <x15:cachedUniqueName index="180" name="[Tabla2].[Numero de Orden].&amp;[181]"/>
            <x15:cachedUniqueName index="181" name="[Tabla2].[Numero de Orden].&amp;[182]"/>
            <x15:cachedUniqueName index="182" name="[Tabla2].[Numero de Orden].&amp;[183]"/>
            <x15:cachedUniqueName index="183" name="[Tabla2].[Numero de Orden].&amp;[184]"/>
            <x15:cachedUniqueName index="184" name="[Tabla2].[Numero de Orden].&amp;[185]"/>
            <x15:cachedUniqueName index="185" name="[Tabla2].[Numero de Orden].&amp;[186]"/>
            <x15:cachedUniqueName index="186" name="[Tabla2].[Numero de Orden].&amp;[187]"/>
            <x15:cachedUniqueName index="187" name="[Tabla2].[Numero de Orden].&amp;[188]"/>
            <x15:cachedUniqueName index="188" name="[Tabla2].[Numero de Orden].&amp;[189]"/>
            <x15:cachedUniqueName index="189" name="[Tabla2].[Numero de Orden].&amp;[190]"/>
            <x15:cachedUniqueName index="190" name="[Tabla2].[Numero de Orden].&amp;[191]"/>
            <x15:cachedUniqueName index="191" name="[Tabla2].[Numero de Orden].&amp;[192]"/>
            <x15:cachedUniqueName index="192" name="[Tabla2].[Numero de Orden].&amp;[193]"/>
            <x15:cachedUniqueName index="193" name="[Tabla2].[Numero de Orden].&amp;[194]"/>
            <x15:cachedUniqueName index="194" name="[Tabla2].[Numero de Orden].&amp;[195]"/>
            <x15:cachedUniqueName index="195" name="[Tabla2].[Numero de Orden].&amp;[196]"/>
            <x15:cachedUniqueName index="196" name="[Tabla2].[Numero de Orden].&amp;[197]"/>
            <x15:cachedUniqueName index="197" name="[Tabla2].[Numero de Orden].&amp;[198]"/>
            <x15:cachedUniqueName index="198" name="[Tabla2].[Numero de Orden].&amp;[199]"/>
            <x15:cachedUniqueName index="199" name="[Tabla2].[Numero de Orden].&amp;[200]"/>
            <x15:cachedUniqueName index="200" name="[Tabla2].[Numero de Orden].&amp;[201]"/>
            <x15:cachedUniqueName index="201" name="[Tabla2].[Numero de Orden].&amp;[202]"/>
            <x15:cachedUniqueName index="202" name="[Tabla2].[Numero de Orden].&amp;[203]"/>
            <x15:cachedUniqueName index="203" name="[Tabla2].[Numero de Orden].&amp;[204]"/>
            <x15:cachedUniqueName index="204" name="[Tabla2].[Numero de Orden].&amp;[205]"/>
            <x15:cachedUniqueName index="205" name="[Tabla2].[Numero de Orden].&amp;[206]"/>
            <x15:cachedUniqueName index="206" name="[Tabla2].[Numero de Orden].&amp;[207]"/>
            <x15:cachedUniqueName index="207" name="[Tabla2].[Numero de Orden].&amp;[208]"/>
            <x15:cachedUniqueName index="208" name="[Tabla2].[Numero de Orden].&amp;[209]"/>
            <x15:cachedUniqueName index="209" name="[Tabla2].[Numero de Orden].&amp;[210]"/>
            <x15:cachedUniqueName index="210" name="[Tabla2].[Numero de Orden].&amp;[211]"/>
            <x15:cachedUniqueName index="211" name="[Tabla2].[Numero de Orden].&amp;[212]"/>
            <x15:cachedUniqueName index="212" name="[Tabla2].[Numero de Orden].&amp;[213]"/>
            <x15:cachedUniqueName index="213" name="[Tabla2].[Numero de Orden].&amp;[214]"/>
            <x15:cachedUniqueName index="214" name="[Tabla2].[Numero de Orden].&amp;[215]"/>
            <x15:cachedUniqueName index="215" name="[Tabla2].[Numero de Orden].&amp;[216]"/>
            <x15:cachedUniqueName index="216" name="[Tabla2].[Numero de Orden].&amp;[217]"/>
            <x15:cachedUniqueName index="217" name="[Tabla2].[Numero de Orden].&amp;[218]"/>
            <x15:cachedUniqueName index="218" name="[Tabla2].[Numero de Orden].&amp;[219]"/>
            <x15:cachedUniqueName index="219" name="[Tabla2].[Numero de Orden].&amp;[220]"/>
            <x15:cachedUniqueName index="220" name="[Tabla2].[Numero de Orden].&amp;[221]"/>
            <x15:cachedUniqueName index="221" name="[Tabla2].[Numero de Orden].&amp;[222]"/>
            <x15:cachedUniqueName index="222" name="[Tabla2].[Numero de Orden].&amp;[223]"/>
            <x15:cachedUniqueName index="223" name="[Tabla2].[Numero de Orden].&amp;[224]"/>
            <x15:cachedUniqueName index="224" name="[Tabla2].[Numero de Orden].&amp;[225]"/>
            <x15:cachedUniqueName index="225" name="[Tabla2].[Numero de Orden].&amp;[226]"/>
            <x15:cachedUniqueName index="226" name="[Tabla2].[Numero de Orden].&amp;[227]"/>
            <x15:cachedUniqueName index="227" name="[Tabla2].[Numero de Orden].&amp;[228]"/>
            <x15:cachedUniqueName index="228" name="[Tabla2].[Numero de Orden].&amp;[229]"/>
            <x15:cachedUniqueName index="229" name="[Tabla2].[Numero de Orden].&amp;[230]"/>
            <x15:cachedUniqueName index="230" name="[Tabla2].[Numero de Orden].&amp;[231]"/>
            <x15:cachedUniqueName index="231" name="[Tabla2].[Numero de Orden].&amp;[232]"/>
            <x15:cachedUniqueName index="232" name="[Tabla2].[Numero de Orden].&amp;[233]"/>
            <x15:cachedUniqueName index="233" name="[Tabla2].[Numero de Orden].&amp;[234]"/>
            <x15:cachedUniqueName index="234" name="[Tabla2].[Numero de Orden].&amp;[235]"/>
            <x15:cachedUniqueName index="235" name="[Tabla2].[Numero de Orden].&amp;[236]"/>
            <x15:cachedUniqueName index="236" name="[Tabla2].[Numero de Orden].&amp;[237]"/>
            <x15:cachedUniqueName index="237" name="[Tabla2].[Numero de Orden].&amp;[238]"/>
            <x15:cachedUniqueName index="238" name="[Tabla2].[Numero de Orden].&amp;[239]"/>
            <x15:cachedUniqueName index="239" name="[Tabla2].[Numero de Orden].&amp;[240]"/>
            <x15:cachedUniqueName index="240" name="[Tabla2].[Numero de Orden].&amp;[241]"/>
            <x15:cachedUniqueName index="241" name="[Tabla2].[Numero de Orden].&amp;[242]"/>
            <x15:cachedUniqueName index="242" name="[Tabla2].[Numero de Orden].&amp;[243]"/>
            <x15:cachedUniqueName index="243" name="[Tabla2].[Numero de Orden].&amp;[244]"/>
            <x15:cachedUniqueName index="244" name="[Tabla2].[Numero de Orden].&amp;[245]"/>
            <x15:cachedUniqueName index="245" name="[Tabla2].[Numero de Orden].&amp;[246]"/>
            <x15:cachedUniqueName index="246" name="[Tabla2].[Numero de Orden].&amp;[247]"/>
            <x15:cachedUniqueName index="247" name="[Tabla2].[Numero de Orden].&amp;[248]"/>
            <x15:cachedUniqueName index="248" name="[Tabla2].[Numero de Orden].&amp;[249]"/>
            <x15:cachedUniqueName index="249" name="[Tabla2].[Numero de Orden].&amp;[250]"/>
            <x15:cachedUniqueName index="250" name="[Tabla2].[Numero de Orden].&amp;[251]"/>
            <x15:cachedUniqueName index="251" name="[Tabla2].[Numero de Orden].&amp;[252]"/>
            <x15:cachedUniqueName index="252" name="[Tabla2].[Numero de Orden].&amp;[253]"/>
            <x15:cachedUniqueName index="253" name="[Tabla2].[Numero de Orden].&amp;[254]"/>
            <x15:cachedUniqueName index="254" name="[Tabla2].[Numero de Orden].&amp;[255]"/>
            <x15:cachedUniqueName index="255" name="[Tabla2].[Numero de Orden].&amp;[256]"/>
            <x15:cachedUniqueName index="256" name="[Tabla2].[Numero de Orden].&amp;[257]"/>
            <x15:cachedUniqueName index="257" name="[Tabla2].[Numero de Orden].&amp;[258]"/>
            <x15:cachedUniqueName index="258" name="[Tabla2].[Numero de Orden].&amp;[259]"/>
            <x15:cachedUniqueName index="259" name="[Tabla2].[Numero de Orden].&amp;[260]"/>
            <x15:cachedUniqueName index="260" name="[Tabla2].[Numero de Orden].&amp;[261]"/>
            <x15:cachedUniqueName index="261" name="[Tabla2].[Numero de Orden].&amp;[262]"/>
            <x15:cachedUniqueName index="262" name="[Tabla2].[Numero de Orden].&amp;[263]"/>
            <x15:cachedUniqueName index="263" name="[Tabla2].[Numero de Orden].&amp;[264]"/>
            <x15:cachedUniqueName index="264" name="[Tabla2].[Numero de Orden].&amp;[265]"/>
            <x15:cachedUniqueName index="265" name="[Tabla2].[Numero de Orden].&amp;[266]"/>
            <x15:cachedUniqueName index="266" name="[Tabla2].[Numero de Orden].&amp;[267]"/>
            <x15:cachedUniqueName index="267" name="[Tabla2].[Numero de Orden].&amp;[268]"/>
            <x15:cachedUniqueName index="268" name="[Tabla2].[Numero de Orden].&amp;[269]"/>
            <x15:cachedUniqueName index="269" name="[Tabla2].[Numero de Orden].&amp;[270]"/>
            <x15:cachedUniqueName index="270" name="[Tabla2].[Numero de Orden].&amp;[271]"/>
            <x15:cachedUniqueName index="271" name="[Tabla2].[Numero de Orden].&amp;[272]"/>
            <x15:cachedUniqueName index="272" name="[Tabla2].[Numero de Orden].&amp;[273]"/>
            <x15:cachedUniqueName index="273" name="[Tabla2].[Numero de Orden].&amp;[274]"/>
            <x15:cachedUniqueName index="274" name="[Tabla2].[Numero de Orden].&amp;[275]"/>
            <x15:cachedUniqueName index="275" name="[Tabla2].[Numero de Orden].&amp;[276]"/>
            <x15:cachedUniqueName index="276" name="[Tabla2].[Numero de Orden].&amp;[277]"/>
            <x15:cachedUniqueName index="277" name="[Tabla2].[Numero de Orden].&amp;[278]"/>
            <x15:cachedUniqueName index="278" name="[Tabla2].[Numero de Orden].&amp;[279]"/>
            <x15:cachedUniqueName index="279" name="[Tabla2].[Numero de Orden].&amp;[280]"/>
            <x15:cachedUniqueName index="280" name="[Tabla2].[Numero de Orden].&amp;[281]"/>
            <x15:cachedUniqueName index="281" name="[Tabla2].[Numero de Orden].&amp;[282]"/>
            <x15:cachedUniqueName index="282" name="[Tabla2].[Numero de Orden].&amp;[283]"/>
            <x15:cachedUniqueName index="283" name="[Tabla2].[Numero de Orden].&amp;[284]"/>
            <x15:cachedUniqueName index="284" name="[Tabla2].[Numero de Orden].&amp;[285]"/>
            <x15:cachedUniqueName index="285" name="[Tabla2].[Numero de Orden].&amp;[286]"/>
            <x15:cachedUniqueName index="286" name="[Tabla2].[Numero de Orden].&amp;[287]"/>
            <x15:cachedUniqueName index="287" name="[Tabla2].[Numero de Orden].&amp;[288]"/>
            <x15:cachedUniqueName index="288" name="[Tabla2].[Numero de Orden].&amp;[289]"/>
            <x15:cachedUniqueName index="289" name="[Tabla2].[Numero de Orden].&amp;[290]"/>
            <x15:cachedUniqueName index="290" name="[Tabla2].[Numero de Orden].&amp;[291]"/>
            <x15:cachedUniqueName index="291" name="[Tabla2].[Numero de Orden].&amp;[292]"/>
            <x15:cachedUniqueName index="292" name="[Tabla2].[Numero de Orden].&amp;[293]"/>
            <x15:cachedUniqueName index="293" name="[Tabla2].[Numero de Orden].&amp;[294]"/>
            <x15:cachedUniqueName index="294" name="[Tabla2].[Numero de Orden].&amp;[295]"/>
            <x15:cachedUniqueName index="295" name="[Tabla2].[Numero de Orden].&amp;[296]"/>
            <x15:cachedUniqueName index="296" name="[Tabla2].[Numero de Orden].&amp;[297]"/>
            <x15:cachedUniqueName index="297" name="[Tabla2].[Numero de Orden].&amp;[298]"/>
            <x15:cachedUniqueName index="298" name="[Tabla2].[Numero de Orden].&amp;[299]"/>
            <x15:cachedUniqueName index="299" name="[Tabla2].[Numero de Orden].&amp;[300]"/>
            <x15:cachedUniqueName index="300" name="[Tabla2].[Numero de Orden].&amp;[301]"/>
            <x15:cachedUniqueName index="301" name="[Tabla2].[Numero de Orden].&amp;[302]"/>
            <x15:cachedUniqueName index="302" name="[Tabla2].[Numero de Orden].&amp;[303]"/>
            <x15:cachedUniqueName index="303" name="[Tabla2].[Numero de Orden].&amp;[304]"/>
            <x15:cachedUniqueName index="304" name="[Tabla2].[Numero de Orden].&amp;[305]"/>
            <x15:cachedUniqueName index="305" name="[Tabla2].[Numero de Orden].&amp;[306]"/>
            <x15:cachedUniqueName index="306" name="[Tabla2].[Numero de Orden].&amp;[307]"/>
            <x15:cachedUniqueName index="307" name="[Tabla2].[Numero de Orden].&amp;[308]"/>
            <x15:cachedUniqueName index="308" name="[Tabla2].[Numero de Orden].&amp;[309]"/>
            <x15:cachedUniqueName index="309" name="[Tabla2].[Numero de Orden].&amp;[310]"/>
            <x15:cachedUniqueName index="310" name="[Tabla2].[Numero de Orden].&amp;[311]"/>
            <x15:cachedUniqueName index="311" name="[Tabla2].[Numero de Orden].&amp;[312]"/>
            <x15:cachedUniqueName index="312" name="[Tabla2].[Numero de Orden].&amp;[313]"/>
            <x15:cachedUniqueName index="313" name="[Tabla2].[Numero de Orden].&amp;[314]"/>
            <x15:cachedUniqueName index="314" name="[Tabla2].[Numero de Orden].&amp;[315]"/>
            <x15:cachedUniqueName index="315" name="[Tabla2].[Numero de Orden].&amp;[316]"/>
            <x15:cachedUniqueName index="316" name="[Tabla2].[Numero de Orden].&amp;[317]"/>
            <x15:cachedUniqueName index="317" name="[Tabla2].[Numero de Orden].&amp;[318]"/>
            <x15:cachedUniqueName index="318" name="[Tabla2].[Numero de Orden].&amp;[319]"/>
            <x15:cachedUniqueName index="319" name="[Tabla2].[Numero de Orden].&amp;[320]"/>
            <x15:cachedUniqueName index="320" name="[Tabla2].[Numero de Orden].&amp;[321]"/>
            <x15:cachedUniqueName index="321" name="[Tabla2].[Numero de Orden].&amp;[322]"/>
            <x15:cachedUniqueName index="322" name="[Tabla2].[Numero de Orden].&amp;[323]"/>
            <x15:cachedUniqueName index="323" name="[Tabla2].[Numero de Orden].&amp;[324]"/>
            <x15:cachedUniqueName index="324" name="[Tabla2].[Numero de Orden].&amp;[325]"/>
            <x15:cachedUniqueName index="325" name="[Tabla2].[Numero de Orden].&amp;[326]"/>
            <x15:cachedUniqueName index="326" name="[Tabla2].[Numero de Orden].&amp;[327]"/>
            <x15:cachedUniqueName index="327" name="[Tabla2].[Numero de Orden].&amp;[328]"/>
            <x15:cachedUniqueName index="328" name="[Tabla2].[Numero de Orden].&amp;[329]"/>
            <x15:cachedUniqueName index="329" name="[Tabla2].[Numero de Orden].&amp;[330]"/>
            <x15:cachedUniqueName index="330" name="[Tabla2].[Numero de Orden].&amp;[331]"/>
            <x15:cachedUniqueName index="331" name="[Tabla2].[Numero de Orden].&amp;[332]"/>
            <x15:cachedUniqueName index="332" name="[Tabla2].[Numero de Orden].&amp;[333]"/>
            <x15:cachedUniqueName index="333" name="[Tabla2].[Numero de Orden].&amp;[334]"/>
            <x15:cachedUniqueName index="334" name="[Tabla2].[Numero de Orden].&amp;[335]"/>
            <x15:cachedUniqueName index="335" name="[Tabla2].[Numero de Orden].&amp;[336]"/>
            <x15:cachedUniqueName index="336" name="[Tabla2].[Numero de Orden].&amp;[337]"/>
            <x15:cachedUniqueName index="337" name="[Tabla2].[Numero de Orden].&amp;[338]"/>
            <x15:cachedUniqueName index="338" name="[Tabla2].[Numero de Orden].&amp;[339]"/>
            <x15:cachedUniqueName index="339" name="[Tabla2].[Numero de Orden].&amp;[340]"/>
            <x15:cachedUniqueName index="340" name="[Tabla2].[Numero de Orden].&amp;[341]"/>
            <x15:cachedUniqueName index="341" name="[Tabla2].[Numero de Orden].&amp;[342]"/>
            <x15:cachedUniqueName index="342" name="[Tabla2].[Numero de Orden].&amp;[343]"/>
            <x15:cachedUniqueName index="343" name="[Tabla2].[Numero de Orden].&amp;[344]"/>
            <x15:cachedUniqueName index="344" name="[Tabla2].[Numero de Orden].&amp;[345]"/>
            <x15:cachedUniqueName index="345" name="[Tabla2].[Numero de Orden].&amp;[346]"/>
            <x15:cachedUniqueName index="346" name="[Tabla2].[Numero de Orden].&amp;[347]"/>
            <x15:cachedUniqueName index="347" name="[Tabla2].[Numero de Orden].&amp;[348]"/>
            <x15:cachedUniqueName index="348" name="[Tabla2].[Numero de Orden].&amp;[349]"/>
            <x15:cachedUniqueName index="349" name="[Tabla2].[Numero de Orden].&amp;[350]"/>
            <x15:cachedUniqueName index="350" name="[Tabla2].[Numero de Orden].&amp;[351]"/>
            <x15:cachedUniqueName index="351" name="[Tabla2].[Numero de Orden].&amp;[352]"/>
            <x15:cachedUniqueName index="352" name="[Tabla2].[Numero de Orden].&amp;[353]"/>
            <x15:cachedUniqueName index="353" name="[Tabla2].[Numero de Orden].&amp;[354]"/>
            <x15:cachedUniqueName index="354" name="[Tabla2].[Numero de Orden].&amp;[355]"/>
            <x15:cachedUniqueName index="355" name="[Tabla2].[Numero de Orden].&amp;[356]"/>
            <x15:cachedUniqueName index="356" name="[Tabla2].[Numero de Orden].&amp;[357]"/>
            <x15:cachedUniqueName index="357" name="[Tabla2].[Numero de Orden].&amp;[358]"/>
            <x15:cachedUniqueName index="358" name="[Tabla2].[Numero de Orden].&amp;[359]"/>
            <x15:cachedUniqueName index="359" name="[Tabla2].[Numero de Orden].&amp;[360]"/>
            <x15:cachedUniqueName index="360" name="[Tabla2].[Numero de Orden].&amp;[361]"/>
            <x15:cachedUniqueName index="361" name="[Tabla2].[Numero de Orden].&amp;[362]"/>
            <x15:cachedUniqueName index="362" name="[Tabla2].[Numero de Orden].&amp;[363]"/>
            <x15:cachedUniqueName index="363" name="[Tabla2].[Numero de Orden].&amp;[364]"/>
            <x15:cachedUniqueName index="364" name="[Tabla2].[Numero de Orden].&amp;[365]"/>
            <x15:cachedUniqueName index="365" name="[Tabla2].[Numero de Orden].&amp;[366]"/>
            <x15:cachedUniqueName index="366" name="[Tabla2].[Numero de Orden].&amp;[367]"/>
            <x15:cachedUniqueName index="367" name="[Tabla2].[Numero de Orden].&amp;[368]"/>
            <x15:cachedUniqueName index="368" name="[Tabla2].[Numero de Orden].&amp;[369]"/>
            <x15:cachedUniqueName index="369" name="[Tabla2].[Numero de Orden].&amp;[370]"/>
            <x15:cachedUniqueName index="370" name="[Tabla2].[Numero de Orden].&amp;[371]"/>
            <x15:cachedUniqueName index="371" name="[Tabla2].[Numero de Orden].&amp;[372]"/>
            <x15:cachedUniqueName index="372" name="[Tabla2].[Numero de Orden].&amp;[373]"/>
            <x15:cachedUniqueName index="373" name="[Tabla2].[Numero de Orden].&amp;[374]"/>
            <x15:cachedUniqueName index="374" name="[Tabla2].[Numero de Orden].&amp;[375]"/>
            <x15:cachedUniqueName index="375" name="[Tabla2].[Numero de Orden].&amp;[376]"/>
            <x15:cachedUniqueName index="376" name="[Tabla2].[Numero de Orden].&amp;[377]"/>
            <x15:cachedUniqueName index="377" name="[Tabla2].[Numero de Orden].&amp;[378]"/>
            <x15:cachedUniqueName index="378" name="[Tabla2].[Numero de Orden].&amp;[379]"/>
            <x15:cachedUniqueName index="379" name="[Tabla2].[Numero de Orden].&amp;[380]"/>
            <x15:cachedUniqueName index="380" name="[Tabla2].[Numero de Orden].&amp;[381]"/>
            <x15:cachedUniqueName index="381" name="[Tabla2].[Numero de Orden].&amp;[382]"/>
            <x15:cachedUniqueName index="382" name="[Tabla2].[Numero de Orden].&amp;[383]"/>
            <x15:cachedUniqueName index="383" name="[Tabla2].[Numero de Orden].&amp;[384]"/>
            <x15:cachedUniqueName index="384" name="[Tabla2].[Numero de Orden].&amp;[385]"/>
            <x15:cachedUniqueName index="385" name="[Tabla2].[Numero de Orden].&amp;[386]"/>
            <x15:cachedUniqueName index="386" name="[Tabla2].[Numero de Orden].&amp;[387]"/>
            <x15:cachedUniqueName index="387" name="[Tabla2].[Numero de Orden].&amp;[388]"/>
            <x15:cachedUniqueName index="388" name="[Tabla2].[Numero de Orden].&amp;[389]"/>
            <x15:cachedUniqueName index="389" name="[Tabla2].[Numero de Orden].&amp;[390]"/>
            <x15:cachedUniqueName index="390" name="[Tabla2].[Numero de Orden].&amp;[391]"/>
            <x15:cachedUniqueName index="391" name="[Tabla2].[Numero de Orden].&amp;[392]"/>
            <x15:cachedUniqueName index="392" name="[Tabla2].[Numero de Orden].&amp;[393]"/>
            <x15:cachedUniqueName index="393" name="[Tabla2].[Numero de Orden].&amp;[394]"/>
            <x15:cachedUniqueName index="394" name="[Tabla2].[Numero de Orden].&amp;[395]"/>
            <x15:cachedUniqueName index="395" name="[Tabla2].[Numero de Orden].&amp;[396]"/>
            <x15:cachedUniqueName index="396" name="[Tabla2].[Numero de Orden].&amp;[397]"/>
            <x15:cachedUniqueName index="397" name="[Tabla2].[Numero de Orden].&amp;[398]"/>
            <x15:cachedUniqueName index="398" name="[Tabla2].[Numero de Orden].&amp;[399]"/>
            <x15:cachedUniqueName index="399" name="[Tabla2].[Numero de Orden].&amp;[400]"/>
            <x15:cachedUniqueName index="400" name="[Tabla2].[Numero de Orden].&amp;[401]"/>
            <x15:cachedUniqueName index="401" name="[Tabla2].[Numero de Orden].&amp;[402]"/>
            <x15:cachedUniqueName index="402" name="[Tabla2].[Numero de Orden].&amp;[403]"/>
            <x15:cachedUniqueName index="403" name="[Tabla2].[Numero de Orden].&amp;[404]"/>
            <x15:cachedUniqueName index="404" name="[Tabla2].[Numero de Orden].&amp;[405]"/>
            <x15:cachedUniqueName index="405" name="[Tabla2].[Numero de Orden].&amp;[406]"/>
            <x15:cachedUniqueName index="406" name="[Tabla2].[Numero de Orden].&amp;[407]"/>
            <x15:cachedUniqueName index="407" name="[Tabla2].[Numero de Orden].&amp;[408]"/>
            <x15:cachedUniqueName index="408" name="[Tabla2].[Numero de Orden].&amp;[409]"/>
            <x15:cachedUniqueName index="409" name="[Tabla2].[Numero de Orden].&amp;[410]"/>
            <x15:cachedUniqueName index="410" name="[Tabla2].[Numero de Orden].&amp;[411]"/>
            <x15:cachedUniqueName index="411" name="[Tabla2].[Numero de Orden].&amp;[412]"/>
            <x15:cachedUniqueName index="412" name="[Tabla2].[Numero de Orden].&amp;[413]"/>
            <x15:cachedUniqueName index="413" name="[Tabla2].[Numero de Orden].&amp;[414]"/>
            <x15:cachedUniqueName index="414" name="[Tabla2].[Numero de Orden].&amp;[415]"/>
            <x15:cachedUniqueName index="415" name="[Tabla2].[Numero de Orden].&amp;[416]"/>
            <x15:cachedUniqueName index="416" name="[Tabla2].[Numero de Orden].&amp;[417]"/>
            <x15:cachedUniqueName index="417" name="[Tabla2].[Numero de Orden].&amp;[418]"/>
            <x15:cachedUniqueName index="418" name="[Tabla2].[Numero de Orden].&amp;[419]"/>
            <x15:cachedUniqueName index="419" name="[Tabla2].[Numero de Orden].&amp;[420]"/>
            <x15:cachedUniqueName index="420" name="[Tabla2].[Numero de Orden].&amp;[421]"/>
            <x15:cachedUniqueName index="421" name="[Tabla2].[Numero de Orden].&amp;[422]"/>
            <x15:cachedUniqueName index="422" name="[Tabla2].[Numero de Orden].&amp;[423]"/>
            <x15:cachedUniqueName index="423" name="[Tabla2].[Numero de Orden].&amp;[424]"/>
            <x15:cachedUniqueName index="424" name="[Tabla2].[Numero de Orden].&amp;[425]"/>
            <x15:cachedUniqueName index="425" name="[Tabla2].[Numero de Orden].&amp;[426]"/>
            <x15:cachedUniqueName index="426" name="[Tabla2].[Numero de Orden].&amp;[427]"/>
            <x15:cachedUniqueName index="427" name="[Tabla2].[Numero de Orden].&amp;[428]"/>
            <x15:cachedUniqueName index="428" name="[Tabla2].[Numero de Orden].&amp;[429]"/>
            <x15:cachedUniqueName index="429" name="[Tabla2].[Numero de Orden].&amp;[430]"/>
            <x15:cachedUniqueName index="430" name="[Tabla2].[Numero de Orden].&amp;[431]"/>
            <x15:cachedUniqueName index="431" name="[Tabla2].[Numero de Orden].&amp;[432]"/>
            <x15:cachedUniqueName index="432" name="[Tabla2].[Numero de Orden].&amp;[433]"/>
            <x15:cachedUniqueName index="433" name="[Tabla2].[Numero de Orden].&amp;[434]"/>
            <x15:cachedUniqueName index="434" name="[Tabla2].[Numero de Orden].&amp;[435]"/>
            <x15:cachedUniqueName index="435" name="[Tabla2].[Numero de Orden].&amp;[436]"/>
            <x15:cachedUniqueName index="436" name="[Tabla2].[Numero de Orden].&amp;[437]"/>
            <x15:cachedUniqueName index="437" name="[Tabla2].[Numero de Orden].&amp;[438]"/>
            <x15:cachedUniqueName index="438" name="[Tabla2].[Numero de Orden].&amp;[439]"/>
            <x15:cachedUniqueName index="439" name="[Tabla2].[Numero de Orden].&amp;[440]"/>
            <x15:cachedUniqueName index="440" name="[Tabla2].[Numero de Orden].&amp;[441]"/>
            <x15:cachedUniqueName index="441" name="[Tabla2].[Numero de Orden].&amp;[442]"/>
            <x15:cachedUniqueName index="442" name="[Tabla2].[Numero de Orden].&amp;[443]"/>
            <x15:cachedUniqueName index="443" name="[Tabla2].[Numero de Orden].&amp;[444]"/>
            <x15:cachedUniqueName index="444" name="[Tabla2].[Numero de Orden].&amp;[445]"/>
            <x15:cachedUniqueName index="445" name="[Tabla2].[Numero de Orden].&amp;[446]"/>
            <x15:cachedUniqueName index="446" name="[Tabla2].[Numero de Orden].&amp;[447]"/>
            <x15:cachedUniqueName index="447" name="[Tabla2].[Numero de Orden].&amp;[448]"/>
            <x15:cachedUniqueName index="448" name="[Tabla2].[Numero de Orden].&amp;[449]"/>
            <x15:cachedUniqueName index="449" name="[Tabla2].[Numero de Orden].&amp;[450]"/>
            <x15:cachedUniqueName index="450" name="[Tabla2].[Numero de Orden].&amp;[451]"/>
            <x15:cachedUniqueName index="451" name="[Tabla2].[Numero de Orden].&amp;[452]"/>
            <x15:cachedUniqueName index="452" name="[Tabla2].[Numero de Orden].&amp;[453]"/>
            <x15:cachedUniqueName index="453" name="[Tabla2].[Numero de Orden].&amp;[454]"/>
            <x15:cachedUniqueName index="454" name="[Tabla2].[Numero de Orden].&amp;[455]"/>
            <x15:cachedUniqueName index="455" name="[Tabla2].[Numero de Orden].&amp;[456]"/>
            <x15:cachedUniqueName index="456" name="[Tabla2].[Numero de Orden].&amp;[457]"/>
            <x15:cachedUniqueName index="457" name="[Tabla2].[Numero de Orden].&amp;[458]"/>
            <x15:cachedUniqueName index="458" name="[Tabla2].[Numero de Orden].&amp;[459]"/>
            <x15:cachedUniqueName index="459" name="[Tabla2].[Numero de Orden].&amp;[460]"/>
            <x15:cachedUniqueName index="460" name="[Tabla2].[Numero de Orden].&amp;[461]"/>
            <x15:cachedUniqueName index="461" name="[Tabla2].[Numero de Orden].&amp;[462]"/>
            <x15:cachedUniqueName index="462" name="[Tabla2].[Numero de Orden].&amp;[463]"/>
            <x15:cachedUniqueName index="463" name="[Tabla2].[Numero de Orden].&amp;[464]"/>
            <x15:cachedUniqueName index="464" name="[Tabla2].[Numero de Orden].&amp;[465]"/>
            <x15:cachedUniqueName index="465" name="[Tabla2].[Numero de Orden].&amp;[466]"/>
            <x15:cachedUniqueName index="466" name="[Tabla2].[Numero de Orden].&amp;[467]"/>
            <x15:cachedUniqueName index="467" name="[Tabla2].[Numero de Orden].&amp;[468]"/>
            <x15:cachedUniqueName index="468" name="[Tabla2].[Numero de Orden].&amp;[469]"/>
            <x15:cachedUniqueName index="469" name="[Tabla2].[Numero de Orden].&amp;[470]"/>
            <x15:cachedUniqueName index="470" name="[Tabla2].[Numero de Orden].&amp;[471]"/>
            <x15:cachedUniqueName index="471" name="[Tabla2].[Numero de Orden].&amp;[472]"/>
            <x15:cachedUniqueName index="472" name="[Tabla2].[Numero de Orden].&amp;[473]"/>
            <x15:cachedUniqueName index="473" name="[Tabla2].[Numero de Orden].&amp;[474]"/>
            <x15:cachedUniqueName index="474" name="[Tabla2].[Numero de Orden].&amp;[475]"/>
            <x15:cachedUniqueName index="475" name="[Tabla2].[Numero de Orden].&amp;[476]"/>
            <x15:cachedUniqueName index="476" name="[Tabla2].[Numero de Orden].&amp;[477]"/>
            <x15:cachedUniqueName index="477" name="[Tabla2].[Numero de Orden].&amp;[478]"/>
            <x15:cachedUniqueName index="478" name="[Tabla2].[Numero de Orden].&amp;[479]"/>
            <x15:cachedUniqueName index="479" name="[Tabla2].[Numero de Orden].&amp;[480]"/>
            <x15:cachedUniqueName index="480" name="[Tabla2].[Numero de Orden].&amp;[481]"/>
            <x15:cachedUniqueName index="481" name="[Tabla2].[Numero de Orden].&amp;[482]"/>
            <x15:cachedUniqueName index="482" name="[Tabla2].[Numero de Orden].&amp;[483]"/>
            <x15:cachedUniqueName index="483" name="[Tabla2].[Numero de Orden].&amp;[484]"/>
            <x15:cachedUniqueName index="484" name="[Tabla2].[Numero de Orden].&amp;[485]"/>
            <x15:cachedUniqueName index="485" name="[Tabla2].[Numero de Orden].&amp;[486]"/>
            <x15:cachedUniqueName index="486" name="[Tabla2].[Numero de Orden].&amp;[487]"/>
            <x15:cachedUniqueName index="487" name="[Tabla2].[Numero de Orden].&amp;[488]"/>
            <x15:cachedUniqueName index="488" name="[Tabla2].[Numero de Orden].&amp;[489]"/>
            <x15:cachedUniqueName index="489" name="[Tabla2].[Numero de Orden].&amp;[490]"/>
            <x15:cachedUniqueName index="490" name="[Tabla2].[Numero de Orden].&amp;[491]"/>
            <x15:cachedUniqueName index="491" name="[Tabla2].[Numero de Orden].&amp;[492]"/>
            <x15:cachedUniqueName index="492" name="[Tabla2].[Numero de Orden].&amp;[493]"/>
            <x15:cachedUniqueName index="493" name="[Tabla2].[Numero de Orden].&amp;[494]"/>
            <x15:cachedUniqueName index="494" name="[Tabla2].[Numero de Orden].&amp;[495]"/>
            <x15:cachedUniqueName index="495" name="[Tabla2].[Numero de Orden].&amp;[496]"/>
            <x15:cachedUniqueName index="496" name="[Tabla2].[Numero de Orden].&amp;[497]"/>
            <x15:cachedUniqueName index="497" name="[Tabla2].[Numero de Orden].&amp;[498]"/>
            <x15:cachedUniqueName index="498" name="[Tabla2].[Numero de Orden].&amp;[499]"/>
            <x15:cachedUniqueName index="499" name="[Tabla2].[Numero de Orden].&amp;[500]"/>
            <x15:cachedUniqueName index="500" name="[Tabla2].[Numero de Orden].&amp;[501]"/>
            <x15:cachedUniqueName index="501" name="[Tabla2].[Numero de Orden].&amp;[502]"/>
            <x15:cachedUniqueName index="502" name="[Tabla2].[Numero de Orden].&amp;[503]"/>
            <x15:cachedUniqueName index="503" name="[Tabla2].[Numero de Orden].&amp;[504]"/>
            <x15:cachedUniqueName index="504" name="[Tabla2].[Numero de Orden].&amp;[505]"/>
            <x15:cachedUniqueName index="505" name="[Tabla2].[Numero de Orden].&amp;[506]"/>
            <x15:cachedUniqueName index="506" name="[Tabla2].[Numero de Orden].&amp;[507]"/>
            <x15:cachedUniqueName index="507" name="[Tabla2].[Numero de Orden].&amp;[508]"/>
            <x15:cachedUniqueName index="508" name="[Tabla2].[Numero de Orden].&amp;[509]"/>
            <x15:cachedUniqueName index="509" name="[Tabla2].[Numero de Orden].&amp;[510]"/>
            <x15:cachedUniqueName index="510" name="[Tabla2].[Numero de Orden].&amp;[511]"/>
            <x15:cachedUniqueName index="511" name="[Tabla2].[Numero de Orden].&amp;[512]"/>
            <x15:cachedUniqueName index="512" name="[Tabla2].[Numero de Orden].&amp;[513]"/>
            <x15:cachedUniqueName index="513" name="[Tabla2].[Numero de Orden].&amp;[514]"/>
            <x15:cachedUniqueName index="514" name="[Tabla2].[Numero de Orden].&amp;[515]"/>
            <x15:cachedUniqueName index="515" name="[Tabla2].[Numero de Orden].&amp;[516]"/>
            <x15:cachedUniqueName index="516" name="[Tabla2].[Numero de Orden].&amp;[517]"/>
            <x15:cachedUniqueName index="517" name="[Tabla2].[Numero de Orden].&amp;[518]"/>
            <x15:cachedUniqueName index="518" name="[Tabla2].[Numero de Orden].&amp;[519]"/>
            <x15:cachedUniqueName index="519" name="[Tabla2].[Numero de Orden].&amp;[520]"/>
            <x15:cachedUniqueName index="520" name="[Tabla2].[Numero de Orden].&amp;[521]"/>
            <x15:cachedUniqueName index="521" name="[Tabla2].[Numero de Orden].&amp;[522]"/>
            <x15:cachedUniqueName index="522" name="[Tabla2].[Numero de Orden].&amp;[523]"/>
            <x15:cachedUniqueName index="523" name="[Tabla2].[Numero de Orden].&amp;[524]"/>
            <x15:cachedUniqueName index="524" name="[Tabla2].[Numero de Orden].&amp;[525]"/>
            <x15:cachedUniqueName index="525" name="[Tabla2].[Numero de Orden].&amp;[526]"/>
            <x15:cachedUniqueName index="526" name="[Tabla2].[Numero de Orden].&amp;[527]"/>
            <x15:cachedUniqueName index="527" name="[Tabla2].[Numero de Orden].&amp;[528]"/>
            <x15:cachedUniqueName index="528" name="[Tabla2].[Numero de Orden].&amp;[529]"/>
            <x15:cachedUniqueName index="529" name="[Tabla2].[Numero de Orden].&amp;[530]"/>
            <x15:cachedUniqueName index="530" name="[Tabla2].[Numero de Orden].&amp;[531]"/>
            <x15:cachedUniqueName index="531" name="[Tabla2].[Numero de Orden].&amp;[532]"/>
            <x15:cachedUniqueName index="532" name="[Tabla2].[Numero de Orden].&amp;[533]"/>
            <x15:cachedUniqueName index="533" name="[Tabla2].[Numero de Orden].&amp;[534]"/>
            <x15:cachedUniqueName index="534" name="[Tabla2].[Numero de Orden].&amp;[535]"/>
            <x15:cachedUniqueName index="535" name="[Tabla2].[Numero de Orden].&amp;[536]"/>
            <x15:cachedUniqueName index="536" name="[Tabla2].[Numero de Orden].&amp;[537]"/>
            <x15:cachedUniqueName index="537" name="[Tabla2].[Numero de Orden].&amp;[538]"/>
            <x15:cachedUniqueName index="538" name="[Tabla2].[Numero de Orden].&amp;[539]"/>
            <x15:cachedUniqueName index="539" name="[Tabla2].[Numero de Orden].&amp;[540]"/>
            <x15:cachedUniqueName index="540" name="[Tabla2].[Numero de Orden].&amp;[541]"/>
            <x15:cachedUniqueName index="541" name="[Tabla2].[Numero de Orden].&amp;[542]"/>
            <x15:cachedUniqueName index="542" name="[Tabla2].[Numero de Orden].&amp;[543]"/>
            <x15:cachedUniqueName index="543" name="[Tabla2].[Numero de Orden].&amp;[544]"/>
            <x15:cachedUniqueName index="544" name="[Tabla2].[Numero de Orden].&amp;[545]"/>
            <x15:cachedUniqueName index="545" name="[Tabla2].[Numero de Orden].&amp;[546]"/>
            <x15:cachedUniqueName index="546" name="[Tabla2].[Numero de Orden].&amp;[547]"/>
            <x15:cachedUniqueName index="547" name="[Tabla2].[Numero de Orden].&amp;[548]"/>
            <x15:cachedUniqueName index="548" name="[Tabla2].[Numero de Orden].&amp;[549]"/>
            <x15:cachedUniqueName index="549" name="[Tabla2].[Numero de Orden].&amp;[550]"/>
            <x15:cachedUniqueName index="550" name="[Tabla2].[Numero de Orden].&amp;[551]"/>
            <x15:cachedUniqueName index="551" name="[Tabla2].[Numero de Orden].&amp;[552]"/>
            <x15:cachedUniqueName index="552" name="[Tabla2].[Numero de Orden].&amp;[553]"/>
            <x15:cachedUniqueName index="553" name="[Tabla2].[Numero de Orden].&amp;[554]"/>
            <x15:cachedUniqueName index="554" name="[Tabla2].[Numero de Orden].&amp;[555]"/>
            <x15:cachedUniqueName index="555" name="[Tabla2].[Numero de Orden].&amp;[556]"/>
            <x15:cachedUniqueName index="556" name="[Tabla2].[Numero de Orden].&amp;[557]"/>
            <x15:cachedUniqueName index="557" name="[Tabla2].[Numero de Orden].&amp;[558]"/>
            <x15:cachedUniqueName index="558" name="[Tabla2].[Numero de Orden].&amp;[559]"/>
            <x15:cachedUniqueName index="559" name="[Tabla2].[Numero de Orden].&amp;[560]"/>
            <x15:cachedUniqueName index="560" name="[Tabla2].[Numero de Orden].&amp;[561]"/>
            <x15:cachedUniqueName index="561" name="[Tabla2].[Numero de Orden].&amp;[562]"/>
            <x15:cachedUniqueName index="562" name="[Tabla2].[Numero de Orden].&amp;[563]"/>
            <x15:cachedUniqueName index="563" name="[Tabla2].[Numero de Orden].&amp;[564]"/>
            <x15:cachedUniqueName index="564" name="[Tabla2].[Numero de Orden].&amp;[565]"/>
            <x15:cachedUniqueName index="565" name="[Tabla2].[Numero de Orden].&amp;[566]"/>
            <x15:cachedUniqueName index="566" name="[Tabla2].[Numero de Orden].&amp;[567]"/>
            <x15:cachedUniqueName index="567" name="[Tabla2].[Numero de Orden].&amp;[568]"/>
            <x15:cachedUniqueName index="568" name="[Tabla2].[Numero de Orden].&amp;[569]"/>
            <x15:cachedUniqueName index="569" name="[Tabla2].[Numero de Orden].&amp;[570]"/>
            <x15:cachedUniqueName index="570" name="[Tabla2].[Numero de Orden].&amp;[571]"/>
            <x15:cachedUniqueName index="571" name="[Tabla2].[Numero de Orden].&amp;[572]"/>
            <x15:cachedUniqueName index="572" name="[Tabla2].[Numero de Orden].&amp;[573]"/>
            <x15:cachedUniqueName index="573" name="[Tabla2].[Numero de Orden].&amp;[574]"/>
            <x15:cachedUniqueName index="574" name="[Tabla2].[Numero de Orden].&amp;[575]"/>
            <x15:cachedUniqueName index="575" name="[Tabla2].[Numero de Orden].&amp;[576]"/>
            <x15:cachedUniqueName index="576" name="[Tabla2].[Numero de Orden].&amp;[577]"/>
            <x15:cachedUniqueName index="577" name="[Tabla2].[Numero de Orden].&amp;[578]"/>
            <x15:cachedUniqueName index="578" name="[Tabla2].[Numero de Orden].&amp;[579]"/>
            <x15:cachedUniqueName index="579" name="[Tabla2].[Numero de Orden].&amp;[580]"/>
            <x15:cachedUniqueName index="580" name="[Tabla2].[Numero de Orden].&amp;[581]"/>
            <x15:cachedUniqueName index="581" name="[Tabla2].[Numero de Orden].&amp;[582]"/>
            <x15:cachedUniqueName index="582" name="[Tabla2].[Numero de Orden].&amp;[583]"/>
            <x15:cachedUniqueName index="583" name="[Tabla2].[Numero de Orden].&amp;[584]"/>
            <x15:cachedUniqueName index="584" name="[Tabla2].[Numero de Orden].&amp;[585]"/>
            <x15:cachedUniqueName index="585" name="[Tabla2].[Numero de Orden].&amp;[586]"/>
            <x15:cachedUniqueName index="586" name="[Tabla2].[Numero de Orden].&amp;[587]"/>
            <x15:cachedUniqueName index="587" name="[Tabla2].[Numero de Orden].&amp;[588]"/>
            <x15:cachedUniqueName index="588" name="[Tabla2].[Numero de Orden].&amp;[589]"/>
            <x15:cachedUniqueName index="589" name="[Tabla2].[Numero de Orden].&amp;[590]"/>
            <x15:cachedUniqueName index="590" name="[Tabla2].[Numero de Orden].&amp;[591]"/>
            <x15:cachedUniqueName index="591" name="[Tabla2].[Numero de Orden].&amp;[592]"/>
            <x15:cachedUniqueName index="592" name="[Tabla2].[Numero de Orden].&amp;[593]"/>
            <x15:cachedUniqueName index="593" name="[Tabla2].[Numero de Orden].&amp;[594]"/>
            <x15:cachedUniqueName index="594" name="[Tabla2].[Numero de Orden].&amp;[595]"/>
            <x15:cachedUniqueName index="595" name="[Tabla2].[Numero de Orden].&amp;[596]"/>
            <x15:cachedUniqueName index="596" name="[Tabla2].[Numero de Orden].&amp;[597]"/>
            <x15:cachedUniqueName index="597" name="[Tabla2].[Numero de Orden].&amp;[598]"/>
            <x15:cachedUniqueName index="598" name="[Tabla2].[Numero de Orden].&amp;[599]"/>
            <x15:cachedUniqueName index="599" name="[Tabla2].[Numero de Orden].&amp;[600]"/>
            <x15:cachedUniqueName index="600" name="[Tabla2].[Numero de Orden].&amp;[601]"/>
            <x15:cachedUniqueName index="601" name="[Tabla2].[Numero de Orden].&amp;[602]"/>
            <x15:cachedUniqueName index="602" name="[Tabla2].[Numero de Orden].&amp;[603]"/>
            <x15:cachedUniqueName index="603" name="[Tabla2].[Numero de Orden].&amp;[604]"/>
            <x15:cachedUniqueName index="604" name="[Tabla2].[Numero de Orden].&amp;[605]"/>
            <x15:cachedUniqueName index="605" name="[Tabla2].[Numero de Orden].&amp;[606]"/>
            <x15:cachedUniqueName index="606" name="[Tabla2].[Numero de Orden].&amp;[607]"/>
            <x15:cachedUniqueName index="607" name="[Tabla2].[Numero de Orden].&amp;[608]"/>
            <x15:cachedUniqueName index="608" name="[Tabla2].[Numero de Orden].&amp;[609]"/>
            <x15:cachedUniqueName index="609" name="[Tabla2].[Numero de Orden].&amp;[610]"/>
            <x15:cachedUniqueName index="610" name="[Tabla2].[Numero de Orden].&amp;[611]"/>
            <x15:cachedUniqueName index="611" name="[Tabla2].[Numero de Orden].&amp;[612]"/>
            <x15:cachedUniqueName index="612" name="[Tabla2].[Numero de Orden].&amp;[613]"/>
            <x15:cachedUniqueName index="613" name="[Tabla2].[Numero de Orden].&amp;[614]"/>
            <x15:cachedUniqueName index="614" name="[Tabla2].[Numero de Orden].&amp;[615]"/>
            <x15:cachedUniqueName index="615" name="[Tabla2].[Numero de Orden].&amp;[616]"/>
            <x15:cachedUniqueName index="616" name="[Tabla2].[Numero de Orden].&amp;[617]"/>
            <x15:cachedUniqueName index="617" name="[Tabla2].[Numero de Orden].&amp;[618]"/>
            <x15:cachedUniqueName index="618" name="[Tabla2].[Numero de Orden].&amp;[619]"/>
            <x15:cachedUniqueName index="619" name="[Tabla2].[Numero de Orden].&amp;[620]"/>
            <x15:cachedUniqueName index="620" name="[Tabla2].[Numero de Orden].&amp;[621]"/>
            <x15:cachedUniqueName index="621" name="[Tabla2].[Numero de Orden].&amp;[622]"/>
            <x15:cachedUniqueName index="622" name="[Tabla2].[Numero de Orden].&amp;[623]"/>
            <x15:cachedUniqueName index="623" name="[Tabla2].[Numero de Orden].&amp;[624]"/>
            <x15:cachedUniqueName index="624" name="[Tabla2].[Numero de Orden].&amp;[625]"/>
            <x15:cachedUniqueName index="625" name="[Tabla2].[Numero de Orden].&amp;[626]"/>
            <x15:cachedUniqueName index="626" name="[Tabla2].[Numero de Orden].&amp;[627]"/>
            <x15:cachedUniqueName index="627" name="[Tabla2].[Numero de Orden].&amp;[628]"/>
            <x15:cachedUniqueName index="628" name="[Tabla2].[Numero de Orden].&amp;[629]"/>
            <x15:cachedUniqueName index="629" name="[Tabla2].[Numero de Orden].&amp;[630]"/>
            <x15:cachedUniqueName index="630" name="[Tabla2].[Numero de Orden].&amp;[631]"/>
            <x15:cachedUniqueName index="631" name="[Tabla2].[Numero de Orden].&amp;[632]"/>
            <x15:cachedUniqueName index="632" name="[Tabla2].[Numero de Orden].&amp;[633]"/>
            <x15:cachedUniqueName index="633" name="[Tabla2].[Numero de Orden].&amp;[634]"/>
            <x15:cachedUniqueName index="634" name="[Tabla2].[Numero de Orden].&amp;[635]"/>
            <x15:cachedUniqueName index="635" name="[Tabla2].[Numero de Orden].&amp;[636]"/>
            <x15:cachedUniqueName index="636" name="[Tabla2].[Numero de Orden].&amp;[637]"/>
            <x15:cachedUniqueName index="637" name="[Tabla2].[Numero de Orden].&amp;[638]"/>
            <x15:cachedUniqueName index="638" name="[Tabla2].[Numero de Orden].&amp;[639]"/>
            <x15:cachedUniqueName index="639" name="[Tabla2].[Numero de Orden].&amp;[640]"/>
            <x15:cachedUniqueName index="640" name="[Tabla2].[Numero de Orden].&amp;[641]"/>
            <x15:cachedUniqueName index="641" name="[Tabla2].[Numero de Orden].&amp;[642]"/>
            <x15:cachedUniqueName index="642" name="[Tabla2].[Numero de Orden].&amp;[643]"/>
            <x15:cachedUniqueName index="643" name="[Tabla2].[Numero de Orden].&amp;[644]"/>
            <x15:cachedUniqueName index="644" name="[Tabla2].[Numero de Orden].&amp;[645]"/>
            <x15:cachedUniqueName index="645" name="[Tabla2].[Numero de Orden].&amp;[646]"/>
            <x15:cachedUniqueName index="646" name="[Tabla2].[Numero de Orden].&amp;[647]"/>
            <x15:cachedUniqueName index="647" name="[Tabla2].[Numero de Orden].&amp;[648]"/>
            <x15:cachedUniqueName index="648" name="[Tabla2].[Numero de Orden].&amp;[649]"/>
            <x15:cachedUniqueName index="649" name="[Tabla2].[Numero de Orden].&amp;[650]"/>
            <x15:cachedUniqueName index="650" name="[Tabla2].[Numero de Orden].&amp;[651]"/>
            <x15:cachedUniqueName index="651" name="[Tabla2].[Numero de Orden].&amp;[652]"/>
            <x15:cachedUniqueName index="652" name="[Tabla2].[Numero de Orden].&amp;[653]"/>
            <x15:cachedUniqueName index="653" name="[Tabla2].[Numero de Orden].&amp;[654]"/>
            <x15:cachedUniqueName index="654" name="[Tabla2].[Numero de Orden].&amp;[655]"/>
            <x15:cachedUniqueName index="655" name="[Tabla2].[Numero de Orden].&amp;[656]"/>
            <x15:cachedUniqueName index="656" name="[Tabla2].[Numero de Orden].&amp;[657]"/>
            <x15:cachedUniqueName index="657" name="[Tabla2].[Numero de Orden].&amp;[658]"/>
            <x15:cachedUniqueName index="658" name="[Tabla2].[Numero de Orden].&amp;[659]"/>
            <x15:cachedUniqueName index="659" name="[Tabla2].[Numero de Orden].&amp;[660]"/>
            <x15:cachedUniqueName index="660" name="[Tabla2].[Numero de Orden].&amp;[661]"/>
            <x15:cachedUniqueName index="661" name="[Tabla2].[Numero de Orden].&amp;[662]"/>
            <x15:cachedUniqueName index="662" name="[Tabla2].[Numero de Orden].&amp;[663]"/>
            <x15:cachedUniqueName index="663" name="[Tabla2].[Numero de Orden].&amp;[664]"/>
            <x15:cachedUniqueName index="664" name="[Tabla2].[Numero de Orden].&amp;[665]"/>
            <x15:cachedUniqueName index="665" name="[Tabla2].[Numero de Orden].&amp;[666]"/>
            <x15:cachedUniqueName index="666" name="[Tabla2].[Numero de Orden].&amp;[667]"/>
            <x15:cachedUniqueName index="667" name="[Tabla2].[Numero de Orden].&amp;[668]"/>
            <x15:cachedUniqueName index="668" name="[Tabla2].[Numero de Orden].&amp;[669]"/>
            <x15:cachedUniqueName index="669" name="[Tabla2].[Numero de Orden].&amp;[670]"/>
            <x15:cachedUniqueName index="670" name="[Tabla2].[Numero de Orden].&amp;[671]"/>
            <x15:cachedUniqueName index="671" name="[Tabla2].[Numero de Orden].&amp;[672]"/>
            <x15:cachedUniqueName index="672" name="[Tabla2].[Numero de Orden].&amp;[673]"/>
            <x15:cachedUniqueName index="673" name="[Tabla2].[Numero de Orden].&amp;[674]"/>
            <x15:cachedUniqueName index="674" name="[Tabla2].[Numero de Orden].&amp;[675]"/>
            <x15:cachedUniqueName index="675" name="[Tabla2].[Numero de Orden].&amp;[676]"/>
            <x15:cachedUniqueName index="676" name="[Tabla2].[Numero de Orden].&amp;[677]"/>
            <x15:cachedUniqueName index="677" name="[Tabla2].[Numero de Orden].&amp;[678]"/>
            <x15:cachedUniqueName index="678" name="[Tabla2].[Numero de Orden].&amp;[679]"/>
            <x15:cachedUniqueName index="679" name="[Tabla2].[Numero de Orden].&amp;[680]"/>
            <x15:cachedUniqueName index="680" name="[Tabla2].[Numero de Orden].&amp;[681]"/>
            <x15:cachedUniqueName index="681" name="[Tabla2].[Numero de Orden].&amp;[682]"/>
            <x15:cachedUniqueName index="682" name="[Tabla2].[Numero de Orden].&amp;[683]"/>
            <x15:cachedUniqueName index="683" name="[Tabla2].[Numero de Orden].&amp;[684]"/>
            <x15:cachedUniqueName index="684" name="[Tabla2].[Numero de Orden].&amp;[685]"/>
            <x15:cachedUniqueName index="685" name="[Tabla2].[Numero de Orden].&amp;[686]"/>
            <x15:cachedUniqueName index="686" name="[Tabla2].[Numero de Orden].&amp;[687]"/>
            <x15:cachedUniqueName index="687" name="[Tabla2].[Numero de Orden].&amp;[688]"/>
            <x15:cachedUniqueName index="688" name="[Tabla2].[Numero de Orden].&amp;[689]"/>
            <x15:cachedUniqueName index="689" name="[Tabla2].[Numero de Orden].&amp;[690]"/>
            <x15:cachedUniqueName index="690" name="[Tabla2].[Numero de Orden].&amp;[691]"/>
            <x15:cachedUniqueName index="691" name="[Tabla2].[Numero de Orden].&amp;[692]"/>
            <x15:cachedUniqueName index="692" name="[Tabla2].[Numero de Orden].&amp;[693]"/>
            <x15:cachedUniqueName index="693" name="[Tabla2].[Numero de Orden].&amp;[694]"/>
            <x15:cachedUniqueName index="694" name="[Tabla2].[Numero de Orden].&amp;[695]"/>
            <x15:cachedUniqueName index="695" name="[Tabla2].[Numero de Orden].&amp;[696]"/>
            <x15:cachedUniqueName index="696" name="[Tabla2].[Numero de Orden].&amp;[697]"/>
            <x15:cachedUniqueName index="697" name="[Tabla2].[Numero de Orden].&amp;[698]"/>
            <x15:cachedUniqueName index="698" name="[Tabla2].[Numero de Orden].&amp;[699]"/>
            <x15:cachedUniqueName index="699" name="[Tabla2].[Numero de Orden].&amp;[700]"/>
            <x15:cachedUniqueName index="700" name="[Tabla2].[Numero de Orden].&amp;[701]"/>
            <x15:cachedUniqueName index="701" name="[Tabla2].[Numero de Orden].&amp;[702]"/>
            <x15:cachedUniqueName index="702" name="[Tabla2].[Numero de Orden].&amp;[703]"/>
            <x15:cachedUniqueName index="703" name="[Tabla2].[Numero de Orden].&amp;[704]"/>
            <x15:cachedUniqueName index="704" name="[Tabla2].[Numero de Orden].&amp;[705]"/>
            <x15:cachedUniqueName index="705" name="[Tabla2].[Numero de Orden].&amp;[706]"/>
            <x15:cachedUniqueName index="706" name="[Tabla2].[Numero de Orden].&amp;[707]"/>
            <x15:cachedUniqueName index="707" name="[Tabla2].[Numero de Orden].&amp;[708]"/>
            <x15:cachedUniqueName index="708" name="[Tabla2].[Numero de Orden].&amp;[709]"/>
            <x15:cachedUniqueName index="709" name="[Tabla2].[Numero de Orden].&amp;[710]"/>
            <x15:cachedUniqueName index="710" name="[Tabla2].[Numero de Orden].&amp;[711]"/>
            <x15:cachedUniqueName index="711" name="[Tabla2].[Numero de Orden].&amp;[712]"/>
            <x15:cachedUniqueName index="712" name="[Tabla2].[Numero de Orden].&amp;[713]"/>
            <x15:cachedUniqueName index="713" name="[Tabla2].[Numero de Orden].&amp;[714]"/>
            <x15:cachedUniqueName index="714" name="[Tabla2].[Numero de Orden].&amp;[715]"/>
            <x15:cachedUniqueName index="715" name="[Tabla2].[Numero de Orden].&amp;[716]"/>
            <x15:cachedUniqueName index="716" name="[Tabla2].[Numero de Orden].&amp;[717]"/>
            <x15:cachedUniqueName index="717" name="[Tabla2].[Numero de Orden].&amp;[718]"/>
            <x15:cachedUniqueName index="718" name="[Tabla2].[Numero de Orden].&amp;[719]"/>
            <x15:cachedUniqueName index="719" name="[Tabla2].[Numero de Orden].&amp;[720]"/>
            <x15:cachedUniqueName index="720" name="[Tabla2].[Numero de Orden].&amp;[721]"/>
            <x15:cachedUniqueName index="721" name="[Tabla2].[Numero de Orden].&amp;[722]"/>
            <x15:cachedUniqueName index="722" name="[Tabla2].[Numero de Orden].&amp;[723]"/>
            <x15:cachedUniqueName index="723" name="[Tabla2].[Numero de Orden].&amp;[724]"/>
            <x15:cachedUniqueName index="724" name="[Tabla2].[Numero de Orden].&amp;[725]"/>
            <x15:cachedUniqueName index="725" name="[Tabla2].[Numero de Orden].&amp;[726]"/>
            <x15:cachedUniqueName index="726" name="[Tabla2].[Numero de Orden].&amp;[727]"/>
            <x15:cachedUniqueName index="727" name="[Tabla2].[Numero de Orden].&amp;[728]"/>
            <x15:cachedUniqueName index="728" name="[Tabla2].[Numero de Orden].&amp;[729]"/>
            <x15:cachedUniqueName index="729" name="[Tabla2].[Numero de Orden].&amp;[730]"/>
            <x15:cachedUniqueName index="730" name="[Tabla2].[Numero de Orden].&amp;[731]"/>
            <x15:cachedUniqueName index="731" name="[Tabla2].[Numero de Orden].&amp;[732]"/>
            <x15:cachedUniqueName index="732" name="[Tabla2].[Numero de Orden].&amp;[733]"/>
            <x15:cachedUniqueName index="733" name="[Tabla2].[Numero de Orden].&amp;[734]"/>
            <x15:cachedUniqueName index="734" name="[Tabla2].[Numero de Orden].&amp;[735]"/>
            <x15:cachedUniqueName index="735" name="[Tabla2].[Numero de Orden].&amp;[736]"/>
            <x15:cachedUniqueName index="736" name="[Tabla2].[Numero de Orden].&amp;[737]"/>
            <x15:cachedUniqueName index="737" name="[Tabla2].[Numero de Orden].&amp;[738]"/>
            <x15:cachedUniqueName index="738" name="[Tabla2].[Numero de Orden].&amp;[739]"/>
            <x15:cachedUniqueName index="739" name="[Tabla2].[Numero de Orden].&amp;[740]"/>
            <x15:cachedUniqueName index="740" name="[Tabla2].[Numero de Orden].&amp;[741]"/>
            <x15:cachedUniqueName index="741" name="[Tabla2].[Numero de Orden].&amp;[742]"/>
            <x15:cachedUniqueName index="742" name="[Tabla2].[Numero de Orden].&amp;[743]"/>
            <x15:cachedUniqueName index="743" name="[Tabla2].[Numero de Orden].&amp;[744]"/>
            <x15:cachedUniqueName index="744" name="[Tabla2].[Numero de Orden].&amp;[745]"/>
            <x15:cachedUniqueName index="745" name="[Tabla2].[Numero de Orden].&amp;[746]"/>
            <x15:cachedUniqueName index="746" name="[Tabla2].[Numero de Orden].&amp;[747]"/>
            <x15:cachedUniqueName index="747" name="[Tabla2].[Numero de Orden].&amp;[748]"/>
            <x15:cachedUniqueName index="748" name="[Tabla2].[Numero de Orden].&amp;[749]"/>
            <x15:cachedUniqueName index="749" name="[Tabla2].[Numero de Orden].&amp;[750]"/>
            <x15:cachedUniqueName index="750" name="[Tabla2].[Numero de Orden].&amp;[751]"/>
            <x15:cachedUniqueName index="751" name="[Tabla2].[Numero de Orden].&amp;[752]"/>
            <x15:cachedUniqueName index="752" name="[Tabla2].[Numero de Orden].&amp;[753]"/>
            <x15:cachedUniqueName index="753" name="[Tabla2].[Numero de Orden].&amp;[754]"/>
            <x15:cachedUniqueName index="754" name="[Tabla2].[Numero de Orden].&amp;[755]"/>
            <x15:cachedUniqueName index="755" name="[Tabla2].[Numero de Orden].&amp;[756]"/>
            <x15:cachedUniqueName index="756" name="[Tabla2].[Numero de Orden].&amp;[757]"/>
            <x15:cachedUniqueName index="757" name="[Tabla2].[Numero de Orden].&amp;[758]"/>
            <x15:cachedUniqueName index="758" name="[Tabla2].[Numero de Orden].&amp;[759]"/>
            <x15:cachedUniqueName index="759" name="[Tabla2].[Numero de Orden].&amp;[760]"/>
            <x15:cachedUniqueName index="760" name="[Tabla2].[Numero de Orden].&amp;[761]"/>
            <x15:cachedUniqueName index="761" name="[Tabla2].[Numero de Orden].&amp;[762]"/>
            <x15:cachedUniqueName index="762" name="[Tabla2].[Numero de Orden].&amp;[763]"/>
            <x15:cachedUniqueName index="763" name="[Tabla2].[Numero de Orden].&amp;[764]"/>
            <x15:cachedUniqueName index="764" name="[Tabla2].[Numero de Orden].&amp;[765]"/>
            <x15:cachedUniqueName index="765" name="[Tabla2].[Numero de Orden].&amp;[766]"/>
            <x15:cachedUniqueName index="766" name="[Tabla2].[Numero de Orden].&amp;[767]"/>
          </x15:cachedUniqueNames>
        </ext>
      </extLst>
    </cacheField>
    <cacheField name="[Measures].[Suma de Tiempo en restaurante]" caption="Suma de Tiempo en restaurante" numFmtId="0" hierarchy="32" level="32767"/>
    <cacheField name="[Measures].[Suma de Tiempo de Preparacion]" caption="Suma de Tiempo de Preparacion" numFmtId="0" hierarchy="33" level="32767"/>
  </cacheFields>
  <cacheHierarchies count="34">
    <cacheHierarchy uniqueName="[Tabla1].[Numero de Orden]" caption="Numero de Orden" attribute="1" defaultMemberUniqueName="[Tabla1].[Numero de Orden].[All]" allUniqueName="[Tabla1].[Numero de Orden].[All]" dimensionUniqueName="[Tabla1]" displayFolder="" count="0" memberValueDatatype="20" unbalanced="0"/>
    <cacheHierarchy uniqueName="[Tabla1].[Numero de Mesa]" caption="Numero de Mesa" attribute="1" defaultMemberUniqueName="[Tabla1].[Numero de Mesa].[All]" allUniqueName="[Tabla1].[Numero de Mesa].[All]" dimensionUniqueName="[Tabla1]" displayFolder="" count="0" memberValueDatatype="20" unbalanced="0"/>
    <cacheHierarchy uniqueName="[Tabla1].[Nombre del Plato]" caption="Nombre del Plato" attribute="1" defaultMemberUniqueName="[Tabla1].[Nombre del Plato].[All]" allUniqueName="[Tabla1].[Nombre del Plato].[All]" dimensionUniqueName="[Tabla1]" displayFolder="" count="0" memberValueDatatype="130" unbalanced="0"/>
    <cacheHierarchy uniqueName="[Tabla1].[Descripcion del Plato]" caption="Descripcion del Plato" attribute="1" defaultMemberUniqueName="[Tabla1].[Descripcion del Plato].[All]" allUniqueName="[Tabla1].[Descripcion del Plato].[All]" dimensionUniqueName="[Tabla1]" displayFolder="" count="0" memberValueDatatype="130" unbalanced="0"/>
    <cacheHierarchy uniqueName="[Tabla1].[Costo Unitario]" caption="Costo Unitario" attribute="1" defaultMemberUniqueName="[Tabla1].[Costo Unitario].[All]" allUniqueName="[Tabla1].[Costo Unitario].[All]" dimensionUniqueName="[Tabla1]" displayFolder="" count="0" memberValueDatatype="20" unbalanced="0"/>
    <cacheHierarchy uniqueName="[Tabla1].[Precio Unitario]" caption="Precio Unitario" attribute="1" defaultMemberUniqueName="[Tabla1].[Precio Unitario].[All]" allUniqueName="[Tabla1].[Precio Unitario].[All]" dimensionUniqueName="[Tabla1]" displayFolder="" count="0" memberValueDatatype="20" unbalanced="0"/>
    <cacheHierarchy uniqueName="[Tabla1].[Cantidad Ordenada]" caption="Cantidad Ordenada" attribute="1" defaultMemberUniqueName="[Tabla1].[Cantidad Ordenada].[All]" allUniqueName="[Tabla1].[Cantidad Ordenada].[All]" dimensionUniqueName="[Tabla1]" displayFolder="" count="0" memberValueDatatype="20" unbalanced="0"/>
    <cacheHierarchy uniqueName="[Tabla1].[Tiempo de Preparacion]" caption="Tiempo de Preparacion" attribute="1" defaultMemberUniqueName="[Tabla1].[Tiempo de Preparacion].[All]" allUniqueName="[Tabla1].[Tiempo de Preparacion].[All]" dimensionUniqueName="[Tabla1]" displayFolder="" count="0" memberValueDatatype="20" unbalanced="0"/>
    <cacheHierarchy uniqueName="[Tabla1].[Observaciones]" caption="Observaciones" attribute="1" defaultMemberUniqueName="[Tabla1].[Observaciones].[All]" allUniqueName="[Tabla1].[Observaciones].[All]" dimensionUniqueName="[Tabla1]" displayFolder="" count="0" memberValueDatatype="130" unbalanced="0"/>
    <cacheHierarchy uniqueName="[Tabla1].[Order no cocina]" caption="Order no cocina" attribute="1" defaultMemberUniqueName="[Tabla1].[Order no cocina].[All]" allUniqueName="[Tabla1].[Order no cocina].[All]" dimensionUniqueName="[Tabla1]" displayFolder="" count="0" memberValueDatatype="130" unbalanced="0"/>
    <cacheHierarchy uniqueName="[Tabla2].[Numero de Mesa]" caption="Numero de Mesa" attribute="1" defaultMemberUniqueName="[Tabla2].[Numero de Mesa].[All]" allUniqueName="[Tabla2].[Numero de Mesa].[All]" dimensionUniqueName="[Tabla2]" displayFolder="" count="0" memberValueDatatype="20" unbalanced="0"/>
    <cacheHierarchy uniqueName="[Tabla2].[Nombre del Cliente]" caption="Nombre del Cliente" attribute="1" defaultMemberUniqueName="[Tabla2].[Nombre del Cliente].[All]" allUniqueName="[Tabla2].[Nombre del Cliente].[All]" dimensionUniqueName="[Tabla2]" displayFolder="" count="0" memberValueDatatype="130" unbalanced="0"/>
    <cacheHierarchy uniqueName="[Tabla2].[Numero de Comensales]" caption="Numero de Comensales" attribute="1" defaultMemberUniqueName="[Tabla2].[Numero de Comensales].[All]" allUniqueName="[Tabla2].[Numero de Comensales].[All]" dimensionUniqueName="[Tabla2]" displayFolder="" count="0" memberValueDatatype="20" unbalanced="0"/>
    <cacheHierarchy uniqueName="[Tabla2].[Hora de Llegada]" caption="Hora de Llegada" attribute="1" time="1" defaultMemberUniqueName="[Tabla2].[Hora de Llegada].[All]" allUniqueName="[Tabla2].[Hora de Llegada].[All]" dimensionUniqueName="[Tabla2]" displayFolder="" count="0" memberValueDatatype="7" unbalanced="0"/>
    <cacheHierarchy uniqueName="[Tabla2].[Hora de Salida]" caption="Hora de Salida" attribute="1" time="1" defaultMemberUniqueName="[Tabla2].[Hora de Salida].[All]" allUniqueName="[Tabla2].[Hora de Salida].[All]" dimensionUniqueName="[Tabla2]" displayFolder="" count="0" memberValueDatatype="7" unbalanced="0"/>
    <cacheHierarchy uniqueName="[Tabla2].[Tiempo en restaurante]" caption="Tiempo en restaurante" attribute="1" defaultMemberUniqueName="[Tabla2].[Tiempo en restaurante].[All]" allUniqueName="[Tabla2].[Tiempo en restaurante].[All]" dimensionUniqueName="[Tabla2]" displayFolder="" count="0" memberValueDatatype="5" unbalanced="0"/>
    <cacheHierarchy uniqueName="[Tabla2].[Mesero Asignado]" caption="Mesero Asignado" attribute="1" defaultMemberUniqueName="[Tabla2].[Mesero Asignado].[All]" allUniqueName="[Tabla2].[Mesero Asignado].[All]" dimensionUniqueName="[Tabla2]" displayFolder="" count="0" memberValueDatatype="130" unbalanced="0"/>
    <cacheHierarchy uniqueName="[Tabla2].[Tipo de Servicio]" caption="Tipo de Servicio" attribute="1" defaultMemberUniqueName="[Tabla2].[Tipo de Servicio].[All]" allUniqueName="[Tabla2].[Tipo de Servicio].[All]" dimensionUniqueName="[Tabla2]" displayFolder="" count="0" memberValueDatatype="130" unbalanced="0"/>
    <cacheHierarchy uniqueName="[Tabla2].[Metodo de Pago]" caption="Metodo de Pago" attribute="1" defaultMemberUniqueName="[Tabla2].[Metodo de Pago].[All]" allUniqueName="[Tabla2].[Metodo de Pago].[All]" dimensionUniqueName="[Tabla2]" displayFolder="" count="0" memberValueDatatype="130" unbalanced="0"/>
    <cacheHierarchy uniqueName="[Tabla2].[Propina]" caption="Propina" attribute="1" defaultMemberUniqueName="[Tabla2].[Propina].[All]" allUniqueName="[Tabla2].[Propina].[All]" dimensionUniqueName="[Tabla2]" displayFolder="" count="0" memberValueDatatype="130" unbalanced="0"/>
    <cacheHierarchy uniqueName="[Tabla2].[Estado de la Mesa]" caption="Estado de la Mesa" attribute="1" defaultMemberUniqueName="[Tabla2].[Estado de la Mesa].[All]" allUniqueName="[Tabla2].[Estado de la Mesa].[All]" dimensionUniqueName="[Tabla2]" displayFolder="" count="0" memberValueDatatype="130" unbalanced="0"/>
    <cacheHierarchy uniqueName="[Tabla2].[Numero de Orden]" caption="Numero de Orden" attribute="1" defaultMemberUniqueName="[Tabla2].[Numero de Orden].[All]" allUniqueName="[Tabla2].[Numero de Orden].[All]" dimensionUniqueName="[Tabla2]" displayFolder="" count="2" memberValueDatatype="20" unbalanced="0">
      <fieldsUsage count="2">
        <fieldUsage x="-1"/>
        <fieldUsage x="0"/>
      </fieldsUsage>
    </cacheHierarchy>
    <cacheHierarchy uniqueName="[Tabla2].[Pais de Origen]" caption="Pais de Origen" attribute="1" defaultMemberUniqueName="[Tabla2].[Pais de Origen].[All]" allUniqueName="[Tabla2].[Pais de Origen].[All]" dimensionUniqueName="[Tabla2]" displayFolder="" count="0" memberValueDatatype="130" unbalanced="0"/>
    <cacheHierarchy uniqueName="[Tabla2].[Platos Ordenados]" caption="Platos Ordenados" attribute="1" defaultMemberUniqueName="[Tabla2].[Platos Ordenados].[All]" allUniqueName="[Tabla2].[Platos Ordenados].[All]" dimensionUniqueName="[Tabla2]" displayFolder="" count="0" memberValueDatatype="130" unbalanced="0"/>
    <cacheHierarchy uniqueName="[Tabla2].[Tiempo en restaurante (hora)]" caption="Tiempo en restaurante (hora)" attribute="1" defaultMemberUniqueName="[Tabla2].[Tiempo en restaurante (hora)].[All]" allUniqueName="[Tabla2].[Tiempo en restaurante (hora)].[All]" dimensionUniqueName="[Tabla2]" displayFolder="" count="0" memberValueDatatype="130" unbalanced="0"/>
    <cacheHierarchy uniqueName="[Tabla2].[Tiempo en restaurante (minuto)]" caption="Tiempo en restaurante (minuto)" attribute="1" defaultMemberUniqueName="[Tabla2].[Tiempo en restaurante (minuto)].[All]" allUniqueName="[Tabla2].[Tiempo en restaurante (minuto)].[All]" dimensionUniqueName="[Tabla2]" displayFolder="" count="0" memberValueDatatype="130" unbalanced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hay medidas definidas]" caption="__No hay medidas definidas" measure="1" displayFolder="" count="0" hidden="1"/>
    <cacheHierarchy uniqueName="[Measures].[Recuento de Propina]" caption="Recuento de Propina" measure="1" displayFolder="" measureGroup="Tabla2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Numero de Orden]" caption="Suma de Numero de Orden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Recuento de Tiempo en restaurante]" caption="Recuento de Tiempo en restaurante" measure="1" displayFolder="" measureGroup="Tabla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en restaurante]" caption="Suma de Tiempo en restaurante" measure="1" displayFolder="" measureGroup="Tabla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Tiempo de Preparacion]" caption="Suma de Tiempo de Preparacion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3">
  <r>
    <x v="0"/>
    <n v="10"/>
    <x v="0"/>
    <s v="Descripcion del Plato_7"/>
    <n v="14"/>
    <n v="24"/>
    <n v="2"/>
    <n v="25"/>
    <x v="0"/>
  </r>
  <r>
    <x v="0"/>
    <n v="10"/>
    <x v="1"/>
    <s v="Descripcion del Plato_2"/>
    <n v="18"/>
    <n v="30"/>
    <n v="3"/>
    <n v="32"/>
    <x v="1"/>
  </r>
  <r>
    <x v="1"/>
    <n v="6"/>
    <x v="2"/>
    <s v="Descripcion del Plato_17"/>
    <n v="19"/>
    <n v="31"/>
    <n v="1"/>
    <n v="51"/>
    <x v="0"/>
  </r>
  <r>
    <x v="1"/>
    <n v="6"/>
    <x v="3"/>
    <s v="Descripcion del Plato_6"/>
    <n v="16"/>
    <n v="27"/>
    <n v="1"/>
    <n v="34"/>
    <x v="1"/>
  </r>
  <r>
    <x v="2"/>
    <n v="20"/>
    <x v="4"/>
    <s v="Descripcion del Plato_20"/>
    <n v="25"/>
    <n v="40"/>
    <n v="1"/>
    <n v="9"/>
    <x v="1"/>
  </r>
  <r>
    <x v="2"/>
    <n v="20"/>
    <x v="2"/>
    <s v="Descripcion del Plato_17"/>
    <n v="19"/>
    <n v="31"/>
    <n v="1"/>
    <n v="27"/>
    <x v="0"/>
  </r>
  <r>
    <x v="2"/>
    <n v="20"/>
    <x v="5"/>
    <s v="Descripcion del Plato_19"/>
    <n v="22"/>
    <n v="36"/>
    <n v="1"/>
    <n v="36"/>
    <x v="0"/>
  </r>
  <r>
    <x v="2"/>
    <n v="20"/>
    <x v="6"/>
    <s v="Descripcion del Plato_9"/>
    <n v="17"/>
    <n v="29"/>
    <n v="2"/>
    <n v="54"/>
    <x v="1"/>
  </r>
  <r>
    <x v="3"/>
    <n v="3"/>
    <x v="7"/>
    <s v="Descripcion del Plato_11"/>
    <n v="20"/>
    <n v="33"/>
    <n v="3"/>
    <n v="23"/>
    <x v="1"/>
  </r>
  <r>
    <x v="3"/>
    <n v="3"/>
    <x v="8"/>
    <s v="Descripcion del Plato_16"/>
    <n v="16"/>
    <n v="28"/>
    <n v="3"/>
    <n v="17"/>
    <x v="0"/>
  </r>
  <r>
    <x v="4"/>
    <n v="8"/>
    <x v="9"/>
    <s v="Descripcion del Plato_12"/>
    <n v="11"/>
    <n v="19"/>
    <n v="1"/>
    <n v="8"/>
    <x v="0"/>
  </r>
  <r>
    <x v="4"/>
    <n v="8"/>
    <x v="0"/>
    <s v="Descripcion del Plato_7"/>
    <n v="14"/>
    <n v="24"/>
    <n v="2"/>
    <n v="9"/>
    <x v="1"/>
  </r>
  <r>
    <x v="5"/>
    <n v="7"/>
    <x v="10"/>
    <s v="Descripcion del Plato_8"/>
    <n v="21"/>
    <n v="35"/>
    <n v="2"/>
    <n v="11"/>
    <x v="1"/>
  </r>
  <r>
    <x v="6"/>
    <n v="17"/>
    <x v="11"/>
    <s v="Descripcion del Plato_15"/>
    <n v="19"/>
    <n v="32"/>
    <n v="2"/>
    <n v="15"/>
    <x v="1"/>
  </r>
  <r>
    <x v="6"/>
    <n v="17"/>
    <x v="5"/>
    <s v="Descripcion del Plato_19"/>
    <n v="22"/>
    <n v="36"/>
    <n v="3"/>
    <n v="26"/>
    <x v="0"/>
  </r>
  <r>
    <x v="7"/>
    <n v="11"/>
    <x v="12"/>
    <s v="Descripcion del Plato_5"/>
    <n v="13"/>
    <n v="22"/>
    <n v="3"/>
    <n v="11"/>
    <x v="0"/>
  </r>
  <r>
    <x v="7"/>
    <n v="11"/>
    <x v="8"/>
    <s v="Descripcion del Plato_16"/>
    <n v="16"/>
    <n v="28"/>
    <n v="2"/>
    <n v="8"/>
    <x v="0"/>
  </r>
  <r>
    <x v="7"/>
    <n v="11"/>
    <x v="4"/>
    <s v="Descripcion del Plato_20"/>
    <n v="25"/>
    <n v="40"/>
    <n v="3"/>
    <n v="36"/>
    <x v="0"/>
  </r>
  <r>
    <x v="8"/>
    <n v="15"/>
    <x v="1"/>
    <s v="Descripcion del Plato_2"/>
    <n v="18"/>
    <n v="30"/>
    <n v="1"/>
    <n v="51"/>
    <x v="0"/>
  </r>
  <r>
    <x v="8"/>
    <n v="15"/>
    <x v="0"/>
    <s v="Descripcion del Plato_7"/>
    <n v="14"/>
    <n v="24"/>
    <n v="1"/>
    <n v="49"/>
    <x v="1"/>
  </r>
  <r>
    <x v="8"/>
    <n v="15"/>
    <x v="9"/>
    <s v="Descripcion del Plato_12"/>
    <n v="11"/>
    <n v="19"/>
    <n v="1"/>
    <n v="15"/>
    <x v="0"/>
  </r>
  <r>
    <x v="8"/>
    <n v="15"/>
    <x v="11"/>
    <s v="Descripcion del Plato_15"/>
    <n v="19"/>
    <n v="32"/>
    <n v="3"/>
    <n v="31"/>
    <x v="0"/>
  </r>
  <r>
    <x v="9"/>
    <n v="17"/>
    <x v="13"/>
    <s v="Descripcion del Plato_18"/>
    <n v="20"/>
    <n v="34"/>
    <n v="2"/>
    <n v="10"/>
    <x v="1"/>
  </r>
  <r>
    <x v="9"/>
    <n v="17"/>
    <x v="4"/>
    <s v="Descripcion del Plato_20"/>
    <n v="25"/>
    <n v="40"/>
    <n v="2"/>
    <n v="19"/>
    <x v="0"/>
  </r>
  <r>
    <x v="10"/>
    <n v="14"/>
    <x v="8"/>
    <s v="Descripcion del Plato_16"/>
    <n v="16"/>
    <n v="28"/>
    <n v="1"/>
    <n v="32"/>
    <x v="1"/>
  </r>
  <r>
    <x v="10"/>
    <n v="14"/>
    <x v="1"/>
    <s v="Descripcion del Plato_2"/>
    <n v="18"/>
    <n v="30"/>
    <n v="2"/>
    <n v="24"/>
    <x v="1"/>
  </r>
  <r>
    <x v="11"/>
    <n v="14"/>
    <x v="8"/>
    <s v="Descripcion del Plato_16"/>
    <n v="16"/>
    <n v="28"/>
    <n v="1"/>
    <n v="5"/>
    <x v="1"/>
  </r>
  <r>
    <x v="11"/>
    <n v="14"/>
    <x v="5"/>
    <s v="Descripcion del Plato_19"/>
    <n v="22"/>
    <n v="36"/>
    <n v="3"/>
    <n v="44"/>
    <x v="0"/>
  </r>
  <r>
    <x v="11"/>
    <n v="14"/>
    <x v="10"/>
    <s v="Descripcion del Plato_8"/>
    <n v="21"/>
    <n v="35"/>
    <n v="2"/>
    <n v="6"/>
    <x v="0"/>
  </r>
  <r>
    <x v="11"/>
    <n v="14"/>
    <x v="4"/>
    <s v="Descripcion del Plato_20"/>
    <n v="25"/>
    <n v="40"/>
    <n v="3"/>
    <n v="40"/>
    <x v="0"/>
  </r>
  <r>
    <x v="12"/>
    <n v="2"/>
    <x v="6"/>
    <s v="Descripcion del Plato_9"/>
    <n v="17"/>
    <n v="29"/>
    <n v="3"/>
    <n v="59"/>
    <x v="1"/>
  </r>
  <r>
    <x v="13"/>
    <n v="16"/>
    <x v="14"/>
    <s v="Descripcion del Plato_3"/>
    <n v="12"/>
    <n v="20"/>
    <n v="1"/>
    <n v="36"/>
    <x v="0"/>
  </r>
  <r>
    <x v="13"/>
    <n v="16"/>
    <x v="7"/>
    <s v="Descripcion del Plato_11"/>
    <n v="20"/>
    <n v="33"/>
    <n v="1"/>
    <n v="26"/>
    <x v="0"/>
  </r>
  <r>
    <x v="13"/>
    <n v="16"/>
    <x v="15"/>
    <s v="Descripcion del Plato_14"/>
    <n v="14"/>
    <n v="23"/>
    <n v="2"/>
    <n v="44"/>
    <x v="1"/>
  </r>
  <r>
    <x v="13"/>
    <n v="16"/>
    <x v="1"/>
    <s v="Descripcion del Plato_2"/>
    <n v="18"/>
    <n v="30"/>
    <n v="1"/>
    <n v="48"/>
    <x v="0"/>
  </r>
  <r>
    <x v="14"/>
    <n v="6"/>
    <x v="8"/>
    <s v="Descripcion del Plato_16"/>
    <n v="16"/>
    <n v="28"/>
    <n v="2"/>
    <n v="25"/>
    <x v="0"/>
  </r>
  <r>
    <x v="14"/>
    <n v="6"/>
    <x v="16"/>
    <s v="Descripcion del Plato_13"/>
    <n v="13"/>
    <n v="21"/>
    <n v="3"/>
    <n v="27"/>
    <x v="0"/>
  </r>
  <r>
    <x v="14"/>
    <n v="6"/>
    <x v="10"/>
    <s v="Descripcion del Plato_8"/>
    <n v="21"/>
    <n v="35"/>
    <n v="3"/>
    <n v="51"/>
    <x v="0"/>
  </r>
  <r>
    <x v="15"/>
    <n v="20"/>
    <x v="8"/>
    <s v="Descripcion del Plato_16"/>
    <n v="16"/>
    <n v="28"/>
    <n v="1"/>
    <n v="38"/>
    <x v="0"/>
  </r>
  <r>
    <x v="16"/>
    <n v="14"/>
    <x v="10"/>
    <s v="Descripcion del Plato_8"/>
    <n v="21"/>
    <n v="35"/>
    <n v="1"/>
    <n v="43"/>
    <x v="1"/>
  </r>
  <r>
    <x v="16"/>
    <n v="14"/>
    <x v="17"/>
    <s v="Descripcion del Plato_4"/>
    <n v="10"/>
    <n v="18"/>
    <n v="2"/>
    <n v="58"/>
    <x v="0"/>
  </r>
  <r>
    <x v="16"/>
    <n v="14"/>
    <x v="12"/>
    <s v="Descripcion del Plato_5"/>
    <n v="13"/>
    <n v="22"/>
    <n v="3"/>
    <n v="57"/>
    <x v="1"/>
  </r>
  <r>
    <x v="17"/>
    <n v="9"/>
    <x v="6"/>
    <s v="Descripcion del Plato_9"/>
    <n v="17"/>
    <n v="29"/>
    <n v="1"/>
    <n v="23"/>
    <x v="0"/>
  </r>
  <r>
    <x v="17"/>
    <n v="9"/>
    <x v="4"/>
    <s v="Descripcion del Plato_20"/>
    <n v="25"/>
    <n v="40"/>
    <n v="2"/>
    <n v="54"/>
    <x v="0"/>
  </r>
  <r>
    <x v="17"/>
    <n v="9"/>
    <x v="18"/>
    <s v="Descripcion del Plato_10"/>
    <n v="15"/>
    <n v="26"/>
    <n v="3"/>
    <n v="23"/>
    <x v="0"/>
  </r>
  <r>
    <x v="17"/>
    <n v="9"/>
    <x v="11"/>
    <s v="Descripcion del Plato_15"/>
    <n v="19"/>
    <n v="32"/>
    <n v="2"/>
    <n v="34"/>
    <x v="0"/>
  </r>
  <r>
    <x v="18"/>
    <n v="18"/>
    <x v="4"/>
    <s v="Descripcion del Plato_20"/>
    <n v="25"/>
    <n v="40"/>
    <n v="2"/>
    <n v="44"/>
    <x v="1"/>
  </r>
  <r>
    <x v="19"/>
    <n v="8"/>
    <x v="10"/>
    <s v="Descripcion del Plato_8"/>
    <n v="21"/>
    <n v="35"/>
    <n v="3"/>
    <n v="50"/>
    <x v="1"/>
  </r>
  <r>
    <x v="19"/>
    <n v="8"/>
    <x v="19"/>
    <s v="Descripcion del Plato_1"/>
    <n v="15"/>
    <n v="25"/>
    <n v="2"/>
    <n v="6"/>
    <x v="1"/>
  </r>
  <r>
    <x v="19"/>
    <n v="8"/>
    <x v="15"/>
    <s v="Descripcion del Plato_14"/>
    <n v="14"/>
    <n v="23"/>
    <n v="1"/>
    <n v="14"/>
    <x v="1"/>
  </r>
  <r>
    <x v="20"/>
    <n v="12"/>
    <x v="4"/>
    <s v="Descripcion del Plato_20"/>
    <n v="25"/>
    <n v="40"/>
    <n v="3"/>
    <n v="20"/>
    <x v="0"/>
  </r>
  <r>
    <x v="20"/>
    <n v="12"/>
    <x v="14"/>
    <s v="Descripcion del Plato_3"/>
    <n v="12"/>
    <n v="20"/>
    <n v="2"/>
    <n v="43"/>
    <x v="0"/>
  </r>
  <r>
    <x v="20"/>
    <n v="12"/>
    <x v="11"/>
    <s v="Descripcion del Plato_15"/>
    <n v="19"/>
    <n v="32"/>
    <n v="2"/>
    <n v="44"/>
    <x v="1"/>
  </r>
  <r>
    <x v="20"/>
    <n v="12"/>
    <x v="19"/>
    <s v="Descripcion del Plato_1"/>
    <n v="15"/>
    <n v="25"/>
    <n v="2"/>
    <n v="45"/>
    <x v="1"/>
  </r>
  <r>
    <x v="21"/>
    <n v="15"/>
    <x v="17"/>
    <s v="Descripcion del Plato_4"/>
    <n v="10"/>
    <n v="18"/>
    <n v="1"/>
    <n v="32"/>
    <x v="0"/>
  </r>
  <r>
    <x v="21"/>
    <n v="15"/>
    <x v="13"/>
    <s v="Descripcion del Plato_18"/>
    <n v="20"/>
    <n v="34"/>
    <n v="3"/>
    <n v="19"/>
    <x v="0"/>
  </r>
  <r>
    <x v="21"/>
    <n v="15"/>
    <x v="6"/>
    <s v="Descripcion del Plato_9"/>
    <n v="17"/>
    <n v="29"/>
    <n v="2"/>
    <n v="13"/>
    <x v="1"/>
  </r>
  <r>
    <x v="21"/>
    <n v="15"/>
    <x v="10"/>
    <s v="Descripcion del Plato_8"/>
    <n v="21"/>
    <n v="35"/>
    <n v="1"/>
    <n v="59"/>
    <x v="1"/>
  </r>
  <r>
    <x v="22"/>
    <n v="1"/>
    <x v="9"/>
    <s v="Descripcion del Plato_12"/>
    <n v="11"/>
    <n v="19"/>
    <n v="3"/>
    <n v="46"/>
    <x v="1"/>
  </r>
  <r>
    <x v="22"/>
    <n v="1"/>
    <x v="3"/>
    <s v="Descripcion del Plato_6"/>
    <n v="16"/>
    <n v="27"/>
    <n v="3"/>
    <n v="17"/>
    <x v="1"/>
  </r>
  <r>
    <x v="23"/>
    <n v="5"/>
    <x v="18"/>
    <s v="Descripcion del Plato_10"/>
    <n v="15"/>
    <n v="26"/>
    <n v="3"/>
    <n v="45"/>
    <x v="0"/>
  </r>
  <r>
    <x v="23"/>
    <n v="5"/>
    <x v="6"/>
    <s v="Descripcion del Plato_9"/>
    <n v="17"/>
    <n v="29"/>
    <n v="1"/>
    <n v="46"/>
    <x v="0"/>
  </r>
  <r>
    <x v="23"/>
    <n v="5"/>
    <x v="15"/>
    <s v="Descripcion del Plato_14"/>
    <n v="14"/>
    <n v="23"/>
    <n v="2"/>
    <n v="42"/>
    <x v="1"/>
  </r>
  <r>
    <x v="23"/>
    <n v="5"/>
    <x v="4"/>
    <s v="Descripcion del Plato_20"/>
    <n v="25"/>
    <n v="40"/>
    <n v="2"/>
    <n v="47"/>
    <x v="1"/>
  </r>
  <r>
    <x v="24"/>
    <n v="12"/>
    <x v="13"/>
    <s v="Descripcion del Plato_18"/>
    <n v="20"/>
    <n v="34"/>
    <n v="1"/>
    <n v="35"/>
    <x v="1"/>
  </r>
  <r>
    <x v="25"/>
    <n v="18"/>
    <x v="17"/>
    <s v="Descripcion del Plato_4"/>
    <n v="10"/>
    <n v="18"/>
    <n v="2"/>
    <n v="13"/>
    <x v="1"/>
  </r>
  <r>
    <x v="25"/>
    <n v="18"/>
    <x v="16"/>
    <s v="Descripcion del Plato_13"/>
    <n v="13"/>
    <n v="21"/>
    <n v="2"/>
    <n v="54"/>
    <x v="0"/>
  </r>
  <r>
    <x v="25"/>
    <n v="18"/>
    <x v="0"/>
    <s v="Descripcion del Plato_7"/>
    <n v="14"/>
    <n v="24"/>
    <n v="2"/>
    <n v="42"/>
    <x v="1"/>
  </r>
  <r>
    <x v="26"/>
    <n v="4"/>
    <x v="10"/>
    <s v="Descripcion del Plato_8"/>
    <n v="21"/>
    <n v="35"/>
    <n v="1"/>
    <n v="17"/>
    <x v="0"/>
  </r>
  <r>
    <x v="26"/>
    <n v="4"/>
    <x v="18"/>
    <s v="Descripcion del Plato_10"/>
    <n v="15"/>
    <n v="26"/>
    <n v="1"/>
    <n v="38"/>
    <x v="1"/>
  </r>
  <r>
    <x v="27"/>
    <n v="2"/>
    <x v="17"/>
    <s v="Descripcion del Plato_4"/>
    <n v="10"/>
    <n v="18"/>
    <n v="2"/>
    <n v="17"/>
    <x v="1"/>
  </r>
  <r>
    <x v="27"/>
    <n v="2"/>
    <x v="6"/>
    <s v="Descripcion del Plato_9"/>
    <n v="17"/>
    <n v="29"/>
    <n v="2"/>
    <n v="39"/>
    <x v="1"/>
  </r>
  <r>
    <x v="28"/>
    <n v="20"/>
    <x v="19"/>
    <s v="Descripcion del Plato_1"/>
    <n v="15"/>
    <n v="25"/>
    <n v="3"/>
    <n v="22"/>
    <x v="1"/>
  </r>
  <r>
    <x v="28"/>
    <n v="20"/>
    <x v="17"/>
    <s v="Descripcion del Plato_4"/>
    <n v="10"/>
    <n v="18"/>
    <n v="2"/>
    <n v="18"/>
    <x v="0"/>
  </r>
  <r>
    <x v="28"/>
    <n v="20"/>
    <x v="2"/>
    <s v="Descripcion del Plato_17"/>
    <n v="19"/>
    <n v="31"/>
    <n v="2"/>
    <n v="31"/>
    <x v="1"/>
  </r>
  <r>
    <x v="29"/>
    <n v="14"/>
    <x v="18"/>
    <s v="Descripcion del Plato_10"/>
    <n v="15"/>
    <n v="26"/>
    <n v="2"/>
    <n v="14"/>
    <x v="0"/>
  </r>
  <r>
    <x v="29"/>
    <n v="14"/>
    <x v="14"/>
    <s v="Descripcion del Plato_3"/>
    <n v="12"/>
    <n v="20"/>
    <n v="3"/>
    <n v="55"/>
    <x v="0"/>
  </r>
  <r>
    <x v="30"/>
    <n v="13"/>
    <x v="6"/>
    <s v="Descripcion del Plato_9"/>
    <n v="17"/>
    <n v="29"/>
    <n v="1"/>
    <n v="59"/>
    <x v="1"/>
  </r>
  <r>
    <x v="30"/>
    <n v="13"/>
    <x v="9"/>
    <s v="Descripcion del Plato_12"/>
    <n v="11"/>
    <n v="19"/>
    <n v="2"/>
    <n v="46"/>
    <x v="1"/>
  </r>
  <r>
    <x v="31"/>
    <n v="5"/>
    <x v="11"/>
    <s v="Descripcion del Plato_15"/>
    <n v="19"/>
    <n v="32"/>
    <n v="2"/>
    <n v="50"/>
    <x v="1"/>
  </r>
  <r>
    <x v="31"/>
    <n v="5"/>
    <x v="7"/>
    <s v="Descripcion del Plato_11"/>
    <n v="20"/>
    <n v="33"/>
    <n v="1"/>
    <n v="20"/>
    <x v="1"/>
  </r>
  <r>
    <x v="31"/>
    <n v="5"/>
    <x v="18"/>
    <s v="Descripcion del Plato_10"/>
    <n v="15"/>
    <n v="26"/>
    <n v="3"/>
    <n v="35"/>
    <x v="0"/>
  </r>
  <r>
    <x v="31"/>
    <n v="5"/>
    <x v="17"/>
    <s v="Descripcion del Plato_4"/>
    <n v="10"/>
    <n v="18"/>
    <n v="2"/>
    <n v="23"/>
    <x v="0"/>
  </r>
  <r>
    <x v="32"/>
    <n v="4"/>
    <x v="10"/>
    <s v="Descripcion del Plato_8"/>
    <n v="21"/>
    <n v="35"/>
    <n v="3"/>
    <n v="6"/>
    <x v="1"/>
  </r>
  <r>
    <x v="32"/>
    <n v="4"/>
    <x v="3"/>
    <s v="Descripcion del Plato_6"/>
    <n v="16"/>
    <n v="27"/>
    <n v="1"/>
    <n v="59"/>
    <x v="0"/>
  </r>
  <r>
    <x v="32"/>
    <n v="4"/>
    <x v="11"/>
    <s v="Descripcion del Plato_15"/>
    <n v="19"/>
    <n v="32"/>
    <n v="3"/>
    <n v="55"/>
    <x v="1"/>
  </r>
  <r>
    <x v="32"/>
    <n v="4"/>
    <x v="18"/>
    <s v="Descripcion del Plato_10"/>
    <n v="15"/>
    <n v="26"/>
    <n v="3"/>
    <n v="10"/>
    <x v="0"/>
  </r>
  <r>
    <x v="33"/>
    <n v="15"/>
    <x v="13"/>
    <s v="Descripcion del Plato_18"/>
    <n v="20"/>
    <n v="34"/>
    <n v="1"/>
    <n v="46"/>
    <x v="0"/>
  </r>
  <r>
    <x v="33"/>
    <n v="15"/>
    <x v="18"/>
    <s v="Descripcion del Plato_10"/>
    <n v="15"/>
    <n v="26"/>
    <n v="3"/>
    <n v="19"/>
    <x v="1"/>
  </r>
  <r>
    <x v="34"/>
    <n v="13"/>
    <x v="1"/>
    <s v="Descripcion del Plato_2"/>
    <n v="18"/>
    <n v="30"/>
    <n v="3"/>
    <n v="5"/>
    <x v="1"/>
  </r>
  <r>
    <x v="34"/>
    <n v="13"/>
    <x v="6"/>
    <s v="Descripcion del Plato_9"/>
    <n v="17"/>
    <n v="29"/>
    <n v="1"/>
    <n v="8"/>
    <x v="0"/>
  </r>
  <r>
    <x v="34"/>
    <n v="13"/>
    <x v="7"/>
    <s v="Descripcion del Plato_11"/>
    <n v="20"/>
    <n v="33"/>
    <n v="1"/>
    <n v="21"/>
    <x v="0"/>
  </r>
  <r>
    <x v="34"/>
    <n v="13"/>
    <x v="2"/>
    <s v="Descripcion del Plato_17"/>
    <n v="19"/>
    <n v="31"/>
    <n v="2"/>
    <n v="31"/>
    <x v="1"/>
  </r>
  <r>
    <x v="35"/>
    <n v="5"/>
    <x v="1"/>
    <s v="Descripcion del Plato_2"/>
    <n v="18"/>
    <n v="30"/>
    <n v="1"/>
    <n v="38"/>
    <x v="0"/>
  </r>
  <r>
    <x v="36"/>
    <n v="20"/>
    <x v="16"/>
    <s v="Descripcion del Plato_13"/>
    <n v="13"/>
    <n v="21"/>
    <n v="1"/>
    <n v="47"/>
    <x v="0"/>
  </r>
  <r>
    <x v="37"/>
    <n v="10"/>
    <x v="2"/>
    <s v="Descripcion del Plato_17"/>
    <n v="19"/>
    <n v="31"/>
    <n v="3"/>
    <n v="21"/>
    <x v="1"/>
  </r>
  <r>
    <x v="37"/>
    <n v="10"/>
    <x v="10"/>
    <s v="Descripcion del Plato_8"/>
    <n v="21"/>
    <n v="35"/>
    <n v="2"/>
    <n v="34"/>
    <x v="0"/>
  </r>
  <r>
    <x v="37"/>
    <n v="10"/>
    <x v="5"/>
    <s v="Descripcion del Plato_19"/>
    <n v="22"/>
    <n v="36"/>
    <n v="2"/>
    <n v="43"/>
    <x v="0"/>
  </r>
  <r>
    <x v="38"/>
    <n v="15"/>
    <x v="5"/>
    <s v="Descripcion del Plato_19"/>
    <n v="22"/>
    <n v="36"/>
    <n v="3"/>
    <n v="57"/>
    <x v="0"/>
  </r>
  <r>
    <x v="39"/>
    <n v="1"/>
    <x v="6"/>
    <s v="Descripcion del Plato_9"/>
    <n v="17"/>
    <n v="29"/>
    <n v="3"/>
    <n v="15"/>
    <x v="1"/>
  </r>
  <r>
    <x v="39"/>
    <n v="1"/>
    <x v="7"/>
    <s v="Descripcion del Plato_11"/>
    <n v="20"/>
    <n v="33"/>
    <n v="1"/>
    <n v="50"/>
    <x v="1"/>
  </r>
  <r>
    <x v="39"/>
    <n v="1"/>
    <x v="8"/>
    <s v="Descripcion del Plato_16"/>
    <n v="16"/>
    <n v="28"/>
    <n v="1"/>
    <n v="13"/>
    <x v="1"/>
  </r>
  <r>
    <x v="40"/>
    <n v="7"/>
    <x v="11"/>
    <s v="Descripcion del Plato_15"/>
    <n v="19"/>
    <n v="32"/>
    <n v="3"/>
    <n v="23"/>
    <x v="1"/>
  </r>
  <r>
    <x v="40"/>
    <n v="7"/>
    <x v="18"/>
    <s v="Descripcion del Plato_10"/>
    <n v="15"/>
    <n v="26"/>
    <n v="3"/>
    <n v="47"/>
    <x v="1"/>
  </r>
  <r>
    <x v="40"/>
    <n v="7"/>
    <x v="1"/>
    <s v="Descripcion del Plato_2"/>
    <n v="18"/>
    <n v="30"/>
    <n v="1"/>
    <n v="19"/>
    <x v="1"/>
  </r>
  <r>
    <x v="41"/>
    <n v="14"/>
    <x v="12"/>
    <s v="Descripcion del Plato_5"/>
    <n v="13"/>
    <n v="22"/>
    <n v="1"/>
    <n v="57"/>
    <x v="1"/>
  </r>
  <r>
    <x v="41"/>
    <n v="14"/>
    <x v="4"/>
    <s v="Descripcion del Plato_20"/>
    <n v="25"/>
    <n v="40"/>
    <n v="2"/>
    <n v="12"/>
    <x v="1"/>
  </r>
  <r>
    <x v="42"/>
    <n v="8"/>
    <x v="11"/>
    <s v="Descripcion del Plato_15"/>
    <n v="19"/>
    <n v="32"/>
    <n v="1"/>
    <n v="6"/>
    <x v="1"/>
  </r>
  <r>
    <x v="42"/>
    <n v="8"/>
    <x v="13"/>
    <s v="Descripcion del Plato_18"/>
    <n v="20"/>
    <n v="34"/>
    <n v="2"/>
    <n v="59"/>
    <x v="1"/>
  </r>
  <r>
    <x v="42"/>
    <n v="8"/>
    <x v="0"/>
    <s v="Descripcion del Plato_7"/>
    <n v="14"/>
    <n v="24"/>
    <n v="3"/>
    <n v="57"/>
    <x v="0"/>
  </r>
  <r>
    <x v="42"/>
    <n v="8"/>
    <x v="2"/>
    <s v="Descripcion del Plato_17"/>
    <n v="19"/>
    <n v="31"/>
    <n v="1"/>
    <n v="24"/>
    <x v="0"/>
  </r>
  <r>
    <x v="43"/>
    <n v="18"/>
    <x v="18"/>
    <s v="Descripcion del Plato_10"/>
    <n v="15"/>
    <n v="26"/>
    <n v="1"/>
    <n v="34"/>
    <x v="1"/>
  </r>
  <r>
    <x v="43"/>
    <n v="18"/>
    <x v="19"/>
    <s v="Descripcion del Plato_1"/>
    <n v="15"/>
    <n v="25"/>
    <n v="3"/>
    <n v="8"/>
    <x v="0"/>
  </r>
  <r>
    <x v="43"/>
    <n v="18"/>
    <x v="16"/>
    <s v="Descripcion del Plato_13"/>
    <n v="13"/>
    <n v="21"/>
    <n v="1"/>
    <n v="43"/>
    <x v="0"/>
  </r>
  <r>
    <x v="44"/>
    <n v="17"/>
    <x v="17"/>
    <s v="Descripcion del Plato_4"/>
    <n v="10"/>
    <n v="18"/>
    <n v="3"/>
    <n v="47"/>
    <x v="0"/>
  </r>
  <r>
    <x v="45"/>
    <n v="10"/>
    <x v="1"/>
    <s v="Descripcion del Plato_2"/>
    <n v="18"/>
    <n v="30"/>
    <n v="2"/>
    <n v="23"/>
    <x v="1"/>
  </r>
  <r>
    <x v="45"/>
    <n v="10"/>
    <x v="13"/>
    <s v="Descripcion del Plato_18"/>
    <n v="20"/>
    <n v="34"/>
    <n v="1"/>
    <n v="48"/>
    <x v="1"/>
  </r>
  <r>
    <x v="45"/>
    <n v="10"/>
    <x v="15"/>
    <s v="Descripcion del Plato_14"/>
    <n v="14"/>
    <n v="23"/>
    <n v="2"/>
    <n v="15"/>
    <x v="0"/>
  </r>
  <r>
    <x v="46"/>
    <n v="18"/>
    <x v="7"/>
    <s v="Descripcion del Plato_11"/>
    <n v="20"/>
    <n v="33"/>
    <n v="2"/>
    <n v="56"/>
    <x v="0"/>
  </r>
  <r>
    <x v="46"/>
    <n v="18"/>
    <x v="15"/>
    <s v="Descripcion del Plato_14"/>
    <n v="14"/>
    <n v="23"/>
    <n v="1"/>
    <n v="17"/>
    <x v="1"/>
  </r>
  <r>
    <x v="46"/>
    <n v="18"/>
    <x v="14"/>
    <s v="Descripcion del Plato_3"/>
    <n v="12"/>
    <n v="20"/>
    <n v="1"/>
    <n v="14"/>
    <x v="1"/>
  </r>
  <r>
    <x v="47"/>
    <n v="17"/>
    <x v="3"/>
    <s v="Descripcion del Plato_6"/>
    <n v="16"/>
    <n v="27"/>
    <n v="3"/>
    <n v="37"/>
    <x v="1"/>
  </r>
  <r>
    <x v="47"/>
    <n v="17"/>
    <x v="12"/>
    <s v="Descripcion del Plato_5"/>
    <n v="13"/>
    <n v="22"/>
    <n v="2"/>
    <n v="55"/>
    <x v="0"/>
  </r>
  <r>
    <x v="47"/>
    <n v="17"/>
    <x v="7"/>
    <s v="Descripcion del Plato_11"/>
    <n v="20"/>
    <n v="33"/>
    <n v="1"/>
    <n v="32"/>
    <x v="1"/>
  </r>
  <r>
    <x v="48"/>
    <n v="8"/>
    <x v="0"/>
    <s v="Descripcion del Plato_7"/>
    <n v="14"/>
    <n v="24"/>
    <n v="3"/>
    <n v="9"/>
    <x v="0"/>
  </r>
  <r>
    <x v="48"/>
    <n v="8"/>
    <x v="11"/>
    <s v="Descripcion del Plato_15"/>
    <n v="19"/>
    <n v="32"/>
    <n v="3"/>
    <n v="27"/>
    <x v="0"/>
  </r>
  <r>
    <x v="48"/>
    <n v="8"/>
    <x v="17"/>
    <s v="Descripcion del Plato_4"/>
    <n v="10"/>
    <n v="18"/>
    <n v="1"/>
    <n v="45"/>
    <x v="1"/>
  </r>
  <r>
    <x v="49"/>
    <n v="19"/>
    <x v="11"/>
    <s v="Descripcion del Plato_15"/>
    <n v="19"/>
    <n v="32"/>
    <n v="1"/>
    <n v="6"/>
    <x v="0"/>
  </r>
  <r>
    <x v="49"/>
    <n v="19"/>
    <x v="12"/>
    <s v="Descripcion del Plato_5"/>
    <n v="13"/>
    <n v="22"/>
    <n v="2"/>
    <n v="15"/>
    <x v="0"/>
  </r>
  <r>
    <x v="50"/>
    <n v="12"/>
    <x v="15"/>
    <s v="Descripcion del Plato_14"/>
    <n v="14"/>
    <n v="23"/>
    <n v="2"/>
    <n v="33"/>
    <x v="1"/>
  </r>
  <r>
    <x v="50"/>
    <n v="12"/>
    <x v="7"/>
    <s v="Descripcion del Plato_11"/>
    <n v="20"/>
    <n v="33"/>
    <n v="3"/>
    <n v="56"/>
    <x v="0"/>
  </r>
  <r>
    <x v="50"/>
    <n v="12"/>
    <x v="12"/>
    <s v="Descripcion del Plato_5"/>
    <n v="13"/>
    <n v="22"/>
    <n v="2"/>
    <n v="53"/>
    <x v="0"/>
  </r>
  <r>
    <x v="50"/>
    <n v="12"/>
    <x v="17"/>
    <s v="Descripcion del Plato_4"/>
    <n v="10"/>
    <n v="18"/>
    <n v="2"/>
    <n v="22"/>
    <x v="0"/>
  </r>
  <r>
    <x v="51"/>
    <n v="7"/>
    <x v="7"/>
    <s v="Descripcion del Plato_11"/>
    <n v="20"/>
    <n v="33"/>
    <n v="3"/>
    <n v="13"/>
    <x v="0"/>
  </r>
  <r>
    <x v="51"/>
    <n v="7"/>
    <x v="2"/>
    <s v="Descripcion del Plato_17"/>
    <n v="19"/>
    <n v="31"/>
    <n v="2"/>
    <n v="17"/>
    <x v="1"/>
  </r>
  <r>
    <x v="51"/>
    <n v="7"/>
    <x v="13"/>
    <s v="Descripcion del Plato_18"/>
    <n v="20"/>
    <n v="34"/>
    <n v="3"/>
    <n v="32"/>
    <x v="0"/>
  </r>
  <r>
    <x v="52"/>
    <n v="16"/>
    <x v="15"/>
    <s v="Descripcion del Plato_14"/>
    <n v="14"/>
    <n v="23"/>
    <n v="3"/>
    <n v="47"/>
    <x v="1"/>
  </r>
  <r>
    <x v="52"/>
    <n v="16"/>
    <x v="1"/>
    <s v="Descripcion del Plato_2"/>
    <n v="18"/>
    <n v="30"/>
    <n v="3"/>
    <n v="39"/>
    <x v="1"/>
  </r>
  <r>
    <x v="52"/>
    <n v="16"/>
    <x v="5"/>
    <s v="Descripcion del Plato_19"/>
    <n v="22"/>
    <n v="36"/>
    <n v="3"/>
    <n v="26"/>
    <x v="0"/>
  </r>
  <r>
    <x v="53"/>
    <n v="6"/>
    <x v="10"/>
    <s v="Descripcion del Plato_8"/>
    <n v="21"/>
    <n v="35"/>
    <n v="3"/>
    <n v="47"/>
    <x v="0"/>
  </r>
  <r>
    <x v="53"/>
    <n v="6"/>
    <x v="2"/>
    <s v="Descripcion del Plato_17"/>
    <n v="19"/>
    <n v="31"/>
    <n v="1"/>
    <n v="55"/>
    <x v="1"/>
  </r>
  <r>
    <x v="53"/>
    <n v="6"/>
    <x v="17"/>
    <s v="Descripcion del Plato_4"/>
    <n v="10"/>
    <n v="18"/>
    <n v="1"/>
    <n v="55"/>
    <x v="1"/>
  </r>
  <r>
    <x v="53"/>
    <n v="6"/>
    <x v="7"/>
    <s v="Descripcion del Plato_11"/>
    <n v="20"/>
    <n v="33"/>
    <n v="1"/>
    <n v="46"/>
    <x v="1"/>
  </r>
  <r>
    <x v="54"/>
    <n v="20"/>
    <x v="7"/>
    <s v="Descripcion del Plato_11"/>
    <n v="20"/>
    <n v="33"/>
    <n v="3"/>
    <n v="27"/>
    <x v="1"/>
  </r>
  <r>
    <x v="54"/>
    <n v="20"/>
    <x v="0"/>
    <s v="Descripcion del Plato_7"/>
    <n v="14"/>
    <n v="24"/>
    <n v="1"/>
    <n v="5"/>
    <x v="0"/>
  </r>
  <r>
    <x v="54"/>
    <n v="20"/>
    <x v="5"/>
    <s v="Descripcion del Plato_19"/>
    <n v="22"/>
    <n v="36"/>
    <n v="1"/>
    <n v="51"/>
    <x v="1"/>
  </r>
  <r>
    <x v="54"/>
    <n v="20"/>
    <x v="11"/>
    <s v="Descripcion del Plato_15"/>
    <n v="19"/>
    <n v="32"/>
    <n v="3"/>
    <n v="13"/>
    <x v="0"/>
  </r>
  <r>
    <x v="55"/>
    <n v="1"/>
    <x v="6"/>
    <s v="Descripcion del Plato_9"/>
    <n v="17"/>
    <n v="29"/>
    <n v="1"/>
    <n v="38"/>
    <x v="0"/>
  </r>
  <r>
    <x v="55"/>
    <n v="1"/>
    <x v="9"/>
    <s v="Descripcion del Plato_12"/>
    <n v="11"/>
    <n v="19"/>
    <n v="1"/>
    <n v="40"/>
    <x v="1"/>
  </r>
  <r>
    <x v="56"/>
    <n v="18"/>
    <x v="10"/>
    <s v="Descripcion del Plato_8"/>
    <n v="21"/>
    <n v="35"/>
    <n v="1"/>
    <n v="21"/>
    <x v="1"/>
  </r>
  <r>
    <x v="56"/>
    <n v="18"/>
    <x v="4"/>
    <s v="Descripcion del Plato_20"/>
    <n v="25"/>
    <n v="40"/>
    <n v="1"/>
    <n v="30"/>
    <x v="1"/>
  </r>
  <r>
    <x v="56"/>
    <n v="18"/>
    <x v="12"/>
    <s v="Descripcion del Plato_5"/>
    <n v="13"/>
    <n v="22"/>
    <n v="1"/>
    <n v="10"/>
    <x v="0"/>
  </r>
  <r>
    <x v="56"/>
    <n v="18"/>
    <x v="5"/>
    <s v="Descripcion del Plato_19"/>
    <n v="22"/>
    <n v="36"/>
    <n v="2"/>
    <n v="7"/>
    <x v="1"/>
  </r>
  <r>
    <x v="57"/>
    <n v="8"/>
    <x v="12"/>
    <s v="Descripcion del Plato_5"/>
    <n v="13"/>
    <n v="22"/>
    <n v="1"/>
    <n v="17"/>
    <x v="1"/>
  </r>
  <r>
    <x v="57"/>
    <n v="8"/>
    <x v="14"/>
    <s v="Descripcion del Plato_3"/>
    <n v="12"/>
    <n v="20"/>
    <n v="3"/>
    <n v="56"/>
    <x v="1"/>
  </r>
  <r>
    <x v="58"/>
    <n v="8"/>
    <x v="9"/>
    <s v="Descripcion del Plato_12"/>
    <n v="11"/>
    <n v="19"/>
    <n v="2"/>
    <n v="13"/>
    <x v="0"/>
  </r>
  <r>
    <x v="58"/>
    <n v="8"/>
    <x v="15"/>
    <s v="Descripcion del Plato_14"/>
    <n v="14"/>
    <n v="23"/>
    <n v="2"/>
    <n v="9"/>
    <x v="0"/>
  </r>
  <r>
    <x v="58"/>
    <n v="8"/>
    <x v="17"/>
    <s v="Descripcion del Plato_4"/>
    <n v="10"/>
    <n v="18"/>
    <n v="2"/>
    <n v="13"/>
    <x v="1"/>
  </r>
  <r>
    <x v="58"/>
    <n v="8"/>
    <x v="4"/>
    <s v="Descripcion del Plato_20"/>
    <n v="25"/>
    <n v="40"/>
    <n v="1"/>
    <n v="13"/>
    <x v="1"/>
  </r>
  <r>
    <x v="59"/>
    <n v="6"/>
    <x v="17"/>
    <s v="Descripcion del Plato_4"/>
    <n v="10"/>
    <n v="18"/>
    <n v="2"/>
    <n v="23"/>
    <x v="0"/>
  </r>
  <r>
    <x v="59"/>
    <n v="6"/>
    <x v="7"/>
    <s v="Descripcion del Plato_11"/>
    <n v="20"/>
    <n v="33"/>
    <n v="2"/>
    <n v="20"/>
    <x v="1"/>
  </r>
  <r>
    <x v="60"/>
    <n v="10"/>
    <x v="4"/>
    <s v="Descripcion del Plato_20"/>
    <n v="25"/>
    <n v="40"/>
    <n v="2"/>
    <n v="56"/>
    <x v="0"/>
  </r>
  <r>
    <x v="60"/>
    <n v="10"/>
    <x v="17"/>
    <s v="Descripcion del Plato_4"/>
    <n v="10"/>
    <n v="18"/>
    <n v="1"/>
    <n v="39"/>
    <x v="1"/>
  </r>
  <r>
    <x v="60"/>
    <n v="10"/>
    <x v="1"/>
    <s v="Descripcion del Plato_2"/>
    <n v="18"/>
    <n v="30"/>
    <n v="2"/>
    <n v="13"/>
    <x v="0"/>
  </r>
  <r>
    <x v="60"/>
    <n v="10"/>
    <x v="8"/>
    <s v="Descripcion del Plato_16"/>
    <n v="16"/>
    <n v="28"/>
    <n v="3"/>
    <n v="51"/>
    <x v="1"/>
  </r>
  <r>
    <x v="61"/>
    <n v="2"/>
    <x v="1"/>
    <s v="Descripcion del Plato_2"/>
    <n v="18"/>
    <n v="30"/>
    <n v="2"/>
    <n v="59"/>
    <x v="1"/>
  </r>
  <r>
    <x v="61"/>
    <n v="2"/>
    <x v="9"/>
    <s v="Descripcion del Plato_12"/>
    <n v="11"/>
    <n v="19"/>
    <n v="3"/>
    <n v="46"/>
    <x v="1"/>
  </r>
  <r>
    <x v="61"/>
    <n v="2"/>
    <x v="2"/>
    <s v="Descripcion del Plato_17"/>
    <n v="19"/>
    <n v="31"/>
    <n v="1"/>
    <n v="50"/>
    <x v="1"/>
  </r>
  <r>
    <x v="62"/>
    <n v="17"/>
    <x v="14"/>
    <s v="Descripcion del Plato_3"/>
    <n v="12"/>
    <n v="20"/>
    <n v="1"/>
    <n v="10"/>
    <x v="1"/>
  </r>
  <r>
    <x v="62"/>
    <n v="17"/>
    <x v="10"/>
    <s v="Descripcion del Plato_8"/>
    <n v="21"/>
    <n v="35"/>
    <n v="1"/>
    <n v="20"/>
    <x v="0"/>
  </r>
  <r>
    <x v="63"/>
    <n v="3"/>
    <x v="14"/>
    <s v="Descripcion del Plato_3"/>
    <n v="12"/>
    <n v="20"/>
    <n v="3"/>
    <n v="25"/>
    <x v="0"/>
  </r>
  <r>
    <x v="63"/>
    <n v="3"/>
    <x v="4"/>
    <s v="Descripcion del Plato_20"/>
    <n v="25"/>
    <n v="40"/>
    <n v="3"/>
    <n v="47"/>
    <x v="1"/>
  </r>
  <r>
    <x v="63"/>
    <n v="3"/>
    <x v="5"/>
    <s v="Descripcion del Plato_19"/>
    <n v="22"/>
    <n v="36"/>
    <n v="3"/>
    <n v="10"/>
    <x v="0"/>
  </r>
  <r>
    <x v="64"/>
    <n v="5"/>
    <x v="8"/>
    <s v="Descripcion del Plato_16"/>
    <n v="16"/>
    <n v="28"/>
    <n v="1"/>
    <n v="32"/>
    <x v="1"/>
  </r>
  <r>
    <x v="64"/>
    <n v="5"/>
    <x v="2"/>
    <s v="Descripcion del Plato_17"/>
    <n v="19"/>
    <n v="31"/>
    <n v="1"/>
    <n v="55"/>
    <x v="1"/>
  </r>
  <r>
    <x v="64"/>
    <n v="5"/>
    <x v="9"/>
    <s v="Descripcion del Plato_12"/>
    <n v="11"/>
    <n v="19"/>
    <n v="3"/>
    <n v="51"/>
    <x v="0"/>
  </r>
  <r>
    <x v="64"/>
    <n v="5"/>
    <x v="4"/>
    <s v="Descripcion del Plato_20"/>
    <n v="25"/>
    <n v="40"/>
    <n v="2"/>
    <n v="17"/>
    <x v="0"/>
  </r>
  <r>
    <x v="65"/>
    <n v="18"/>
    <x v="5"/>
    <s v="Descripcion del Plato_19"/>
    <n v="22"/>
    <n v="36"/>
    <n v="1"/>
    <n v="29"/>
    <x v="0"/>
  </r>
  <r>
    <x v="65"/>
    <n v="18"/>
    <x v="4"/>
    <s v="Descripcion del Plato_20"/>
    <n v="25"/>
    <n v="40"/>
    <n v="3"/>
    <n v="30"/>
    <x v="0"/>
  </r>
  <r>
    <x v="65"/>
    <n v="18"/>
    <x v="17"/>
    <s v="Descripcion del Plato_4"/>
    <n v="10"/>
    <n v="18"/>
    <n v="3"/>
    <n v="55"/>
    <x v="1"/>
  </r>
  <r>
    <x v="66"/>
    <n v="2"/>
    <x v="4"/>
    <s v="Descripcion del Plato_20"/>
    <n v="25"/>
    <n v="40"/>
    <n v="1"/>
    <n v="22"/>
    <x v="0"/>
  </r>
  <r>
    <x v="66"/>
    <n v="2"/>
    <x v="5"/>
    <s v="Descripcion del Plato_19"/>
    <n v="22"/>
    <n v="36"/>
    <n v="3"/>
    <n v="59"/>
    <x v="1"/>
  </r>
  <r>
    <x v="66"/>
    <n v="2"/>
    <x v="18"/>
    <s v="Descripcion del Plato_10"/>
    <n v="15"/>
    <n v="26"/>
    <n v="3"/>
    <n v="15"/>
    <x v="1"/>
  </r>
  <r>
    <x v="66"/>
    <n v="2"/>
    <x v="1"/>
    <s v="Descripcion del Plato_2"/>
    <n v="18"/>
    <n v="30"/>
    <n v="1"/>
    <n v="35"/>
    <x v="1"/>
  </r>
  <r>
    <x v="67"/>
    <n v="8"/>
    <x v="15"/>
    <s v="Descripcion del Plato_14"/>
    <n v="14"/>
    <n v="23"/>
    <n v="3"/>
    <n v="43"/>
    <x v="0"/>
  </r>
  <r>
    <x v="67"/>
    <n v="8"/>
    <x v="8"/>
    <s v="Descripcion del Plato_16"/>
    <n v="16"/>
    <n v="28"/>
    <n v="1"/>
    <n v="19"/>
    <x v="1"/>
  </r>
  <r>
    <x v="67"/>
    <n v="8"/>
    <x v="11"/>
    <s v="Descripcion del Plato_15"/>
    <n v="19"/>
    <n v="32"/>
    <n v="3"/>
    <n v="57"/>
    <x v="1"/>
  </r>
  <r>
    <x v="67"/>
    <n v="8"/>
    <x v="19"/>
    <s v="Descripcion del Plato_1"/>
    <n v="15"/>
    <n v="25"/>
    <n v="1"/>
    <n v="26"/>
    <x v="1"/>
  </r>
  <r>
    <x v="68"/>
    <n v="5"/>
    <x v="16"/>
    <s v="Descripcion del Plato_13"/>
    <n v="13"/>
    <n v="21"/>
    <n v="3"/>
    <n v="20"/>
    <x v="0"/>
  </r>
  <r>
    <x v="68"/>
    <n v="5"/>
    <x v="0"/>
    <s v="Descripcion del Plato_7"/>
    <n v="14"/>
    <n v="24"/>
    <n v="3"/>
    <n v="48"/>
    <x v="1"/>
  </r>
  <r>
    <x v="68"/>
    <n v="5"/>
    <x v="7"/>
    <s v="Descripcion del Plato_11"/>
    <n v="20"/>
    <n v="33"/>
    <n v="3"/>
    <n v="24"/>
    <x v="1"/>
  </r>
  <r>
    <x v="69"/>
    <n v="17"/>
    <x v="19"/>
    <s v="Descripcion del Plato_1"/>
    <n v="15"/>
    <n v="25"/>
    <n v="2"/>
    <n v="19"/>
    <x v="1"/>
  </r>
  <r>
    <x v="69"/>
    <n v="17"/>
    <x v="13"/>
    <s v="Descripcion del Plato_18"/>
    <n v="20"/>
    <n v="34"/>
    <n v="2"/>
    <n v="21"/>
    <x v="1"/>
  </r>
  <r>
    <x v="70"/>
    <n v="18"/>
    <x v="1"/>
    <s v="Descripcion del Plato_2"/>
    <n v="18"/>
    <n v="30"/>
    <n v="3"/>
    <n v="20"/>
    <x v="1"/>
  </r>
  <r>
    <x v="70"/>
    <n v="18"/>
    <x v="15"/>
    <s v="Descripcion del Plato_14"/>
    <n v="14"/>
    <n v="23"/>
    <n v="2"/>
    <n v="29"/>
    <x v="1"/>
  </r>
  <r>
    <x v="71"/>
    <n v="17"/>
    <x v="16"/>
    <s v="Descripcion del Plato_13"/>
    <n v="13"/>
    <n v="21"/>
    <n v="1"/>
    <n v="17"/>
    <x v="1"/>
  </r>
  <r>
    <x v="71"/>
    <n v="17"/>
    <x v="17"/>
    <s v="Descripcion del Plato_4"/>
    <n v="10"/>
    <n v="18"/>
    <n v="3"/>
    <n v="37"/>
    <x v="1"/>
  </r>
  <r>
    <x v="72"/>
    <n v="1"/>
    <x v="3"/>
    <s v="Descripcion del Plato_6"/>
    <n v="16"/>
    <n v="27"/>
    <n v="3"/>
    <n v="20"/>
    <x v="0"/>
  </r>
  <r>
    <x v="73"/>
    <n v="19"/>
    <x v="18"/>
    <s v="Descripcion del Plato_10"/>
    <n v="15"/>
    <n v="26"/>
    <n v="2"/>
    <n v="39"/>
    <x v="1"/>
  </r>
  <r>
    <x v="73"/>
    <n v="19"/>
    <x v="13"/>
    <s v="Descripcion del Plato_18"/>
    <n v="20"/>
    <n v="34"/>
    <n v="3"/>
    <n v="37"/>
    <x v="0"/>
  </r>
  <r>
    <x v="73"/>
    <n v="19"/>
    <x v="11"/>
    <s v="Descripcion del Plato_15"/>
    <n v="19"/>
    <n v="32"/>
    <n v="2"/>
    <n v="24"/>
    <x v="1"/>
  </r>
  <r>
    <x v="74"/>
    <n v="19"/>
    <x v="4"/>
    <s v="Descripcion del Plato_20"/>
    <n v="25"/>
    <n v="40"/>
    <n v="1"/>
    <n v="35"/>
    <x v="0"/>
  </r>
  <r>
    <x v="74"/>
    <n v="19"/>
    <x v="15"/>
    <s v="Descripcion del Plato_14"/>
    <n v="14"/>
    <n v="23"/>
    <n v="3"/>
    <n v="16"/>
    <x v="1"/>
  </r>
  <r>
    <x v="75"/>
    <n v="17"/>
    <x v="1"/>
    <s v="Descripcion del Plato_2"/>
    <n v="18"/>
    <n v="30"/>
    <n v="3"/>
    <n v="13"/>
    <x v="1"/>
  </r>
  <r>
    <x v="75"/>
    <n v="17"/>
    <x v="17"/>
    <s v="Descripcion del Plato_4"/>
    <n v="10"/>
    <n v="18"/>
    <n v="1"/>
    <n v="34"/>
    <x v="1"/>
  </r>
  <r>
    <x v="75"/>
    <n v="17"/>
    <x v="0"/>
    <s v="Descripcion del Plato_7"/>
    <n v="14"/>
    <n v="24"/>
    <n v="1"/>
    <n v="20"/>
    <x v="0"/>
  </r>
  <r>
    <x v="75"/>
    <n v="17"/>
    <x v="18"/>
    <s v="Descripcion del Plato_10"/>
    <n v="15"/>
    <n v="26"/>
    <n v="1"/>
    <n v="30"/>
    <x v="0"/>
  </r>
  <r>
    <x v="76"/>
    <n v="3"/>
    <x v="17"/>
    <s v="Descripcion del Plato_4"/>
    <n v="10"/>
    <n v="18"/>
    <n v="1"/>
    <n v="34"/>
    <x v="1"/>
  </r>
  <r>
    <x v="76"/>
    <n v="3"/>
    <x v="0"/>
    <s v="Descripcion del Plato_7"/>
    <n v="14"/>
    <n v="24"/>
    <n v="2"/>
    <n v="55"/>
    <x v="0"/>
  </r>
  <r>
    <x v="76"/>
    <n v="3"/>
    <x v="7"/>
    <s v="Descripcion del Plato_11"/>
    <n v="20"/>
    <n v="33"/>
    <n v="1"/>
    <n v="8"/>
    <x v="1"/>
  </r>
  <r>
    <x v="77"/>
    <n v="7"/>
    <x v="9"/>
    <s v="Descripcion del Plato_12"/>
    <n v="11"/>
    <n v="19"/>
    <n v="3"/>
    <n v="54"/>
    <x v="1"/>
  </r>
  <r>
    <x v="78"/>
    <n v="16"/>
    <x v="6"/>
    <s v="Descripcion del Plato_9"/>
    <n v="17"/>
    <n v="29"/>
    <n v="3"/>
    <n v="14"/>
    <x v="0"/>
  </r>
  <r>
    <x v="78"/>
    <n v="16"/>
    <x v="7"/>
    <s v="Descripcion del Plato_11"/>
    <n v="20"/>
    <n v="33"/>
    <n v="3"/>
    <n v="14"/>
    <x v="1"/>
  </r>
  <r>
    <x v="78"/>
    <n v="16"/>
    <x v="14"/>
    <s v="Descripcion del Plato_3"/>
    <n v="12"/>
    <n v="20"/>
    <n v="3"/>
    <n v="25"/>
    <x v="0"/>
  </r>
  <r>
    <x v="78"/>
    <n v="16"/>
    <x v="16"/>
    <s v="Descripcion del Plato_13"/>
    <n v="13"/>
    <n v="21"/>
    <n v="3"/>
    <n v="43"/>
    <x v="0"/>
  </r>
  <r>
    <x v="79"/>
    <n v="18"/>
    <x v="12"/>
    <s v="Descripcion del Plato_5"/>
    <n v="13"/>
    <n v="22"/>
    <n v="2"/>
    <n v="5"/>
    <x v="0"/>
  </r>
  <r>
    <x v="79"/>
    <n v="18"/>
    <x v="6"/>
    <s v="Descripcion del Plato_9"/>
    <n v="17"/>
    <n v="29"/>
    <n v="1"/>
    <n v="34"/>
    <x v="1"/>
  </r>
  <r>
    <x v="79"/>
    <n v="18"/>
    <x v="0"/>
    <s v="Descripcion del Plato_7"/>
    <n v="14"/>
    <n v="24"/>
    <n v="2"/>
    <n v="28"/>
    <x v="0"/>
  </r>
  <r>
    <x v="80"/>
    <n v="17"/>
    <x v="2"/>
    <s v="Descripcion del Plato_17"/>
    <n v="19"/>
    <n v="31"/>
    <n v="2"/>
    <n v="59"/>
    <x v="1"/>
  </r>
  <r>
    <x v="81"/>
    <n v="16"/>
    <x v="19"/>
    <s v="Descripcion del Plato_1"/>
    <n v="15"/>
    <n v="25"/>
    <n v="2"/>
    <n v="11"/>
    <x v="1"/>
  </r>
  <r>
    <x v="81"/>
    <n v="16"/>
    <x v="1"/>
    <s v="Descripcion del Plato_2"/>
    <n v="18"/>
    <n v="30"/>
    <n v="1"/>
    <n v="8"/>
    <x v="1"/>
  </r>
  <r>
    <x v="82"/>
    <n v="15"/>
    <x v="3"/>
    <s v="Descripcion del Plato_6"/>
    <n v="16"/>
    <n v="27"/>
    <n v="2"/>
    <n v="14"/>
    <x v="0"/>
  </r>
  <r>
    <x v="82"/>
    <n v="15"/>
    <x v="14"/>
    <s v="Descripcion del Plato_3"/>
    <n v="12"/>
    <n v="20"/>
    <n v="1"/>
    <n v="30"/>
    <x v="1"/>
  </r>
  <r>
    <x v="82"/>
    <n v="15"/>
    <x v="11"/>
    <s v="Descripcion del Plato_15"/>
    <n v="19"/>
    <n v="32"/>
    <n v="3"/>
    <n v="50"/>
    <x v="0"/>
  </r>
  <r>
    <x v="83"/>
    <n v="19"/>
    <x v="1"/>
    <s v="Descripcion del Plato_2"/>
    <n v="18"/>
    <n v="30"/>
    <n v="2"/>
    <n v="10"/>
    <x v="1"/>
  </r>
  <r>
    <x v="84"/>
    <n v="8"/>
    <x v="8"/>
    <s v="Descripcion del Plato_16"/>
    <n v="16"/>
    <n v="28"/>
    <n v="3"/>
    <n v="26"/>
    <x v="1"/>
  </r>
  <r>
    <x v="84"/>
    <n v="8"/>
    <x v="5"/>
    <s v="Descripcion del Plato_19"/>
    <n v="22"/>
    <n v="36"/>
    <n v="2"/>
    <n v="33"/>
    <x v="1"/>
  </r>
  <r>
    <x v="84"/>
    <n v="8"/>
    <x v="14"/>
    <s v="Descripcion del Plato_3"/>
    <n v="12"/>
    <n v="20"/>
    <n v="1"/>
    <n v="54"/>
    <x v="1"/>
  </r>
  <r>
    <x v="84"/>
    <n v="8"/>
    <x v="11"/>
    <s v="Descripcion del Plato_15"/>
    <n v="19"/>
    <n v="32"/>
    <n v="1"/>
    <n v="29"/>
    <x v="1"/>
  </r>
  <r>
    <x v="85"/>
    <n v="20"/>
    <x v="19"/>
    <s v="Descripcion del Plato_1"/>
    <n v="15"/>
    <n v="25"/>
    <n v="2"/>
    <n v="8"/>
    <x v="1"/>
  </r>
  <r>
    <x v="86"/>
    <n v="3"/>
    <x v="17"/>
    <s v="Descripcion del Plato_4"/>
    <n v="10"/>
    <n v="18"/>
    <n v="2"/>
    <n v="55"/>
    <x v="0"/>
  </r>
  <r>
    <x v="86"/>
    <n v="3"/>
    <x v="11"/>
    <s v="Descripcion del Plato_15"/>
    <n v="19"/>
    <n v="32"/>
    <n v="1"/>
    <n v="5"/>
    <x v="1"/>
  </r>
  <r>
    <x v="86"/>
    <n v="3"/>
    <x v="2"/>
    <s v="Descripcion del Plato_17"/>
    <n v="19"/>
    <n v="31"/>
    <n v="1"/>
    <n v="11"/>
    <x v="0"/>
  </r>
  <r>
    <x v="87"/>
    <n v="18"/>
    <x v="4"/>
    <s v="Descripcion del Plato_20"/>
    <n v="25"/>
    <n v="40"/>
    <n v="1"/>
    <n v="12"/>
    <x v="0"/>
  </r>
  <r>
    <x v="87"/>
    <n v="18"/>
    <x v="9"/>
    <s v="Descripcion del Plato_12"/>
    <n v="11"/>
    <n v="19"/>
    <n v="3"/>
    <n v="46"/>
    <x v="1"/>
  </r>
  <r>
    <x v="87"/>
    <n v="18"/>
    <x v="18"/>
    <s v="Descripcion del Plato_10"/>
    <n v="15"/>
    <n v="26"/>
    <n v="1"/>
    <n v="59"/>
    <x v="0"/>
  </r>
  <r>
    <x v="88"/>
    <n v="11"/>
    <x v="15"/>
    <s v="Descripcion del Plato_14"/>
    <n v="14"/>
    <n v="23"/>
    <n v="3"/>
    <n v="44"/>
    <x v="1"/>
  </r>
  <r>
    <x v="88"/>
    <n v="11"/>
    <x v="13"/>
    <s v="Descripcion del Plato_18"/>
    <n v="20"/>
    <n v="34"/>
    <n v="2"/>
    <n v="58"/>
    <x v="0"/>
  </r>
  <r>
    <x v="88"/>
    <n v="11"/>
    <x v="12"/>
    <s v="Descripcion del Plato_5"/>
    <n v="13"/>
    <n v="22"/>
    <n v="1"/>
    <n v="40"/>
    <x v="1"/>
  </r>
  <r>
    <x v="89"/>
    <n v="6"/>
    <x v="13"/>
    <s v="Descripcion del Plato_18"/>
    <n v="20"/>
    <n v="34"/>
    <n v="1"/>
    <n v="48"/>
    <x v="1"/>
  </r>
  <r>
    <x v="90"/>
    <n v="1"/>
    <x v="10"/>
    <s v="Descripcion del Plato_8"/>
    <n v="21"/>
    <n v="35"/>
    <n v="3"/>
    <n v="21"/>
    <x v="1"/>
  </r>
  <r>
    <x v="90"/>
    <n v="1"/>
    <x v="16"/>
    <s v="Descripcion del Plato_13"/>
    <n v="13"/>
    <n v="21"/>
    <n v="3"/>
    <n v="52"/>
    <x v="0"/>
  </r>
  <r>
    <x v="90"/>
    <n v="1"/>
    <x v="12"/>
    <s v="Descripcion del Plato_5"/>
    <n v="13"/>
    <n v="22"/>
    <n v="2"/>
    <n v="11"/>
    <x v="0"/>
  </r>
  <r>
    <x v="90"/>
    <n v="1"/>
    <x v="3"/>
    <s v="Descripcion del Plato_6"/>
    <n v="16"/>
    <n v="27"/>
    <n v="3"/>
    <n v="48"/>
    <x v="0"/>
  </r>
  <r>
    <x v="91"/>
    <n v="6"/>
    <x v="6"/>
    <s v="Descripcion del Plato_9"/>
    <n v="17"/>
    <n v="29"/>
    <n v="2"/>
    <n v="36"/>
    <x v="0"/>
  </r>
  <r>
    <x v="91"/>
    <n v="6"/>
    <x v="0"/>
    <s v="Descripcion del Plato_7"/>
    <n v="14"/>
    <n v="24"/>
    <n v="1"/>
    <n v="6"/>
    <x v="1"/>
  </r>
  <r>
    <x v="92"/>
    <n v="2"/>
    <x v="6"/>
    <s v="Descripcion del Plato_9"/>
    <n v="17"/>
    <n v="29"/>
    <n v="1"/>
    <n v="18"/>
    <x v="1"/>
  </r>
  <r>
    <x v="93"/>
    <n v="12"/>
    <x v="1"/>
    <s v="Descripcion del Plato_2"/>
    <n v="18"/>
    <n v="30"/>
    <n v="3"/>
    <n v="19"/>
    <x v="1"/>
  </r>
  <r>
    <x v="93"/>
    <n v="12"/>
    <x v="11"/>
    <s v="Descripcion del Plato_15"/>
    <n v="19"/>
    <n v="32"/>
    <n v="2"/>
    <n v="56"/>
    <x v="1"/>
  </r>
  <r>
    <x v="93"/>
    <n v="12"/>
    <x v="7"/>
    <s v="Descripcion del Plato_11"/>
    <n v="20"/>
    <n v="33"/>
    <n v="3"/>
    <n v="54"/>
    <x v="1"/>
  </r>
  <r>
    <x v="94"/>
    <n v="12"/>
    <x v="9"/>
    <s v="Descripcion del Plato_12"/>
    <n v="11"/>
    <n v="19"/>
    <n v="3"/>
    <n v="19"/>
    <x v="1"/>
  </r>
  <r>
    <x v="94"/>
    <n v="12"/>
    <x v="11"/>
    <s v="Descripcion del Plato_15"/>
    <n v="19"/>
    <n v="32"/>
    <n v="3"/>
    <n v="22"/>
    <x v="1"/>
  </r>
  <r>
    <x v="95"/>
    <n v="16"/>
    <x v="7"/>
    <s v="Descripcion del Plato_11"/>
    <n v="20"/>
    <n v="33"/>
    <n v="2"/>
    <n v="47"/>
    <x v="0"/>
  </r>
  <r>
    <x v="95"/>
    <n v="16"/>
    <x v="9"/>
    <s v="Descripcion del Plato_12"/>
    <n v="11"/>
    <n v="19"/>
    <n v="2"/>
    <n v="10"/>
    <x v="0"/>
  </r>
  <r>
    <x v="95"/>
    <n v="16"/>
    <x v="0"/>
    <s v="Descripcion del Plato_7"/>
    <n v="14"/>
    <n v="24"/>
    <n v="3"/>
    <n v="19"/>
    <x v="1"/>
  </r>
  <r>
    <x v="96"/>
    <n v="14"/>
    <x v="18"/>
    <s v="Descripcion del Plato_10"/>
    <n v="15"/>
    <n v="26"/>
    <n v="1"/>
    <n v="17"/>
    <x v="1"/>
  </r>
  <r>
    <x v="96"/>
    <n v="14"/>
    <x v="14"/>
    <s v="Descripcion del Plato_3"/>
    <n v="12"/>
    <n v="20"/>
    <n v="3"/>
    <n v="5"/>
    <x v="0"/>
  </r>
  <r>
    <x v="96"/>
    <n v="14"/>
    <x v="13"/>
    <s v="Descripcion del Plato_18"/>
    <n v="20"/>
    <n v="34"/>
    <n v="3"/>
    <n v="57"/>
    <x v="0"/>
  </r>
  <r>
    <x v="97"/>
    <n v="7"/>
    <x v="14"/>
    <s v="Descripcion del Plato_3"/>
    <n v="12"/>
    <n v="20"/>
    <n v="3"/>
    <n v="56"/>
    <x v="1"/>
  </r>
  <r>
    <x v="97"/>
    <n v="7"/>
    <x v="6"/>
    <s v="Descripcion del Plato_9"/>
    <n v="17"/>
    <n v="29"/>
    <n v="3"/>
    <n v="33"/>
    <x v="1"/>
  </r>
  <r>
    <x v="97"/>
    <n v="7"/>
    <x v="9"/>
    <s v="Descripcion del Plato_12"/>
    <n v="11"/>
    <n v="19"/>
    <n v="1"/>
    <n v="51"/>
    <x v="1"/>
  </r>
  <r>
    <x v="98"/>
    <n v="2"/>
    <x v="1"/>
    <s v="Descripcion del Plato_2"/>
    <n v="18"/>
    <n v="30"/>
    <n v="2"/>
    <n v="27"/>
    <x v="1"/>
  </r>
  <r>
    <x v="98"/>
    <n v="2"/>
    <x v="2"/>
    <s v="Descripcion del Plato_17"/>
    <n v="19"/>
    <n v="31"/>
    <n v="1"/>
    <n v="5"/>
    <x v="1"/>
  </r>
  <r>
    <x v="98"/>
    <n v="2"/>
    <x v="9"/>
    <s v="Descripcion del Plato_12"/>
    <n v="11"/>
    <n v="19"/>
    <n v="1"/>
    <n v="9"/>
    <x v="0"/>
  </r>
  <r>
    <x v="98"/>
    <n v="2"/>
    <x v="6"/>
    <s v="Descripcion del Plato_9"/>
    <n v="17"/>
    <n v="29"/>
    <n v="1"/>
    <n v="45"/>
    <x v="0"/>
  </r>
  <r>
    <x v="99"/>
    <n v="18"/>
    <x v="0"/>
    <s v="Descripcion del Plato_7"/>
    <n v="14"/>
    <n v="24"/>
    <n v="3"/>
    <n v="48"/>
    <x v="1"/>
  </r>
  <r>
    <x v="99"/>
    <n v="18"/>
    <x v="12"/>
    <s v="Descripcion del Plato_5"/>
    <n v="13"/>
    <n v="22"/>
    <n v="2"/>
    <n v="33"/>
    <x v="0"/>
  </r>
  <r>
    <x v="99"/>
    <n v="18"/>
    <x v="19"/>
    <s v="Descripcion del Plato_1"/>
    <n v="15"/>
    <n v="25"/>
    <n v="2"/>
    <n v="22"/>
    <x v="1"/>
  </r>
  <r>
    <x v="100"/>
    <n v="1"/>
    <x v="2"/>
    <s v="Descripcion del Plato_17"/>
    <n v="19"/>
    <n v="31"/>
    <n v="1"/>
    <n v="24"/>
    <x v="1"/>
  </r>
  <r>
    <x v="100"/>
    <n v="1"/>
    <x v="19"/>
    <s v="Descripcion del Plato_1"/>
    <n v="15"/>
    <n v="25"/>
    <n v="2"/>
    <n v="41"/>
    <x v="1"/>
  </r>
  <r>
    <x v="100"/>
    <n v="1"/>
    <x v="12"/>
    <s v="Descripcion del Plato_5"/>
    <n v="13"/>
    <n v="22"/>
    <n v="1"/>
    <n v="35"/>
    <x v="1"/>
  </r>
  <r>
    <x v="100"/>
    <n v="1"/>
    <x v="10"/>
    <s v="Descripcion del Plato_8"/>
    <n v="21"/>
    <n v="35"/>
    <n v="1"/>
    <n v="34"/>
    <x v="1"/>
  </r>
  <r>
    <x v="101"/>
    <n v="19"/>
    <x v="8"/>
    <s v="Descripcion del Plato_16"/>
    <n v="16"/>
    <n v="28"/>
    <n v="3"/>
    <n v="17"/>
    <x v="1"/>
  </r>
  <r>
    <x v="101"/>
    <n v="19"/>
    <x v="6"/>
    <s v="Descripcion del Plato_9"/>
    <n v="17"/>
    <n v="29"/>
    <n v="3"/>
    <n v="29"/>
    <x v="0"/>
  </r>
  <r>
    <x v="102"/>
    <n v="13"/>
    <x v="16"/>
    <s v="Descripcion del Plato_13"/>
    <n v="13"/>
    <n v="21"/>
    <n v="1"/>
    <n v="57"/>
    <x v="1"/>
  </r>
  <r>
    <x v="102"/>
    <n v="13"/>
    <x v="13"/>
    <s v="Descripcion del Plato_18"/>
    <n v="20"/>
    <n v="34"/>
    <n v="1"/>
    <n v="9"/>
    <x v="0"/>
  </r>
  <r>
    <x v="102"/>
    <n v="13"/>
    <x v="17"/>
    <s v="Descripcion del Plato_4"/>
    <n v="10"/>
    <n v="18"/>
    <n v="1"/>
    <n v="33"/>
    <x v="1"/>
  </r>
  <r>
    <x v="103"/>
    <n v="14"/>
    <x v="15"/>
    <s v="Descripcion del Plato_14"/>
    <n v="14"/>
    <n v="23"/>
    <n v="2"/>
    <n v="43"/>
    <x v="1"/>
  </r>
  <r>
    <x v="103"/>
    <n v="14"/>
    <x v="2"/>
    <s v="Descripcion del Plato_17"/>
    <n v="19"/>
    <n v="31"/>
    <n v="1"/>
    <n v="12"/>
    <x v="0"/>
  </r>
  <r>
    <x v="104"/>
    <n v="14"/>
    <x v="14"/>
    <s v="Descripcion del Plato_3"/>
    <n v="12"/>
    <n v="20"/>
    <n v="3"/>
    <n v="9"/>
    <x v="0"/>
  </r>
  <r>
    <x v="104"/>
    <n v="14"/>
    <x v="3"/>
    <s v="Descripcion del Plato_6"/>
    <n v="16"/>
    <n v="27"/>
    <n v="3"/>
    <n v="34"/>
    <x v="0"/>
  </r>
  <r>
    <x v="105"/>
    <n v="15"/>
    <x v="13"/>
    <s v="Descripcion del Plato_18"/>
    <n v="20"/>
    <n v="34"/>
    <n v="2"/>
    <n v="29"/>
    <x v="0"/>
  </r>
  <r>
    <x v="106"/>
    <n v="11"/>
    <x v="11"/>
    <s v="Descripcion del Plato_15"/>
    <n v="19"/>
    <n v="32"/>
    <n v="2"/>
    <n v="48"/>
    <x v="0"/>
  </r>
  <r>
    <x v="106"/>
    <n v="11"/>
    <x v="6"/>
    <s v="Descripcion del Plato_9"/>
    <n v="17"/>
    <n v="29"/>
    <n v="3"/>
    <n v="51"/>
    <x v="1"/>
  </r>
  <r>
    <x v="106"/>
    <n v="11"/>
    <x v="13"/>
    <s v="Descripcion del Plato_18"/>
    <n v="20"/>
    <n v="34"/>
    <n v="3"/>
    <n v="42"/>
    <x v="1"/>
  </r>
  <r>
    <x v="107"/>
    <n v="3"/>
    <x v="6"/>
    <s v="Descripcion del Plato_9"/>
    <n v="17"/>
    <n v="29"/>
    <n v="2"/>
    <n v="23"/>
    <x v="0"/>
  </r>
  <r>
    <x v="107"/>
    <n v="3"/>
    <x v="17"/>
    <s v="Descripcion del Plato_4"/>
    <n v="10"/>
    <n v="18"/>
    <n v="1"/>
    <n v="10"/>
    <x v="1"/>
  </r>
  <r>
    <x v="107"/>
    <n v="3"/>
    <x v="14"/>
    <s v="Descripcion del Plato_3"/>
    <n v="12"/>
    <n v="20"/>
    <n v="1"/>
    <n v="26"/>
    <x v="1"/>
  </r>
  <r>
    <x v="107"/>
    <n v="3"/>
    <x v="8"/>
    <s v="Descripcion del Plato_16"/>
    <n v="16"/>
    <n v="28"/>
    <n v="1"/>
    <n v="56"/>
    <x v="0"/>
  </r>
  <r>
    <x v="108"/>
    <n v="10"/>
    <x v="13"/>
    <s v="Descripcion del Plato_18"/>
    <n v="20"/>
    <n v="34"/>
    <n v="3"/>
    <n v="54"/>
    <x v="1"/>
  </r>
  <r>
    <x v="108"/>
    <n v="10"/>
    <x v="15"/>
    <s v="Descripcion del Plato_14"/>
    <n v="14"/>
    <n v="23"/>
    <n v="1"/>
    <n v="26"/>
    <x v="1"/>
  </r>
  <r>
    <x v="108"/>
    <n v="10"/>
    <x v="12"/>
    <s v="Descripcion del Plato_5"/>
    <n v="13"/>
    <n v="22"/>
    <n v="2"/>
    <n v="38"/>
    <x v="0"/>
  </r>
  <r>
    <x v="109"/>
    <n v="5"/>
    <x v="6"/>
    <s v="Descripcion del Plato_9"/>
    <n v="17"/>
    <n v="29"/>
    <n v="2"/>
    <n v="38"/>
    <x v="0"/>
  </r>
  <r>
    <x v="109"/>
    <n v="5"/>
    <x v="18"/>
    <s v="Descripcion del Plato_10"/>
    <n v="15"/>
    <n v="26"/>
    <n v="3"/>
    <n v="27"/>
    <x v="0"/>
  </r>
  <r>
    <x v="109"/>
    <n v="5"/>
    <x v="3"/>
    <s v="Descripcion del Plato_6"/>
    <n v="16"/>
    <n v="27"/>
    <n v="1"/>
    <n v="56"/>
    <x v="1"/>
  </r>
  <r>
    <x v="110"/>
    <n v="3"/>
    <x v="11"/>
    <s v="Descripcion del Plato_15"/>
    <n v="19"/>
    <n v="32"/>
    <n v="1"/>
    <n v="47"/>
    <x v="1"/>
  </r>
  <r>
    <x v="110"/>
    <n v="3"/>
    <x v="12"/>
    <s v="Descripcion del Plato_5"/>
    <n v="13"/>
    <n v="22"/>
    <n v="3"/>
    <n v="5"/>
    <x v="0"/>
  </r>
  <r>
    <x v="110"/>
    <n v="3"/>
    <x v="0"/>
    <s v="Descripcion del Plato_7"/>
    <n v="14"/>
    <n v="24"/>
    <n v="2"/>
    <n v="48"/>
    <x v="0"/>
  </r>
  <r>
    <x v="110"/>
    <n v="3"/>
    <x v="6"/>
    <s v="Descripcion del Plato_9"/>
    <n v="17"/>
    <n v="29"/>
    <n v="2"/>
    <n v="37"/>
    <x v="1"/>
  </r>
  <r>
    <x v="111"/>
    <n v="6"/>
    <x v="14"/>
    <s v="Descripcion del Plato_3"/>
    <n v="12"/>
    <n v="20"/>
    <n v="1"/>
    <n v="16"/>
    <x v="1"/>
  </r>
  <r>
    <x v="112"/>
    <n v="4"/>
    <x v="13"/>
    <s v="Descripcion del Plato_18"/>
    <n v="20"/>
    <n v="34"/>
    <n v="2"/>
    <n v="51"/>
    <x v="0"/>
  </r>
  <r>
    <x v="113"/>
    <n v="7"/>
    <x v="1"/>
    <s v="Descripcion del Plato_2"/>
    <n v="18"/>
    <n v="30"/>
    <n v="3"/>
    <n v="36"/>
    <x v="0"/>
  </r>
  <r>
    <x v="113"/>
    <n v="7"/>
    <x v="6"/>
    <s v="Descripcion del Plato_9"/>
    <n v="17"/>
    <n v="29"/>
    <n v="3"/>
    <n v="22"/>
    <x v="0"/>
  </r>
  <r>
    <x v="113"/>
    <n v="7"/>
    <x v="17"/>
    <s v="Descripcion del Plato_4"/>
    <n v="10"/>
    <n v="18"/>
    <n v="3"/>
    <n v="31"/>
    <x v="1"/>
  </r>
  <r>
    <x v="113"/>
    <n v="7"/>
    <x v="12"/>
    <s v="Descripcion del Plato_5"/>
    <n v="13"/>
    <n v="22"/>
    <n v="1"/>
    <n v="42"/>
    <x v="1"/>
  </r>
  <r>
    <x v="114"/>
    <n v="12"/>
    <x v="3"/>
    <s v="Descripcion del Plato_6"/>
    <n v="16"/>
    <n v="27"/>
    <n v="3"/>
    <n v="23"/>
    <x v="1"/>
  </r>
  <r>
    <x v="114"/>
    <n v="12"/>
    <x v="1"/>
    <s v="Descripcion del Plato_2"/>
    <n v="18"/>
    <n v="30"/>
    <n v="2"/>
    <n v="32"/>
    <x v="1"/>
  </r>
  <r>
    <x v="114"/>
    <n v="12"/>
    <x v="11"/>
    <s v="Descripcion del Plato_15"/>
    <n v="19"/>
    <n v="32"/>
    <n v="3"/>
    <n v="43"/>
    <x v="1"/>
  </r>
  <r>
    <x v="115"/>
    <n v="8"/>
    <x v="11"/>
    <s v="Descripcion del Plato_15"/>
    <n v="19"/>
    <n v="32"/>
    <n v="3"/>
    <n v="54"/>
    <x v="1"/>
  </r>
  <r>
    <x v="115"/>
    <n v="8"/>
    <x v="10"/>
    <s v="Descripcion del Plato_8"/>
    <n v="21"/>
    <n v="35"/>
    <n v="1"/>
    <n v="21"/>
    <x v="0"/>
  </r>
  <r>
    <x v="115"/>
    <n v="8"/>
    <x v="5"/>
    <s v="Descripcion del Plato_19"/>
    <n v="22"/>
    <n v="36"/>
    <n v="1"/>
    <n v="26"/>
    <x v="1"/>
  </r>
  <r>
    <x v="115"/>
    <n v="8"/>
    <x v="13"/>
    <s v="Descripcion del Plato_18"/>
    <n v="20"/>
    <n v="34"/>
    <n v="3"/>
    <n v="28"/>
    <x v="1"/>
  </r>
  <r>
    <x v="116"/>
    <n v="8"/>
    <x v="10"/>
    <s v="Descripcion del Plato_8"/>
    <n v="21"/>
    <n v="35"/>
    <n v="2"/>
    <n v="8"/>
    <x v="1"/>
  </r>
  <r>
    <x v="117"/>
    <n v="13"/>
    <x v="17"/>
    <s v="Descripcion del Plato_4"/>
    <n v="10"/>
    <n v="18"/>
    <n v="3"/>
    <n v="39"/>
    <x v="0"/>
  </r>
  <r>
    <x v="117"/>
    <n v="13"/>
    <x v="15"/>
    <s v="Descripcion del Plato_14"/>
    <n v="14"/>
    <n v="23"/>
    <n v="3"/>
    <n v="22"/>
    <x v="1"/>
  </r>
  <r>
    <x v="117"/>
    <n v="13"/>
    <x v="3"/>
    <s v="Descripcion del Plato_6"/>
    <n v="16"/>
    <n v="27"/>
    <n v="2"/>
    <n v="52"/>
    <x v="1"/>
  </r>
  <r>
    <x v="117"/>
    <n v="13"/>
    <x v="11"/>
    <s v="Descripcion del Plato_15"/>
    <n v="19"/>
    <n v="32"/>
    <n v="1"/>
    <n v="23"/>
    <x v="1"/>
  </r>
  <r>
    <x v="118"/>
    <n v="17"/>
    <x v="18"/>
    <s v="Descripcion del Plato_10"/>
    <n v="15"/>
    <n v="26"/>
    <n v="1"/>
    <n v="7"/>
    <x v="0"/>
  </r>
  <r>
    <x v="118"/>
    <n v="17"/>
    <x v="5"/>
    <s v="Descripcion del Plato_19"/>
    <n v="22"/>
    <n v="36"/>
    <n v="2"/>
    <n v="13"/>
    <x v="1"/>
  </r>
  <r>
    <x v="118"/>
    <n v="17"/>
    <x v="17"/>
    <s v="Descripcion del Plato_4"/>
    <n v="10"/>
    <n v="18"/>
    <n v="2"/>
    <n v="34"/>
    <x v="1"/>
  </r>
  <r>
    <x v="119"/>
    <n v="4"/>
    <x v="2"/>
    <s v="Descripcion del Plato_17"/>
    <n v="19"/>
    <n v="31"/>
    <n v="3"/>
    <n v="56"/>
    <x v="1"/>
  </r>
  <r>
    <x v="119"/>
    <n v="4"/>
    <x v="18"/>
    <s v="Descripcion del Plato_10"/>
    <n v="15"/>
    <n v="26"/>
    <n v="2"/>
    <n v="41"/>
    <x v="1"/>
  </r>
  <r>
    <x v="120"/>
    <n v="5"/>
    <x v="18"/>
    <s v="Descripcion del Plato_10"/>
    <n v="15"/>
    <n v="26"/>
    <n v="2"/>
    <n v="38"/>
    <x v="0"/>
  </r>
  <r>
    <x v="121"/>
    <n v="6"/>
    <x v="10"/>
    <s v="Descripcion del Plato_8"/>
    <n v="21"/>
    <n v="35"/>
    <n v="3"/>
    <n v="32"/>
    <x v="0"/>
  </r>
  <r>
    <x v="122"/>
    <n v="16"/>
    <x v="0"/>
    <s v="Descripcion del Plato_7"/>
    <n v="14"/>
    <n v="24"/>
    <n v="1"/>
    <n v="33"/>
    <x v="1"/>
  </r>
  <r>
    <x v="123"/>
    <n v="16"/>
    <x v="14"/>
    <s v="Descripcion del Plato_3"/>
    <n v="12"/>
    <n v="20"/>
    <n v="2"/>
    <n v="43"/>
    <x v="0"/>
  </r>
  <r>
    <x v="123"/>
    <n v="16"/>
    <x v="19"/>
    <s v="Descripcion del Plato_1"/>
    <n v="15"/>
    <n v="25"/>
    <n v="1"/>
    <n v="27"/>
    <x v="1"/>
  </r>
  <r>
    <x v="123"/>
    <n v="16"/>
    <x v="7"/>
    <s v="Descripcion del Plato_11"/>
    <n v="20"/>
    <n v="33"/>
    <n v="3"/>
    <n v="9"/>
    <x v="1"/>
  </r>
  <r>
    <x v="123"/>
    <n v="16"/>
    <x v="6"/>
    <s v="Descripcion del Plato_9"/>
    <n v="17"/>
    <n v="29"/>
    <n v="2"/>
    <n v="59"/>
    <x v="1"/>
  </r>
  <r>
    <x v="124"/>
    <n v="14"/>
    <x v="8"/>
    <s v="Descripcion del Plato_16"/>
    <n v="16"/>
    <n v="28"/>
    <n v="2"/>
    <n v="38"/>
    <x v="1"/>
  </r>
  <r>
    <x v="124"/>
    <n v="14"/>
    <x v="13"/>
    <s v="Descripcion del Plato_18"/>
    <n v="20"/>
    <n v="34"/>
    <n v="2"/>
    <n v="15"/>
    <x v="0"/>
  </r>
  <r>
    <x v="124"/>
    <n v="14"/>
    <x v="14"/>
    <s v="Descripcion del Plato_3"/>
    <n v="12"/>
    <n v="20"/>
    <n v="3"/>
    <n v="31"/>
    <x v="0"/>
  </r>
  <r>
    <x v="125"/>
    <n v="18"/>
    <x v="8"/>
    <s v="Descripcion del Plato_16"/>
    <n v="16"/>
    <n v="28"/>
    <n v="1"/>
    <n v="19"/>
    <x v="1"/>
  </r>
  <r>
    <x v="125"/>
    <n v="18"/>
    <x v="10"/>
    <s v="Descripcion del Plato_8"/>
    <n v="21"/>
    <n v="35"/>
    <n v="1"/>
    <n v="40"/>
    <x v="1"/>
  </r>
  <r>
    <x v="125"/>
    <n v="18"/>
    <x v="0"/>
    <s v="Descripcion del Plato_7"/>
    <n v="14"/>
    <n v="24"/>
    <n v="3"/>
    <n v="27"/>
    <x v="0"/>
  </r>
  <r>
    <x v="125"/>
    <n v="18"/>
    <x v="1"/>
    <s v="Descripcion del Plato_2"/>
    <n v="18"/>
    <n v="30"/>
    <n v="1"/>
    <n v="53"/>
    <x v="0"/>
  </r>
  <r>
    <x v="126"/>
    <n v="6"/>
    <x v="5"/>
    <s v="Descripcion del Plato_19"/>
    <n v="22"/>
    <n v="36"/>
    <n v="2"/>
    <n v="30"/>
    <x v="1"/>
  </r>
  <r>
    <x v="127"/>
    <n v="2"/>
    <x v="19"/>
    <s v="Descripcion del Plato_1"/>
    <n v="15"/>
    <n v="25"/>
    <n v="3"/>
    <n v="53"/>
    <x v="0"/>
  </r>
  <r>
    <x v="127"/>
    <n v="2"/>
    <x v="17"/>
    <s v="Descripcion del Plato_4"/>
    <n v="10"/>
    <n v="18"/>
    <n v="3"/>
    <n v="50"/>
    <x v="1"/>
  </r>
  <r>
    <x v="127"/>
    <n v="2"/>
    <x v="0"/>
    <s v="Descripcion del Plato_7"/>
    <n v="14"/>
    <n v="24"/>
    <n v="2"/>
    <n v="35"/>
    <x v="1"/>
  </r>
  <r>
    <x v="127"/>
    <n v="2"/>
    <x v="2"/>
    <s v="Descripcion del Plato_17"/>
    <n v="19"/>
    <n v="31"/>
    <n v="2"/>
    <n v="34"/>
    <x v="1"/>
  </r>
  <r>
    <x v="128"/>
    <n v="16"/>
    <x v="9"/>
    <s v="Descripcion del Plato_12"/>
    <n v="11"/>
    <n v="19"/>
    <n v="3"/>
    <n v="6"/>
    <x v="1"/>
  </r>
  <r>
    <x v="128"/>
    <n v="16"/>
    <x v="14"/>
    <s v="Descripcion del Plato_3"/>
    <n v="12"/>
    <n v="20"/>
    <n v="1"/>
    <n v="24"/>
    <x v="0"/>
  </r>
  <r>
    <x v="128"/>
    <n v="16"/>
    <x v="6"/>
    <s v="Descripcion del Plato_9"/>
    <n v="17"/>
    <n v="29"/>
    <n v="1"/>
    <n v="50"/>
    <x v="0"/>
  </r>
  <r>
    <x v="129"/>
    <n v="10"/>
    <x v="10"/>
    <s v="Descripcion del Plato_8"/>
    <n v="21"/>
    <n v="35"/>
    <n v="1"/>
    <n v="25"/>
    <x v="1"/>
  </r>
  <r>
    <x v="130"/>
    <n v="7"/>
    <x v="4"/>
    <s v="Descripcion del Plato_20"/>
    <n v="25"/>
    <n v="40"/>
    <n v="1"/>
    <n v="43"/>
    <x v="1"/>
  </r>
  <r>
    <x v="130"/>
    <n v="7"/>
    <x v="17"/>
    <s v="Descripcion del Plato_4"/>
    <n v="10"/>
    <n v="18"/>
    <n v="3"/>
    <n v="20"/>
    <x v="0"/>
  </r>
  <r>
    <x v="130"/>
    <n v="7"/>
    <x v="16"/>
    <s v="Descripcion del Plato_13"/>
    <n v="13"/>
    <n v="21"/>
    <n v="3"/>
    <n v="57"/>
    <x v="1"/>
  </r>
  <r>
    <x v="131"/>
    <n v="9"/>
    <x v="15"/>
    <s v="Descripcion del Plato_14"/>
    <n v="14"/>
    <n v="23"/>
    <n v="1"/>
    <n v="6"/>
    <x v="1"/>
  </r>
  <r>
    <x v="131"/>
    <n v="9"/>
    <x v="5"/>
    <s v="Descripcion del Plato_19"/>
    <n v="22"/>
    <n v="36"/>
    <n v="1"/>
    <n v="18"/>
    <x v="0"/>
  </r>
  <r>
    <x v="131"/>
    <n v="9"/>
    <x v="16"/>
    <s v="Descripcion del Plato_13"/>
    <n v="13"/>
    <n v="21"/>
    <n v="2"/>
    <n v="53"/>
    <x v="0"/>
  </r>
  <r>
    <x v="131"/>
    <n v="9"/>
    <x v="10"/>
    <s v="Descripcion del Plato_8"/>
    <n v="21"/>
    <n v="35"/>
    <n v="3"/>
    <n v="25"/>
    <x v="1"/>
  </r>
  <r>
    <x v="132"/>
    <n v="20"/>
    <x v="11"/>
    <s v="Descripcion del Plato_15"/>
    <n v="19"/>
    <n v="32"/>
    <n v="1"/>
    <n v="5"/>
    <x v="0"/>
  </r>
  <r>
    <x v="132"/>
    <n v="20"/>
    <x v="13"/>
    <s v="Descripcion del Plato_18"/>
    <n v="20"/>
    <n v="34"/>
    <n v="1"/>
    <n v="45"/>
    <x v="1"/>
  </r>
  <r>
    <x v="132"/>
    <n v="20"/>
    <x v="2"/>
    <s v="Descripcion del Plato_17"/>
    <n v="19"/>
    <n v="31"/>
    <n v="2"/>
    <n v="46"/>
    <x v="0"/>
  </r>
  <r>
    <x v="132"/>
    <n v="20"/>
    <x v="17"/>
    <s v="Descripcion del Plato_4"/>
    <n v="10"/>
    <n v="18"/>
    <n v="3"/>
    <n v="11"/>
    <x v="0"/>
  </r>
  <r>
    <x v="133"/>
    <n v="3"/>
    <x v="0"/>
    <s v="Descripcion del Plato_7"/>
    <n v="14"/>
    <n v="24"/>
    <n v="1"/>
    <n v="19"/>
    <x v="0"/>
  </r>
  <r>
    <x v="133"/>
    <n v="3"/>
    <x v="11"/>
    <s v="Descripcion del Plato_15"/>
    <n v="19"/>
    <n v="32"/>
    <n v="3"/>
    <n v="29"/>
    <x v="0"/>
  </r>
  <r>
    <x v="134"/>
    <n v="11"/>
    <x v="2"/>
    <s v="Descripcion del Plato_17"/>
    <n v="19"/>
    <n v="31"/>
    <n v="3"/>
    <n v="17"/>
    <x v="0"/>
  </r>
  <r>
    <x v="134"/>
    <n v="11"/>
    <x v="4"/>
    <s v="Descripcion del Plato_20"/>
    <n v="25"/>
    <n v="40"/>
    <n v="2"/>
    <n v="42"/>
    <x v="0"/>
  </r>
  <r>
    <x v="134"/>
    <n v="11"/>
    <x v="6"/>
    <s v="Descripcion del Plato_9"/>
    <n v="17"/>
    <n v="29"/>
    <n v="3"/>
    <n v="29"/>
    <x v="1"/>
  </r>
  <r>
    <x v="135"/>
    <n v="6"/>
    <x v="4"/>
    <s v="Descripcion del Plato_20"/>
    <n v="25"/>
    <n v="40"/>
    <n v="2"/>
    <n v="13"/>
    <x v="1"/>
  </r>
  <r>
    <x v="136"/>
    <n v="13"/>
    <x v="16"/>
    <s v="Descripcion del Plato_13"/>
    <n v="13"/>
    <n v="21"/>
    <n v="3"/>
    <n v="41"/>
    <x v="1"/>
  </r>
  <r>
    <x v="137"/>
    <n v="6"/>
    <x v="2"/>
    <s v="Descripcion del Plato_17"/>
    <n v="19"/>
    <n v="31"/>
    <n v="2"/>
    <n v="40"/>
    <x v="0"/>
  </r>
  <r>
    <x v="137"/>
    <n v="6"/>
    <x v="9"/>
    <s v="Descripcion del Plato_12"/>
    <n v="11"/>
    <n v="19"/>
    <n v="2"/>
    <n v="6"/>
    <x v="0"/>
  </r>
  <r>
    <x v="137"/>
    <n v="6"/>
    <x v="18"/>
    <s v="Descripcion del Plato_10"/>
    <n v="15"/>
    <n v="26"/>
    <n v="3"/>
    <n v="7"/>
    <x v="1"/>
  </r>
  <r>
    <x v="137"/>
    <n v="6"/>
    <x v="1"/>
    <s v="Descripcion del Plato_2"/>
    <n v="18"/>
    <n v="30"/>
    <n v="2"/>
    <n v="44"/>
    <x v="1"/>
  </r>
  <r>
    <x v="138"/>
    <n v="16"/>
    <x v="10"/>
    <s v="Descripcion del Plato_8"/>
    <n v="21"/>
    <n v="35"/>
    <n v="1"/>
    <n v="26"/>
    <x v="0"/>
  </r>
  <r>
    <x v="139"/>
    <n v="11"/>
    <x v="19"/>
    <s v="Descripcion del Plato_1"/>
    <n v="15"/>
    <n v="25"/>
    <n v="2"/>
    <n v="35"/>
    <x v="0"/>
  </r>
  <r>
    <x v="139"/>
    <n v="11"/>
    <x v="10"/>
    <s v="Descripcion del Plato_8"/>
    <n v="21"/>
    <n v="35"/>
    <n v="3"/>
    <n v="35"/>
    <x v="1"/>
  </r>
  <r>
    <x v="139"/>
    <n v="11"/>
    <x v="17"/>
    <s v="Descripcion del Plato_4"/>
    <n v="10"/>
    <n v="18"/>
    <n v="2"/>
    <n v="48"/>
    <x v="1"/>
  </r>
  <r>
    <x v="140"/>
    <n v="4"/>
    <x v="16"/>
    <s v="Descripcion del Plato_13"/>
    <n v="13"/>
    <n v="21"/>
    <n v="1"/>
    <n v="28"/>
    <x v="1"/>
  </r>
  <r>
    <x v="141"/>
    <n v="14"/>
    <x v="0"/>
    <s v="Descripcion del Plato_7"/>
    <n v="14"/>
    <n v="24"/>
    <n v="3"/>
    <n v="37"/>
    <x v="0"/>
  </r>
  <r>
    <x v="141"/>
    <n v="14"/>
    <x v="15"/>
    <s v="Descripcion del Plato_14"/>
    <n v="14"/>
    <n v="23"/>
    <n v="3"/>
    <n v="11"/>
    <x v="1"/>
  </r>
  <r>
    <x v="141"/>
    <n v="14"/>
    <x v="4"/>
    <s v="Descripcion del Plato_20"/>
    <n v="25"/>
    <n v="40"/>
    <n v="1"/>
    <n v="22"/>
    <x v="0"/>
  </r>
  <r>
    <x v="142"/>
    <n v="9"/>
    <x v="19"/>
    <s v="Descripcion del Plato_1"/>
    <n v="15"/>
    <n v="25"/>
    <n v="2"/>
    <n v="16"/>
    <x v="1"/>
  </r>
  <r>
    <x v="143"/>
    <n v="18"/>
    <x v="5"/>
    <s v="Descripcion del Plato_19"/>
    <n v="22"/>
    <n v="36"/>
    <n v="1"/>
    <n v="27"/>
    <x v="1"/>
  </r>
  <r>
    <x v="143"/>
    <n v="18"/>
    <x v="9"/>
    <s v="Descripcion del Plato_12"/>
    <n v="11"/>
    <n v="19"/>
    <n v="3"/>
    <n v="51"/>
    <x v="0"/>
  </r>
  <r>
    <x v="143"/>
    <n v="18"/>
    <x v="6"/>
    <s v="Descripcion del Plato_9"/>
    <n v="17"/>
    <n v="29"/>
    <n v="2"/>
    <n v="38"/>
    <x v="0"/>
  </r>
  <r>
    <x v="143"/>
    <n v="18"/>
    <x v="13"/>
    <s v="Descripcion del Plato_18"/>
    <n v="20"/>
    <n v="34"/>
    <n v="1"/>
    <n v="34"/>
    <x v="1"/>
  </r>
  <r>
    <x v="144"/>
    <n v="2"/>
    <x v="12"/>
    <s v="Descripcion del Plato_5"/>
    <n v="13"/>
    <n v="22"/>
    <n v="3"/>
    <n v="59"/>
    <x v="0"/>
  </r>
  <r>
    <x v="144"/>
    <n v="2"/>
    <x v="1"/>
    <s v="Descripcion del Plato_2"/>
    <n v="18"/>
    <n v="30"/>
    <n v="2"/>
    <n v="47"/>
    <x v="1"/>
  </r>
  <r>
    <x v="145"/>
    <n v="8"/>
    <x v="2"/>
    <s v="Descripcion del Plato_17"/>
    <n v="19"/>
    <n v="31"/>
    <n v="2"/>
    <n v="47"/>
    <x v="1"/>
  </r>
  <r>
    <x v="146"/>
    <n v="5"/>
    <x v="4"/>
    <s v="Descripcion del Plato_20"/>
    <n v="25"/>
    <n v="40"/>
    <n v="1"/>
    <n v="13"/>
    <x v="1"/>
  </r>
  <r>
    <x v="146"/>
    <n v="5"/>
    <x v="12"/>
    <s v="Descripcion del Plato_5"/>
    <n v="13"/>
    <n v="22"/>
    <n v="2"/>
    <n v="20"/>
    <x v="0"/>
  </r>
  <r>
    <x v="147"/>
    <n v="10"/>
    <x v="6"/>
    <s v="Descripcion del Plato_9"/>
    <n v="17"/>
    <n v="29"/>
    <n v="2"/>
    <n v="31"/>
    <x v="0"/>
  </r>
  <r>
    <x v="147"/>
    <n v="10"/>
    <x v="13"/>
    <s v="Descripcion del Plato_18"/>
    <n v="20"/>
    <n v="34"/>
    <n v="2"/>
    <n v="57"/>
    <x v="0"/>
  </r>
  <r>
    <x v="147"/>
    <n v="10"/>
    <x v="14"/>
    <s v="Descripcion del Plato_3"/>
    <n v="12"/>
    <n v="20"/>
    <n v="3"/>
    <n v="46"/>
    <x v="0"/>
  </r>
  <r>
    <x v="147"/>
    <n v="10"/>
    <x v="18"/>
    <s v="Descripcion del Plato_10"/>
    <n v="15"/>
    <n v="26"/>
    <n v="1"/>
    <n v="25"/>
    <x v="0"/>
  </r>
  <r>
    <x v="148"/>
    <n v="18"/>
    <x v="13"/>
    <s v="Descripcion del Plato_18"/>
    <n v="20"/>
    <n v="34"/>
    <n v="3"/>
    <n v="28"/>
    <x v="1"/>
  </r>
  <r>
    <x v="148"/>
    <n v="18"/>
    <x v="1"/>
    <s v="Descripcion del Plato_2"/>
    <n v="18"/>
    <n v="30"/>
    <n v="1"/>
    <n v="38"/>
    <x v="1"/>
  </r>
  <r>
    <x v="148"/>
    <n v="18"/>
    <x v="17"/>
    <s v="Descripcion del Plato_4"/>
    <n v="10"/>
    <n v="18"/>
    <n v="2"/>
    <n v="25"/>
    <x v="0"/>
  </r>
  <r>
    <x v="148"/>
    <n v="18"/>
    <x v="6"/>
    <s v="Descripcion del Plato_9"/>
    <n v="17"/>
    <n v="29"/>
    <n v="2"/>
    <n v="48"/>
    <x v="1"/>
  </r>
  <r>
    <x v="149"/>
    <n v="18"/>
    <x v="12"/>
    <s v="Descripcion del Plato_5"/>
    <n v="13"/>
    <n v="22"/>
    <n v="2"/>
    <n v="19"/>
    <x v="0"/>
  </r>
  <r>
    <x v="149"/>
    <n v="18"/>
    <x v="7"/>
    <s v="Descripcion del Plato_11"/>
    <n v="20"/>
    <n v="33"/>
    <n v="2"/>
    <n v="57"/>
    <x v="1"/>
  </r>
  <r>
    <x v="149"/>
    <n v="18"/>
    <x v="14"/>
    <s v="Descripcion del Plato_3"/>
    <n v="12"/>
    <n v="20"/>
    <n v="2"/>
    <n v="30"/>
    <x v="1"/>
  </r>
  <r>
    <x v="150"/>
    <n v="6"/>
    <x v="15"/>
    <s v="Descripcion del Plato_14"/>
    <n v="14"/>
    <n v="23"/>
    <n v="3"/>
    <n v="13"/>
    <x v="0"/>
  </r>
  <r>
    <x v="150"/>
    <n v="6"/>
    <x v="16"/>
    <s v="Descripcion del Plato_13"/>
    <n v="13"/>
    <n v="21"/>
    <n v="3"/>
    <n v="6"/>
    <x v="0"/>
  </r>
  <r>
    <x v="151"/>
    <n v="5"/>
    <x v="8"/>
    <s v="Descripcion del Plato_16"/>
    <n v="16"/>
    <n v="28"/>
    <n v="2"/>
    <n v="12"/>
    <x v="0"/>
  </r>
  <r>
    <x v="152"/>
    <n v="10"/>
    <x v="7"/>
    <s v="Descripcion del Plato_11"/>
    <n v="20"/>
    <n v="33"/>
    <n v="3"/>
    <n v="10"/>
    <x v="1"/>
  </r>
  <r>
    <x v="152"/>
    <n v="10"/>
    <x v="0"/>
    <s v="Descripcion del Plato_7"/>
    <n v="14"/>
    <n v="24"/>
    <n v="1"/>
    <n v="53"/>
    <x v="1"/>
  </r>
  <r>
    <x v="152"/>
    <n v="10"/>
    <x v="4"/>
    <s v="Descripcion del Plato_20"/>
    <n v="25"/>
    <n v="40"/>
    <n v="2"/>
    <n v="26"/>
    <x v="0"/>
  </r>
  <r>
    <x v="153"/>
    <n v="11"/>
    <x v="5"/>
    <s v="Descripcion del Plato_19"/>
    <n v="22"/>
    <n v="36"/>
    <n v="3"/>
    <n v="52"/>
    <x v="0"/>
  </r>
  <r>
    <x v="153"/>
    <n v="11"/>
    <x v="17"/>
    <s v="Descripcion del Plato_4"/>
    <n v="10"/>
    <n v="18"/>
    <n v="2"/>
    <n v="30"/>
    <x v="0"/>
  </r>
  <r>
    <x v="154"/>
    <n v="7"/>
    <x v="3"/>
    <s v="Descripcion del Plato_6"/>
    <n v="16"/>
    <n v="27"/>
    <n v="2"/>
    <n v="24"/>
    <x v="1"/>
  </r>
  <r>
    <x v="154"/>
    <n v="7"/>
    <x v="2"/>
    <s v="Descripcion del Plato_17"/>
    <n v="19"/>
    <n v="31"/>
    <n v="2"/>
    <n v="43"/>
    <x v="0"/>
  </r>
  <r>
    <x v="154"/>
    <n v="7"/>
    <x v="14"/>
    <s v="Descripcion del Plato_3"/>
    <n v="12"/>
    <n v="20"/>
    <n v="1"/>
    <n v="33"/>
    <x v="1"/>
  </r>
  <r>
    <x v="155"/>
    <n v="6"/>
    <x v="8"/>
    <s v="Descripcion del Plato_16"/>
    <n v="16"/>
    <n v="28"/>
    <n v="2"/>
    <n v="6"/>
    <x v="0"/>
  </r>
  <r>
    <x v="156"/>
    <n v="13"/>
    <x v="19"/>
    <s v="Descripcion del Plato_1"/>
    <n v="15"/>
    <n v="25"/>
    <n v="3"/>
    <n v="48"/>
    <x v="1"/>
  </r>
  <r>
    <x v="156"/>
    <n v="13"/>
    <x v="8"/>
    <s v="Descripcion del Plato_16"/>
    <n v="16"/>
    <n v="28"/>
    <n v="1"/>
    <n v="54"/>
    <x v="1"/>
  </r>
  <r>
    <x v="156"/>
    <n v="13"/>
    <x v="1"/>
    <s v="Descripcion del Plato_2"/>
    <n v="18"/>
    <n v="30"/>
    <n v="2"/>
    <n v="27"/>
    <x v="0"/>
  </r>
  <r>
    <x v="156"/>
    <n v="13"/>
    <x v="5"/>
    <s v="Descripcion del Plato_19"/>
    <n v="22"/>
    <n v="36"/>
    <n v="3"/>
    <n v="21"/>
    <x v="0"/>
  </r>
  <r>
    <x v="157"/>
    <n v="5"/>
    <x v="9"/>
    <s v="Descripcion del Plato_12"/>
    <n v="11"/>
    <n v="19"/>
    <n v="1"/>
    <n v="57"/>
    <x v="0"/>
  </r>
  <r>
    <x v="157"/>
    <n v="5"/>
    <x v="18"/>
    <s v="Descripcion del Plato_10"/>
    <n v="15"/>
    <n v="26"/>
    <n v="3"/>
    <n v="55"/>
    <x v="0"/>
  </r>
  <r>
    <x v="157"/>
    <n v="5"/>
    <x v="5"/>
    <s v="Descripcion del Plato_19"/>
    <n v="22"/>
    <n v="36"/>
    <n v="3"/>
    <n v="7"/>
    <x v="0"/>
  </r>
  <r>
    <x v="157"/>
    <n v="5"/>
    <x v="10"/>
    <s v="Descripcion del Plato_8"/>
    <n v="21"/>
    <n v="35"/>
    <n v="3"/>
    <n v="16"/>
    <x v="1"/>
  </r>
  <r>
    <x v="158"/>
    <n v="16"/>
    <x v="6"/>
    <s v="Descripcion del Plato_9"/>
    <n v="17"/>
    <n v="29"/>
    <n v="3"/>
    <n v="23"/>
    <x v="1"/>
  </r>
  <r>
    <x v="158"/>
    <n v="16"/>
    <x v="2"/>
    <s v="Descripcion del Plato_17"/>
    <n v="19"/>
    <n v="31"/>
    <n v="1"/>
    <n v="5"/>
    <x v="0"/>
  </r>
  <r>
    <x v="158"/>
    <n v="16"/>
    <x v="17"/>
    <s v="Descripcion del Plato_4"/>
    <n v="10"/>
    <n v="18"/>
    <n v="2"/>
    <n v="6"/>
    <x v="0"/>
  </r>
  <r>
    <x v="158"/>
    <n v="16"/>
    <x v="7"/>
    <s v="Descripcion del Plato_11"/>
    <n v="20"/>
    <n v="33"/>
    <n v="3"/>
    <n v="40"/>
    <x v="0"/>
  </r>
  <r>
    <x v="159"/>
    <n v="19"/>
    <x v="5"/>
    <s v="Descripcion del Plato_19"/>
    <n v="22"/>
    <n v="36"/>
    <n v="3"/>
    <n v="20"/>
    <x v="0"/>
  </r>
  <r>
    <x v="159"/>
    <n v="19"/>
    <x v="0"/>
    <s v="Descripcion del Plato_7"/>
    <n v="14"/>
    <n v="24"/>
    <n v="2"/>
    <n v="47"/>
    <x v="0"/>
  </r>
  <r>
    <x v="160"/>
    <n v="13"/>
    <x v="8"/>
    <s v="Descripcion del Plato_16"/>
    <n v="16"/>
    <n v="28"/>
    <n v="3"/>
    <n v="57"/>
    <x v="0"/>
  </r>
  <r>
    <x v="161"/>
    <n v="14"/>
    <x v="0"/>
    <s v="Descripcion del Plato_7"/>
    <n v="14"/>
    <n v="24"/>
    <n v="3"/>
    <n v="25"/>
    <x v="0"/>
  </r>
  <r>
    <x v="162"/>
    <n v="6"/>
    <x v="2"/>
    <s v="Descripcion del Plato_17"/>
    <n v="19"/>
    <n v="31"/>
    <n v="3"/>
    <n v="8"/>
    <x v="1"/>
  </r>
  <r>
    <x v="162"/>
    <n v="6"/>
    <x v="1"/>
    <s v="Descripcion del Plato_2"/>
    <n v="18"/>
    <n v="30"/>
    <n v="3"/>
    <n v="16"/>
    <x v="1"/>
  </r>
  <r>
    <x v="162"/>
    <n v="6"/>
    <x v="7"/>
    <s v="Descripcion del Plato_11"/>
    <n v="20"/>
    <n v="33"/>
    <n v="2"/>
    <n v="40"/>
    <x v="1"/>
  </r>
  <r>
    <x v="162"/>
    <n v="6"/>
    <x v="12"/>
    <s v="Descripcion del Plato_5"/>
    <n v="13"/>
    <n v="22"/>
    <n v="1"/>
    <n v="7"/>
    <x v="0"/>
  </r>
  <r>
    <x v="163"/>
    <n v="8"/>
    <x v="12"/>
    <s v="Descripcion del Plato_5"/>
    <n v="13"/>
    <n v="22"/>
    <n v="1"/>
    <n v="43"/>
    <x v="1"/>
  </r>
  <r>
    <x v="163"/>
    <n v="8"/>
    <x v="5"/>
    <s v="Descripcion del Plato_19"/>
    <n v="22"/>
    <n v="36"/>
    <n v="1"/>
    <n v="7"/>
    <x v="0"/>
  </r>
  <r>
    <x v="163"/>
    <n v="8"/>
    <x v="11"/>
    <s v="Descripcion del Plato_15"/>
    <n v="19"/>
    <n v="32"/>
    <n v="2"/>
    <n v="20"/>
    <x v="0"/>
  </r>
  <r>
    <x v="163"/>
    <n v="8"/>
    <x v="0"/>
    <s v="Descripcion del Plato_7"/>
    <n v="14"/>
    <n v="24"/>
    <n v="2"/>
    <n v="35"/>
    <x v="0"/>
  </r>
  <r>
    <x v="164"/>
    <n v="10"/>
    <x v="0"/>
    <s v="Descripcion del Plato_7"/>
    <n v="14"/>
    <n v="24"/>
    <n v="2"/>
    <n v="15"/>
    <x v="1"/>
  </r>
  <r>
    <x v="164"/>
    <n v="10"/>
    <x v="16"/>
    <s v="Descripcion del Plato_13"/>
    <n v="13"/>
    <n v="21"/>
    <n v="2"/>
    <n v="41"/>
    <x v="0"/>
  </r>
  <r>
    <x v="165"/>
    <n v="12"/>
    <x v="15"/>
    <s v="Descripcion del Plato_14"/>
    <n v="14"/>
    <n v="23"/>
    <n v="2"/>
    <n v="22"/>
    <x v="1"/>
  </r>
  <r>
    <x v="166"/>
    <n v="5"/>
    <x v="9"/>
    <s v="Descripcion del Plato_12"/>
    <n v="11"/>
    <n v="19"/>
    <n v="1"/>
    <n v="29"/>
    <x v="0"/>
  </r>
  <r>
    <x v="166"/>
    <n v="5"/>
    <x v="13"/>
    <s v="Descripcion del Plato_18"/>
    <n v="20"/>
    <n v="34"/>
    <n v="3"/>
    <n v="11"/>
    <x v="0"/>
  </r>
  <r>
    <x v="166"/>
    <n v="5"/>
    <x v="2"/>
    <s v="Descripcion del Plato_17"/>
    <n v="19"/>
    <n v="31"/>
    <n v="1"/>
    <n v="36"/>
    <x v="1"/>
  </r>
  <r>
    <x v="167"/>
    <n v="17"/>
    <x v="12"/>
    <s v="Descripcion del Plato_5"/>
    <n v="13"/>
    <n v="22"/>
    <n v="2"/>
    <n v="7"/>
    <x v="1"/>
  </r>
  <r>
    <x v="168"/>
    <n v="19"/>
    <x v="16"/>
    <s v="Descripcion del Plato_13"/>
    <n v="13"/>
    <n v="21"/>
    <n v="2"/>
    <n v="44"/>
    <x v="1"/>
  </r>
  <r>
    <x v="168"/>
    <n v="19"/>
    <x v="13"/>
    <s v="Descripcion del Plato_18"/>
    <n v="20"/>
    <n v="34"/>
    <n v="2"/>
    <n v="59"/>
    <x v="1"/>
  </r>
  <r>
    <x v="168"/>
    <n v="19"/>
    <x v="12"/>
    <s v="Descripcion del Plato_5"/>
    <n v="13"/>
    <n v="22"/>
    <n v="2"/>
    <n v="7"/>
    <x v="0"/>
  </r>
  <r>
    <x v="169"/>
    <n v="12"/>
    <x v="14"/>
    <s v="Descripcion del Plato_3"/>
    <n v="12"/>
    <n v="20"/>
    <n v="3"/>
    <n v="16"/>
    <x v="0"/>
  </r>
  <r>
    <x v="169"/>
    <n v="12"/>
    <x v="6"/>
    <s v="Descripcion del Plato_9"/>
    <n v="17"/>
    <n v="29"/>
    <n v="3"/>
    <n v="16"/>
    <x v="0"/>
  </r>
  <r>
    <x v="169"/>
    <n v="12"/>
    <x v="5"/>
    <s v="Descripcion del Plato_19"/>
    <n v="22"/>
    <n v="36"/>
    <n v="1"/>
    <n v="33"/>
    <x v="1"/>
  </r>
  <r>
    <x v="169"/>
    <n v="12"/>
    <x v="1"/>
    <s v="Descripcion del Plato_2"/>
    <n v="18"/>
    <n v="30"/>
    <n v="2"/>
    <n v="8"/>
    <x v="1"/>
  </r>
  <r>
    <x v="170"/>
    <n v="16"/>
    <x v="18"/>
    <s v="Descripcion del Plato_10"/>
    <n v="15"/>
    <n v="26"/>
    <n v="2"/>
    <n v="29"/>
    <x v="0"/>
  </r>
  <r>
    <x v="170"/>
    <n v="16"/>
    <x v="6"/>
    <s v="Descripcion del Plato_9"/>
    <n v="17"/>
    <n v="29"/>
    <n v="3"/>
    <n v="22"/>
    <x v="1"/>
  </r>
  <r>
    <x v="171"/>
    <n v="12"/>
    <x v="13"/>
    <s v="Descripcion del Plato_18"/>
    <n v="20"/>
    <n v="34"/>
    <n v="2"/>
    <n v="27"/>
    <x v="1"/>
  </r>
  <r>
    <x v="172"/>
    <n v="11"/>
    <x v="3"/>
    <s v="Descripcion del Plato_6"/>
    <n v="16"/>
    <n v="27"/>
    <n v="3"/>
    <n v="15"/>
    <x v="1"/>
  </r>
  <r>
    <x v="172"/>
    <n v="11"/>
    <x v="11"/>
    <s v="Descripcion del Plato_15"/>
    <n v="19"/>
    <n v="32"/>
    <n v="3"/>
    <n v="52"/>
    <x v="1"/>
  </r>
  <r>
    <x v="173"/>
    <n v="10"/>
    <x v="1"/>
    <s v="Descripcion del Plato_2"/>
    <n v="18"/>
    <n v="30"/>
    <n v="2"/>
    <n v="12"/>
    <x v="1"/>
  </r>
  <r>
    <x v="174"/>
    <n v="14"/>
    <x v="11"/>
    <s v="Descripcion del Plato_15"/>
    <n v="19"/>
    <n v="32"/>
    <n v="3"/>
    <n v="9"/>
    <x v="1"/>
  </r>
  <r>
    <x v="174"/>
    <n v="14"/>
    <x v="0"/>
    <s v="Descripcion del Plato_7"/>
    <n v="14"/>
    <n v="24"/>
    <n v="2"/>
    <n v="38"/>
    <x v="0"/>
  </r>
  <r>
    <x v="175"/>
    <n v="20"/>
    <x v="16"/>
    <s v="Descripcion del Plato_13"/>
    <n v="13"/>
    <n v="21"/>
    <n v="3"/>
    <n v="48"/>
    <x v="1"/>
  </r>
  <r>
    <x v="176"/>
    <n v="4"/>
    <x v="0"/>
    <s v="Descripcion del Plato_7"/>
    <n v="14"/>
    <n v="24"/>
    <n v="2"/>
    <n v="10"/>
    <x v="1"/>
  </r>
  <r>
    <x v="176"/>
    <n v="4"/>
    <x v="18"/>
    <s v="Descripcion del Plato_10"/>
    <n v="15"/>
    <n v="26"/>
    <n v="1"/>
    <n v="40"/>
    <x v="0"/>
  </r>
  <r>
    <x v="176"/>
    <n v="4"/>
    <x v="16"/>
    <s v="Descripcion del Plato_13"/>
    <n v="13"/>
    <n v="21"/>
    <n v="2"/>
    <n v="45"/>
    <x v="1"/>
  </r>
  <r>
    <x v="176"/>
    <n v="4"/>
    <x v="9"/>
    <s v="Descripcion del Plato_12"/>
    <n v="11"/>
    <n v="19"/>
    <n v="3"/>
    <n v="47"/>
    <x v="0"/>
  </r>
  <r>
    <x v="177"/>
    <n v="11"/>
    <x v="1"/>
    <s v="Descripcion del Plato_2"/>
    <n v="18"/>
    <n v="30"/>
    <n v="1"/>
    <n v="55"/>
    <x v="1"/>
  </r>
  <r>
    <x v="177"/>
    <n v="11"/>
    <x v="10"/>
    <s v="Descripcion del Plato_8"/>
    <n v="21"/>
    <n v="35"/>
    <n v="1"/>
    <n v="16"/>
    <x v="1"/>
  </r>
  <r>
    <x v="177"/>
    <n v="11"/>
    <x v="12"/>
    <s v="Descripcion del Plato_5"/>
    <n v="13"/>
    <n v="22"/>
    <n v="2"/>
    <n v="20"/>
    <x v="0"/>
  </r>
  <r>
    <x v="177"/>
    <n v="11"/>
    <x v="7"/>
    <s v="Descripcion del Plato_11"/>
    <n v="20"/>
    <n v="33"/>
    <n v="3"/>
    <n v="55"/>
    <x v="0"/>
  </r>
  <r>
    <x v="178"/>
    <n v="12"/>
    <x v="2"/>
    <s v="Descripcion del Plato_17"/>
    <n v="19"/>
    <n v="31"/>
    <n v="2"/>
    <n v="26"/>
    <x v="0"/>
  </r>
  <r>
    <x v="179"/>
    <n v="10"/>
    <x v="6"/>
    <s v="Descripcion del Plato_9"/>
    <n v="17"/>
    <n v="29"/>
    <n v="1"/>
    <n v="35"/>
    <x v="1"/>
  </r>
  <r>
    <x v="179"/>
    <n v="10"/>
    <x v="1"/>
    <s v="Descripcion del Plato_2"/>
    <n v="18"/>
    <n v="30"/>
    <n v="3"/>
    <n v="20"/>
    <x v="1"/>
  </r>
  <r>
    <x v="179"/>
    <n v="10"/>
    <x v="14"/>
    <s v="Descripcion del Plato_3"/>
    <n v="12"/>
    <n v="20"/>
    <n v="1"/>
    <n v="50"/>
    <x v="0"/>
  </r>
  <r>
    <x v="179"/>
    <n v="10"/>
    <x v="3"/>
    <s v="Descripcion del Plato_6"/>
    <n v="16"/>
    <n v="27"/>
    <n v="1"/>
    <n v="56"/>
    <x v="0"/>
  </r>
  <r>
    <x v="180"/>
    <n v="15"/>
    <x v="3"/>
    <s v="Descripcion del Plato_6"/>
    <n v="16"/>
    <n v="27"/>
    <n v="1"/>
    <n v="55"/>
    <x v="1"/>
  </r>
  <r>
    <x v="181"/>
    <n v="18"/>
    <x v="9"/>
    <s v="Descripcion del Plato_12"/>
    <n v="11"/>
    <n v="19"/>
    <n v="2"/>
    <n v="11"/>
    <x v="1"/>
  </r>
  <r>
    <x v="182"/>
    <n v="18"/>
    <x v="11"/>
    <s v="Descripcion del Plato_15"/>
    <n v="19"/>
    <n v="32"/>
    <n v="2"/>
    <n v="52"/>
    <x v="0"/>
  </r>
  <r>
    <x v="182"/>
    <n v="18"/>
    <x v="18"/>
    <s v="Descripcion del Plato_10"/>
    <n v="15"/>
    <n v="26"/>
    <n v="1"/>
    <n v="10"/>
    <x v="0"/>
  </r>
  <r>
    <x v="182"/>
    <n v="18"/>
    <x v="14"/>
    <s v="Descripcion del Plato_3"/>
    <n v="12"/>
    <n v="20"/>
    <n v="3"/>
    <n v="58"/>
    <x v="0"/>
  </r>
  <r>
    <x v="182"/>
    <n v="18"/>
    <x v="10"/>
    <s v="Descripcion del Plato_8"/>
    <n v="21"/>
    <n v="35"/>
    <n v="3"/>
    <n v="46"/>
    <x v="0"/>
  </r>
  <r>
    <x v="183"/>
    <n v="4"/>
    <x v="8"/>
    <s v="Descripcion del Plato_16"/>
    <n v="16"/>
    <n v="28"/>
    <n v="3"/>
    <n v="6"/>
    <x v="1"/>
  </r>
  <r>
    <x v="183"/>
    <n v="4"/>
    <x v="3"/>
    <s v="Descripcion del Plato_6"/>
    <n v="16"/>
    <n v="27"/>
    <n v="3"/>
    <n v="10"/>
    <x v="0"/>
  </r>
  <r>
    <x v="183"/>
    <n v="4"/>
    <x v="14"/>
    <s v="Descripcion del Plato_3"/>
    <n v="12"/>
    <n v="20"/>
    <n v="2"/>
    <n v="13"/>
    <x v="1"/>
  </r>
  <r>
    <x v="184"/>
    <n v="16"/>
    <x v="16"/>
    <s v="Descripcion del Plato_13"/>
    <n v="13"/>
    <n v="21"/>
    <n v="3"/>
    <n v="34"/>
    <x v="0"/>
  </r>
  <r>
    <x v="184"/>
    <n v="16"/>
    <x v="8"/>
    <s v="Descripcion del Plato_16"/>
    <n v="16"/>
    <n v="28"/>
    <n v="1"/>
    <n v="6"/>
    <x v="1"/>
  </r>
  <r>
    <x v="185"/>
    <n v="13"/>
    <x v="3"/>
    <s v="Descripcion del Plato_6"/>
    <n v="16"/>
    <n v="27"/>
    <n v="3"/>
    <n v="16"/>
    <x v="0"/>
  </r>
  <r>
    <x v="185"/>
    <n v="13"/>
    <x v="11"/>
    <s v="Descripcion del Plato_15"/>
    <n v="19"/>
    <n v="32"/>
    <n v="3"/>
    <n v="23"/>
    <x v="1"/>
  </r>
  <r>
    <x v="185"/>
    <n v="13"/>
    <x v="2"/>
    <s v="Descripcion del Plato_17"/>
    <n v="19"/>
    <n v="31"/>
    <n v="3"/>
    <n v="54"/>
    <x v="0"/>
  </r>
  <r>
    <x v="186"/>
    <n v="5"/>
    <x v="13"/>
    <s v="Descripcion del Plato_18"/>
    <n v="20"/>
    <n v="34"/>
    <n v="2"/>
    <n v="28"/>
    <x v="1"/>
  </r>
  <r>
    <x v="186"/>
    <n v="5"/>
    <x v="18"/>
    <s v="Descripcion del Plato_10"/>
    <n v="15"/>
    <n v="26"/>
    <n v="1"/>
    <n v="51"/>
    <x v="0"/>
  </r>
  <r>
    <x v="186"/>
    <n v="5"/>
    <x v="6"/>
    <s v="Descripcion del Plato_9"/>
    <n v="17"/>
    <n v="29"/>
    <n v="3"/>
    <n v="11"/>
    <x v="0"/>
  </r>
  <r>
    <x v="186"/>
    <n v="5"/>
    <x v="3"/>
    <s v="Descripcion del Plato_6"/>
    <n v="16"/>
    <n v="27"/>
    <n v="1"/>
    <n v="36"/>
    <x v="1"/>
  </r>
  <r>
    <x v="187"/>
    <n v="20"/>
    <x v="2"/>
    <s v="Descripcion del Plato_17"/>
    <n v="19"/>
    <n v="31"/>
    <n v="1"/>
    <n v="58"/>
    <x v="0"/>
  </r>
  <r>
    <x v="187"/>
    <n v="20"/>
    <x v="18"/>
    <s v="Descripcion del Plato_10"/>
    <n v="15"/>
    <n v="26"/>
    <n v="2"/>
    <n v="47"/>
    <x v="0"/>
  </r>
  <r>
    <x v="188"/>
    <n v="11"/>
    <x v="13"/>
    <s v="Descripcion del Plato_18"/>
    <n v="20"/>
    <n v="34"/>
    <n v="2"/>
    <n v="42"/>
    <x v="1"/>
  </r>
  <r>
    <x v="188"/>
    <n v="11"/>
    <x v="18"/>
    <s v="Descripcion del Plato_10"/>
    <n v="15"/>
    <n v="26"/>
    <n v="2"/>
    <n v="22"/>
    <x v="1"/>
  </r>
  <r>
    <x v="188"/>
    <n v="11"/>
    <x v="0"/>
    <s v="Descripcion del Plato_7"/>
    <n v="14"/>
    <n v="24"/>
    <n v="3"/>
    <n v="53"/>
    <x v="1"/>
  </r>
  <r>
    <x v="189"/>
    <n v="5"/>
    <x v="17"/>
    <s v="Descripcion del Plato_4"/>
    <n v="10"/>
    <n v="18"/>
    <n v="1"/>
    <n v="39"/>
    <x v="0"/>
  </r>
  <r>
    <x v="189"/>
    <n v="5"/>
    <x v="4"/>
    <s v="Descripcion del Plato_20"/>
    <n v="25"/>
    <n v="40"/>
    <n v="2"/>
    <n v="45"/>
    <x v="0"/>
  </r>
  <r>
    <x v="189"/>
    <n v="5"/>
    <x v="10"/>
    <s v="Descripcion del Plato_8"/>
    <n v="21"/>
    <n v="35"/>
    <n v="1"/>
    <n v="11"/>
    <x v="1"/>
  </r>
  <r>
    <x v="189"/>
    <n v="5"/>
    <x v="15"/>
    <s v="Descripcion del Plato_14"/>
    <n v="14"/>
    <n v="23"/>
    <n v="3"/>
    <n v="7"/>
    <x v="1"/>
  </r>
  <r>
    <x v="190"/>
    <n v="12"/>
    <x v="19"/>
    <s v="Descripcion del Plato_1"/>
    <n v="15"/>
    <n v="25"/>
    <n v="3"/>
    <n v="32"/>
    <x v="1"/>
  </r>
  <r>
    <x v="190"/>
    <n v="12"/>
    <x v="6"/>
    <s v="Descripcion del Plato_9"/>
    <n v="17"/>
    <n v="29"/>
    <n v="3"/>
    <n v="55"/>
    <x v="0"/>
  </r>
  <r>
    <x v="191"/>
    <n v="17"/>
    <x v="19"/>
    <s v="Descripcion del Plato_1"/>
    <n v="15"/>
    <n v="25"/>
    <n v="3"/>
    <n v="26"/>
    <x v="0"/>
  </r>
  <r>
    <x v="192"/>
    <n v="3"/>
    <x v="18"/>
    <s v="Descripcion del Plato_10"/>
    <n v="15"/>
    <n v="26"/>
    <n v="2"/>
    <n v="57"/>
    <x v="1"/>
  </r>
  <r>
    <x v="192"/>
    <n v="3"/>
    <x v="5"/>
    <s v="Descripcion del Plato_19"/>
    <n v="22"/>
    <n v="36"/>
    <n v="2"/>
    <n v="59"/>
    <x v="0"/>
  </r>
  <r>
    <x v="192"/>
    <n v="3"/>
    <x v="3"/>
    <s v="Descripcion del Plato_6"/>
    <n v="16"/>
    <n v="27"/>
    <n v="1"/>
    <n v="31"/>
    <x v="1"/>
  </r>
  <r>
    <x v="192"/>
    <n v="3"/>
    <x v="15"/>
    <s v="Descripcion del Plato_14"/>
    <n v="14"/>
    <n v="23"/>
    <n v="3"/>
    <n v="24"/>
    <x v="0"/>
  </r>
  <r>
    <x v="193"/>
    <n v="3"/>
    <x v="7"/>
    <s v="Descripcion del Plato_11"/>
    <n v="20"/>
    <n v="33"/>
    <n v="2"/>
    <n v="18"/>
    <x v="0"/>
  </r>
  <r>
    <x v="193"/>
    <n v="3"/>
    <x v="1"/>
    <s v="Descripcion del Plato_2"/>
    <n v="18"/>
    <n v="30"/>
    <n v="1"/>
    <n v="50"/>
    <x v="0"/>
  </r>
  <r>
    <x v="194"/>
    <n v="2"/>
    <x v="19"/>
    <s v="Descripcion del Plato_1"/>
    <n v="15"/>
    <n v="25"/>
    <n v="2"/>
    <n v="51"/>
    <x v="0"/>
  </r>
  <r>
    <x v="195"/>
    <n v="4"/>
    <x v="14"/>
    <s v="Descripcion del Plato_3"/>
    <n v="12"/>
    <n v="20"/>
    <n v="3"/>
    <n v="34"/>
    <x v="1"/>
  </r>
  <r>
    <x v="195"/>
    <n v="4"/>
    <x v="15"/>
    <s v="Descripcion del Plato_14"/>
    <n v="14"/>
    <n v="23"/>
    <n v="2"/>
    <n v="51"/>
    <x v="0"/>
  </r>
  <r>
    <x v="195"/>
    <n v="4"/>
    <x v="6"/>
    <s v="Descripcion del Plato_9"/>
    <n v="17"/>
    <n v="29"/>
    <n v="1"/>
    <n v="47"/>
    <x v="1"/>
  </r>
  <r>
    <x v="195"/>
    <n v="4"/>
    <x v="8"/>
    <s v="Descripcion del Plato_16"/>
    <n v="16"/>
    <n v="28"/>
    <n v="2"/>
    <n v="44"/>
    <x v="1"/>
  </r>
  <r>
    <x v="196"/>
    <n v="5"/>
    <x v="13"/>
    <s v="Descripcion del Plato_18"/>
    <n v="20"/>
    <n v="34"/>
    <n v="3"/>
    <n v="22"/>
    <x v="0"/>
  </r>
  <r>
    <x v="196"/>
    <n v="5"/>
    <x v="3"/>
    <s v="Descripcion del Plato_6"/>
    <n v="16"/>
    <n v="27"/>
    <n v="1"/>
    <n v="50"/>
    <x v="0"/>
  </r>
  <r>
    <x v="197"/>
    <n v="9"/>
    <x v="3"/>
    <s v="Descripcion del Plato_6"/>
    <n v="16"/>
    <n v="27"/>
    <n v="2"/>
    <n v="33"/>
    <x v="0"/>
  </r>
  <r>
    <x v="198"/>
    <n v="11"/>
    <x v="6"/>
    <s v="Descripcion del Plato_9"/>
    <n v="17"/>
    <n v="29"/>
    <n v="3"/>
    <n v="31"/>
    <x v="0"/>
  </r>
  <r>
    <x v="198"/>
    <n v="11"/>
    <x v="10"/>
    <s v="Descripcion del Plato_8"/>
    <n v="21"/>
    <n v="35"/>
    <n v="3"/>
    <n v="41"/>
    <x v="1"/>
  </r>
  <r>
    <x v="198"/>
    <n v="11"/>
    <x v="16"/>
    <s v="Descripcion del Plato_13"/>
    <n v="13"/>
    <n v="21"/>
    <n v="2"/>
    <n v="18"/>
    <x v="1"/>
  </r>
  <r>
    <x v="198"/>
    <n v="11"/>
    <x v="3"/>
    <s v="Descripcion del Plato_6"/>
    <n v="16"/>
    <n v="27"/>
    <n v="1"/>
    <n v="52"/>
    <x v="1"/>
  </r>
  <r>
    <x v="199"/>
    <n v="11"/>
    <x v="9"/>
    <s v="Descripcion del Plato_12"/>
    <n v="11"/>
    <n v="19"/>
    <n v="2"/>
    <n v="39"/>
    <x v="0"/>
  </r>
  <r>
    <x v="199"/>
    <n v="11"/>
    <x v="19"/>
    <s v="Descripcion del Plato_1"/>
    <n v="15"/>
    <n v="25"/>
    <n v="2"/>
    <n v="28"/>
    <x v="1"/>
  </r>
  <r>
    <x v="200"/>
    <n v="3"/>
    <x v="0"/>
    <s v="Descripcion del Plato_7"/>
    <n v="14"/>
    <n v="24"/>
    <n v="3"/>
    <n v="58"/>
    <x v="1"/>
  </r>
  <r>
    <x v="201"/>
    <n v="16"/>
    <x v="5"/>
    <s v="Descripcion del Plato_19"/>
    <n v="22"/>
    <n v="36"/>
    <n v="2"/>
    <n v="46"/>
    <x v="1"/>
  </r>
  <r>
    <x v="201"/>
    <n v="16"/>
    <x v="4"/>
    <s v="Descripcion del Plato_20"/>
    <n v="25"/>
    <n v="40"/>
    <n v="2"/>
    <n v="47"/>
    <x v="0"/>
  </r>
  <r>
    <x v="201"/>
    <n v="16"/>
    <x v="0"/>
    <s v="Descripcion del Plato_7"/>
    <n v="14"/>
    <n v="24"/>
    <n v="1"/>
    <n v="5"/>
    <x v="0"/>
  </r>
  <r>
    <x v="201"/>
    <n v="16"/>
    <x v="1"/>
    <s v="Descripcion del Plato_2"/>
    <n v="18"/>
    <n v="30"/>
    <n v="1"/>
    <n v="58"/>
    <x v="0"/>
  </r>
  <r>
    <x v="202"/>
    <n v="5"/>
    <x v="2"/>
    <s v="Descripcion del Plato_17"/>
    <n v="19"/>
    <n v="31"/>
    <n v="3"/>
    <n v="51"/>
    <x v="0"/>
  </r>
  <r>
    <x v="202"/>
    <n v="5"/>
    <x v="16"/>
    <s v="Descripcion del Plato_13"/>
    <n v="13"/>
    <n v="21"/>
    <n v="3"/>
    <n v="34"/>
    <x v="1"/>
  </r>
  <r>
    <x v="203"/>
    <n v="16"/>
    <x v="0"/>
    <s v="Descripcion del Plato_7"/>
    <n v="14"/>
    <n v="24"/>
    <n v="2"/>
    <n v="21"/>
    <x v="0"/>
  </r>
  <r>
    <x v="204"/>
    <n v="14"/>
    <x v="11"/>
    <s v="Descripcion del Plato_15"/>
    <n v="19"/>
    <n v="32"/>
    <n v="1"/>
    <n v="34"/>
    <x v="0"/>
  </r>
  <r>
    <x v="204"/>
    <n v="14"/>
    <x v="6"/>
    <s v="Descripcion del Plato_9"/>
    <n v="17"/>
    <n v="29"/>
    <n v="1"/>
    <n v="52"/>
    <x v="1"/>
  </r>
  <r>
    <x v="205"/>
    <n v="4"/>
    <x v="1"/>
    <s v="Descripcion del Plato_2"/>
    <n v="18"/>
    <n v="30"/>
    <n v="1"/>
    <n v="58"/>
    <x v="1"/>
  </r>
  <r>
    <x v="206"/>
    <n v="20"/>
    <x v="18"/>
    <s v="Descripcion del Plato_10"/>
    <n v="15"/>
    <n v="26"/>
    <n v="2"/>
    <n v="37"/>
    <x v="0"/>
  </r>
  <r>
    <x v="206"/>
    <n v="20"/>
    <x v="10"/>
    <s v="Descripcion del Plato_8"/>
    <n v="21"/>
    <n v="35"/>
    <n v="1"/>
    <n v="55"/>
    <x v="1"/>
  </r>
  <r>
    <x v="206"/>
    <n v="20"/>
    <x v="2"/>
    <s v="Descripcion del Plato_17"/>
    <n v="19"/>
    <n v="31"/>
    <n v="3"/>
    <n v="19"/>
    <x v="1"/>
  </r>
  <r>
    <x v="207"/>
    <n v="16"/>
    <x v="11"/>
    <s v="Descripcion del Plato_15"/>
    <n v="19"/>
    <n v="32"/>
    <n v="1"/>
    <n v="18"/>
    <x v="1"/>
  </r>
  <r>
    <x v="207"/>
    <n v="16"/>
    <x v="5"/>
    <s v="Descripcion del Plato_19"/>
    <n v="22"/>
    <n v="36"/>
    <n v="3"/>
    <n v="29"/>
    <x v="1"/>
  </r>
  <r>
    <x v="207"/>
    <n v="16"/>
    <x v="14"/>
    <s v="Descripcion del Plato_3"/>
    <n v="12"/>
    <n v="20"/>
    <n v="2"/>
    <n v="53"/>
    <x v="0"/>
  </r>
  <r>
    <x v="208"/>
    <n v="9"/>
    <x v="15"/>
    <s v="Descripcion del Plato_14"/>
    <n v="14"/>
    <n v="23"/>
    <n v="3"/>
    <n v="35"/>
    <x v="1"/>
  </r>
  <r>
    <x v="208"/>
    <n v="9"/>
    <x v="13"/>
    <s v="Descripcion del Plato_18"/>
    <n v="20"/>
    <n v="34"/>
    <n v="2"/>
    <n v="40"/>
    <x v="1"/>
  </r>
  <r>
    <x v="208"/>
    <n v="9"/>
    <x v="19"/>
    <s v="Descripcion del Plato_1"/>
    <n v="15"/>
    <n v="25"/>
    <n v="1"/>
    <n v="42"/>
    <x v="0"/>
  </r>
  <r>
    <x v="208"/>
    <n v="9"/>
    <x v="18"/>
    <s v="Descripcion del Plato_10"/>
    <n v="15"/>
    <n v="26"/>
    <n v="2"/>
    <n v="54"/>
    <x v="0"/>
  </r>
  <r>
    <x v="209"/>
    <n v="10"/>
    <x v="16"/>
    <s v="Descripcion del Plato_13"/>
    <n v="13"/>
    <n v="21"/>
    <n v="1"/>
    <n v="28"/>
    <x v="1"/>
  </r>
  <r>
    <x v="209"/>
    <n v="10"/>
    <x v="1"/>
    <s v="Descripcion del Plato_2"/>
    <n v="18"/>
    <n v="30"/>
    <n v="1"/>
    <n v="50"/>
    <x v="0"/>
  </r>
  <r>
    <x v="209"/>
    <n v="10"/>
    <x v="0"/>
    <s v="Descripcion del Plato_7"/>
    <n v="14"/>
    <n v="24"/>
    <n v="1"/>
    <n v="34"/>
    <x v="0"/>
  </r>
  <r>
    <x v="209"/>
    <n v="10"/>
    <x v="4"/>
    <s v="Descripcion del Plato_20"/>
    <n v="25"/>
    <n v="40"/>
    <n v="3"/>
    <n v="46"/>
    <x v="0"/>
  </r>
  <r>
    <x v="210"/>
    <n v="1"/>
    <x v="16"/>
    <s v="Descripcion del Plato_13"/>
    <n v="13"/>
    <n v="21"/>
    <n v="3"/>
    <n v="54"/>
    <x v="1"/>
  </r>
  <r>
    <x v="210"/>
    <n v="1"/>
    <x v="17"/>
    <s v="Descripcion del Plato_4"/>
    <n v="10"/>
    <n v="18"/>
    <n v="2"/>
    <n v="45"/>
    <x v="0"/>
  </r>
  <r>
    <x v="210"/>
    <n v="1"/>
    <x v="19"/>
    <s v="Descripcion del Plato_1"/>
    <n v="15"/>
    <n v="25"/>
    <n v="2"/>
    <n v="9"/>
    <x v="0"/>
  </r>
  <r>
    <x v="210"/>
    <n v="1"/>
    <x v="14"/>
    <s v="Descripcion del Plato_3"/>
    <n v="12"/>
    <n v="20"/>
    <n v="1"/>
    <n v="27"/>
    <x v="0"/>
  </r>
  <r>
    <x v="211"/>
    <n v="14"/>
    <x v="1"/>
    <s v="Descripcion del Plato_2"/>
    <n v="18"/>
    <n v="30"/>
    <n v="3"/>
    <n v="35"/>
    <x v="1"/>
  </r>
  <r>
    <x v="211"/>
    <n v="14"/>
    <x v="18"/>
    <s v="Descripcion del Plato_10"/>
    <n v="15"/>
    <n v="26"/>
    <n v="3"/>
    <n v="43"/>
    <x v="1"/>
  </r>
  <r>
    <x v="211"/>
    <n v="14"/>
    <x v="16"/>
    <s v="Descripcion del Plato_13"/>
    <n v="13"/>
    <n v="21"/>
    <n v="1"/>
    <n v="31"/>
    <x v="1"/>
  </r>
  <r>
    <x v="211"/>
    <n v="14"/>
    <x v="8"/>
    <s v="Descripcion del Plato_16"/>
    <n v="16"/>
    <n v="28"/>
    <n v="2"/>
    <n v="55"/>
    <x v="1"/>
  </r>
  <r>
    <x v="212"/>
    <n v="13"/>
    <x v="3"/>
    <s v="Descripcion del Plato_6"/>
    <n v="16"/>
    <n v="27"/>
    <n v="1"/>
    <n v="53"/>
    <x v="0"/>
  </r>
  <r>
    <x v="212"/>
    <n v="13"/>
    <x v="1"/>
    <s v="Descripcion del Plato_2"/>
    <n v="18"/>
    <n v="30"/>
    <n v="2"/>
    <n v="47"/>
    <x v="1"/>
  </r>
  <r>
    <x v="213"/>
    <n v="2"/>
    <x v="13"/>
    <s v="Descripcion del Plato_18"/>
    <n v="20"/>
    <n v="34"/>
    <n v="2"/>
    <n v="14"/>
    <x v="0"/>
  </r>
  <r>
    <x v="213"/>
    <n v="2"/>
    <x v="4"/>
    <s v="Descripcion del Plato_20"/>
    <n v="25"/>
    <n v="40"/>
    <n v="3"/>
    <n v="12"/>
    <x v="1"/>
  </r>
  <r>
    <x v="213"/>
    <n v="2"/>
    <x v="14"/>
    <s v="Descripcion del Plato_3"/>
    <n v="12"/>
    <n v="20"/>
    <n v="2"/>
    <n v="12"/>
    <x v="1"/>
  </r>
  <r>
    <x v="214"/>
    <n v="6"/>
    <x v="13"/>
    <s v="Descripcion del Plato_18"/>
    <n v="20"/>
    <n v="34"/>
    <n v="2"/>
    <n v="12"/>
    <x v="0"/>
  </r>
  <r>
    <x v="214"/>
    <n v="6"/>
    <x v="1"/>
    <s v="Descripcion del Plato_2"/>
    <n v="18"/>
    <n v="30"/>
    <n v="3"/>
    <n v="34"/>
    <x v="0"/>
  </r>
  <r>
    <x v="215"/>
    <n v="17"/>
    <x v="19"/>
    <s v="Descripcion del Plato_1"/>
    <n v="15"/>
    <n v="25"/>
    <n v="1"/>
    <n v="42"/>
    <x v="0"/>
  </r>
  <r>
    <x v="215"/>
    <n v="17"/>
    <x v="16"/>
    <s v="Descripcion del Plato_13"/>
    <n v="13"/>
    <n v="21"/>
    <n v="3"/>
    <n v="36"/>
    <x v="0"/>
  </r>
  <r>
    <x v="215"/>
    <n v="17"/>
    <x v="3"/>
    <s v="Descripcion del Plato_6"/>
    <n v="16"/>
    <n v="27"/>
    <n v="2"/>
    <n v="42"/>
    <x v="0"/>
  </r>
  <r>
    <x v="216"/>
    <n v="1"/>
    <x v="11"/>
    <s v="Descripcion del Plato_15"/>
    <n v="19"/>
    <n v="32"/>
    <n v="3"/>
    <n v="13"/>
    <x v="1"/>
  </r>
  <r>
    <x v="217"/>
    <n v="13"/>
    <x v="9"/>
    <s v="Descripcion del Plato_12"/>
    <n v="11"/>
    <n v="19"/>
    <n v="3"/>
    <n v="24"/>
    <x v="1"/>
  </r>
  <r>
    <x v="217"/>
    <n v="13"/>
    <x v="3"/>
    <s v="Descripcion del Plato_6"/>
    <n v="16"/>
    <n v="27"/>
    <n v="3"/>
    <n v="16"/>
    <x v="0"/>
  </r>
  <r>
    <x v="217"/>
    <n v="13"/>
    <x v="15"/>
    <s v="Descripcion del Plato_14"/>
    <n v="14"/>
    <n v="23"/>
    <n v="2"/>
    <n v="6"/>
    <x v="0"/>
  </r>
  <r>
    <x v="218"/>
    <n v="1"/>
    <x v="15"/>
    <s v="Descripcion del Plato_14"/>
    <n v="14"/>
    <n v="23"/>
    <n v="2"/>
    <n v="12"/>
    <x v="0"/>
  </r>
  <r>
    <x v="218"/>
    <n v="1"/>
    <x v="2"/>
    <s v="Descripcion del Plato_17"/>
    <n v="19"/>
    <n v="31"/>
    <n v="3"/>
    <n v="11"/>
    <x v="1"/>
  </r>
  <r>
    <x v="219"/>
    <n v="15"/>
    <x v="0"/>
    <s v="Descripcion del Plato_7"/>
    <n v="14"/>
    <n v="24"/>
    <n v="1"/>
    <n v="13"/>
    <x v="0"/>
  </r>
  <r>
    <x v="220"/>
    <n v="16"/>
    <x v="11"/>
    <s v="Descripcion del Plato_15"/>
    <n v="19"/>
    <n v="32"/>
    <n v="3"/>
    <n v="29"/>
    <x v="0"/>
  </r>
  <r>
    <x v="220"/>
    <n v="16"/>
    <x v="13"/>
    <s v="Descripcion del Plato_18"/>
    <n v="20"/>
    <n v="34"/>
    <n v="2"/>
    <n v="54"/>
    <x v="1"/>
  </r>
  <r>
    <x v="220"/>
    <n v="16"/>
    <x v="6"/>
    <s v="Descripcion del Plato_9"/>
    <n v="17"/>
    <n v="29"/>
    <n v="1"/>
    <n v="25"/>
    <x v="0"/>
  </r>
  <r>
    <x v="221"/>
    <n v="3"/>
    <x v="15"/>
    <s v="Descripcion del Plato_14"/>
    <n v="14"/>
    <n v="23"/>
    <n v="3"/>
    <n v="29"/>
    <x v="0"/>
  </r>
  <r>
    <x v="221"/>
    <n v="3"/>
    <x v="8"/>
    <s v="Descripcion del Plato_16"/>
    <n v="16"/>
    <n v="28"/>
    <n v="1"/>
    <n v="56"/>
    <x v="0"/>
  </r>
  <r>
    <x v="222"/>
    <n v="19"/>
    <x v="11"/>
    <s v="Descripcion del Plato_15"/>
    <n v="19"/>
    <n v="32"/>
    <n v="1"/>
    <n v="53"/>
    <x v="0"/>
  </r>
  <r>
    <x v="223"/>
    <n v="7"/>
    <x v="18"/>
    <s v="Descripcion del Plato_10"/>
    <n v="15"/>
    <n v="26"/>
    <n v="2"/>
    <n v="20"/>
    <x v="0"/>
  </r>
  <r>
    <x v="224"/>
    <n v="19"/>
    <x v="7"/>
    <s v="Descripcion del Plato_11"/>
    <n v="20"/>
    <n v="33"/>
    <n v="3"/>
    <n v="56"/>
    <x v="1"/>
  </r>
  <r>
    <x v="224"/>
    <n v="19"/>
    <x v="15"/>
    <s v="Descripcion del Plato_14"/>
    <n v="14"/>
    <n v="23"/>
    <n v="3"/>
    <n v="38"/>
    <x v="1"/>
  </r>
  <r>
    <x v="225"/>
    <n v="7"/>
    <x v="14"/>
    <s v="Descripcion del Plato_3"/>
    <n v="12"/>
    <n v="20"/>
    <n v="2"/>
    <n v="7"/>
    <x v="0"/>
  </r>
  <r>
    <x v="225"/>
    <n v="7"/>
    <x v="16"/>
    <s v="Descripcion del Plato_13"/>
    <n v="13"/>
    <n v="21"/>
    <n v="1"/>
    <n v="29"/>
    <x v="1"/>
  </r>
  <r>
    <x v="225"/>
    <n v="7"/>
    <x v="3"/>
    <s v="Descripcion del Plato_6"/>
    <n v="16"/>
    <n v="27"/>
    <n v="3"/>
    <n v="56"/>
    <x v="0"/>
  </r>
  <r>
    <x v="225"/>
    <n v="7"/>
    <x v="6"/>
    <s v="Descripcion del Plato_9"/>
    <n v="17"/>
    <n v="29"/>
    <n v="1"/>
    <n v="54"/>
    <x v="1"/>
  </r>
  <r>
    <x v="226"/>
    <n v="17"/>
    <x v="0"/>
    <s v="Descripcion del Plato_7"/>
    <n v="14"/>
    <n v="24"/>
    <n v="1"/>
    <n v="58"/>
    <x v="0"/>
  </r>
  <r>
    <x v="226"/>
    <n v="17"/>
    <x v="2"/>
    <s v="Descripcion del Plato_17"/>
    <n v="19"/>
    <n v="31"/>
    <n v="3"/>
    <n v="15"/>
    <x v="1"/>
  </r>
  <r>
    <x v="226"/>
    <n v="17"/>
    <x v="8"/>
    <s v="Descripcion del Plato_16"/>
    <n v="16"/>
    <n v="28"/>
    <n v="1"/>
    <n v="13"/>
    <x v="0"/>
  </r>
  <r>
    <x v="226"/>
    <n v="17"/>
    <x v="7"/>
    <s v="Descripcion del Plato_11"/>
    <n v="20"/>
    <n v="33"/>
    <n v="2"/>
    <n v="33"/>
    <x v="0"/>
  </r>
  <r>
    <x v="227"/>
    <n v="16"/>
    <x v="15"/>
    <s v="Descripcion del Plato_14"/>
    <n v="14"/>
    <n v="23"/>
    <n v="3"/>
    <n v="35"/>
    <x v="0"/>
  </r>
  <r>
    <x v="228"/>
    <n v="14"/>
    <x v="19"/>
    <s v="Descripcion del Plato_1"/>
    <n v="15"/>
    <n v="25"/>
    <n v="1"/>
    <n v="28"/>
    <x v="1"/>
  </r>
  <r>
    <x v="228"/>
    <n v="14"/>
    <x v="10"/>
    <s v="Descripcion del Plato_8"/>
    <n v="21"/>
    <n v="35"/>
    <n v="1"/>
    <n v="43"/>
    <x v="0"/>
  </r>
  <r>
    <x v="228"/>
    <n v="14"/>
    <x v="5"/>
    <s v="Descripcion del Plato_19"/>
    <n v="22"/>
    <n v="36"/>
    <n v="1"/>
    <n v="19"/>
    <x v="1"/>
  </r>
  <r>
    <x v="228"/>
    <n v="14"/>
    <x v="8"/>
    <s v="Descripcion del Plato_16"/>
    <n v="16"/>
    <n v="28"/>
    <n v="1"/>
    <n v="27"/>
    <x v="1"/>
  </r>
  <r>
    <x v="229"/>
    <n v="5"/>
    <x v="11"/>
    <s v="Descripcion del Plato_15"/>
    <n v="19"/>
    <n v="32"/>
    <n v="3"/>
    <n v="10"/>
    <x v="1"/>
  </r>
  <r>
    <x v="229"/>
    <n v="5"/>
    <x v="8"/>
    <s v="Descripcion del Plato_16"/>
    <n v="16"/>
    <n v="28"/>
    <n v="2"/>
    <n v="24"/>
    <x v="1"/>
  </r>
  <r>
    <x v="229"/>
    <n v="5"/>
    <x v="2"/>
    <s v="Descripcion del Plato_17"/>
    <n v="19"/>
    <n v="31"/>
    <n v="2"/>
    <n v="57"/>
    <x v="1"/>
  </r>
  <r>
    <x v="230"/>
    <n v="8"/>
    <x v="16"/>
    <s v="Descripcion del Plato_13"/>
    <n v="13"/>
    <n v="21"/>
    <n v="2"/>
    <n v="29"/>
    <x v="1"/>
  </r>
  <r>
    <x v="230"/>
    <n v="8"/>
    <x v="13"/>
    <s v="Descripcion del Plato_18"/>
    <n v="20"/>
    <n v="34"/>
    <n v="3"/>
    <n v="17"/>
    <x v="1"/>
  </r>
  <r>
    <x v="230"/>
    <n v="8"/>
    <x v="2"/>
    <s v="Descripcion del Plato_17"/>
    <n v="19"/>
    <n v="31"/>
    <n v="1"/>
    <n v="53"/>
    <x v="1"/>
  </r>
  <r>
    <x v="230"/>
    <n v="8"/>
    <x v="7"/>
    <s v="Descripcion del Plato_11"/>
    <n v="20"/>
    <n v="33"/>
    <n v="1"/>
    <n v="51"/>
    <x v="0"/>
  </r>
  <r>
    <x v="231"/>
    <n v="2"/>
    <x v="0"/>
    <s v="Descripcion del Plato_7"/>
    <n v="14"/>
    <n v="24"/>
    <n v="1"/>
    <n v="50"/>
    <x v="1"/>
  </r>
  <r>
    <x v="231"/>
    <n v="2"/>
    <x v="3"/>
    <s v="Descripcion del Plato_6"/>
    <n v="16"/>
    <n v="27"/>
    <n v="2"/>
    <n v="30"/>
    <x v="1"/>
  </r>
  <r>
    <x v="231"/>
    <n v="2"/>
    <x v="1"/>
    <s v="Descripcion del Plato_2"/>
    <n v="18"/>
    <n v="30"/>
    <n v="2"/>
    <n v="40"/>
    <x v="1"/>
  </r>
  <r>
    <x v="231"/>
    <n v="2"/>
    <x v="18"/>
    <s v="Descripcion del Plato_10"/>
    <n v="15"/>
    <n v="26"/>
    <n v="2"/>
    <n v="19"/>
    <x v="0"/>
  </r>
  <r>
    <x v="232"/>
    <n v="8"/>
    <x v="9"/>
    <s v="Descripcion del Plato_12"/>
    <n v="11"/>
    <n v="19"/>
    <n v="2"/>
    <n v="31"/>
    <x v="1"/>
  </r>
  <r>
    <x v="233"/>
    <n v="17"/>
    <x v="1"/>
    <s v="Descripcion del Plato_2"/>
    <n v="18"/>
    <n v="30"/>
    <n v="2"/>
    <n v="41"/>
    <x v="1"/>
  </r>
  <r>
    <x v="233"/>
    <n v="17"/>
    <x v="0"/>
    <s v="Descripcion del Plato_7"/>
    <n v="14"/>
    <n v="24"/>
    <n v="3"/>
    <n v="35"/>
    <x v="0"/>
  </r>
  <r>
    <x v="233"/>
    <n v="17"/>
    <x v="2"/>
    <s v="Descripcion del Plato_17"/>
    <n v="19"/>
    <n v="31"/>
    <n v="3"/>
    <n v="23"/>
    <x v="1"/>
  </r>
  <r>
    <x v="234"/>
    <n v="13"/>
    <x v="7"/>
    <s v="Descripcion del Plato_11"/>
    <n v="20"/>
    <n v="33"/>
    <n v="1"/>
    <n v="25"/>
    <x v="0"/>
  </r>
  <r>
    <x v="235"/>
    <n v="12"/>
    <x v="7"/>
    <s v="Descripcion del Plato_11"/>
    <n v="20"/>
    <n v="33"/>
    <n v="3"/>
    <n v="21"/>
    <x v="0"/>
  </r>
  <r>
    <x v="235"/>
    <n v="12"/>
    <x v="12"/>
    <s v="Descripcion del Plato_5"/>
    <n v="13"/>
    <n v="22"/>
    <n v="1"/>
    <n v="7"/>
    <x v="0"/>
  </r>
  <r>
    <x v="235"/>
    <n v="12"/>
    <x v="10"/>
    <s v="Descripcion del Plato_8"/>
    <n v="21"/>
    <n v="35"/>
    <n v="2"/>
    <n v="43"/>
    <x v="1"/>
  </r>
  <r>
    <x v="235"/>
    <n v="12"/>
    <x v="11"/>
    <s v="Descripcion del Plato_15"/>
    <n v="19"/>
    <n v="32"/>
    <n v="2"/>
    <n v="30"/>
    <x v="0"/>
  </r>
  <r>
    <x v="236"/>
    <n v="4"/>
    <x v="15"/>
    <s v="Descripcion del Plato_14"/>
    <n v="14"/>
    <n v="23"/>
    <n v="2"/>
    <n v="12"/>
    <x v="0"/>
  </r>
  <r>
    <x v="236"/>
    <n v="4"/>
    <x v="1"/>
    <s v="Descripcion del Plato_2"/>
    <n v="18"/>
    <n v="30"/>
    <n v="2"/>
    <n v="25"/>
    <x v="1"/>
  </r>
  <r>
    <x v="237"/>
    <n v="13"/>
    <x v="5"/>
    <s v="Descripcion del Plato_19"/>
    <n v="22"/>
    <n v="36"/>
    <n v="2"/>
    <n v="45"/>
    <x v="1"/>
  </r>
  <r>
    <x v="238"/>
    <n v="12"/>
    <x v="18"/>
    <s v="Descripcion del Plato_10"/>
    <n v="15"/>
    <n v="26"/>
    <n v="1"/>
    <n v="36"/>
    <x v="0"/>
  </r>
  <r>
    <x v="238"/>
    <n v="12"/>
    <x v="0"/>
    <s v="Descripcion del Plato_7"/>
    <n v="14"/>
    <n v="24"/>
    <n v="2"/>
    <n v="37"/>
    <x v="0"/>
  </r>
  <r>
    <x v="239"/>
    <n v="9"/>
    <x v="2"/>
    <s v="Descripcion del Plato_17"/>
    <n v="19"/>
    <n v="31"/>
    <n v="3"/>
    <n v="32"/>
    <x v="1"/>
  </r>
  <r>
    <x v="239"/>
    <n v="9"/>
    <x v="15"/>
    <s v="Descripcion del Plato_14"/>
    <n v="14"/>
    <n v="23"/>
    <n v="3"/>
    <n v="32"/>
    <x v="1"/>
  </r>
  <r>
    <x v="239"/>
    <n v="9"/>
    <x v="17"/>
    <s v="Descripcion del Plato_4"/>
    <n v="10"/>
    <n v="18"/>
    <n v="2"/>
    <n v="46"/>
    <x v="0"/>
  </r>
  <r>
    <x v="239"/>
    <n v="9"/>
    <x v="11"/>
    <s v="Descripcion del Plato_15"/>
    <n v="19"/>
    <n v="32"/>
    <n v="3"/>
    <n v="19"/>
    <x v="0"/>
  </r>
  <r>
    <x v="240"/>
    <n v="12"/>
    <x v="17"/>
    <s v="Descripcion del Plato_4"/>
    <n v="10"/>
    <n v="18"/>
    <n v="1"/>
    <n v="11"/>
    <x v="1"/>
  </r>
  <r>
    <x v="241"/>
    <n v="12"/>
    <x v="18"/>
    <s v="Descripcion del Plato_10"/>
    <n v="15"/>
    <n v="26"/>
    <n v="1"/>
    <n v="54"/>
    <x v="0"/>
  </r>
  <r>
    <x v="241"/>
    <n v="12"/>
    <x v="19"/>
    <s v="Descripcion del Plato_1"/>
    <n v="15"/>
    <n v="25"/>
    <n v="3"/>
    <n v="40"/>
    <x v="1"/>
  </r>
  <r>
    <x v="241"/>
    <n v="12"/>
    <x v="7"/>
    <s v="Descripcion del Plato_11"/>
    <n v="20"/>
    <n v="33"/>
    <n v="1"/>
    <n v="5"/>
    <x v="0"/>
  </r>
  <r>
    <x v="242"/>
    <n v="4"/>
    <x v="4"/>
    <s v="Descripcion del Plato_20"/>
    <n v="25"/>
    <n v="40"/>
    <n v="3"/>
    <n v="22"/>
    <x v="1"/>
  </r>
  <r>
    <x v="243"/>
    <n v="17"/>
    <x v="4"/>
    <s v="Descripcion del Plato_20"/>
    <n v="25"/>
    <n v="40"/>
    <n v="3"/>
    <n v="30"/>
    <x v="0"/>
  </r>
  <r>
    <x v="243"/>
    <n v="17"/>
    <x v="9"/>
    <s v="Descripcion del Plato_12"/>
    <n v="11"/>
    <n v="19"/>
    <n v="2"/>
    <n v="59"/>
    <x v="0"/>
  </r>
  <r>
    <x v="244"/>
    <n v="11"/>
    <x v="17"/>
    <s v="Descripcion del Plato_4"/>
    <n v="10"/>
    <n v="18"/>
    <n v="3"/>
    <n v="45"/>
    <x v="1"/>
  </r>
  <r>
    <x v="244"/>
    <n v="11"/>
    <x v="2"/>
    <s v="Descripcion del Plato_17"/>
    <n v="19"/>
    <n v="31"/>
    <n v="1"/>
    <n v="23"/>
    <x v="0"/>
  </r>
  <r>
    <x v="244"/>
    <n v="11"/>
    <x v="4"/>
    <s v="Descripcion del Plato_20"/>
    <n v="25"/>
    <n v="40"/>
    <n v="2"/>
    <n v="23"/>
    <x v="0"/>
  </r>
  <r>
    <x v="244"/>
    <n v="11"/>
    <x v="5"/>
    <s v="Descripcion del Plato_19"/>
    <n v="22"/>
    <n v="36"/>
    <n v="3"/>
    <n v="25"/>
    <x v="1"/>
  </r>
  <r>
    <x v="245"/>
    <n v="2"/>
    <x v="3"/>
    <s v="Descripcion del Plato_6"/>
    <n v="16"/>
    <n v="27"/>
    <n v="3"/>
    <n v="36"/>
    <x v="1"/>
  </r>
  <r>
    <x v="245"/>
    <n v="2"/>
    <x v="0"/>
    <s v="Descripcion del Plato_7"/>
    <n v="14"/>
    <n v="24"/>
    <n v="2"/>
    <n v="10"/>
    <x v="0"/>
  </r>
  <r>
    <x v="245"/>
    <n v="2"/>
    <x v="10"/>
    <s v="Descripcion del Plato_8"/>
    <n v="21"/>
    <n v="35"/>
    <n v="3"/>
    <n v="48"/>
    <x v="0"/>
  </r>
  <r>
    <x v="245"/>
    <n v="2"/>
    <x v="2"/>
    <s v="Descripcion del Plato_17"/>
    <n v="19"/>
    <n v="31"/>
    <n v="3"/>
    <n v="52"/>
    <x v="0"/>
  </r>
  <r>
    <x v="246"/>
    <n v="11"/>
    <x v="7"/>
    <s v="Descripcion del Plato_11"/>
    <n v="20"/>
    <n v="33"/>
    <n v="2"/>
    <n v="59"/>
    <x v="1"/>
  </r>
  <r>
    <x v="247"/>
    <n v="12"/>
    <x v="13"/>
    <s v="Descripcion del Plato_18"/>
    <n v="20"/>
    <n v="34"/>
    <n v="1"/>
    <n v="32"/>
    <x v="1"/>
  </r>
  <r>
    <x v="247"/>
    <n v="12"/>
    <x v="6"/>
    <s v="Descripcion del Plato_9"/>
    <n v="17"/>
    <n v="29"/>
    <n v="3"/>
    <n v="51"/>
    <x v="1"/>
  </r>
  <r>
    <x v="247"/>
    <n v="12"/>
    <x v="3"/>
    <s v="Descripcion del Plato_6"/>
    <n v="16"/>
    <n v="27"/>
    <n v="2"/>
    <n v="6"/>
    <x v="1"/>
  </r>
  <r>
    <x v="247"/>
    <n v="12"/>
    <x v="19"/>
    <s v="Descripcion del Plato_1"/>
    <n v="15"/>
    <n v="25"/>
    <n v="2"/>
    <n v="31"/>
    <x v="0"/>
  </r>
  <r>
    <x v="248"/>
    <n v="8"/>
    <x v="12"/>
    <s v="Descripcion del Plato_5"/>
    <n v="13"/>
    <n v="22"/>
    <n v="2"/>
    <n v="51"/>
    <x v="1"/>
  </r>
  <r>
    <x v="248"/>
    <n v="8"/>
    <x v="17"/>
    <s v="Descripcion del Plato_4"/>
    <n v="10"/>
    <n v="18"/>
    <n v="2"/>
    <n v="58"/>
    <x v="0"/>
  </r>
  <r>
    <x v="249"/>
    <n v="8"/>
    <x v="14"/>
    <s v="Descripcion del Plato_3"/>
    <n v="12"/>
    <n v="20"/>
    <n v="1"/>
    <n v="29"/>
    <x v="1"/>
  </r>
  <r>
    <x v="250"/>
    <n v="12"/>
    <x v="18"/>
    <s v="Descripcion del Plato_10"/>
    <n v="15"/>
    <n v="26"/>
    <n v="1"/>
    <n v="25"/>
    <x v="1"/>
  </r>
  <r>
    <x v="250"/>
    <n v="12"/>
    <x v="12"/>
    <s v="Descripcion del Plato_5"/>
    <n v="13"/>
    <n v="22"/>
    <n v="1"/>
    <n v="34"/>
    <x v="0"/>
  </r>
  <r>
    <x v="250"/>
    <n v="12"/>
    <x v="15"/>
    <s v="Descripcion del Plato_14"/>
    <n v="14"/>
    <n v="23"/>
    <n v="1"/>
    <n v="23"/>
    <x v="1"/>
  </r>
  <r>
    <x v="250"/>
    <n v="12"/>
    <x v="9"/>
    <s v="Descripcion del Plato_12"/>
    <n v="11"/>
    <n v="19"/>
    <n v="2"/>
    <n v="40"/>
    <x v="1"/>
  </r>
  <r>
    <x v="251"/>
    <n v="4"/>
    <x v="19"/>
    <s v="Descripcion del Plato_1"/>
    <n v="15"/>
    <n v="25"/>
    <n v="2"/>
    <n v="53"/>
    <x v="1"/>
  </r>
  <r>
    <x v="251"/>
    <n v="4"/>
    <x v="18"/>
    <s v="Descripcion del Plato_10"/>
    <n v="15"/>
    <n v="26"/>
    <n v="2"/>
    <n v="31"/>
    <x v="0"/>
  </r>
  <r>
    <x v="252"/>
    <n v="8"/>
    <x v="19"/>
    <s v="Descripcion del Plato_1"/>
    <n v="15"/>
    <n v="25"/>
    <n v="1"/>
    <n v="18"/>
    <x v="0"/>
  </r>
  <r>
    <x v="252"/>
    <n v="8"/>
    <x v="16"/>
    <s v="Descripcion del Plato_13"/>
    <n v="13"/>
    <n v="21"/>
    <n v="2"/>
    <n v="8"/>
    <x v="0"/>
  </r>
  <r>
    <x v="252"/>
    <n v="8"/>
    <x v="6"/>
    <s v="Descripcion del Plato_9"/>
    <n v="17"/>
    <n v="29"/>
    <n v="3"/>
    <n v="29"/>
    <x v="1"/>
  </r>
  <r>
    <x v="253"/>
    <n v="10"/>
    <x v="2"/>
    <s v="Descripcion del Plato_17"/>
    <n v="19"/>
    <n v="31"/>
    <n v="3"/>
    <n v="33"/>
    <x v="0"/>
  </r>
  <r>
    <x v="253"/>
    <n v="10"/>
    <x v="18"/>
    <s v="Descripcion del Plato_10"/>
    <n v="15"/>
    <n v="26"/>
    <n v="2"/>
    <n v="10"/>
    <x v="1"/>
  </r>
  <r>
    <x v="253"/>
    <n v="10"/>
    <x v="13"/>
    <s v="Descripcion del Plato_18"/>
    <n v="20"/>
    <n v="34"/>
    <n v="2"/>
    <n v="56"/>
    <x v="0"/>
  </r>
  <r>
    <x v="253"/>
    <n v="10"/>
    <x v="8"/>
    <s v="Descripcion del Plato_16"/>
    <n v="16"/>
    <n v="28"/>
    <n v="3"/>
    <n v="42"/>
    <x v="1"/>
  </r>
  <r>
    <x v="254"/>
    <n v="8"/>
    <x v="19"/>
    <s v="Descripcion del Plato_1"/>
    <n v="15"/>
    <n v="25"/>
    <n v="1"/>
    <n v="37"/>
    <x v="0"/>
  </r>
  <r>
    <x v="255"/>
    <n v="5"/>
    <x v="16"/>
    <s v="Descripcion del Plato_13"/>
    <n v="13"/>
    <n v="21"/>
    <n v="1"/>
    <n v="16"/>
    <x v="0"/>
  </r>
  <r>
    <x v="256"/>
    <n v="12"/>
    <x v="15"/>
    <s v="Descripcion del Plato_14"/>
    <n v="14"/>
    <n v="23"/>
    <n v="2"/>
    <n v="28"/>
    <x v="1"/>
  </r>
  <r>
    <x v="257"/>
    <n v="12"/>
    <x v="19"/>
    <s v="Descripcion del Plato_1"/>
    <n v="15"/>
    <n v="25"/>
    <n v="1"/>
    <n v="59"/>
    <x v="0"/>
  </r>
  <r>
    <x v="257"/>
    <n v="12"/>
    <x v="14"/>
    <s v="Descripcion del Plato_3"/>
    <n v="12"/>
    <n v="20"/>
    <n v="1"/>
    <n v="31"/>
    <x v="0"/>
  </r>
  <r>
    <x v="257"/>
    <n v="12"/>
    <x v="11"/>
    <s v="Descripcion del Plato_15"/>
    <n v="19"/>
    <n v="32"/>
    <n v="1"/>
    <n v="5"/>
    <x v="0"/>
  </r>
  <r>
    <x v="257"/>
    <n v="12"/>
    <x v="4"/>
    <s v="Descripcion del Plato_20"/>
    <n v="25"/>
    <n v="40"/>
    <n v="1"/>
    <n v="10"/>
    <x v="0"/>
  </r>
  <r>
    <x v="258"/>
    <n v="10"/>
    <x v="3"/>
    <s v="Descripcion del Plato_6"/>
    <n v="16"/>
    <n v="27"/>
    <n v="3"/>
    <n v="11"/>
    <x v="1"/>
  </r>
  <r>
    <x v="259"/>
    <n v="20"/>
    <x v="15"/>
    <s v="Descripcion del Plato_14"/>
    <n v="14"/>
    <n v="23"/>
    <n v="3"/>
    <n v="49"/>
    <x v="1"/>
  </r>
  <r>
    <x v="260"/>
    <n v="8"/>
    <x v="11"/>
    <s v="Descripcion del Plato_15"/>
    <n v="19"/>
    <n v="32"/>
    <n v="3"/>
    <n v="19"/>
    <x v="1"/>
  </r>
  <r>
    <x v="260"/>
    <n v="8"/>
    <x v="6"/>
    <s v="Descripcion del Plato_9"/>
    <n v="17"/>
    <n v="29"/>
    <n v="2"/>
    <n v="36"/>
    <x v="1"/>
  </r>
  <r>
    <x v="261"/>
    <n v="18"/>
    <x v="12"/>
    <s v="Descripcion del Plato_5"/>
    <n v="13"/>
    <n v="22"/>
    <n v="1"/>
    <n v="28"/>
    <x v="1"/>
  </r>
  <r>
    <x v="261"/>
    <n v="18"/>
    <x v="2"/>
    <s v="Descripcion del Plato_17"/>
    <n v="19"/>
    <n v="31"/>
    <n v="3"/>
    <n v="20"/>
    <x v="1"/>
  </r>
  <r>
    <x v="262"/>
    <n v="5"/>
    <x v="11"/>
    <s v="Descripcion del Plato_15"/>
    <n v="19"/>
    <n v="32"/>
    <n v="1"/>
    <n v="37"/>
    <x v="1"/>
  </r>
  <r>
    <x v="262"/>
    <n v="5"/>
    <x v="10"/>
    <s v="Descripcion del Plato_8"/>
    <n v="21"/>
    <n v="35"/>
    <n v="1"/>
    <n v="30"/>
    <x v="1"/>
  </r>
  <r>
    <x v="262"/>
    <n v="5"/>
    <x v="1"/>
    <s v="Descripcion del Plato_2"/>
    <n v="18"/>
    <n v="30"/>
    <n v="1"/>
    <n v="42"/>
    <x v="0"/>
  </r>
  <r>
    <x v="262"/>
    <n v="5"/>
    <x v="0"/>
    <s v="Descripcion del Plato_7"/>
    <n v="14"/>
    <n v="24"/>
    <n v="1"/>
    <n v="40"/>
    <x v="1"/>
  </r>
  <r>
    <x v="263"/>
    <n v="2"/>
    <x v="10"/>
    <s v="Descripcion del Plato_8"/>
    <n v="21"/>
    <n v="35"/>
    <n v="2"/>
    <n v="39"/>
    <x v="1"/>
  </r>
  <r>
    <x v="263"/>
    <n v="2"/>
    <x v="11"/>
    <s v="Descripcion del Plato_15"/>
    <n v="19"/>
    <n v="32"/>
    <n v="1"/>
    <n v="27"/>
    <x v="1"/>
  </r>
  <r>
    <x v="263"/>
    <n v="2"/>
    <x v="1"/>
    <s v="Descripcion del Plato_2"/>
    <n v="18"/>
    <n v="30"/>
    <n v="1"/>
    <n v="37"/>
    <x v="0"/>
  </r>
  <r>
    <x v="263"/>
    <n v="2"/>
    <x v="19"/>
    <s v="Descripcion del Plato_1"/>
    <n v="15"/>
    <n v="25"/>
    <n v="2"/>
    <n v="14"/>
    <x v="0"/>
  </r>
  <r>
    <x v="264"/>
    <n v="6"/>
    <x v="15"/>
    <s v="Descripcion del Plato_14"/>
    <n v="14"/>
    <n v="23"/>
    <n v="1"/>
    <n v="12"/>
    <x v="0"/>
  </r>
  <r>
    <x v="264"/>
    <n v="6"/>
    <x v="2"/>
    <s v="Descripcion del Plato_17"/>
    <n v="19"/>
    <n v="31"/>
    <n v="1"/>
    <n v="17"/>
    <x v="1"/>
  </r>
  <r>
    <x v="264"/>
    <n v="6"/>
    <x v="3"/>
    <s v="Descripcion del Plato_6"/>
    <n v="16"/>
    <n v="27"/>
    <n v="1"/>
    <n v="56"/>
    <x v="0"/>
  </r>
  <r>
    <x v="264"/>
    <n v="6"/>
    <x v="1"/>
    <s v="Descripcion del Plato_2"/>
    <n v="18"/>
    <n v="30"/>
    <n v="3"/>
    <n v="50"/>
    <x v="1"/>
  </r>
  <r>
    <x v="265"/>
    <n v="4"/>
    <x v="0"/>
    <s v="Descripcion del Plato_7"/>
    <n v="14"/>
    <n v="24"/>
    <n v="1"/>
    <n v="53"/>
    <x v="0"/>
  </r>
  <r>
    <x v="265"/>
    <n v="4"/>
    <x v="19"/>
    <s v="Descripcion del Plato_1"/>
    <n v="15"/>
    <n v="25"/>
    <n v="3"/>
    <n v="53"/>
    <x v="0"/>
  </r>
  <r>
    <x v="266"/>
    <n v="7"/>
    <x v="11"/>
    <s v="Descripcion del Plato_15"/>
    <n v="19"/>
    <n v="32"/>
    <n v="1"/>
    <n v="45"/>
    <x v="1"/>
  </r>
  <r>
    <x v="266"/>
    <n v="7"/>
    <x v="8"/>
    <s v="Descripcion del Plato_16"/>
    <n v="16"/>
    <n v="28"/>
    <n v="2"/>
    <n v="23"/>
    <x v="0"/>
  </r>
  <r>
    <x v="266"/>
    <n v="7"/>
    <x v="1"/>
    <s v="Descripcion del Plato_2"/>
    <n v="18"/>
    <n v="30"/>
    <n v="1"/>
    <n v="28"/>
    <x v="1"/>
  </r>
  <r>
    <x v="267"/>
    <n v="14"/>
    <x v="0"/>
    <s v="Descripcion del Plato_7"/>
    <n v="14"/>
    <n v="24"/>
    <n v="1"/>
    <n v="39"/>
    <x v="1"/>
  </r>
  <r>
    <x v="267"/>
    <n v="14"/>
    <x v="12"/>
    <s v="Descripcion del Plato_5"/>
    <n v="13"/>
    <n v="22"/>
    <n v="2"/>
    <n v="44"/>
    <x v="1"/>
  </r>
  <r>
    <x v="268"/>
    <n v="11"/>
    <x v="5"/>
    <s v="Descripcion del Plato_19"/>
    <n v="22"/>
    <n v="36"/>
    <n v="3"/>
    <n v="13"/>
    <x v="0"/>
  </r>
  <r>
    <x v="268"/>
    <n v="11"/>
    <x v="4"/>
    <s v="Descripcion del Plato_20"/>
    <n v="25"/>
    <n v="40"/>
    <n v="1"/>
    <n v="58"/>
    <x v="1"/>
  </r>
  <r>
    <x v="268"/>
    <n v="11"/>
    <x v="13"/>
    <s v="Descripcion del Plato_18"/>
    <n v="20"/>
    <n v="34"/>
    <n v="3"/>
    <n v="30"/>
    <x v="1"/>
  </r>
  <r>
    <x v="269"/>
    <n v="10"/>
    <x v="13"/>
    <s v="Descripcion del Plato_18"/>
    <n v="20"/>
    <n v="34"/>
    <n v="3"/>
    <n v="26"/>
    <x v="0"/>
  </r>
  <r>
    <x v="270"/>
    <n v="3"/>
    <x v="12"/>
    <s v="Descripcion del Plato_5"/>
    <n v="13"/>
    <n v="22"/>
    <n v="2"/>
    <n v="55"/>
    <x v="1"/>
  </r>
  <r>
    <x v="271"/>
    <n v="7"/>
    <x v="0"/>
    <s v="Descripcion del Plato_7"/>
    <n v="14"/>
    <n v="24"/>
    <n v="2"/>
    <n v="36"/>
    <x v="0"/>
  </r>
  <r>
    <x v="271"/>
    <n v="7"/>
    <x v="10"/>
    <s v="Descripcion del Plato_8"/>
    <n v="21"/>
    <n v="35"/>
    <n v="1"/>
    <n v="47"/>
    <x v="1"/>
  </r>
  <r>
    <x v="272"/>
    <n v="20"/>
    <x v="11"/>
    <s v="Descripcion del Plato_15"/>
    <n v="19"/>
    <n v="32"/>
    <n v="1"/>
    <n v="22"/>
    <x v="1"/>
  </r>
  <r>
    <x v="272"/>
    <n v="20"/>
    <x v="12"/>
    <s v="Descripcion del Plato_5"/>
    <n v="13"/>
    <n v="22"/>
    <n v="3"/>
    <n v="40"/>
    <x v="0"/>
  </r>
  <r>
    <x v="272"/>
    <n v="20"/>
    <x v="19"/>
    <s v="Descripcion del Plato_1"/>
    <n v="15"/>
    <n v="25"/>
    <n v="1"/>
    <n v="5"/>
    <x v="1"/>
  </r>
  <r>
    <x v="273"/>
    <n v="7"/>
    <x v="18"/>
    <s v="Descripcion del Plato_10"/>
    <n v="15"/>
    <n v="26"/>
    <n v="3"/>
    <n v="33"/>
    <x v="0"/>
  </r>
  <r>
    <x v="273"/>
    <n v="7"/>
    <x v="9"/>
    <s v="Descripcion del Plato_12"/>
    <n v="11"/>
    <n v="19"/>
    <n v="2"/>
    <n v="42"/>
    <x v="1"/>
  </r>
  <r>
    <x v="274"/>
    <n v="5"/>
    <x v="7"/>
    <s v="Descripcion del Plato_11"/>
    <n v="20"/>
    <n v="33"/>
    <n v="1"/>
    <n v="32"/>
    <x v="1"/>
  </r>
  <r>
    <x v="274"/>
    <n v="5"/>
    <x v="2"/>
    <s v="Descripcion del Plato_17"/>
    <n v="19"/>
    <n v="31"/>
    <n v="2"/>
    <n v="32"/>
    <x v="0"/>
  </r>
  <r>
    <x v="274"/>
    <n v="5"/>
    <x v="18"/>
    <s v="Descripcion del Plato_10"/>
    <n v="15"/>
    <n v="26"/>
    <n v="1"/>
    <n v="58"/>
    <x v="0"/>
  </r>
  <r>
    <x v="275"/>
    <n v="15"/>
    <x v="12"/>
    <s v="Descripcion del Plato_5"/>
    <n v="13"/>
    <n v="22"/>
    <n v="2"/>
    <n v="49"/>
    <x v="0"/>
  </r>
  <r>
    <x v="275"/>
    <n v="15"/>
    <x v="18"/>
    <s v="Descripcion del Plato_10"/>
    <n v="15"/>
    <n v="26"/>
    <n v="1"/>
    <n v="36"/>
    <x v="1"/>
  </r>
  <r>
    <x v="276"/>
    <n v="4"/>
    <x v="2"/>
    <s v="Descripcion del Plato_17"/>
    <n v="19"/>
    <n v="31"/>
    <n v="3"/>
    <n v="29"/>
    <x v="0"/>
  </r>
  <r>
    <x v="277"/>
    <n v="5"/>
    <x v="2"/>
    <s v="Descripcion del Plato_17"/>
    <n v="19"/>
    <n v="31"/>
    <n v="3"/>
    <n v="33"/>
    <x v="0"/>
  </r>
  <r>
    <x v="277"/>
    <n v="5"/>
    <x v="0"/>
    <s v="Descripcion del Plato_7"/>
    <n v="14"/>
    <n v="24"/>
    <n v="2"/>
    <n v="28"/>
    <x v="1"/>
  </r>
  <r>
    <x v="278"/>
    <n v="11"/>
    <x v="4"/>
    <s v="Descripcion del Plato_20"/>
    <n v="25"/>
    <n v="40"/>
    <n v="3"/>
    <n v="48"/>
    <x v="1"/>
  </r>
  <r>
    <x v="278"/>
    <n v="11"/>
    <x v="10"/>
    <s v="Descripcion del Plato_8"/>
    <n v="21"/>
    <n v="35"/>
    <n v="1"/>
    <n v="28"/>
    <x v="0"/>
  </r>
  <r>
    <x v="278"/>
    <n v="11"/>
    <x v="17"/>
    <s v="Descripcion del Plato_4"/>
    <n v="10"/>
    <n v="18"/>
    <n v="1"/>
    <n v="58"/>
    <x v="0"/>
  </r>
  <r>
    <x v="278"/>
    <n v="11"/>
    <x v="8"/>
    <s v="Descripcion del Plato_16"/>
    <n v="16"/>
    <n v="28"/>
    <n v="1"/>
    <n v="8"/>
    <x v="0"/>
  </r>
  <r>
    <x v="279"/>
    <n v="14"/>
    <x v="0"/>
    <s v="Descripcion del Plato_7"/>
    <n v="14"/>
    <n v="24"/>
    <n v="2"/>
    <n v="52"/>
    <x v="0"/>
  </r>
  <r>
    <x v="279"/>
    <n v="14"/>
    <x v="15"/>
    <s v="Descripcion del Plato_14"/>
    <n v="14"/>
    <n v="23"/>
    <n v="3"/>
    <n v="34"/>
    <x v="0"/>
  </r>
  <r>
    <x v="280"/>
    <n v="18"/>
    <x v="7"/>
    <s v="Descripcion del Plato_11"/>
    <n v="20"/>
    <n v="33"/>
    <n v="2"/>
    <n v="9"/>
    <x v="1"/>
  </r>
  <r>
    <x v="281"/>
    <n v="6"/>
    <x v="17"/>
    <s v="Descripcion del Plato_4"/>
    <n v="10"/>
    <n v="18"/>
    <n v="3"/>
    <n v="57"/>
    <x v="1"/>
  </r>
  <r>
    <x v="281"/>
    <n v="6"/>
    <x v="14"/>
    <s v="Descripcion del Plato_3"/>
    <n v="12"/>
    <n v="20"/>
    <n v="1"/>
    <n v="57"/>
    <x v="1"/>
  </r>
  <r>
    <x v="282"/>
    <n v="19"/>
    <x v="18"/>
    <s v="Descripcion del Plato_10"/>
    <n v="15"/>
    <n v="26"/>
    <n v="3"/>
    <n v="6"/>
    <x v="0"/>
  </r>
  <r>
    <x v="283"/>
    <n v="11"/>
    <x v="14"/>
    <s v="Descripcion del Plato_3"/>
    <n v="12"/>
    <n v="20"/>
    <n v="3"/>
    <n v="45"/>
    <x v="0"/>
  </r>
  <r>
    <x v="283"/>
    <n v="11"/>
    <x v="3"/>
    <s v="Descripcion del Plato_6"/>
    <n v="16"/>
    <n v="27"/>
    <n v="1"/>
    <n v="59"/>
    <x v="0"/>
  </r>
  <r>
    <x v="283"/>
    <n v="11"/>
    <x v="9"/>
    <s v="Descripcion del Plato_12"/>
    <n v="11"/>
    <n v="19"/>
    <n v="2"/>
    <n v="41"/>
    <x v="0"/>
  </r>
  <r>
    <x v="283"/>
    <n v="11"/>
    <x v="7"/>
    <s v="Descripcion del Plato_11"/>
    <n v="20"/>
    <n v="33"/>
    <n v="1"/>
    <n v="50"/>
    <x v="1"/>
  </r>
  <r>
    <x v="284"/>
    <n v="18"/>
    <x v="16"/>
    <s v="Descripcion del Plato_13"/>
    <n v="13"/>
    <n v="21"/>
    <n v="2"/>
    <n v="12"/>
    <x v="1"/>
  </r>
  <r>
    <x v="285"/>
    <n v="15"/>
    <x v="13"/>
    <s v="Descripcion del Plato_18"/>
    <n v="20"/>
    <n v="34"/>
    <n v="2"/>
    <n v="25"/>
    <x v="0"/>
  </r>
  <r>
    <x v="286"/>
    <n v="20"/>
    <x v="11"/>
    <s v="Descripcion del Plato_15"/>
    <n v="19"/>
    <n v="32"/>
    <n v="3"/>
    <n v="46"/>
    <x v="0"/>
  </r>
  <r>
    <x v="286"/>
    <n v="20"/>
    <x v="15"/>
    <s v="Descripcion del Plato_14"/>
    <n v="14"/>
    <n v="23"/>
    <n v="2"/>
    <n v="58"/>
    <x v="0"/>
  </r>
  <r>
    <x v="286"/>
    <n v="20"/>
    <x v="1"/>
    <s v="Descripcion del Plato_2"/>
    <n v="18"/>
    <n v="30"/>
    <n v="2"/>
    <n v="17"/>
    <x v="1"/>
  </r>
  <r>
    <x v="287"/>
    <n v="15"/>
    <x v="0"/>
    <s v="Descripcion del Plato_7"/>
    <n v="14"/>
    <n v="24"/>
    <n v="2"/>
    <n v="6"/>
    <x v="1"/>
  </r>
  <r>
    <x v="287"/>
    <n v="15"/>
    <x v="9"/>
    <s v="Descripcion del Plato_12"/>
    <n v="11"/>
    <n v="19"/>
    <n v="2"/>
    <n v="32"/>
    <x v="0"/>
  </r>
  <r>
    <x v="288"/>
    <n v="15"/>
    <x v="14"/>
    <s v="Descripcion del Plato_3"/>
    <n v="12"/>
    <n v="20"/>
    <n v="3"/>
    <n v="20"/>
    <x v="0"/>
  </r>
  <r>
    <x v="288"/>
    <n v="15"/>
    <x v="18"/>
    <s v="Descripcion del Plato_10"/>
    <n v="15"/>
    <n v="26"/>
    <n v="3"/>
    <n v="48"/>
    <x v="1"/>
  </r>
  <r>
    <x v="289"/>
    <n v="19"/>
    <x v="4"/>
    <s v="Descripcion del Plato_20"/>
    <n v="25"/>
    <n v="40"/>
    <n v="1"/>
    <n v="57"/>
    <x v="0"/>
  </r>
  <r>
    <x v="290"/>
    <n v="2"/>
    <x v="13"/>
    <s v="Descripcion del Plato_18"/>
    <n v="20"/>
    <n v="34"/>
    <n v="2"/>
    <n v="28"/>
    <x v="1"/>
  </r>
  <r>
    <x v="290"/>
    <n v="2"/>
    <x v="19"/>
    <s v="Descripcion del Plato_1"/>
    <n v="15"/>
    <n v="25"/>
    <n v="1"/>
    <n v="41"/>
    <x v="0"/>
  </r>
  <r>
    <x v="290"/>
    <n v="2"/>
    <x v="10"/>
    <s v="Descripcion del Plato_8"/>
    <n v="21"/>
    <n v="35"/>
    <n v="3"/>
    <n v="12"/>
    <x v="1"/>
  </r>
  <r>
    <x v="290"/>
    <n v="2"/>
    <x v="2"/>
    <s v="Descripcion del Plato_17"/>
    <n v="19"/>
    <n v="31"/>
    <n v="2"/>
    <n v="14"/>
    <x v="0"/>
  </r>
  <r>
    <x v="291"/>
    <n v="10"/>
    <x v="8"/>
    <s v="Descripcion del Plato_16"/>
    <n v="16"/>
    <n v="28"/>
    <n v="3"/>
    <n v="23"/>
    <x v="1"/>
  </r>
  <r>
    <x v="292"/>
    <n v="16"/>
    <x v="8"/>
    <s v="Descripcion del Plato_16"/>
    <n v="16"/>
    <n v="28"/>
    <n v="3"/>
    <n v="44"/>
    <x v="0"/>
  </r>
  <r>
    <x v="292"/>
    <n v="16"/>
    <x v="1"/>
    <s v="Descripcion del Plato_2"/>
    <n v="18"/>
    <n v="30"/>
    <n v="2"/>
    <n v="29"/>
    <x v="0"/>
  </r>
  <r>
    <x v="292"/>
    <n v="16"/>
    <x v="5"/>
    <s v="Descripcion del Plato_19"/>
    <n v="22"/>
    <n v="36"/>
    <n v="2"/>
    <n v="47"/>
    <x v="0"/>
  </r>
  <r>
    <x v="293"/>
    <n v="17"/>
    <x v="2"/>
    <s v="Descripcion del Plato_17"/>
    <n v="19"/>
    <n v="31"/>
    <n v="2"/>
    <n v="31"/>
    <x v="1"/>
  </r>
  <r>
    <x v="293"/>
    <n v="17"/>
    <x v="5"/>
    <s v="Descripcion del Plato_19"/>
    <n v="22"/>
    <n v="36"/>
    <n v="3"/>
    <n v="13"/>
    <x v="0"/>
  </r>
  <r>
    <x v="293"/>
    <n v="17"/>
    <x v="17"/>
    <s v="Descripcion del Plato_4"/>
    <n v="10"/>
    <n v="18"/>
    <n v="3"/>
    <n v="33"/>
    <x v="0"/>
  </r>
  <r>
    <x v="293"/>
    <n v="17"/>
    <x v="13"/>
    <s v="Descripcion del Plato_18"/>
    <n v="20"/>
    <n v="34"/>
    <n v="3"/>
    <n v="9"/>
    <x v="1"/>
  </r>
  <r>
    <x v="294"/>
    <n v="3"/>
    <x v="11"/>
    <s v="Descripcion del Plato_15"/>
    <n v="19"/>
    <n v="32"/>
    <n v="1"/>
    <n v="44"/>
    <x v="1"/>
  </r>
  <r>
    <x v="294"/>
    <n v="3"/>
    <x v="1"/>
    <s v="Descripcion del Plato_2"/>
    <n v="18"/>
    <n v="30"/>
    <n v="3"/>
    <n v="35"/>
    <x v="0"/>
  </r>
  <r>
    <x v="294"/>
    <n v="3"/>
    <x v="2"/>
    <s v="Descripcion del Plato_17"/>
    <n v="19"/>
    <n v="31"/>
    <n v="2"/>
    <n v="39"/>
    <x v="1"/>
  </r>
  <r>
    <x v="294"/>
    <n v="3"/>
    <x v="16"/>
    <s v="Descripcion del Plato_13"/>
    <n v="13"/>
    <n v="21"/>
    <n v="3"/>
    <n v="59"/>
    <x v="0"/>
  </r>
  <r>
    <x v="295"/>
    <n v="14"/>
    <x v="15"/>
    <s v="Descripcion del Plato_14"/>
    <n v="14"/>
    <n v="23"/>
    <n v="1"/>
    <n v="20"/>
    <x v="0"/>
  </r>
  <r>
    <x v="295"/>
    <n v="14"/>
    <x v="5"/>
    <s v="Descripcion del Plato_19"/>
    <n v="22"/>
    <n v="36"/>
    <n v="1"/>
    <n v="26"/>
    <x v="1"/>
  </r>
  <r>
    <x v="296"/>
    <n v="4"/>
    <x v="6"/>
    <s v="Descripcion del Plato_9"/>
    <n v="17"/>
    <n v="29"/>
    <n v="2"/>
    <n v="59"/>
    <x v="1"/>
  </r>
  <r>
    <x v="296"/>
    <n v="4"/>
    <x v="17"/>
    <s v="Descripcion del Plato_4"/>
    <n v="10"/>
    <n v="18"/>
    <n v="3"/>
    <n v="13"/>
    <x v="1"/>
  </r>
  <r>
    <x v="296"/>
    <n v="4"/>
    <x v="16"/>
    <s v="Descripcion del Plato_13"/>
    <n v="13"/>
    <n v="21"/>
    <n v="3"/>
    <n v="40"/>
    <x v="1"/>
  </r>
  <r>
    <x v="297"/>
    <n v="11"/>
    <x v="3"/>
    <s v="Descripcion del Plato_6"/>
    <n v="16"/>
    <n v="27"/>
    <n v="3"/>
    <n v="46"/>
    <x v="0"/>
  </r>
  <r>
    <x v="297"/>
    <n v="11"/>
    <x v="5"/>
    <s v="Descripcion del Plato_19"/>
    <n v="22"/>
    <n v="36"/>
    <n v="3"/>
    <n v="49"/>
    <x v="0"/>
  </r>
  <r>
    <x v="297"/>
    <n v="11"/>
    <x v="12"/>
    <s v="Descripcion del Plato_5"/>
    <n v="13"/>
    <n v="22"/>
    <n v="3"/>
    <n v="46"/>
    <x v="1"/>
  </r>
  <r>
    <x v="298"/>
    <n v="6"/>
    <x v="14"/>
    <s v="Descripcion del Plato_3"/>
    <n v="12"/>
    <n v="20"/>
    <n v="1"/>
    <n v="17"/>
    <x v="0"/>
  </r>
  <r>
    <x v="298"/>
    <n v="6"/>
    <x v="5"/>
    <s v="Descripcion del Plato_19"/>
    <n v="22"/>
    <n v="36"/>
    <n v="2"/>
    <n v="55"/>
    <x v="0"/>
  </r>
  <r>
    <x v="298"/>
    <n v="6"/>
    <x v="0"/>
    <s v="Descripcion del Plato_7"/>
    <n v="14"/>
    <n v="24"/>
    <n v="3"/>
    <n v="15"/>
    <x v="1"/>
  </r>
  <r>
    <x v="298"/>
    <n v="6"/>
    <x v="17"/>
    <s v="Descripcion del Plato_4"/>
    <n v="10"/>
    <n v="18"/>
    <n v="1"/>
    <n v="26"/>
    <x v="0"/>
  </r>
  <r>
    <x v="299"/>
    <n v="18"/>
    <x v="4"/>
    <s v="Descripcion del Plato_20"/>
    <n v="25"/>
    <n v="40"/>
    <n v="3"/>
    <n v="54"/>
    <x v="1"/>
  </r>
  <r>
    <x v="299"/>
    <n v="18"/>
    <x v="17"/>
    <s v="Descripcion del Plato_4"/>
    <n v="10"/>
    <n v="18"/>
    <n v="3"/>
    <n v="14"/>
    <x v="0"/>
  </r>
  <r>
    <x v="299"/>
    <n v="18"/>
    <x v="18"/>
    <s v="Descripcion del Plato_10"/>
    <n v="15"/>
    <n v="26"/>
    <n v="1"/>
    <n v="22"/>
    <x v="1"/>
  </r>
  <r>
    <x v="299"/>
    <n v="18"/>
    <x v="1"/>
    <s v="Descripcion del Plato_2"/>
    <n v="18"/>
    <n v="30"/>
    <n v="3"/>
    <n v="28"/>
    <x v="0"/>
  </r>
  <r>
    <x v="300"/>
    <n v="8"/>
    <x v="2"/>
    <s v="Descripcion del Plato_17"/>
    <n v="19"/>
    <n v="31"/>
    <n v="3"/>
    <n v="23"/>
    <x v="1"/>
  </r>
  <r>
    <x v="300"/>
    <n v="8"/>
    <x v="18"/>
    <s v="Descripcion del Plato_10"/>
    <n v="15"/>
    <n v="26"/>
    <n v="2"/>
    <n v="57"/>
    <x v="1"/>
  </r>
  <r>
    <x v="300"/>
    <n v="8"/>
    <x v="6"/>
    <s v="Descripcion del Plato_9"/>
    <n v="17"/>
    <n v="29"/>
    <n v="2"/>
    <n v="49"/>
    <x v="0"/>
  </r>
  <r>
    <x v="300"/>
    <n v="8"/>
    <x v="14"/>
    <s v="Descripcion del Plato_3"/>
    <n v="12"/>
    <n v="20"/>
    <n v="1"/>
    <n v="54"/>
    <x v="0"/>
  </r>
  <r>
    <x v="301"/>
    <n v="5"/>
    <x v="11"/>
    <s v="Descripcion del Plato_15"/>
    <n v="19"/>
    <n v="32"/>
    <n v="3"/>
    <n v="15"/>
    <x v="0"/>
  </r>
  <r>
    <x v="302"/>
    <n v="14"/>
    <x v="14"/>
    <s v="Descripcion del Plato_3"/>
    <n v="12"/>
    <n v="20"/>
    <n v="2"/>
    <n v="13"/>
    <x v="0"/>
  </r>
  <r>
    <x v="302"/>
    <n v="14"/>
    <x v="4"/>
    <s v="Descripcion del Plato_20"/>
    <n v="25"/>
    <n v="40"/>
    <n v="3"/>
    <n v="16"/>
    <x v="0"/>
  </r>
  <r>
    <x v="302"/>
    <n v="14"/>
    <x v="18"/>
    <s v="Descripcion del Plato_10"/>
    <n v="15"/>
    <n v="26"/>
    <n v="1"/>
    <n v="56"/>
    <x v="1"/>
  </r>
  <r>
    <x v="302"/>
    <n v="14"/>
    <x v="0"/>
    <s v="Descripcion del Plato_7"/>
    <n v="14"/>
    <n v="24"/>
    <n v="1"/>
    <n v="7"/>
    <x v="0"/>
  </r>
  <r>
    <x v="303"/>
    <n v="6"/>
    <x v="11"/>
    <s v="Descripcion del Plato_15"/>
    <n v="19"/>
    <n v="32"/>
    <n v="2"/>
    <n v="9"/>
    <x v="0"/>
  </r>
  <r>
    <x v="303"/>
    <n v="6"/>
    <x v="16"/>
    <s v="Descripcion del Plato_13"/>
    <n v="13"/>
    <n v="21"/>
    <n v="2"/>
    <n v="7"/>
    <x v="1"/>
  </r>
  <r>
    <x v="303"/>
    <n v="6"/>
    <x v="4"/>
    <s v="Descripcion del Plato_20"/>
    <n v="25"/>
    <n v="40"/>
    <n v="2"/>
    <n v="48"/>
    <x v="0"/>
  </r>
  <r>
    <x v="303"/>
    <n v="6"/>
    <x v="2"/>
    <s v="Descripcion del Plato_17"/>
    <n v="19"/>
    <n v="31"/>
    <n v="3"/>
    <n v="21"/>
    <x v="0"/>
  </r>
  <r>
    <x v="304"/>
    <n v="1"/>
    <x v="10"/>
    <s v="Descripcion del Plato_8"/>
    <n v="21"/>
    <n v="35"/>
    <n v="3"/>
    <n v="17"/>
    <x v="0"/>
  </r>
  <r>
    <x v="304"/>
    <n v="1"/>
    <x v="15"/>
    <s v="Descripcion del Plato_14"/>
    <n v="14"/>
    <n v="23"/>
    <n v="1"/>
    <n v="48"/>
    <x v="0"/>
  </r>
  <r>
    <x v="305"/>
    <n v="7"/>
    <x v="11"/>
    <s v="Descripcion del Plato_15"/>
    <n v="19"/>
    <n v="32"/>
    <n v="1"/>
    <n v="21"/>
    <x v="1"/>
  </r>
  <r>
    <x v="306"/>
    <n v="20"/>
    <x v="16"/>
    <s v="Descripcion del Plato_13"/>
    <n v="13"/>
    <n v="21"/>
    <n v="3"/>
    <n v="39"/>
    <x v="1"/>
  </r>
  <r>
    <x v="307"/>
    <n v="14"/>
    <x v="13"/>
    <s v="Descripcion del Plato_18"/>
    <n v="20"/>
    <n v="34"/>
    <n v="1"/>
    <n v="44"/>
    <x v="1"/>
  </r>
  <r>
    <x v="307"/>
    <n v="14"/>
    <x v="10"/>
    <s v="Descripcion del Plato_8"/>
    <n v="21"/>
    <n v="35"/>
    <n v="2"/>
    <n v="41"/>
    <x v="0"/>
  </r>
  <r>
    <x v="307"/>
    <n v="14"/>
    <x v="2"/>
    <s v="Descripcion del Plato_17"/>
    <n v="19"/>
    <n v="31"/>
    <n v="2"/>
    <n v="42"/>
    <x v="0"/>
  </r>
  <r>
    <x v="307"/>
    <n v="14"/>
    <x v="8"/>
    <s v="Descripcion del Plato_16"/>
    <n v="16"/>
    <n v="28"/>
    <n v="2"/>
    <n v="59"/>
    <x v="0"/>
  </r>
  <r>
    <x v="308"/>
    <n v="9"/>
    <x v="4"/>
    <s v="Descripcion del Plato_20"/>
    <n v="25"/>
    <n v="40"/>
    <n v="1"/>
    <n v="29"/>
    <x v="0"/>
  </r>
  <r>
    <x v="308"/>
    <n v="9"/>
    <x v="2"/>
    <s v="Descripcion del Plato_17"/>
    <n v="19"/>
    <n v="31"/>
    <n v="2"/>
    <n v="43"/>
    <x v="1"/>
  </r>
  <r>
    <x v="308"/>
    <n v="9"/>
    <x v="10"/>
    <s v="Descripcion del Plato_8"/>
    <n v="21"/>
    <n v="35"/>
    <n v="2"/>
    <n v="51"/>
    <x v="1"/>
  </r>
  <r>
    <x v="309"/>
    <n v="17"/>
    <x v="18"/>
    <s v="Descripcion del Plato_10"/>
    <n v="15"/>
    <n v="26"/>
    <n v="3"/>
    <n v="43"/>
    <x v="0"/>
  </r>
  <r>
    <x v="309"/>
    <n v="17"/>
    <x v="1"/>
    <s v="Descripcion del Plato_2"/>
    <n v="18"/>
    <n v="30"/>
    <n v="2"/>
    <n v="54"/>
    <x v="1"/>
  </r>
  <r>
    <x v="310"/>
    <n v="6"/>
    <x v="0"/>
    <s v="Descripcion del Plato_7"/>
    <n v="14"/>
    <n v="24"/>
    <n v="1"/>
    <n v="46"/>
    <x v="1"/>
  </r>
  <r>
    <x v="310"/>
    <n v="6"/>
    <x v="6"/>
    <s v="Descripcion del Plato_9"/>
    <n v="17"/>
    <n v="29"/>
    <n v="1"/>
    <n v="28"/>
    <x v="1"/>
  </r>
  <r>
    <x v="311"/>
    <n v="2"/>
    <x v="11"/>
    <s v="Descripcion del Plato_15"/>
    <n v="19"/>
    <n v="32"/>
    <n v="2"/>
    <n v="45"/>
    <x v="1"/>
  </r>
  <r>
    <x v="311"/>
    <n v="2"/>
    <x v="10"/>
    <s v="Descripcion del Plato_8"/>
    <n v="21"/>
    <n v="35"/>
    <n v="2"/>
    <n v="10"/>
    <x v="1"/>
  </r>
  <r>
    <x v="312"/>
    <n v="10"/>
    <x v="9"/>
    <s v="Descripcion del Plato_12"/>
    <n v="11"/>
    <n v="19"/>
    <n v="2"/>
    <n v="27"/>
    <x v="1"/>
  </r>
  <r>
    <x v="312"/>
    <n v="10"/>
    <x v="2"/>
    <s v="Descripcion del Plato_17"/>
    <n v="19"/>
    <n v="31"/>
    <n v="2"/>
    <n v="38"/>
    <x v="0"/>
  </r>
  <r>
    <x v="312"/>
    <n v="10"/>
    <x v="5"/>
    <s v="Descripcion del Plato_19"/>
    <n v="22"/>
    <n v="36"/>
    <n v="3"/>
    <n v="26"/>
    <x v="0"/>
  </r>
  <r>
    <x v="312"/>
    <n v="10"/>
    <x v="0"/>
    <s v="Descripcion del Plato_7"/>
    <n v="14"/>
    <n v="24"/>
    <n v="1"/>
    <n v="15"/>
    <x v="1"/>
  </r>
  <r>
    <x v="313"/>
    <n v="20"/>
    <x v="3"/>
    <s v="Descripcion del Plato_6"/>
    <n v="16"/>
    <n v="27"/>
    <n v="1"/>
    <n v="5"/>
    <x v="0"/>
  </r>
  <r>
    <x v="314"/>
    <n v="14"/>
    <x v="19"/>
    <s v="Descripcion del Plato_1"/>
    <n v="15"/>
    <n v="25"/>
    <n v="1"/>
    <n v="16"/>
    <x v="1"/>
  </r>
  <r>
    <x v="314"/>
    <n v="14"/>
    <x v="8"/>
    <s v="Descripcion del Plato_16"/>
    <n v="16"/>
    <n v="28"/>
    <n v="1"/>
    <n v="7"/>
    <x v="1"/>
  </r>
  <r>
    <x v="314"/>
    <n v="14"/>
    <x v="6"/>
    <s v="Descripcion del Plato_9"/>
    <n v="17"/>
    <n v="29"/>
    <n v="3"/>
    <n v="52"/>
    <x v="1"/>
  </r>
  <r>
    <x v="314"/>
    <n v="14"/>
    <x v="16"/>
    <s v="Descripcion del Plato_13"/>
    <n v="13"/>
    <n v="21"/>
    <n v="1"/>
    <n v="51"/>
    <x v="1"/>
  </r>
  <r>
    <x v="315"/>
    <n v="2"/>
    <x v="17"/>
    <s v="Descripcion del Plato_4"/>
    <n v="10"/>
    <n v="18"/>
    <n v="1"/>
    <n v="30"/>
    <x v="0"/>
  </r>
  <r>
    <x v="315"/>
    <n v="2"/>
    <x v="16"/>
    <s v="Descripcion del Plato_13"/>
    <n v="13"/>
    <n v="21"/>
    <n v="1"/>
    <n v="23"/>
    <x v="0"/>
  </r>
  <r>
    <x v="315"/>
    <n v="2"/>
    <x v="3"/>
    <s v="Descripcion del Plato_6"/>
    <n v="16"/>
    <n v="27"/>
    <n v="3"/>
    <n v="53"/>
    <x v="1"/>
  </r>
  <r>
    <x v="315"/>
    <n v="2"/>
    <x v="4"/>
    <s v="Descripcion del Plato_20"/>
    <n v="25"/>
    <n v="40"/>
    <n v="1"/>
    <n v="52"/>
    <x v="1"/>
  </r>
  <r>
    <x v="316"/>
    <n v="17"/>
    <x v="12"/>
    <s v="Descripcion del Plato_5"/>
    <n v="13"/>
    <n v="22"/>
    <n v="2"/>
    <n v="20"/>
    <x v="1"/>
  </r>
  <r>
    <x v="316"/>
    <n v="17"/>
    <x v="13"/>
    <s v="Descripcion del Plato_18"/>
    <n v="20"/>
    <n v="34"/>
    <n v="3"/>
    <n v="37"/>
    <x v="1"/>
  </r>
  <r>
    <x v="316"/>
    <n v="17"/>
    <x v="11"/>
    <s v="Descripcion del Plato_15"/>
    <n v="19"/>
    <n v="32"/>
    <n v="1"/>
    <n v="31"/>
    <x v="1"/>
  </r>
  <r>
    <x v="317"/>
    <n v="13"/>
    <x v="6"/>
    <s v="Descripcion del Plato_9"/>
    <n v="17"/>
    <n v="29"/>
    <n v="1"/>
    <n v="39"/>
    <x v="1"/>
  </r>
  <r>
    <x v="318"/>
    <n v="1"/>
    <x v="11"/>
    <s v="Descripcion del Plato_15"/>
    <n v="19"/>
    <n v="32"/>
    <n v="3"/>
    <n v="16"/>
    <x v="1"/>
  </r>
  <r>
    <x v="318"/>
    <n v="1"/>
    <x v="10"/>
    <s v="Descripcion del Plato_8"/>
    <n v="21"/>
    <n v="35"/>
    <n v="2"/>
    <n v="17"/>
    <x v="0"/>
  </r>
  <r>
    <x v="318"/>
    <n v="1"/>
    <x v="4"/>
    <s v="Descripcion del Plato_20"/>
    <n v="25"/>
    <n v="40"/>
    <n v="1"/>
    <n v="38"/>
    <x v="1"/>
  </r>
  <r>
    <x v="318"/>
    <n v="1"/>
    <x v="2"/>
    <s v="Descripcion del Plato_17"/>
    <n v="19"/>
    <n v="31"/>
    <n v="2"/>
    <n v="55"/>
    <x v="1"/>
  </r>
  <r>
    <x v="319"/>
    <n v="9"/>
    <x v="16"/>
    <s v="Descripcion del Plato_13"/>
    <n v="13"/>
    <n v="21"/>
    <n v="2"/>
    <n v="44"/>
    <x v="1"/>
  </r>
  <r>
    <x v="319"/>
    <n v="9"/>
    <x v="12"/>
    <s v="Descripcion del Plato_5"/>
    <n v="13"/>
    <n v="22"/>
    <n v="1"/>
    <n v="44"/>
    <x v="1"/>
  </r>
  <r>
    <x v="319"/>
    <n v="9"/>
    <x v="13"/>
    <s v="Descripcion del Plato_18"/>
    <n v="20"/>
    <n v="34"/>
    <n v="1"/>
    <n v="42"/>
    <x v="0"/>
  </r>
  <r>
    <x v="320"/>
    <n v="18"/>
    <x v="8"/>
    <s v="Descripcion del Plato_16"/>
    <n v="16"/>
    <n v="28"/>
    <n v="1"/>
    <n v="34"/>
    <x v="1"/>
  </r>
  <r>
    <x v="320"/>
    <n v="18"/>
    <x v="12"/>
    <s v="Descripcion del Plato_5"/>
    <n v="13"/>
    <n v="22"/>
    <n v="2"/>
    <n v="22"/>
    <x v="1"/>
  </r>
  <r>
    <x v="320"/>
    <n v="18"/>
    <x v="15"/>
    <s v="Descripcion del Plato_14"/>
    <n v="14"/>
    <n v="23"/>
    <n v="3"/>
    <n v="39"/>
    <x v="0"/>
  </r>
  <r>
    <x v="321"/>
    <n v="12"/>
    <x v="11"/>
    <s v="Descripcion del Plato_15"/>
    <n v="19"/>
    <n v="32"/>
    <n v="2"/>
    <n v="8"/>
    <x v="0"/>
  </r>
  <r>
    <x v="321"/>
    <n v="12"/>
    <x v="16"/>
    <s v="Descripcion del Plato_13"/>
    <n v="13"/>
    <n v="21"/>
    <n v="1"/>
    <n v="52"/>
    <x v="1"/>
  </r>
  <r>
    <x v="322"/>
    <n v="8"/>
    <x v="12"/>
    <s v="Descripcion del Plato_5"/>
    <n v="13"/>
    <n v="22"/>
    <n v="3"/>
    <n v="37"/>
    <x v="1"/>
  </r>
  <r>
    <x v="322"/>
    <n v="8"/>
    <x v="6"/>
    <s v="Descripcion del Plato_9"/>
    <n v="17"/>
    <n v="29"/>
    <n v="2"/>
    <n v="33"/>
    <x v="0"/>
  </r>
  <r>
    <x v="322"/>
    <n v="8"/>
    <x v="0"/>
    <s v="Descripcion del Plato_7"/>
    <n v="14"/>
    <n v="24"/>
    <n v="2"/>
    <n v="30"/>
    <x v="0"/>
  </r>
  <r>
    <x v="322"/>
    <n v="8"/>
    <x v="17"/>
    <s v="Descripcion del Plato_4"/>
    <n v="10"/>
    <n v="18"/>
    <n v="2"/>
    <n v="22"/>
    <x v="1"/>
  </r>
  <r>
    <x v="323"/>
    <n v="9"/>
    <x v="1"/>
    <s v="Descripcion del Plato_2"/>
    <n v="18"/>
    <n v="30"/>
    <n v="1"/>
    <n v="15"/>
    <x v="1"/>
  </r>
  <r>
    <x v="323"/>
    <n v="9"/>
    <x v="3"/>
    <s v="Descripcion del Plato_6"/>
    <n v="16"/>
    <n v="27"/>
    <n v="3"/>
    <n v="58"/>
    <x v="0"/>
  </r>
  <r>
    <x v="323"/>
    <n v="9"/>
    <x v="18"/>
    <s v="Descripcion del Plato_10"/>
    <n v="15"/>
    <n v="26"/>
    <n v="1"/>
    <n v="17"/>
    <x v="0"/>
  </r>
  <r>
    <x v="324"/>
    <n v="18"/>
    <x v="16"/>
    <s v="Descripcion del Plato_13"/>
    <n v="13"/>
    <n v="21"/>
    <n v="1"/>
    <n v="26"/>
    <x v="1"/>
  </r>
  <r>
    <x v="324"/>
    <n v="18"/>
    <x v="2"/>
    <s v="Descripcion del Plato_17"/>
    <n v="19"/>
    <n v="31"/>
    <n v="1"/>
    <n v="5"/>
    <x v="1"/>
  </r>
  <r>
    <x v="324"/>
    <n v="18"/>
    <x v="10"/>
    <s v="Descripcion del Plato_8"/>
    <n v="21"/>
    <n v="35"/>
    <n v="2"/>
    <n v="13"/>
    <x v="1"/>
  </r>
  <r>
    <x v="324"/>
    <n v="18"/>
    <x v="11"/>
    <s v="Descripcion del Plato_15"/>
    <n v="19"/>
    <n v="32"/>
    <n v="1"/>
    <n v="27"/>
    <x v="0"/>
  </r>
  <r>
    <x v="325"/>
    <n v="14"/>
    <x v="10"/>
    <s v="Descripcion del Plato_8"/>
    <n v="21"/>
    <n v="35"/>
    <n v="1"/>
    <n v="14"/>
    <x v="0"/>
  </r>
  <r>
    <x v="325"/>
    <n v="14"/>
    <x v="17"/>
    <s v="Descripcion del Plato_4"/>
    <n v="10"/>
    <n v="18"/>
    <n v="1"/>
    <n v="28"/>
    <x v="0"/>
  </r>
  <r>
    <x v="325"/>
    <n v="14"/>
    <x v="8"/>
    <s v="Descripcion del Plato_16"/>
    <n v="16"/>
    <n v="28"/>
    <n v="1"/>
    <n v="49"/>
    <x v="0"/>
  </r>
  <r>
    <x v="326"/>
    <n v="12"/>
    <x v="13"/>
    <s v="Descripcion del Plato_18"/>
    <n v="20"/>
    <n v="34"/>
    <n v="3"/>
    <n v="33"/>
    <x v="0"/>
  </r>
  <r>
    <x v="326"/>
    <n v="12"/>
    <x v="17"/>
    <s v="Descripcion del Plato_4"/>
    <n v="10"/>
    <n v="18"/>
    <n v="1"/>
    <n v="7"/>
    <x v="1"/>
  </r>
  <r>
    <x v="326"/>
    <n v="12"/>
    <x v="3"/>
    <s v="Descripcion del Plato_6"/>
    <n v="16"/>
    <n v="27"/>
    <n v="1"/>
    <n v="34"/>
    <x v="0"/>
  </r>
  <r>
    <x v="327"/>
    <n v="4"/>
    <x v="10"/>
    <s v="Descripcion del Plato_8"/>
    <n v="21"/>
    <n v="35"/>
    <n v="1"/>
    <n v="21"/>
    <x v="0"/>
  </r>
  <r>
    <x v="328"/>
    <n v="13"/>
    <x v="16"/>
    <s v="Descripcion del Plato_13"/>
    <n v="13"/>
    <n v="21"/>
    <n v="2"/>
    <n v="56"/>
    <x v="0"/>
  </r>
  <r>
    <x v="328"/>
    <n v="13"/>
    <x v="4"/>
    <s v="Descripcion del Plato_20"/>
    <n v="25"/>
    <n v="40"/>
    <n v="2"/>
    <n v="17"/>
    <x v="0"/>
  </r>
  <r>
    <x v="328"/>
    <n v="13"/>
    <x v="2"/>
    <s v="Descripcion del Plato_17"/>
    <n v="19"/>
    <n v="31"/>
    <n v="2"/>
    <n v="58"/>
    <x v="0"/>
  </r>
  <r>
    <x v="328"/>
    <n v="13"/>
    <x v="15"/>
    <s v="Descripcion del Plato_14"/>
    <n v="14"/>
    <n v="23"/>
    <n v="1"/>
    <n v="8"/>
    <x v="0"/>
  </r>
  <r>
    <x v="329"/>
    <n v="10"/>
    <x v="19"/>
    <s v="Descripcion del Plato_1"/>
    <n v="15"/>
    <n v="25"/>
    <n v="2"/>
    <n v="25"/>
    <x v="1"/>
  </r>
  <r>
    <x v="329"/>
    <n v="10"/>
    <x v="8"/>
    <s v="Descripcion del Plato_16"/>
    <n v="16"/>
    <n v="28"/>
    <n v="2"/>
    <n v="43"/>
    <x v="0"/>
  </r>
  <r>
    <x v="329"/>
    <n v="10"/>
    <x v="15"/>
    <s v="Descripcion del Plato_14"/>
    <n v="14"/>
    <n v="23"/>
    <n v="3"/>
    <n v="21"/>
    <x v="0"/>
  </r>
  <r>
    <x v="329"/>
    <n v="10"/>
    <x v="16"/>
    <s v="Descripcion del Plato_13"/>
    <n v="13"/>
    <n v="21"/>
    <n v="2"/>
    <n v="51"/>
    <x v="1"/>
  </r>
  <r>
    <x v="330"/>
    <n v="20"/>
    <x v="9"/>
    <s v="Descripcion del Plato_12"/>
    <n v="11"/>
    <n v="19"/>
    <n v="1"/>
    <n v="5"/>
    <x v="0"/>
  </r>
  <r>
    <x v="330"/>
    <n v="20"/>
    <x v="10"/>
    <s v="Descripcion del Plato_8"/>
    <n v="21"/>
    <n v="35"/>
    <n v="3"/>
    <n v="26"/>
    <x v="1"/>
  </r>
  <r>
    <x v="330"/>
    <n v="20"/>
    <x v="0"/>
    <s v="Descripcion del Plato_7"/>
    <n v="14"/>
    <n v="24"/>
    <n v="1"/>
    <n v="55"/>
    <x v="0"/>
  </r>
  <r>
    <x v="330"/>
    <n v="20"/>
    <x v="19"/>
    <s v="Descripcion del Plato_1"/>
    <n v="15"/>
    <n v="25"/>
    <n v="1"/>
    <n v="35"/>
    <x v="0"/>
  </r>
  <r>
    <x v="331"/>
    <n v="6"/>
    <x v="4"/>
    <s v="Descripcion del Plato_20"/>
    <n v="25"/>
    <n v="40"/>
    <n v="3"/>
    <n v="17"/>
    <x v="0"/>
  </r>
  <r>
    <x v="332"/>
    <n v="6"/>
    <x v="5"/>
    <s v="Descripcion del Plato_19"/>
    <n v="22"/>
    <n v="36"/>
    <n v="1"/>
    <n v="38"/>
    <x v="1"/>
  </r>
  <r>
    <x v="332"/>
    <n v="6"/>
    <x v="17"/>
    <s v="Descripcion del Plato_4"/>
    <n v="10"/>
    <n v="18"/>
    <n v="2"/>
    <n v="23"/>
    <x v="1"/>
  </r>
  <r>
    <x v="333"/>
    <n v="12"/>
    <x v="16"/>
    <s v="Descripcion del Plato_13"/>
    <n v="13"/>
    <n v="21"/>
    <n v="2"/>
    <n v="36"/>
    <x v="1"/>
  </r>
  <r>
    <x v="333"/>
    <n v="12"/>
    <x v="15"/>
    <s v="Descripcion del Plato_14"/>
    <n v="14"/>
    <n v="23"/>
    <n v="1"/>
    <n v="58"/>
    <x v="0"/>
  </r>
  <r>
    <x v="333"/>
    <n v="12"/>
    <x v="0"/>
    <s v="Descripcion del Plato_7"/>
    <n v="14"/>
    <n v="24"/>
    <n v="2"/>
    <n v="31"/>
    <x v="0"/>
  </r>
  <r>
    <x v="333"/>
    <n v="12"/>
    <x v="1"/>
    <s v="Descripcion del Plato_2"/>
    <n v="18"/>
    <n v="30"/>
    <n v="2"/>
    <n v="31"/>
    <x v="0"/>
  </r>
  <r>
    <x v="334"/>
    <n v="14"/>
    <x v="1"/>
    <s v="Descripcion del Plato_2"/>
    <n v="18"/>
    <n v="30"/>
    <n v="1"/>
    <n v="33"/>
    <x v="1"/>
  </r>
  <r>
    <x v="334"/>
    <n v="14"/>
    <x v="8"/>
    <s v="Descripcion del Plato_16"/>
    <n v="16"/>
    <n v="28"/>
    <n v="3"/>
    <n v="36"/>
    <x v="1"/>
  </r>
  <r>
    <x v="335"/>
    <n v="4"/>
    <x v="16"/>
    <s v="Descripcion del Plato_13"/>
    <n v="13"/>
    <n v="21"/>
    <n v="2"/>
    <n v="12"/>
    <x v="1"/>
  </r>
  <r>
    <x v="335"/>
    <n v="4"/>
    <x v="9"/>
    <s v="Descripcion del Plato_12"/>
    <n v="11"/>
    <n v="19"/>
    <n v="2"/>
    <n v="33"/>
    <x v="1"/>
  </r>
  <r>
    <x v="335"/>
    <n v="4"/>
    <x v="18"/>
    <s v="Descripcion del Plato_10"/>
    <n v="15"/>
    <n v="26"/>
    <n v="3"/>
    <n v="20"/>
    <x v="1"/>
  </r>
  <r>
    <x v="336"/>
    <n v="11"/>
    <x v="0"/>
    <s v="Descripcion del Plato_7"/>
    <n v="14"/>
    <n v="24"/>
    <n v="3"/>
    <n v="53"/>
    <x v="0"/>
  </r>
  <r>
    <x v="336"/>
    <n v="11"/>
    <x v="8"/>
    <s v="Descripcion del Plato_16"/>
    <n v="16"/>
    <n v="28"/>
    <n v="1"/>
    <n v="5"/>
    <x v="1"/>
  </r>
  <r>
    <x v="337"/>
    <n v="18"/>
    <x v="13"/>
    <s v="Descripcion del Plato_18"/>
    <n v="20"/>
    <n v="34"/>
    <n v="3"/>
    <n v="44"/>
    <x v="0"/>
  </r>
  <r>
    <x v="337"/>
    <n v="18"/>
    <x v="16"/>
    <s v="Descripcion del Plato_13"/>
    <n v="13"/>
    <n v="21"/>
    <n v="1"/>
    <n v="10"/>
    <x v="1"/>
  </r>
  <r>
    <x v="337"/>
    <n v="18"/>
    <x v="11"/>
    <s v="Descripcion del Plato_15"/>
    <n v="19"/>
    <n v="32"/>
    <n v="3"/>
    <n v="30"/>
    <x v="1"/>
  </r>
  <r>
    <x v="337"/>
    <n v="18"/>
    <x v="14"/>
    <s v="Descripcion del Plato_3"/>
    <n v="12"/>
    <n v="20"/>
    <n v="3"/>
    <n v="59"/>
    <x v="0"/>
  </r>
  <r>
    <x v="338"/>
    <n v="13"/>
    <x v="6"/>
    <s v="Descripcion del Plato_9"/>
    <n v="17"/>
    <n v="29"/>
    <n v="2"/>
    <n v="6"/>
    <x v="1"/>
  </r>
  <r>
    <x v="338"/>
    <n v="13"/>
    <x v="15"/>
    <s v="Descripcion del Plato_14"/>
    <n v="14"/>
    <n v="23"/>
    <n v="2"/>
    <n v="40"/>
    <x v="0"/>
  </r>
  <r>
    <x v="339"/>
    <n v="15"/>
    <x v="4"/>
    <s v="Descripcion del Plato_20"/>
    <n v="25"/>
    <n v="40"/>
    <n v="2"/>
    <n v="35"/>
    <x v="1"/>
  </r>
  <r>
    <x v="339"/>
    <n v="15"/>
    <x v="8"/>
    <s v="Descripcion del Plato_16"/>
    <n v="16"/>
    <n v="28"/>
    <n v="3"/>
    <n v="56"/>
    <x v="0"/>
  </r>
  <r>
    <x v="340"/>
    <n v="14"/>
    <x v="8"/>
    <s v="Descripcion del Plato_16"/>
    <n v="16"/>
    <n v="28"/>
    <n v="1"/>
    <n v="46"/>
    <x v="0"/>
  </r>
  <r>
    <x v="340"/>
    <n v="14"/>
    <x v="12"/>
    <s v="Descripcion del Plato_5"/>
    <n v="13"/>
    <n v="22"/>
    <n v="2"/>
    <n v="34"/>
    <x v="1"/>
  </r>
  <r>
    <x v="340"/>
    <n v="14"/>
    <x v="10"/>
    <s v="Descripcion del Plato_8"/>
    <n v="21"/>
    <n v="35"/>
    <n v="3"/>
    <n v="8"/>
    <x v="1"/>
  </r>
  <r>
    <x v="341"/>
    <n v="19"/>
    <x v="15"/>
    <s v="Descripcion del Plato_14"/>
    <n v="14"/>
    <n v="23"/>
    <n v="2"/>
    <n v="23"/>
    <x v="1"/>
  </r>
  <r>
    <x v="341"/>
    <n v="19"/>
    <x v="8"/>
    <s v="Descripcion del Plato_16"/>
    <n v="16"/>
    <n v="28"/>
    <n v="2"/>
    <n v="31"/>
    <x v="1"/>
  </r>
  <r>
    <x v="342"/>
    <n v="12"/>
    <x v="13"/>
    <s v="Descripcion del Plato_18"/>
    <n v="20"/>
    <n v="34"/>
    <n v="2"/>
    <n v="58"/>
    <x v="1"/>
  </r>
  <r>
    <x v="342"/>
    <n v="12"/>
    <x v="15"/>
    <s v="Descripcion del Plato_14"/>
    <n v="14"/>
    <n v="23"/>
    <n v="3"/>
    <n v="43"/>
    <x v="0"/>
  </r>
  <r>
    <x v="343"/>
    <n v="15"/>
    <x v="10"/>
    <s v="Descripcion del Plato_8"/>
    <n v="21"/>
    <n v="35"/>
    <n v="1"/>
    <n v="11"/>
    <x v="1"/>
  </r>
  <r>
    <x v="343"/>
    <n v="15"/>
    <x v="2"/>
    <s v="Descripcion del Plato_17"/>
    <n v="19"/>
    <n v="31"/>
    <n v="2"/>
    <n v="28"/>
    <x v="1"/>
  </r>
  <r>
    <x v="343"/>
    <n v="15"/>
    <x v="11"/>
    <s v="Descripcion del Plato_15"/>
    <n v="19"/>
    <n v="32"/>
    <n v="2"/>
    <n v="19"/>
    <x v="1"/>
  </r>
  <r>
    <x v="343"/>
    <n v="15"/>
    <x v="12"/>
    <s v="Descripcion del Plato_5"/>
    <n v="13"/>
    <n v="22"/>
    <n v="1"/>
    <n v="28"/>
    <x v="0"/>
  </r>
  <r>
    <x v="344"/>
    <n v="16"/>
    <x v="9"/>
    <s v="Descripcion del Plato_12"/>
    <n v="11"/>
    <n v="19"/>
    <n v="2"/>
    <n v="18"/>
    <x v="0"/>
  </r>
  <r>
    <x v="345"/>
    <n v="1"/>
    <x v="5"/>
    <s v="Descripcion del Plato_19"/>
    <n v="22"/>
    <n v="36"/>
    <n v="2"/>
    <n v="22"/>
    <x v="1"/>
  </r>
  <r>
    <x v="346"/>
    <n v="7"/>
    <x v="10"/>
    <s v="Descripcion del Plato_8"/>
    <n v="21"/>
    <n v="35"/>
    <n v="2"/>
    <n v="44"/>
    <x v="0"/>
  </r>
  <r>
    <x v="347"/>
    <n v="16"/>
    <x v="18"/>
    <s v="Descripcion del Plato_10"/>
    <n v="15"/>
    <n v="26"/>
    <n v="1"/>
    <n v="31"/>
    <x v="1"/>
  </r>
  <r>
    <x v="347"/>
    <n v="16"/>
    <x v="14"/>
    <s v="Descripcion del Plato_3"/>
    <n v="12"/>
    <n v="20"/>
    <n v="3"/>
    <n v="57"/>
    <x v="0"/>
  </r>
  <r>
    <x v="348"/>
    <n v="13"/>
    <x v="1"/>
    <s v="Descripcion del Plato_2"/>
    <n v="18"/>
    <n v="30"/>
    <n v="2"/>
    <n v="25"/>
    <x v="1"/>
  </r>
  <r>
    <x v="348"/>
    <n v="13"/>
    <x v="9"/>
    <s v="Descripcion del Plato_12"/>
    <n v="11"/>
    <n v="19"/>
    <n v="3"/>
    <n v="7"/>
    <x v="0"/>
  </r>
  <r>
    <x v="348"/>
    <n v="13"/>
    <x v="10"/>
    <s v="Descripcion del Plato_8"/>
    <n v="21"/>
    <n v="35"/>
    <n v="1"/>
    <n v="53"/>
    <x v="0"/>
  </r>
  <r>
    <x v="349"/>
    <n v="2"/>
    <x v="2"/>
    <s v="Descripcion del Plato_17"/>
    <n v="19"/>
    <n v="31"/>
    <n v="2"/>
    <n v="52"/>
    <x v="1"/>
  </r>
  <r>
    <x v="349"/>
    <n v="2"/>
    <x v="3"/>
    <s v="Descripcion del Plato_6"/>
    <n v="16"/>
    <n v="27"/>
    <n v="3"/>
    <n v="57"/>
    <x v="1"/>
  </r>
  <r>
    <x v="350"/>
    <n v="1"/>
    <x v="11"/>
    <s v="Descripcion del Plato_15"/>
    <n v="19"/>
    <n v="32"/>
    <n v="3"/>
    <n v="18"/>
    <x v="1"/>
  </r>
  <r>
    <x v="350"/>
    <n v="1"/>
    <x v="10"/>
    <s v="Descripcion del Plato_8"/>
    <n v="21"/>
    <n v="35"/>
    <n v="3"/>
    <n v="7"/>
    <x v="1"/>
  </r>
  <r>
    <x v="351"/>
    <n v="1"/>
    <x v="7"/>
    <s v="Descripcion del Plato_11"/>
    <n v="20"/>
    <n v="33"/>
    <n v="3"/>
    <n v="7"/>
    <x v="1"/>
  </r>
  <r>
    <x v="352"/>
    <n v="7"/>
    <x v="12"/>
    <s v="Descripcion del Plato_5"/>
    <n v="13"/>
    <n v="22"/>
    <n v="2"/>
    <n v="50"/>
    <x v="1"/>
  </r>
  <r>
    <x v="352"/>
    <n v="7"/>
    <x v="1"/>
    <s v="Descripcion del Plato_2"/>
    <n v="18"/>
    <n v="30"/>
    <n v="1"/>
    <n v="16"/>
    <x v="0"/>
  </r>
  <r>
    <x v="352"/>
    <n v="7"/>
    <x v="10"/>
    <s v="Descripcion del Plato_8"/>
    <n v="21"/>
    <n v="35"/>
    <n v="2"/>
    <n v="37"/>
    <x v="0"/>
  </r>
  <r>
    <x v="352"/>
    <n v="7"/>
    <x v="13"/>
    <s v="Descripcion del Plato_18"/>
    <n v="20"/>
    <n v="34"/>
    <n v="2"/>
    <n v="25"/>
    <x v="1"/>
  </r>
  <r>
    <x v="353"/>
    <n v="12"/>
    <x v="9"/>
    <s v="Descripcion del Plato_12"/>
    <n v="11"/>
    <n v="19"/>
    <n v="3"/>
    <n v="32"/>
    <x v="1"/>
  </r>
  <r>
    <x v="353"/>
    <n v="12"/>
    <x v="11"/>
    <s v="Descripcion del Plato_15"/>
    <n v="19"/>
    <n v="32"/>
    <n v="2"/>
    <n v="49"/>
    <x v="1"/>
  </r>
  <r>
    <x v="353"/>
    <n v="12"/>
    <x v="17"/>
    <s v="Descripcion del Plato_4"/>
    <n v="10"/>
    <n v="18"/>
    <n v="2"/>
    <n v="7"/>
    <x v="1"/>
  </r>
  <r>
    <x v="353"/>
    <n v="12"/>
    <x v="0"/>
    <s v="Descripcion del Plato_7"/>
    <n v="14"/>
    <n v="24"/>
    <n v="1"/>
    <n v="49"/>
    <x v="1"/>
  </r>
  <r>
    <x v="354"/>
    <n v="4"/>
    <x v="18"/>
    <s v="Descripcion del Plato_10"/>
    <n v="15"/>
    <n v="26"/>
    <n v="1"/>
    <n v="7"/>
    <x v="1"/>
  </r>
  <r>
    <x v="355"/>
    <n v="1"/>
    <x v="17"/>
    <s v="Descripcion del Plato_4"/>
    <n v="10"/>
    <n v="18"/>
    <n v="2"/>
    <n v="7"/>
    <x v="0"/>
  </r>
  <r>
    <x v="356"/>
    <n v="17"/>
    <x v="19"/>
    <s v="Descripcion del Plato_1"/>
    <n v="15"/>
    <n v="25"/>
    <n v="1"/>
    <n v="12"/>
    <x v="0"/>
  </r>
  <r>
    <x v="356"/>
    <n v="17"/>
    <x v="14"/>
    <s v="Descripcion del Plato_3"/>
    <n v="12"/>
    <n v="20"/>
    <n v="2"/>
    <n v="5"/>
    <x v="1"/>
  </r>
  <r>
    <x v="356"/>
    <n v="17"/>
    <x v="3"/>
    <s v="Descripcion del Plato_6"/>
    <n v="16"/>
    <n v="27"/>
    <n v="3"/>
    <n v="31"/>
    <x v="1"/>
  </r>
  <r>
    <x v="356"/>
    <n v="17"/>
    <x v="12"/>
    <s v="Descripcion del Plato_5"/>
    <n v="13"/>
    <n v="22"/>
    <n v="1"/>
    <n v="48"/>
    <x v="0"/>
  </r>
  <r>
    <x v="357"/>
    <n v="13"/>
    <x v="18"/>
    <s v="Descripcion del Plato_10"/>
    <n v="15"/>
    <n v="26"/>
    <n v="2"/>
    <n v="50"/>
    <x v="0"/>
  </r>
  <r>
    <x v="357"/>
    <n v="13"/>
    <x v="17"/>
    <s v="Descripcion del Plato_4"/>
    <n v="10"/>
    <n v="18"/>
    <n v="3"/>
    <n v="50"/>
    <x v="1"/>
  </r>
  <r>
    <x v="357"/>
    <n v="13"/>
    <x v="14"/>
    <s v="Descripcion del Plato_3"/>
    <n v="12"/>
    <n v="20"/>
    <n v="3"/>
    <n v="52"/>
    <x v="0"/>
  </r>
  <r>
    <x v="358"/>
    <n v="11"/>
    <x v="12"/>
    <s v="Descripcion del Plato_5"/>
    <n v="13"/>
    <n v="22"/>
    <n v="1"/>
    <n v="26"/>
    <x v="1"/>
  </r>
  <r>
    <x v="358"/>
    <n v="11"/>
    <x v="8"/>
    <s v="Descripcion del Plato_16"/>
    <n v="16"/>
    <n v="28"/>
    <n v="3"/>
    <n v="57"/>
    <x v="1"/>
  </r>
  <r>
    <x v="358"/>
    <n v="11"/>
    <x v="6"/>
    <s v="Descripcion del Plato_9"/>
    <n v="17"/>
    <n v="29"/>
    <n v="2"/>
    <n v="12"/>
    <x v="1"/>
  </r>
  <r>
    <x v="358"/>
    <n v="11"/>
    <x v="18"/>
    <s v="Descripcion del Plato_10"/>
    <n v="15"/>
    <n v="26"/>
    <n v="1"/>
    <n v="50"/>
    <x v="1"/>
  </r>
  <r>
    <x v="359"/>
    <n v="16"/>
    <x v="16"/>
    <s v="Descripcion del Plato_13"/>
    <n v="13"/>
    <n v="21"/>
    <n v="1"/>
    <n v="42"/>
    <x v="0"/>
  </r>
  <r>
    <x v="359"/>
    <n v="16"/>
    <x v="1"/>
    <s v="Descripcion del Plato_2"/>
    <n v="18"/>
    <n v="30"/>
    <n v="3"/>
    <n v="36"/>
    <x v="1"/>
  </r>
  <r>
    <x v="359"/>
    <n v="16"/>
    <x v="18"/>
    <s v="Descripcion del Plato_10"/>
    <n v="15"/>
    <n v="26"/>
    <n v="1"/>
    <n v="51"/>
    <x v="1"/>
  </r>
  <r>
    <x v="359"/>
    <n v="16"/>
    <x v="11"/>
    <s v="Descripcion del Plato_15"/>
    <n v="19"/>
    <n v="32"/>
    <n v="3"/>
    <n v="30"/>
    <x v="1"/>
  </r>
  <r>
    <x v="360"/>
    <n v="16"/>
    <x v="6"/>
    <s v="Descripcion del Plato_9"/>
    <n v="17"/>
    <n v="29"/>
    <n v="1"/>
    <n v="58"/>
    <x v="0"/>
  </r>
  <r>
    <x v="360"/>
    <n v="16"/>
    <x v="0"/>
    <s v="Descripcion del Plato_7"/>
    <n v="14"/>
    <n v="24"/>
    <n v="3"/>
    <n v="54"/>
    <x v="1"/>
  </r>
  <r>
    <x v="361"/>
    <n v="15"/>
    <x v="14"/>
    <s v="Descripcion del Plato_3"/>
    <n v="12"/>
    <n v="20"/>
    <n v="1"/>
    <n v="41"/>
    <x v="0"/>
  </r>
  <r>
    <x v="361"/>
    <n v="15"/>
    <x v="0"/>
    <s v="Descripcion del Plato_7"/>
    <n v="14"/>
    <n v="24"/>
    <n v="1"/>
    <n v="58"/>
    <x v="0"/>
  </r>
  <r>
    <x v="361"/>
    <n v="15"/>
    <x v="17"/>
    <s v="Descripcion del Plato_4"/>
    <n v="10"/>
    <n v="18"/>
    <n v="1"/>
    <n v="24"/>
    <x v="0"/>
  </r>
  <r>
    <x v="362"/>
    <n v="5"/>
    <x v="1"/>
    <s v="Descripcion del Plato_2"/>
    <n v="18"/>
    <n v="30"/>
    <n v="1"/>
    <n v="48"/>
    <x v="0"/>
  </r>
  <r>
    <x v="362"/>
    <n v="5"/>
    <x v="0"/>
    <s v="Descripcion del Plato_7"/>
    <n v="14"/>
    <n v="24"/>
    <n v="3"/>
    <n v="41"/>
    <x v="1"/>
  </r>
  <r>
    <x v="362"/>
    <n v="5"/>
    <x v="5"/>
    <s v="Descripcion del Plato_19"/>
    <n v="22"/>
    <n v="36"/>
    <n v="2"/>
    <n v="42"/>
    <x v="0"/>
  </r>
  <r>
    <x v="362"/>
    <n v="5"/>
    <x v="7"/>
    <s v="Descripcion del Plato_11"/>
    <n v="20"/>
    <n v="33"/>
    <n v="2"/>
    <n v="18"/>
    <x v="0"/>
  </r>
  <r>
    <x v="363"/>
    <n v="15"/>
    <x v="8"/>
    <s v="Descripcion del Plato_16"/>
    <n v="16"/>
    <n v="28"/>
    <n v="2"/>
    <n v="52"/>
    <x v="0"/>
  </r>
  <r>
    <x v="363"/>
    <n v="15"/>
    <x v="12"/>
    <s v="Descripcion del Plato_5"/>
    <n v="13"/>
    <n v="22"/>
    <n v="1"/>
    <n v="20"/>
    <x v="0"/>
  </r>
  <r>
    <x v="363"/>
    <n v="15"/>
    <x v="19"/>
    <s v="Descripcion del Plato_1"/>
    <n v="15"/>
    <n v="25"/>
    <n v="2"/>
    <n v="14"/>
    <x v="0"/>
  </r>
  <r>
    <x v="363"/>
    <n v="15"/>
    <x v="6"/>
    <s v="Descripcion del Plato_9"/>
    <n v="17"/>
    <n v="29"/>
    <n v="1"/>
    <n v="26"/>
    <x v="0"/>
  </r>
  <r>
    <x v="364"/>
    <n v="4"/>
    <x v="5"/>
    <s v="Descripcion del Plato_19"/>
    <n v="22"/>
    <n v="36"/>
    <n v="3"/>
    <n v="25"/>
    <x v="1"/>
  </r>
  <r>
    <x v="365"/>
    <n v="17"/>
    <x v="3"/>
    <s v="Descripcion del Plato_6"/>
    <n v="16"/>
    <n v="27"/>
    <n v="2"/>
    <n v="30"/>
    <x v="0"/>
  </r>
  <r>
    <x v="365"/>
    <n v="17"/>
    <x v="10"/>
    <s v="Descripcion del Plato_8"/>
    <n v="21"/>
    <n v="35"/>
    <n v="3"/>
    <n v="51"/>
    <x v="1"/>
  </r>
  <r>
    <x v="365"/>
    <n v="17"/>
    <x v="4"/>
    <s v="Descripcion del Plato_20"/>
    <n v="25"/>
    <n v="40"/>
    <n v="2"/>
    <n v="9"/>
    <x v="0"/>
  </r>
  <r>
    <x v="366"/>
    <n v="12"/>
    <x v="18"/>
    <s v="Descripcion del Plato_10"/>
    <n v="15"/>
    <n v="26"/>
    <n v="2"/>
    <n v="34"/>
    <x v="1"/>
  </r>
  <r>
    <x v="366"/>
    <n v="12"/>
    <x v="6"/>
    <s v="Descripcion del Plato_9"/>
    <n v="17"/>
    <n v="29"/>
    <n v="1"/>
    <n v="26"/>
    <x v="1"/>
  </r>
  <r>
    <x v="366"/>
    <n v="12"/>
    <x v="14"/>
    <s v="Descripcion del Plato_3"/>
    <n v="12"/>
    <n v="20"/>
    <n v="1"/>
    <n v="13"/>
    <x v="1"/>
  </r>
  <r>
    <x v="367"/>
    <n v="13"/>
    <x v="7"/>
    <s v="Descripcion del Plato_11"/>
    <n v="20"/>
    <n v="33"/>
    <n v="3"/>
    <n v="45"/>
    <x v="0"/>
  </r>
  <r>
    <x v="367"/>
    <n v="13"/>
    <x v="0"/>
    <s v="Descripcion del Plato_7"/>
    <n v="14"/>
    <n v="24"/>
    <n v="1"/>
    <n v="40"/>
    <x v="1"/>
  </r>
  <r>
    <x v="368"/>
    <n v="20"/>
    <x v="2"/>
    <s v="Descripcion del Plato_17"/>
    <n v="19"/>
    <n v="31"/>
    <n v="2"/>
    <n v="7"/>
    <x v="1"/>
  </r>
  <r>
    <x v="368"/>
    <n v="20"/>
    <x v="15"/>
    <s v="Descripcion del Plato_14"/>
    <n v="14"/>
    <n v="23"/>
    <n v="2"/>
    <n v="7"/>
    <x v="1"/>
  </r>
  <r>
    <x v="368"/>
    <n v="20"/>
    <x v="8"/>
    <s v="Descripcion del Plato_16"/>
    <n v="16"/>
    <n v="28"/>
    <n v="2"/>
    <n v="8"/>
    <x v="1"/>
  </r>
  <r>
    <x v="368"/>
    <n v="20"/>
    <x v="18"/>
    <s v="Descripcion del Plato_10"/>
    <n v="15"/>
    <n v="26"/>
    <n v="3"/>
    <n v="20"/>
    <x v="1"/>
  </r>
  <r>
    <x v="369"/>
    <n v="13"/>
    <x v="5"/>
    <s v="Descripcion del Plato_19"/>
    <n v="22"/>
    <n v="36"/>
    <n v="2"/>
    <n v="33"/>
    <x v="1"/>
  </r>
  <r>
    <x v="370"/>
    <n v="4"/>
    <x v="2"/>
    <s v="Descripcion del Plato_17"/>
    <n v="19"/>
    <n v="31"/>
    <n v="2"/>
    <n v="11"/>
    <x v="1"/>
  </r>
  <r>
    <x v="370"/>
    <n v="4"/>
    <x v="5"/>
    <s v="Descripcion del Plato_19"/>
    <n v="22"/>
    <n v="36"/>
    <n v="1"/>
    <n v="13"/>
    <x v="0"/>
  </r>
  <r>
    <x v="370"/>
    <n v="4"/>
    <x v="8"/>
    <s v="Descripcion del Plato_16"/>
    <n v="16"/>
    <n v="28"/>
    <n v="2"/>
    <n v="11"/>
    <x v="0"/>
  </r>
  <r>
    <x v="370"/>
    <n v="4"/>
    <x v="15"/>
    <s v="Descripcion del Plato_14"/>
    <n v="14"/>
    <n v="23"/>
    <n v="2"/>
    <n v="14"/>
    <x v="1"/>
  </r>
  <r>
    <x v="371"/>
    <n v="14"/>
    <x v="17"/>
    <s v="Descripcion del Plato_4"/>
    <n v="10"/>
    <n v="18"/>
    <n v="2"/>
    <n v="22"/>
    <x v="0"/>
  </r>
  <r>
    <x v="372"/>
    <n v="19"/>
    <x v="16"/>
    <s v="Descripcion del Plato_13"/>
    <n v="13"/>
    <n v="21"/>
    <n v="1"/>
    <n v="41"/>
    <x v="1"/>
  </r>
  <r>
    <x v="372"/>
    <n v="19"/>
    <x v="10"/>
    <s v="Descripcion del Plato_8"/>
    <n v="21"/>
    <n v="35"/>
    <n v="1"/>
    <n v="49"/>
    <x v="0"/>
  </r>
  <r>
    <x v="372"/>
    <n v="19"/>
    <x v="12"/>
    <s v="Descripcion del Plato_5"/>
    <n v="13"/>
    <n v="22"/>
    <n v="2"/>
    <n v="17"/>
    <x v="1"/>
  </r>
  <r>
    <x v="372"/>
    <n v="19"/>
    <x v="14"/>
    <s v="Descripcion del Plato_3"/>
    <n v="12"/>
    <n v="20"/>
    <n v="3"/>
    <n v="9"/>
    <x v="1"/>
  </r>
  <r>
    <x v="373"/>
    <n v="18"/>
    <x v="10"/>
    <s v="Descripcion del Plato_8"/>
    <n v="21"/>
    <n v="35"/>
    <n v="1"/>
    <n v="9"/>
    <x v="1"/>
  </r>
  <r>
    <x v="374"/>
    <n v="18"/>
    <x v="2"/>
    <s v="Descripcion del Plato_17"/>
    <n v="19"/>
    <n v="31"/>
    <n v="3"/>
    <n v="27"/>
    <x v="0"/>
  </r>
  <r>
    <x v="375"/>
    <n v="16"/>
    <x v="15"/>
    <s v="Descripcion del Plato_14"/>
    <n v="14"/>
    <n v="23"/>
    <n v="2"/>
    <n v="5"/>
    <x v="1"/>
  </r>
  <r>
    <x v="376"/>
    <n v="5"/>
    <x v="13"/>
    <s v="Descripcion del Plato_18"/>
    <n v="20"/>
    <n v="34"/>
    <n v="2"/>
    <n v="13"/>
    <x v="0"/>
  </r>
  <r>
    <x v="376"/>
    <n v="5"/>
    <x v="11"/>
    <s v="Descripcion del Plato_15"/>
    <n v="19"/>
    <n v="32"/>
    <n v="1"/>
    <n v="33"/>
    <x v="0"/>
  </r>
  <r>
    <x v="377"/>
    <n v="3"/>
    <x v="1"/>
    <s v="Descripcion del Plato_2"/>
    <n v="18"/>
    <n v="30"/>
    <n v="1"/>
    <n v="14"/>
    <x v="1"/>
  </r>
  <r>
    <x v="377"/>
    <n v="3"/>
    <x v="9"/>
    <s v="Descripcion del Plato_12"/>
    <n v="11"/>
    <n v="19"/>
    <n v="1"/>
    <n v="7"/>
    <x v="1"/>
  </r>
  <r>
    <x v="378"/>
    <n v="4"/>
    <x v="10"/>
    <s v="Descripcion del Plato_8"/>
    <n v="21"/>
    <n v="35"/>
    <n v="2"/>
    <n v="6"/>
    <x v="0"/>
  </r>
  <r>
    <x v="379"/>
    <n v="5"/>
    <x v="7"/>
    <s v="Descripcion del Plato_11"/>
    <n v="20"/>
    <n v="33"/>
    <n v="3"/>
    <n v="58"/>
    <x v="0"/>
  </r>
  <r>
    <x v="379"/>
    <n v="5"/>
    <x v="9"/>
    <s v="Descripcion del Plato_12"/>
    <n v="11"/>
    <n v="19"/>
    <n v="2"/>
    <n v="35"/>
    <x v="0"/>
  </r>
  <r>
    <x v="380"/>
    <n v="4"/>
    <x v="18"/>
    <s v="Descripcion del Plato_10"/>
    <n v="15"/>
    <n v="26"/>
    <n v="3"/>
    <n v="35"/>
    <x v="0"/>
  </r>
  <r>
    <x v="380"/>
    <n v="4"/>
    <x v="7"/>
    <s v="Descripcion del Plato_11"/>
    <n v="20"/>
    <n v="33"/>
    <n v="2"/>
    <n v="12"/>
    <x v="0"/>
  </r>
  <r>
    <x v="381"/>
    <n v="20"/>
    <x v="6"/>
    <s v="Descripcion del Plato_9"/>
    <n v="17"/>
    <n v="29"/>
    <n v="3"/>
    <n v="54"/>
    <x v="1"/>
  </r>
  <r>
    <x v="382"/>
    <n v="6"/>
    <x v="5"/>
    <s v="Descripcion del Plato_19"/>
    <n v="22"/>
    <n v="36"/>
    <n v="3"/>
    <n v="9"/>
    <x v="1"/>
  </r>
  <r>
    <x v="383"/>
    <n v="1"/>
    <x v="17"/>
    <s v="Descripcion del Plato_4"/>
    <n v="10"/>
    <n v="18"/>
    <n v="2"/>
    <n v="26"/>
    <x v="0"/>
  </r>
  <r>
    <x v="383"/>
    <n v="1"/>
    <x v="9"/>
    <s v="Descripcion del Plato_12"/>
    <n v="11"/>
    <n v="19"/>
    <n v="3"/>
    <n v="35"/>
    <x v="1"/>
  </r>
  <r>
    <x v="383"/>
    <n v="1"/>
    <x v="3"/>
    <s v="Descripcion del Plato_6"/>
    <n v="16"/>
    <n v="27"/>
    <n v="1"/>
    <n v="49"/>
    <x v="1"/>
  </r>
  <r>
    <x v="384"/>
    <n v="6"/>
    <x v="1"/>
    <s v="Descripcion del Plato_2"/>
    <n v="18"/>
    <n v="30"/>
    <n v="2"/>
    <n v="22"/>
    <x v="0"/>
  </r>
  <r>
    <x v="385"/>
    <n v="5"/>
    <x v="7"/>
    <s v="Descripcion del Plato_11"/>
    <n v="20"/>
    <n v="33"/>
    <n v="3"/>
    <n v="40"/>
    <x v="1"/>
  </r>
  <r>
    <x v="386"/>
    <n v="6"/>
    <x v="2"/>
    <s v="Descripcion del Plato_17"/>
    <n v="19"/>
    <n v="31"/>
    <n v="3"/>
    <n v="18"/>
    <x v="1"/>
  </r>
  <r>
    <x v="387"/>
    <n v="18"/>
    <x v="2"/>
    <s v="Descripcion del Plato_17"/>
    <n v="19"/>
    <n v="31"/>
    <n v="2"/>
    <n v="52"/>
    <x v="1"/>
  </r>
  <r>
    <x v="387"/>
    <n v="18"/>
    <x v="5"/>
    <s v="Descripcion del Plato_19"/>
    <n v="22"/>
    <n v="36"/>
    <n v="2"/>
    <n v="37"/>
    <x v="0"/>
  </r>
  <r>
    <x v="387"/>
    <n v="18"/>
    <x v="6"/>
    <s v="Descripcion del Plato_9"/>
    <n v="17"/>
    <n v="29"/>
    <n v="2"/>
    <n v="31"/>
    <x v="1"/>
  </r>
  <r>
    <x v="387"/>
    <n v="18"/>
    <x v="7"/>
    <s v="Descripcion del Plato_11"/>
    <n v="20"/>
    <n v="33"/>
    <n v="3"/>
    <n v="51"/>
    <x v="1"/>
  </r>
  <r>
    <x v="388"/>
    <n v="19"/>
    <x v="7"/>
    <s v="Descripcion del Plato_11"/>
    <n v="20"/>
    <n v="33"/>
    <n v="1"/>
    <n v="24"/>
    <x v="0"/>
  </r>
  <r>
    <x v="389"/>
    <n v="9"/>
    <x v="12"/>
    <s v="Descripcion del Plato_5"/>
    <n v="13"/>
    <n v="22"/>
    <n v="2"/>
    <n v="52"/>
    <x v="1"/>
  </r>
  <r>
    <x v="389"/>
    <n v="9"/>
    <x v="18"/>
    <s v="Descripcion del Plato_10"/>
    <n v="15"/>
    <n v="26"/>
    <n v="3"/>
    <n v="13"/>
    <x v="1"/>
  </r>
  <r>
    <x v="389"/>
    <n v="9"/>
    <x v="16"/>
    <s v="Descripcion del Plato_13"/>
    <n v="13"/>
    <n v="21"/>
    <n v="1"/>
    <n v="28"/>
    <x v="1"/>
  </r>
  <r>
    <x v="390"/>
    <n v="15"/>
    <x v="12"/>
    <s v="Descripcion del Plato_5"/>
    <n v="13"/>
    <n v="22"/>
    <n v="1"/>
    <n v="35"/>
    <x v="0"/>
  </r>
  <r>
    <x v="391"/>
    <n v="14"/>
    <x v="11"/>
    <s v="Descripcion del Plato_15"/>
    <n v="19"/>
    <n v="32"/>
    <n v="3"/>
    <n v="17"/>
    <x v="0"/>
  </r>
  <r>
    <x v="391"/>
    <n v="14"/>
    <x v="0"/>
    <s v="Descripcion del Plato_7"/>
    <n v="14"/>
    <n v="24"/>
    <n v="1"/>
    <n v="37"/>
    <x v="1"/>
  </r>
  <r>
    <x v="392"/>
    <n v="13"/>
    <x v="9"/>
    <s v="Descripcion del Plato_12"/>
    <n v="11"/>
    <n v="19"/>
    <n v="2"/>
    <n v="40"/>
    <x v="0"/>
  </r>
  <r>
    <x v="392"/>
    <n v="13"/>
    <x v="10"/>
    <s v="Descripcion del Plato_8"/>
    <n v="21"/>
    <n v="35"/>
    <n v="3"/>
    <n v="23"/>
    <x v="0"/>
  </r>
  <r>
    <x v="392"/>
    <n v="13"/>
    <x v="16"/>
    <s v="Descripcion del Plato_13"/>
    <n v="13"/>
    <n v="21"/>
    <n v="1"/>
    <n v="20"/>
    <x v="1"/>
  </r>
  <r>
    <x v="392"/>
    <n v="13"/>
    <x v="12"/>
    <s v="Descripcion del Plato_5"/>
    <n v="13"/>
    <n v="22"/>
    <n v="2"/>
    <n v="26"/>
    <x v="1"/>
  </r>
  <r>
    <x v="393"/>
    <n v="17"/>
    <x v="0"/>
    <s v="Descripcion del Plato_7"/>
    <n v="14"/>
    <n v="24"/>
    <n v="2"/>
    <n v="5"/>
    <x v="0"/>
  </r>
  <r>
    <x v="393"/>
    <n v="17"/>
    <x v="6"/>
    <s v="Descripcion del Plato_9"/>
    <n v="17"/>
    <n v="29"/>
    <n v="1"/>
    <n v="42"/>
    <x v="1"/>
  </r>
  <r>
    <x v="394"/>
    <n v="2"/>
    <x v="9"/>
    <s v="Descripcion del Plato_12"/>
    <n v="11"/>
    <n v="19"/>
    <n v="2"/>
    <n v="8"/>
    <x v="0"/>
  </r>
  <r>
    <x v="395"/>
    <n v="11"/>
    <x v="14"/>
    <s v="Descripcion del Plato_3"/>
    <n v="12"/>
    <n v="20"/>
    <n v="1"/>
    <n v="31"/>
    <x v="1"/>
  </r>
  <r>
    <x v="395"/>
    <n v="11"/>
    <x v="16"/>
    <s v="Descripcion del Plato_13"/>
    <n v="13"/>
    <n v="21"/>
    <n v="3"/>
    <n v="26"/>
    <x v="1"/>
  </r>
  <r>
    <x v="396"/>
    <n v="4"/>
    <x v="3"/>
    <s v="Descripcion del Plato_6"/>
    <n v="16"/>
    <n v="27"/>
    <n v="2"/>
    <n v="10"/>
    <x v="1"/>
  </r>
  <r>
    <x v="396"/>
    <n v="4"/>
    <x v="2"/>
    <s v="Descripcion del Plato_17"/>
    <n v="19"/>
    <n v="31"/>
    <n v="3"/>
    <n v="59"/>
    <x v="1"/>
  </r>
  <r>
    <x v="397"/>
    <n v="9"/>
    <x v="8"/>
    <s v="Descripcion del Plato_16"/>
    <n v="16"/>
    <n v="28"/>
    <n v="2"/>
    <n v="50"/>
    <x v="0"/>
  </r>
  <r>
    <x v="397"/>
    <n v="9"/>
    <x v="7"/>
    <s v="Descripcion del Plato_11"/>
    <n v="20"/>
    <n v="33"/>
    <n v="2"/>
    <n v="21"/>
    <x v="1"/>
  </r>
  <r>
    <x v="398"/>
    <n v="7"/>
    <x v="7"/>
    <s v="Descripcion del Plato_11"/>
    <n v="20"/>
    <n v="33"/>
    <n v="3"/>
    <n v="45"/>
    <x v="0"/>
  </r>
  <r>
    <x v="398"/>
    <n v="7"/>
    <x v="5"/>
    <s v="Descripcion del Plato_19"/>
    <n v="22"/>
    <n v="36"/>
    <n v="3"/>
    <n v="46"/>
    <x v="1"/>
  </r>
  <r>
    <x v="399"/>
    <n v="9"/>
    <x v="4"/>
    <s v="Descripcion del Plato_20"/>
    <n v="25"/>
    <n v="40"/>
    <n v="2"/>
    <n v="28"/>
    <x v="0"/>
  </r>
  <r>
    <x v="399"/>
    <n v="9"/>
    <x v="8"/>
    <s v="Descripcion del Plato_16"/>
    <n v="16"/>
    <n v="28"/>
    <n v="2"/>
    <n v="13"/>
    <x v="0"/>
  </r>
  <r>
    <x v="399"/>
    <n v="9"/>
    <x v="2"/>
    <s v="Descripcion del Plato_17"/>
    <n v="19"/>
    <n v="31"/>
    <n v="2"/>
    <n v="38"/>
    <x v="1"/>
  </r>
  <r>
    <x v="400"/>
    <n v="16"/>
    <x v="16"/>
    <s v="Descripcion del Plato_13"/>
    <n v="13"/>
    <n v="21"/>
    <n v="2"/>
    <n v="20"/>
    <x v="0"/>
  </r>
  <r>
    <x v="401"/>
    <n v="18"/>
    <x v="19"/>
    <s v="Descripcion del Plato_1"/>
    <n v="15"/>
    <n v="25"/>
    <n v="2"/>
    <n v="16"/>
    <x v="1"/>
  </r>
  <r>
    <x v="401"/>
    <n v="18"/>
    <x v="9"/>
    <s v="Descripcion del Plato_12"/>
    <n v="11"/>
    <n v="19"/>
    <n v="3"/>
    <n v="29"/>
    <x v="1"/>
  </r>
  <r>
    <x v="401"/>
    <n v="18"/>
    <x v="12"/>
    <s v="Descripcion del Plato_5"/>
    <n v="13"/>
    <n v="22"/>
    <n v="2"/>
    <n v="21"/>
    <x v="0"/>
  </r>
  <r>
    <x v="402"/>
    <n v="14"/>
    <x v="12"/>
    <s v="Descripcion del Plato_5"/>
    <n v="13"/>
    <n v="22"/>
    <n v="3"/>
    <n v="17"/>
    <x v="0"/>
  </r>
  <r>
    <x v="402"/>
    <n v="14"/>
    <x v="17"/>
    <s v="Descripcion del Plato_4"/>
    <n v="10"/>
    <n v="18"/>
    <n v="2"/>
    <n v="5"/>
    <x v="1"/>
  </r>
  <r>
    <x v="402"/>
    <n v="14"/>
    <x v="11"/>
    <s v="Descripcion del Plato_15"/>
    <n v="19"/>
    <n v="32"/>
    <n v="2"/>
    <n v="8"/>
    <x v="1"/>
  </r>
  <r>
    <x v="402"/>
    <n v="14"/>
    <x v="0"/>
    <s v="Descripcion del Plato_7"/>
    <n v="14"/>
    <n v="24"/>
    <n v="1"/>
    <n v="55"/>
    <x v="1"/>
  </r>
  <r>
    <x v="403"/>
    <n v="17"/>
    <x v="16"/>
    <s v="Descripcion del Plato_13"/>
    <n v="13"/>
    <n v="21"/>
    <n v="2"/>
    <n v="20"/>
    <x v="0"/>
  </r>
  <r>
    <x v="403"/>
    <n v="17"/>
    <x v="14"/>
    <s v="Descripcion del Plato_3"/>
    <n v="12"/>
    <n v="20"/>
    <n v="1"/>
    <n v="53"/>
    <x v="1"/>
  </r>
  <r>
    <x v="403"/>
    <n v="17"/>
    <x v="4"/>
    <s v="Descripcion del Plato_20"/>
    <n v="25"/>
    <n v="40"/>
    <n v="3"/>
    <n v="29"/>
    <x v="1"/>
  </r>
  <r>
    <x v="404"/>
    <n v="5"/>
    <x v="18"/>
    <s v="Descripcion del Plato_10"/>
    <n v="15"/>
    <n v="26"/>
    <n v="1"/>
    <n v="41"/>
    <x v="1"/>
  </r>
  <r>
    <x v="404"/>
    <n v="5"/>
    <x v="4"/>
    <s v="Descripcion del Plato_20"/>
    <n v="25"/>
    <n v="40"/>
    <n v="1"/>
    <n v="44"/>
    <x v="0"/>
  </r>
  <r>
    <x v="404"/>
    <n v="5"/>
    <x v="14"/>
    <s v="Descripcion del Plato_3"/>
    <n v="12"/>
    <n v="20"/>
    <n v="2"/>
    <n v="13"/>
    <x v="1"/>
  </r>
  <r>
    <x v="405"/>
    <n v="14"/>
    <x v="14"/>
    <s v="Descripcion del Plato_3"/>
    <n v="12"/>
    <n v="20"/>
    <n v="3"/>
    <n v="6"/>
    <x v="0"/>
  </r>
  <r>
    <x v="405"/>
    <n v="14"/>
    <x v="10"/>
    <s v="Descripcion del Plato_8"/>
    <n v="21"/>
    <n v="35"/>
    <n v="2"/>
    <n v="56"/>
    <x v="0"/>
  </r>
  <r>
    <x v="405"/>
    <n v="14"/>
    <x v="19"/>
    <s v="Descripcion del Plato_1"/>
    <n v="15"/>
    <n v="25"/>
    <n v="1"/>
    <n v="55"/>
    <x v="1"/>
  </r>
  <r>
    <x v="406"/>
    <n v="4"/>
    <x v="14"/>
    <s v="Descripcion del Plato_3"/>
    <n v="12"/>
    <n v="20"/>
    <n v="3"/>
    <n v="32"/>
    <x v="0"/>
  </r>
  <r>
    <x v="406"/>
    <n v="4"/>
    <x v="10"/>
    <s v="Descripcion del Plato_8"/>
    <n v="21"/>
    <n v="35"/>
    <n v="1"/>
    <n v="18"/>
    <x v="1"/>
  </r>
  <r>
    <x v="407"/>
    <n v="17"/>
    <x v="19"/>
    <s v="Descripcion del Plato_1"/>
    <n v="15"/>
    <n v="25"/>
    <n v="1"/>
    <n v="58"/>
    <x v="1"/>
  </r>
  <r>
    <x v="407"/>
    <n v="17"/>
    <x v="0"/>
    <s v="Descripcion del Plato_7"/>
    <n v="14"/>
    <n v="24"/>
    <n v="3"/>
    <n v="11"/>
    <x v="0"/>
  </r>
  <r>
    <x v="407"/>
    <n v="17"/>
    <x v="13"/>
    <s v="Descripcion del Plato_18"/>
    <n v="20"/>
    <n v="34"/>
    <n v="1"/>
    <n v="37"/>
    <x v="1"/>
  </r>
  <r>
    <x v="408"/>
    <n v="15"/>
    <x v="16"/>
    <s v="Descripcion del Plato_13"/>
    <n v="13"/>
    <n v="21"/>
    <n v="3"/>
    <n v="44"/>
    <x v="1"/>
  </r>
  <r>
    <x v="408"/>
    <n v="15"/>
    <x v="4"/>
    <s v="Descripcion del Plato_20"/>
    <n v="25"/>
    <n v="40"/>
    <n v="1"/>
    <n v="43"/>
    <x v="0"/>
  </r>
  <r>
    <x v="408"/>
    <n v="15"/>
    <x v="8"/>
    <s v="Descripcion del Plato_16"/>
    <n v="16"/>
    <n v="28"/>
    <n v="1"/>
    <n v="47"/>
    <x v="0"/>
  </r>
  <r>
    <x v="408"/>
    <n v="15"/>
    <x v="0"/>
    <s v="Descripcion del Plato_7"/>
    <n v="14"/>
    <n v="24"/>
    <n v="3"/>
    <n v="29"/>
    <x v="0"/>
  </r>
  <r>
    <x v="409"/>
    <n v="1"/>
    <x v="14"/>
    <s v="Descripcion del Plato_3"/>
    <n v="12"/>
    <n v="20"/>
    <n v="1"/>
    <n v="50"/>
    <x v="1"/>
  </r>
  <r>
    <x v="409"/>
    <n v="1"/>
    <x v="5"/>
    <s v="Descripcion del Plato_19"/>
    <n v="22"/>
    <n v="36"/>
    <n v="1"/>
    <n v="41"/>
    <x v="0"/>
  </r>
  <r>
    <x v="410"/>
    <n v="3"/>
    <x v="4"/>
    <s v="Descripcion del Plato_20"/>
    <n v="25"/>
    <n v="40"/>
    <n v="3"/>
    <n v="36"/>
    <x v="1"/>
  </r>
  <r>
    <x v="410"/>
    <n v="3"/>
    <x v="17"/>
    <s v="Descripcion del Plato_4"/>
    <n v="10"/>
    <n v="18"/>
    <n v="1"/>
    <n v="33"/>
    <x v="0"/>
  </r>
  <r>
    <x v="410"/>
    <n v="3"/>
    <x v="3"/>
    <s v="Descripcion del Plato_6"/>
    <n v="16"/>
    <n v="27"/>
    <n v="3"/>
    <n v="9"/>
    <x v="0"/>
  </r>
  <r>
    <x v="411"/>
    <n v="11"/>
    <x v="2"/>
    <s v="Descripcion del Plato_17"/>
    <n v="19"/>
    <n v="31"/>
    <n v="3"/>
    <n v="57"/>
    <x v="1"/>
  </r>
  <r>
    <x v="412"/>
    <n v="13"/>
    <x v="10"/>
    <s v="Descripcion del Plato_8"/>
    <n v="21"/>
    <n v="35"/>
    <n v="1"/>
    <n v="12"/>
    <x v="1"/>
  </r>
  <r>
    <x v="413"/>
    <n v="14"/>
    <x v="7"/>
    <s v="Descripcion del Plato_11"/>
    <n v="20"/>
    <n v="33"/>
    <n v="1"/>
    <n v="38"/>
    <x v="0"/>
  </r>
  <r>
    <x v="414"/>
    <n v="14"/>
    <x v="3"/>
    <s v="Descripcion del Plato_6"/>
    <n v="16"/>
    <n v="27"/>
    <n v="2"/>
    <n v="32"/>
    <x v="0"/>
  </r>
  <r>
    <x v="414"/>
    <n v="14"/>
    <x v="13"/>
    <s v="Descripcion del Plato_18"/>
    <n v="20"/>
    <n v="34"/>
    <n v="2"/>
    <n v="16"/>
    <x v="1"/>
  </r>
  <r>
    <x v="414"/>
    <n v="14"/>
    <x v="5"/>
    <s v="Descripcion del Plato_19"/>
    <n v="22"/>
    <n v="36"/>
    <n v="1"/>
    <n v="39"/>
    <x v="0"/>
  </r>
  <r>
    <x v="415"/>
    <n v="20"/>
    <x v="19"/>
    <s v="Descripcion del Plato_1"/>
    <n v="15"/>
    <n v="25"/>
    <n v="1"/>
    <n v="9"/>
    <x v="1"/>
  </r>
  <r>
    <x v="416"/>
    <n v="7"/>
    <x v="6"/>
    <s v="Descripcion del Plato_9"/>
    <n v="17"/>
    <n v="29"/>
    <n v="1"/>
    <n v="23"/>
    <x v="0"/>
  </r>
  <r>
    <x v="416"/>
    <n v="7"/>
    <x v="4"/>
    <s v="Descripcion del Plato_20"/>
    <n v="25"/>
    <n v="40"/>
    <n v="1"/>
    <n v="17"/>
    <x v="0"/>
  </r>
  <r>
    <x v="416"/>
    <n v="7"/>
    <x v="9"/>
    <s v="Descripcion del Plato_12"/>
    <n v="11"/>
    <n v="19"/>
    <n v="1"/>
    <n v="16"/>
    <x v="1"/>
  </r>
  <r>
    <x v="416"/>
    <n v="7"/>
    <x v="3"/>
    <s v="Descripcion del Plato_6"/>
    <n v="16"/>
    <n v="27"/>
    <n v="2"/>
    <n v="34"/>
    <x v="1"/>
  </r>
  <r>
    <x v="417"/>
    <n v="17"/>
    <x v="19"/>
    <s v="Descripcion del Plato_1"/>
    <n v="15"/>
    <n v="25"/>
    <n v="1"/>
    <n v="45"/>
    <x v="0"/>
  </r>
  <r>
    <x v="417"/>
    <n v="17"/>
    <x v="2"/>
    <s v="Descripcion del Plato_17"/>
    <n v="19"/>
    <n v="31"/>
    <n v="3"/>
    <n v="55"/>
    <x v="1"/>
  </r>
  <r>
    <x v="418"/>
    <n v="11"/>
    <x v="13"/>
    <s v="Descripcion del Plato_18"/>
    <n v="20"/>
    <n v="34"/>
    <n v="1"/>
    <n v="7"/>
    <x v="1"/>
  </r>
  <r>
    <x v="418"/>
    <n v="11"/>
    <x v="7"/>
    <s v="Descripcion del Plato_11"/>
    <n v="20"/>
    <n v="33"/>
    <n v="1"/>
    <n v="57"/>
    <x v="0"/>
  </r>
  <r>
    <x v="419"/>
    <n v="18"/>
    <x v="13"/>
    <s v="Descripcion del Plato_18"/>
    <n v="20"/>
    <n v="34"/>
    <n v="2"/>
    <n v="33"/>
    <x v="0"/>
  </r>
  <r>
    <x v="419"/>
    <n v="18"/>
    <x v="14"/>
    <s v="Descripcion del Plato_3"/>
    <n v="12"/>
    <n v="20"/>
    <n v="3"/>
    <n v="10"/>
    <x v="0"/>
  </r>
  <r>
    <x v="419"/>
    <n v="18"/>
    <x v="19"/>
    <s v="Descripcion del Plato_1"/>
    <n v="15"/>
    <n v="25"/>
    <n v="2"/>
    <n v="28"/>
    <x v="0"/>
  </r>
  <r>
    <x v="419"/>
    <n v="18"/>
    <x v="11"/>
    <s v="Descripcion del Plato_15"/>
    <n v="19"/>
    <n v="32"/>
    <n v="2"/>
    <n v="34"/>
    <x v="0"/>
  </r>
  <r>
    <x v="420"/>
    <n v="10"/>
    <x v="2"/>
    <s v="Descripcion del Plato_17"/>
    <n v="19"/>
    <n v="31"/>
    <n v="1"/>
    <n v="18"/>
    <x v="1"/>
  </r>
  <r>
    <x v="420"/>
    <n v="10"/>
    <x v="17"/>
    <s v="Descripcion del Plato_4"/>
    <n v="10"/>
    <n v="18"/>
    <n v="3"/>
    <n v="53"/>
    <x v="1"/>
  </r>
  <r>
    <x v="421"/>
    <n v="12"/>
    <x v="18"/>
    <s v="Descripcion del Plato_10"/>
    <n v="15"/>
    <n v="26"/>
    <n v="2"/>
    <n v="7"/>
    <x v="1"/>
  </r>
  <r>
    <x v="421"/>
    <n v="12"/>
    <x v="5"/>
    <s v="Descripcion del Plato_19"/>
    <n v="22"/>
    <n v="36"/>
    <n v="1"/>
    <n v="27"/>
    <x v="0"/>
  </r>
  <r>
    <x v="422"/>
    <n v="4"/>
    <x v="8"/>
    <s v="Descripcion del Plato_16"/>
    <n v="16"/>
    <n v="28"/>
    <n v="2"/>
    <n v="24"/>
    <x v="0"/>
  </r>
  <r>
    <x v="422"/>
    <n v="4"/>
    <x v="11"/>
    <s v="Descripcion del Plato_15"/>
    <n v="19"/>
    <n v="32"/>
    <n v="3"/>
    <n v="7"/>
    <x v="1"/>
  </r>
  <r>
    <x v="423"/>
    <n v="13"/>
    <x v="12"/>
    <s v="Descripcion del Plato_5"/>
    <n v="13"/>
    <n v="22"/>
    <n v="3"/>
    <n v="43"/>
    <x v="0"/>
  </r>
  <r>
    <x v="423"/>
    <n v="13"/>
    <x v="3"/>
    <s v="Descripcion del Plato_6"/>
    <n v="16"/>
    <n v="27"/>
    <n v="3"/>
    <n v="45"/>
    <x v="1"/>
  </r>
  <r>
    <x v="424"/>
    <n v="18"/>
    <x v="9"/>
    <s v="Descripcion del Plato_12"/>
    <n v="11"/>
    <n v="19"/>
    <n v="1"/>
    <n v="28"/>
    <x v="1"/>
  </r>
  <r>
    <x v="425"/>
    <n v="5"/>
    <x v="7"/>
    <s v="Descripcion del Plato_11"/>
    <n v="20"/>
    <n v="33"/>
    <n v="1"/>
    <n v="8"/>
    <x v="1"/>
  </r>
  <r>
    <x v="425"/>
    <n v="5"/>
    <x v="8"/>
    <s v="Descripcion del Plato_16"/>
    <n v="16"/>
    <n v="28"/>
    <n v="2"/>
    <n v="38"/>
    <x v="1"/>
  </r>
  <r>
    <x v="425"/>
    <n v="5"/>
    <x v="19"/>
    <s v="Descripcion del Plato_1"/>
    <n v="15"/>
    <n v="25"/>
    <n v="2"/>
    <n v="23"/>
    <x v="0"/>
  </r>
  <r>
    <x v="425"/>
    <n v="5"/>
    <x v="5"/>
    <s v="Descripcion del Plato_19"/>
    <n v="22"/>
    <n v="36"/>
    <n v="3"/>
    <n v="47"/>
    <x v="1"/>
  </r>
  <r>
    <x v="426"/>
    <n v="2"/>
    <x v="19"/>
    <s v="Descripcion del Plato_1"/>
    <n v="15"/>
    <n v="25"/>
    <n v="3"/>
    <n v="34"/>
    <x v="1"/>
  </r>
  <r>
    <x v="426"/>
    <n v="2"/>
    <x v="10"/>
    <s v="Descripcion del Plato_8"/>
    <n v="21"/>
    <n v="35"/>
    <n v="2"/>
    <n v="52"/>
    <x v="0"/>
  </r>
  <r>
    <x v="426"/>
    <n v="2"/>
    <x v="15"/>
    <s v="Descripcion del Plato_14"/>
    <n v="14"/>
    <n v="23"/>
    <n v="1"/>
    <n v="24"/>
    <x v="1"/>
  </r>
  <r>
    <x v="426"/>
    <n v="2"/>
    <x v="9"/>
    <s v="Descripcion del Plato_12"/>
    <n v="11"/>
    <n v="19"/>
    <n v="2"/>
    <n v="56"/>
    <x v="0"/>
  </r>
  <r>
    <x v="427"/>
    <n v="7"/>
    <x v="4"/>
    <s v="Descripcion del Plato_20"/>
    <n v="25"/>
    <n v="40"/>
    <n v="1"/>
    <n v="38"/>
    <x v="0"/>
  </r>
  <r>
    <x v="427"/>
    <n v="7"/>
    <x v="15"/>
    <s v="Descripcion del Plato_14"/>
    <n v="14"/>
    <n v="23"/>
    <n v="1"/>
    <n v="46"/>
    <x v="0"/>
  </r>
  <r>
    <x v="427"/>
    <n v="7"/>
    <x v="19"/>
    <s v="Descripcion del Plato_1"/>
    <n v="15"/>
    <n v="25"/>
    <n v="2"/>
    <n v="48"/>
    <x v="0"/>
  </r>
  <r>
    <x v="427"/>
    <n v="7"/>
    <x v="2"/>
    <s v="Descripcion del Plato_17"/>
    <n v="19"/>
    <n v="31"/>
    <n v="2"/>
    <n v="47"/>
    <x v="0"/>
  </r>
  <r>
    <x v="428"/>
    <n v="8"/>
    <x v="18"/>
    <s v="Descripcion del Plato_10"/>
    <n v="15"/>
    <n v="26"/>
    <n v="3"/>
    <n v="27"/>
    <x v="0"/>
  </r>
  <r>
    <x v="429"/>
    <n v="7"/>
    <x v="19"/>
    <s v="Descripcion del Plato_1"/>
    <n v="15"/>
    <n v="25"/>
    <n v="1"/>
    <n v="49"/>
    <x v="0"/>
  </r>
  <r>
    <x v="430"/>
    <n v="15"/>
    <x v="1"/>
    <s v="Descripcion del Plato_2"/>
    <n v="18"/>
    <n v="30"/>
    <n v="2"/>
    <n v="20"/>
    <x v="0"/>
  </r>
  <r>
    <x v="431"/>
    <n v="10"/>
    <x v="14"/>
    <s v="Descripcion del Plato_3"/>
    <n v="12"/>
    <n v="20"/>
    <n v="3"/>
    <n v="16"/>
    <x v="1"/>
  </r>
  <r>
    <x v="431"/>
    <n v="10"/>
    <x v="16"/>
    <s v="Descripcion del Plato_13"/>
    <n v="13"/>
    <n v="21"/>
    <n v="1"/>
    <n v="27"/>
    <x v="0"/>
  </r>
  <r>
    <x v="431"/>
    <n v="10"/>
    <x v="8"/>
    <s v="Descripcion del Plato_16"/>
    <n v="16"/>
    <n v="28"/>
    <n v="1"/>
    <n v="31"/>
    <x v="0"/>
  </r>
  <r>
    <x v="432"/>
    <n v="10"/>
    <x v="1"/>
    <s v="Descripcion del Plato_2"/>
    <n v="18"/>
    <n v="30"/>
    <n v="1"/>
    <n v="56"/>
    <x v="1"/>
  </r>
  <r>
    <x v="432"/>
    <n v="10"/>
    <x v="0"/>
    <s v="Descripcion del Plato_7"/>
    <n v="14"/>
    <n v="24"/>
    <n v="3"/>
    <n v="18"/>
    <x v="0"/>
  </r>
  <r>
    <x v="433"/>
    <n v="15"/>
    <x v="18"/>
    <s v="Descripcion del Plato_10"/>
    <n v="15"/>
    <n v="26"/>
    <n v="2"/>
    <n v="26"/>
    <x v="0"/>
  </r>
  <r>
    <x v="433"/>
    <n v="15"/>
    <x v="12"/>
    <s v="Descripcion del Plato_5"/>
    <n v="13"/>
    <n v="22"/>
    <n v="2"/>
    <n v="32"/>
    <x v="1"/>
  </r>
  <r>
    <x v="434"/>
    <n v="17"/>
    <x v="18"/>
    <s v="Descripcion del Plato_10"/>
    <n v="15"/>
    <n v="26"/>
    <n v="2"/>
    <n v="14"/>
    <x v="0"/>
  </r>
  <r>
    <x v="434"/>
    <n v="17"/>
    <x v="16"/>
    <s v="Descripcion del Plato_13"/>
    <n v="13"/>
    <n v="21"/>
    <n v="2"/>
    <n v="42"/>
    <x v="0"/>
  </r>
  <r>
    <x v="434"/>
    <n v="17"/>
    <x v="1"/>
    <s v="Descripcion del Plato_2"/>
    <n v="18"/>
    <n v="30"/>
    <n v="2"/>
    <n v="55"/>
    <x v="1"/>
  </r>
  <r>
    <x v="435"/>
    <n v="10"/>
    <x v="8"/>
    <s v="Descripcion del Plato_16"/>
    <n v="16"/>
    <n v="28"/>
    <n v="2"/>
    <n v="45"/>
    <x v="1"/>
  </r>
  <r>
    <x v="436"/>
    <n v="16"/>
    <x v="10"/>
    <s v="Descripcion del Plato_8"/>
    <n v="21"/>
    <n v="35"/>
    <n v="2"/>
    <n v="51"/>
    <x v="1"/>
  </r>
  <r>
    <x v="437"/>
    <n v="2"/>
    <x v="7"/>
    <s v="Descripcion del Plato_11"/>
    <n v="20"/>
    <n v="33"/>
    <n v="1"/>
    <n v="51"/>
    <x v="1"/>
  </r>
  <r>
    <x v="438"/>
    <n v="15"/>
    <x v="7"/>
    <s v="Descripcion del Plato_11"/>
    <n v="20"/>
    <n v="33"/>
    <n v="3"/>
    <n v="35"/>
    <x v="0"/>
  </r>
  <r>
    <x v="438"/>
    <n v="15"/>
    <x v="18"/>
    <s v="Descripcion del Plato_10"/>
    <n v="15"/>
    <n v="26"/>
    <n v="3"/>
    <n v="29"/>
    <x v="1"/>
  </r>
  <r>
    <x v="439"/>
    <n v="13"/>
    <x v="15"/>
    <s v="Descripcion del Plato_14"/>
    <n v="14"/>
    <n v="23"/>
    <n v="2"/>
    <n v="36"/>
    <x v="0"/>
  </r>
  <r>
    <x v="439"/>
    <n v="13"/>
    <x v="9"/>
    <s v="Descripcion del Plato_12"/>
    <n v="11"/>
    <n v="19"/>
    <n v="2"/>
    <n v="9"/>
    <x v="0"/>
  </r>
  <r>
    <x v="440"/>
    <n v="13"/>
    <x v="10"/>
    <s v="Descripcion del Plato_8"/>
    <n v="21"/>
    <n v="35"/>
    <n v="3"/>
    <n v="54"/>
    <x v="0"/>
  </r>
  <r>
    <x v="440"/>
    <n v="13"/>
    <x v="18"/>
    <s v="Descripcion del Plato_10"/>
    <n v="15"/>
    <n v="26"/>
    <n v="3"/>
    <n v="36"/>
    <x v="1"/>
  </r>
  <r>
    <x v="441"/>
    <n v="15"/>
    <x v="13"/>
    <s v="Descripcion del Plato_18"/>
    <n v="20"/>
    <n v="34"/>
    <n v="3"/>
    <n v="29"/>
    <x v="1"/>
  </r>
  <r>
    <x v="441"/>
    <n v="15"/>
    <x v="19"/>
    <s v="Descripcion del Plato_1"/>
    <n v="15"/>
    <n v="25"/>
    <n v="1"/>
    <n v="57"/>
    <x v="0"/>
  </r>
  <r>
    <x v="441"/>
    <n v="15"/>
    <x v="5"/>
    <s v="Descripcion del Plato_19"/>
    <n v="22"/>
    <n v="36"/>
    <n v="3"/>
    <n v="45"/>
    <x v="0"/>
  </r>
  <r>
    <x v="442"/>
    <n v="4"/>
    <x v="15"/>
    <s v="Descripcion del Plato_14"/>
    <n v="14"/>
    <n v="23"/>
    <n v="1"/>
    <n v="30"/>
    <x v="0"/>
  </r>
  <r>
    <x v="442"/>
    <n v="4"/>
    <x v="11"/>
    <s v="Descripcion del Plato_15"/>
    <n v="19"/>
    <n v="32"/>
    <n v="1"/>
    <n v="52"/>
    <x v="0"/>
  </r>
  <r>
    <x v="442"/>
    <n v="4"/>
    <x v="18"/>
    <s v="Descripcion del Plato_10"/>
    <n v="15"/>
    <n v="26"/>
    <n v="3"/>
    <n v="55"/>
    <x v="0"/>
  </r>
  <r>
    <x v="442"/>
    <n v="4"/>
    <x v="8"/>
    <s v="Descripcion del Plato_16"/>
    <n v="16"/>
    <n v="28"/>
    <n v="3"/>
    <n v="18"/>
    <x v="0"/>
  </r>
  <r>
    <x v="443"/>
    <n v="8"/>
    <x v="15"/>
    <s v="Descripcion del Plato_14"/>
    <n v="14"/>
    <n v="23"/>
    <n v="1"/>
    <n v="32"/>
    <x v="1"/>
  </r>
  <r>
    <x v="443"/>
    <n v="8"/>
    <x v="0"/>
    <s v="Descripcion del Plato_7"/>
    <n v="14"/>
    <n v="24"/>
    <n v="3"/>
    <n v="49"/>
    <x v="1"/>
  </r>
  <r>
    <x v="444"/>
    <n v="6"/>
    <x v="3"/>
    <s v="Descripcion del Plato_6"/>
    <n v="16"/>
    <n v="27"/>
    <n v="3"/>
    <n v="26"/>
    <x v="0"/>
  </r>
  <r>
    <x v="445"/>
    <n v="12"/>
    <x v="16"/>
    <s v="Descripcion del Plato_13"/>
    <n v="13"/>
    <n v="21"/>
    <n v="1"/>
    <n v="8"/>
    <x v="1"/>
  </r>
  <r>
    <x v="446"/>
    <n v="8"/>
    <x v="14"/>
    <s v="Descripcion del Plato_3"/>
    <n v="12"/>
    <n v="20"/>
    <n v="2"/>
    <n v="29"/>
    <x v="1"/>
  </r>
  <r>
    <x v="446"/>
    <n v="8"/>
    <x v="9"/>
    <s v="Descripcion del Plato_12"/>
    <n v="11"/>
    <n v="19"/>
    <n v="3"/>
    <n v="50"/>
    <x v="1"/>
  </r>
  <r>
    <x v="446"/>
    <n v="8"/>
    <x v="8"/>
    <s v="Descripcion del Plato_16"/>
    <n v="16"/>
    <n v="28"/>
    <n v="3"/>
    <n v="7"/>
    <x v="0"/>
  </r>
  <r>
    <x v="447"/>
    <n v="4"/>
    <x v="9"/>
    <s v="Descripcion del Plato_12"/>
    <n v="11"/>
    <n v="19"/>
    <n v="2"/>
    <n v="26"/>
    <x v="1"/>
  </r>
  <r>
    <x v="447"/>
    <n v="4"/>
    <x v="7"/>
    <s v="Descripcion del Plato_11"/>
    <n v="20"/>
    <n v="33"/>
    <n v="3"/>
    <n v="40"/>
    <x v="1"/>
  </r>
  <r>
    <x v="448"/>
    <n v="3"/>
    <x v="11"/>
    <s v="Descripcion del Plato_15"/>
    <n v="19"/>
    <n v="32"/>
    <n v="2"/>
    <n v="33"/>
    <x v="1"/>
  </r>
  <r>
    <x v="449"/>
    <n v="9"/>
    <x v="17"/>
    <s v="Descripcion del Plato_4"/>
    <n v="10"/>
    <n v="18"/>
    <n v="2"/>
    <n v="13"/>
    <x v="1"/>
  </r>
  <r>
    <x v="449"/>
    <n v="9"/>
    <x v="5"/>
    <s v="Descripcion del Plato_19"/>
    <n v="22"/>
    <n v="36"/>
    <n v="1"/>
    <n v="21"/>
    <x v="0"/>
  </r>
  <r>
    <x v="450"/>
    <n v="3"/>
    <x v="10"/>
    <s v="Descripcion del Plato_8"/>
    <n v="21"/>
    <n v="35"/>
    <n v="1"/>
    <n v="23"/>
    <x v="1"/>
  </r>
  <r>
    <x v="450"/>
    <n v="3"/>
    <x v="15"/>
    <s v="Descripcion del Plato_14"/>
    <n v="14"/>
    <n v="23"/>
    <n v="1"/>
    <n v="41"/>
    <x v="1"/>
  </r>
  <r>
    <x v="450"/>
    <n v="3"/>
    <x v="13"/>
    <s v="Descripcion del Plato_18"/>
    <n v="20"/>
    <n v="34"/>
    <n v="1"/>
    <n v="39"/>
    <x v="0"/>
  </r>
  <r>
    <x v="451"/>
    <n v="9"/>
    <x v="2"/>
    <s v="Descripcion del Plato_17"/>
    <n v="19"/>
    <n v="31"/>
    <n v="3"/>
    <n v="53"/>
    <x v="0"/>
  </r>
  <r>
    <x v="451"/>
    <n v="9"/>
    <x v="12"/>
    <s v="Descripcion del Plato_5"/>
    <n v="13"/>
    <n v="22"/>
    <n v="2"/>
    <n v="28"/>
    <x v="0"/>
  </r>
  <r>
    <x v="451"/>
    <n v="9"/>
    <x v="16"/>
    <s v="Descripcion del Plato_13"/>
    <n v="13"/>
    <n v="21"/>
    <n v="1"/>
    <n v="42"/>
    <x v="1"/>
  </r>
  <r>
    <x v="452"/>
    <n v="6"/>
    <x v="13"/>
    <s v="Descripcion del Plato_18"/>
    <n v="20"/>
    <n v="34"/>
    <n v="1"/>
    <n v="42"/>
    <x v="0"/>
  </r>
  <r>
    <x v="452"/>
    <n v="6"/>
    <x v="11"/>
    <s v="Descripcion del Plato_15"/>
    <n v="19"/>
    <n v="32"/>
    <n v="3"/>
    <n v="58"/>
    <x v="0"/>
  </r>
  <r>
    <x v="453"/>
    <n v="1"/>
    <x v="3"/>
    <s v="Descripcion del Plato_6"/>
    <n v="16"/>
    <n v="27"/>
    <n v="2"/>
    <n v="49"/>
    <x v="0"/>
  </r>
  <r>
    <x v="453"/>
    <n v="1"/>
    <x v="9"/>
    <s v="Descripcion del Plato_12"/>
    <n v="11"/>
    <n v="19"/>
    <n v="3"/>
    <n v="18"/>
    <x v="1"/>
  </r>
  <r>
    <x v="453"/>
    <n v="1"/>
    <x v="5"/>
    <s v="Descripcion del Plato_19"/>
    <n v="22"/>
    <n v="36"/>
    <n v="2"/>
    <n v="42"/>
    <x v="1"/>
  </r>
  <r>
    <x v="453"/>
    <n v="1"/>
    <x v="19"/>
    <s v="Descripcion del Plato_1"/>
    <n v="15"/>
    <n v="25"/>
    <n v="2"/>
    <n v="44"/>
    <x v="0"/>
  </r>
  <r>
    <x v="454"/>
    <n v="12"/>
    <x v="0"/>
    <s v="Descripcion del Plato_7"/>
    <n v="14"/>
    <n v="24"/>
    <n v="2"/>
    <n v="11"/>
    <x v="0"/>
  </r>
  <r>
    <x v="455"/>
    <n v="13"/>
    <x v="4"/>
    <s v="Descripcion del Plato_20"/>
    <n v="25"/>
    <n v="40"/>
    <n v="2"/>
    <n v="47"/>
    <x v="1"/>
  </r>
  <r>
    <x v="455"/>
    <n v="13"/>
    <x v="13"/>
    <s v="Descripcion del Plato_18"/>
    <n v="20"/>
    <n v="34"/>
    <n v="2"/>
    <n v="24"/>
    <x v="0"/>
  </r>
  <r>
    <x v="456"/>
    <n v="18"/>
    <x v="7"/>
    <s v="Descripcion del Plato_11"/>
    <n v="20"/>
    <n v="33"/>
    <n v="3"/>
    <n v="43"/>
    <x v="1"/>
  </r>
  <r>
    <x v="456"/>
    <n v="18"/>
    <x v="9"/>
    <s v="Descripcion del Plato_12"/>
    <n v="11"/>
    <n v="19"/>
    <n v="2"/>
    <n v="15"/>
    <x v="1"/>
  </r>
  <r>
    <x v="457"/>
    <n v="4"/>
    <x v="8"/>
    <s v="Descripcion del Plato_16"/>
    <n v="16"/>
    <n v="28"/>
    <n v="2"/>
    <n v="11"/>
    <x v="1"/>
  </r>
  <r>
    <x v="457"/>
    <n v="4"/>
    <x v="13"/>
    <s v="Descripcion del Plato_18"/>
    <n v="20"/>
    <n v="34"/>
    <n v="3"/>
    <n v="28"/>
    <x v="0"/>
  </r>
  <r>
    <x v="457"/>
    <n v="4"/>
    <x v="7"/>
    <s v="Descripcion del Plato_11"/>
    <n v="20"/>
    <n v="33"/>
    <n v="2"/>
    <n v="6"/>
    <x v="0"/>
  </r>
  <r>
    <x v="457"/>
    <n v="4"/>
    <x v="12"/>
    <s v="Descripcion del Plato_5"/>
    <n v="13"/>
    <n v="22"/>
    <n v="2"/>
    <n v="44"/>
    <x v="0"/>
  </r>
  <r>
    <x v="458"/>
    <n v="20"/>
    <x v="8"/>
    <s v="Descripcion del Plato_16"/>
    <n v="16"/>
    <n v="28"/>
    <n v="3"/>
    <n v="30"/>
    <x v="0"/>
  </r>
  <r>
    <x v="459"/>
    <n v="19"/>
    <x v="8"/>
    <s v="Descripcion del Plato_16"/>
    <n v="16"/>
    <n v="28"/>
    <n v="1"/>
    <n v="40"/>
    <x v="1"/>
  </r>
  <r>
    <x v="459"/>
    <n v="19"/>
    <x v="18"/>
    <s v="Descripcion del Plato_10"/>
    <n v="15"/>
    <n v="26"/>
    <n v="1"/>
    <n v="8"/>
    <x v="1"/>
  </r>
  <r>
    <x v="459"/>
    <n v="19"/>
    <x v="19"/>
    <s v="Descripcion del Plato_1"/>
    <n v="15"/>
    <n v="25"/>
    <n v="2"/>
    <n v="43"/>
    <x v="0"/>
  </r>
  <r>
    <x v="459"/>
    <n v="19"/>
    <x v="0"/>
    <s v="Descripcion del Plato_7"/>
    <n v="14"/>
    <n v="24"/>
    <n v="3"/>
    <n v="33"/>
    <x v="0"/>
  </r>
  <r>
    <x v="460"/>
    <n v="4"/>
    <x v="10"/>
    <s v="Descripcion del Plato_8"/>
    <n v="21"/>
    <n v="35"/>
    <n v="2"/>
    <n v="38"/>
    <x v="1"/>
  </r>
  <r>
    <x v="460"/>
    <n v="4"/>
    <x v="6"/>
    <s v="Descripcion del Plato_9"/>
    <n v="17"/>
    <n v="29"/>
    <n v="1"/>
    <n v="28"/>
    <x v="0"/>
  </r>
  <r>
    <x v="461"/>
    <n v="9"/>
    <x v="7"/>
    <s v="Descripcion del Plato_11"/>
    <n v="20"/>
    <n v="33"/>
    <n v="3"/>
    <n v="11"/>
    <x v="0"/>
  </r>
  <r>
    <x v="462"/>
    <n v="7"/>
    <x v="2"/>
    <s v="Descripcion del Plato_17"/>
    <n v="19"/>
    <n v="31"/>
    <n v="3"/>
    <n v="14"/>
    <x v="1"/>
  </r>
  <r>
    <x v="463"/>
    <n v="16"/>
    <x v="18"/>
    <s v="Descripcion del Plato_10"/>
    <n v="15"/>
    <n v="26"/>
    <n v="3"/>
    <n v="50"/>
    <x v="1"/>
  </r>
  <r>
    <x v="463"/>
    <n v="16"/>
    <x v="3"/>
    <s v="Descripcion del Plato_6"/>
    <n v="16"/>
    <n v="27"/>
    <n v="2"/>
    <n v="24"/>
    <x v="0"/>
  </r>
  <r>
    <x v="463"/>
    <n v="16"/>
    <x v="12"/>
    <s v="Descripcion del Plato_5"/>
    <n v="13"/>
    <n v="22"/>
    <n v="1"/>
    <n v="10"/>
    <x v="0"/>
  </r>
  <r>
    <x v="464"/>
    <n v="4"/>
    <x v="19"/>
    <s v="Descripcion del Plato_1"/>
    <n v="15"/>
    <n v="25"/>
    <n v="3"/>
    <n v="37"/>
    <x v="0"/>
  </r>
  <r>
    <x v="464"/>
    <n v="4"/>
    <x v="15"/>
    <s v="Descripcion del Plato_14"/>
    <n v="14"/>
    <n v="23"/>
    <n v="2"/>
    <n v="23"/>
    <x v="1"/>
  </r>
  <r>
    <x v="465"/>
    <n v="4"/>
    <x v="12"/>
    <s v="Descripcion del Plato_5"/>
    <n v="13"/>
    <n v="22"/>
    <n v="1"/>
    <n v="50"/>
    <x v="1"/>
  </r>
  <r>
    <x v="465"/>
    <n v="4"/>
    <x v="1"/>
    <s v="Descripcion del Plato_2"/>
    <n v="18"/>
    <n v="30"/>
    <n v="3"/>
    <n v="52"/>
    <x v="0"/>
  </r>
  <r>
    <x v="465"/>
    <n v="4"/>
    <x v="8"/>
    <s v="Descripcion del Plato_16"/>
    <n v="16"/>
    <n v="28"/>
    <n v="1"/>
    <n v="43"/>
    <x v="0"/>
  </r>
  <r>
    <x v="466"/>
    <n v="15"/>
    <x v="7"/>
    <s v="Descripcion del Plato_11"/>
    <n v="20"/>
    <n v="33"/>
    <n v="3"/>
    <n v="13"/>
    <x v="0"/>
  </r>
  <r>
    <x v="466"/>
    <n v="15"/>
    <x v="12"/>
    <s v="Descripcion del Plato_5"/>
    <n v="13"/>
    <n v="22"/>
    <n v="2"/>
    <n v="59"/>
    <x v="0"/>
  </r>
  <r>
    <x v="467"/>
    <n v="14"/>
    <x v="9"/>
    <s v="Descripcion del Plato_12"/>
    <n v="11"/>
    <n v="19"/>
    <n v="2"/>
    <n v="38"/>
    <x v="1"/>
  </r>
  <r>
    <x v="467"/>
    <n v="14"/>
    <x v="14"/>
    <s v="Descripcion del Plato_3"/>
    <n v="12"/>
    <n v="20"/>
    <n v="2"/>
    <n v="16"/>
    <x v="1"/>
  </r>
  <r>
    <x v="467"/>
    <n v="14"/>
    <x v="8"/>
    <s v="Descripcion del Plato_16"/>
    <n v="16"/>
    <n v="28"/>
    <n v="1"/>
    <n v="9"/>
    <x v="1"/>
  </r>
  <r>
    <x v="468"/>
    <n v="1"/>
    <x v="10"/>
    <s v="Descripcion del Plato_8"/>
    <n v="21"/>
    <n v="35"/>
    <n v="3"/>
    <n v="22"/>
    <x v="1"/>
  </r>
  <r>
    <x v="468"/>
    <n v="1"/>
    <x v="11"/>
    <s v="Descripcion del Plato_15"/>
    <n v="19"/>
    <n v="32"/>
    <n v="1"/>
    <n v="44"/>
    <x v="0"/>
  </r>
  <r>
    <x v="469"/>
    <n v="17"/>
    <x v="0"/>
    <s v="Descripcion del Plato_7"/>
    <n v="14"/>
    <n v="24"/>
    <n v="1"/>
    <n v="44"/>
    <x v="0"/>
  </r>
  <r>
    <x v="469"/>
    <n v="17"/>
    <x v="17"/>
    <s v="Descripcion del Plato_4"/>
    <n v="10"/>
    <n v="18"/>
    <n v="3"/>
    <n v="28"/>
    <x v="0"/>
  </r>
  <r>
    <x v="470"/>
    <n v="7"/>
    <x v="10"/>
    <s v="Descripcion del Plato_8"/>
    <n v="21"/>
    <n v="35"/>
    <n v="3"/>
    <n v="57"/>
    <x v="0"/>
  </r>
  <r>
    <x v="471"/>
    <n v="20"/>
    <x v="10"/>
    <s v="Descripcion del Plato_8"/>
    <n v="21"/>
    <n v="35"/>
    <n v="2"/>
    <n v="42"/>
    <x v="0"/>
  </r>
  <r>
    <x v="471"/>
    <n v="20"/>
    <x v="12"/>
    <s v="Descripcion del Plato_5"/>
    <n v="13"/>
    <n v="22"/>
    <n v="2"/>
    <n v="31"/>
    <x v="1"/>
  </r>
  <r>
    <x v="472"/>
    <n v="13"/>
    <x v="12"/>
    <s v="Descripcion del Plato_5"/>
    <n v="13"/>
    <n v="22"/>
    <n v="2"/>
    <n v="51"/>
    <x v="1"/>
  </r>
  <r>
    <x v="472"/>
    <n v="13"/>
    <x v="10"/>
    <s v="Descripcion del Plato_8"/>
    <n v="21"/>
    <n v="35"/>
    <n v="1"/>
    <n v="10"/>
    <x v="0"/>
  </r>
  <r>
    <x v="473"/>
    <n v="2"/>
    <x v="13"/>
    <s v="Descripcion del Plato_18"/>
    <n v="20"/>
    <n v="34"/>
    <n v="1"/>
    <n v="55"/>
    <x v="1"/>
  </r>
  <r>
    <x v="473"/>
    <n v="2"/>
    <x v="6"/>
    <s v="Descripcion del Plato_9"/>
    <n v="17"/>
    <n v="29"/>
    <n v="1"/>
    <n v="37"/>
    <x v="0"/>
  </r>
  <r>
    <x v="473"/>
    <n v="2"/>
    <x v="2"/>
    <s v="Descripcion del Plato_17"/>
    <n v="19"/>
    <n v="31"/>
    <n v="1"/>
    <n v="34"/>
    <x v="1"/>
  </r>
  <r>
    <x v="473"/>
    <n v="2"/>
    <x v="8"/>
    <s v="Descripcion del Plato_16"/>
    <n v="16"/>
    <n v="28"/>
    <n v="3"/>
    <n v="35"/>
    <x v="0"/>
  </r>
  <r>
    <x v="474"/>
    <n v="18"/>
    <x v="0"/>
    <s v="Descripcion del Plato_7"/>
    <n v="14"/>
    <n v="24"/>
    <n v="3"/>
    <n v="21"/>
    <x v="1"/>
  </r>
  <r>
    <x v="474"/>
    <n v="18"/>
    <x v="13"/>
    <s v="Descripcion del Plato_18"/>
    <n v="20"/>
    <n v="34"/>
    <n v="3"/>
    <n v="14"/>
    <x v="1"/>
  </r>
  <r>
    <x v="475"/>
    <n v="13"/>
    <x v="0"/>
    <s v="Descripcion del Plato_7"/>
    <n v="14"/>
    <n v="24"/>
    <n v="2"/>
    <n v="55"/>
    <x v="1"/>
  </r>
  <r>
    <x v="475"/>
    <n v="13"/>
    <x v="13"/>
    <s v="Descripcion del Plato_18"/>
    <n v="20"/>
    <n v="34"/>
    <n v="1"/>
    <n v="34"/>
    <x v="0"/>
  </r>
  <r>
    <x v="475"/>
    <n v="13"/>
    <x v="11"/>
    <s v="Descripcion del Plato_15"/>
    <n v="19"/>
    <n v="32"/>
    <n v="3"/>
    <n v="5"/>
    <x v="1"/>
  </r>
  <r>
    <x v="475"/>
    <n v="13"/>
    <x v="4"/>
    <s v="Descripcion del Plato_20"/>
    <n v="25"/>
    <n v="40"/>
    <n v="1"/>
    <n v="21"/>
    <x v="0"/>
  </r>
  <r>
    <x v="476"/>
    <n v="8"/>
    <x v="13"/>
    <s v="Descripcion del Plato_18"/>
    <n v="20"/>
    <n v="34"/>
    <n v="2"/>
    <n v="34"/>
    <x v="1"/>
  </r>
  <r>
    <x v="476"/>
    <n v="8"/>
    <x v="15"/>
    <s v="Descripcion del Plato_14"/>
    <n v="14"/>
    <n v="23"/>
    <n v="2"/>
    <n v="13"/>
    <x v="1"/>
  </r>
  <r>
    <x v="476"/>
    <n v="8"/>
    <x v="0"/>
    <s v="Descripcion del Plato_7"/>
    <n v="14"/>
    <n v="24"/>
    <n v="2"/>
    <n v="47"/>
    <x v="1"/>
  </r>
  <r>
    <x v="476"/>
    <n v="8"/>
    <x v="16"/>
    <s v="Descripcion del Plato_13"/>
    <n v="13"/>
    <n v="21"/>
    <n v="2"/>
    <n v="21"/>
    <x v="0"/>
  </r>
  <r>
    <x v="477"/>
    <n v="7"/>
    <x v="1"/>
    <s v="Descripcion del Plato_2"/>
    <n v="18"/>
    <n v="30"/>
    <n v="2"/>
    <n v="54"/>
    <x v="1"/>
  </r>
  <r>
    <x v="477"/>
    <n v="7"/>
    <x v="6"/>
    <s v="Descripcion del Plato_9"/>
    <n v="17"/>
    <n v="29"/>
    <n v="2"/>
    <n v="36"/>
    <x v="1"/>
  </r>
  <r>
    <x v="478"/>
    <n v="1"/>
    <x v="17"/>
    <s v="Descripcion del Plato_4"/>
    <n v="10"/>
    <n v="18"/>
    <n v="1"/>
    <n v="45"/>
    <x v="0"/>
  </r>
  <r>
    <x v="478"/>
    <n v="1"/>
    <x v="13"/>
    <s v="Descripcion del Plato_18"/>
    <n v="20"/>
    <n v="34"/>
    <n v="1"/>
    <n v="38"/>
    <x v="1"/>
  </r>
  <r>
    <x v="479"/>
    <n v="1"/>
    <x v="10"/>
    <s v="Descripcion del Plato_8"/>
    <n v="21"/>
    <n v="35"/>
    <n v="3"/>
    <n v="57"/>
    <x v="1"/>
  </r>
  <r>
    <x v="479"/>
    <n v="1"/>
    <x v="3"/>
    <s v="Descripcion del Plato_6"/>
    <n v="16"/>
    <n v="27"/>
    <n v="2"/>
    <n v="8"/>
    <x v="0"/>
  </r>
  <r>
    <x v="480"/>
    <n v="9"/>
    <x v="18"/>
    <s v="Descripcion del Plato_10"/>
    <n v="15"/>
    <n v="26"/>
    <n v="2"/>
    <n v="58"/>
    <x v="1"/>
  </r>
  <r>
    <x v="481"/>
    <n v="9"/>
    <x v="16"/>
    <s v="Descripcion del Plato_13"/>
    <n v="13"/>
    <n v="21"/>
    <n v="3"/>
    <n v="21"/>
    <x v="1"/>
  </r>
  <r>
    <x v="482"/>
    <n v="2"/>
    <x v="3"/>
    <s v="Descripcion del Plato_6"/>
    <n v="16"/>
    <n v="27"/>
    <n v="3"/>
    <n v="53"/>
    <x v="0"/>
  </r>
  <r>
    <x v="483"/>
    <n v="18"/>
    <x v="19"/>
    <s v="Descripcion del Plato_1"/>
    <n v="15"/>
    <n v="25"/>
    <n v="3"/>
    <n v="34"/>
    <x v="1"/>
  </r>
  <r>
    <x v="484"/>
    <n v="6"/>
    <x v="0"/>
    <s v="Descripcion del Plato_7"/>
    <n v="14"/>
    <n v="24"/>
    <n v="3"/>
    <n v="23"/>
    <x v="0"/>
  </r>
  <r>
    <x v="484"/>
    <n v="6"/>
    <x v="5"/>
    <s v="Descripcion del Plato_19"/>
    <n v="22"/>
    <n v="36"/>
    <n v="2"/>
    <n v="56"/>
    <x v="0"/>
  </r>
  <r>
    <x v="485"/>
    <n v="15"/>
    <x v="5"/>
    <s v="Descripcion del Plato_19"/>
    <n v="22"/>
    <n v="36"/>
    <n v="2"/>
    <n v="7"/>
    <x v="0"/>
  </r>
  <r>
    <x v="485"/>
    <n v="15"/>
    <x v="14"/>
    <s v="Descripcion del Plato_3"/>
    <n v="12"/>
    <n v="20"/>
    <n v="1"/>
    <n v="19"/>
    <x v="0"/>
  </r>
  <r>
    <x v="485"/>
    <n v="15"/>
    <x v="13"/>
    <s v="Descripcion del Plato_18"/>
    <n v="20"/>
    <n v="34"/>
    <n v="1"/>
    <n v="9"/>
    <x v="0"/>
  </r>
  <r>
    <x v="485"/>
    <n v="15"/>
    <x v="0"/>
    <s v="Descripcion del Plato_7"/>
    <n v="14"/>
    <n v="24"/>
    <n v="1"/>
    <n v="24"/>
    <x v="0"/>
  </r>
  <r>
    <x v="486"/>
    <n v="17"/>
    <x v="13"/>
    <s v="Descripcion del Plato_18"/>
    <n v="20"/>
    <n v="34"/>
    <n v="2"/>
    <n v="58"/>
    <x v="1"/>
  </r>
  <r>
    <x v="486"/>
    <n v="17"/>
    <x v="2"/>
    <s v="Descripcion del Plato_17"/>
    <n v="19"/>
    <n v="31"/>
    <n v="2"/>
    <n v="29"/>
    <x v="1"/>
  </r>
  <r>
    <x v="486"/>
    <n v="17"/>
    <x v="12"/>
    <s v="Descripcion del Plato_5"/>
    <n v="13"/>
    <n v="22"/>
    <n v="1"/>
    <n v="5"/>
    <x v="1"/>
  </r>
  <r>
    <x v="487"/>
    <n v="10"/>
    <x v="17"/>
    <s v="Descripcion del Plato_4"/>
    <n v="10"/>
    <n v="18"/>
    <n v="3"/>
    <n v="54"/>
    <x v="0"/>
  </r>
  <r>
    <x v="487"/>
    <n v="10"/>
    <x v="15"/>
    <s v="Descripcion del Plato_14"/>
    <n v="14"/>
    <n v="23"/>
    <n v="3"/>
    <n v="52"/>
    <x v="0"/>
  </r>
  <r>
    <x v="487"/>
    <n v="10"/>
    <x v="2"/>
    <s v="Descripcion del Plato_17"/>
    <n v="19"/>
    <n v="31"/>
    <n v="2"/>
    <n v="18"/>
    <x v="1"/>
  </r>
  <r>
    <x v="488"/>
    <n v="3"/>
    <x v="4"/>
    <s v="Descripcion del Plato_20"/>
    <n v="25"/>
    <n v="40"/>
    <n v="2"/>
    <n v="28"/>
    <x v="1"/>
  </r>
  <r>
    <x v="488"/>
    <n v="3"/>
    <x v="15"/>
    <s v="Descripcion del Plato_14"/>
    <n v="14"/>
    <n v="23"/>
    <n v="3"/>
    <n v="6"/>
    <x v="1"/>
  </r>
  <r>
    <x v="489"/>
    <n v="1"/>
    <x v="18"/>
    <s v="Descripcion del Plato_10"/>
    <n v="15"/>
    <n v="26"/>
    <n v="3"/>
    <n v="34"/>
    <x v="0"/>
  </r>
  <r>
    <x v="489"/>
    <n v="1"/>
    <x v="11"/>
    <s v="Descripcion del Plato_15"/>
    <n v="19"/>
    <n v="32"/>
    <n v="1"/>
    <n v="55"/>
    <x v="0"/>
  </r>
  <r>
    <x v="489"/>
    <n v="1"/>
    <x v="13"/>
    <s v="Descripcion del Plato_18"/>
    <n v="20"/>
    <n v="34"/>
    <n v="3"/>
    <n v="42"/>
    <x v="0"/>
  </r>
  <r>
    <x v="490"/>
    <n v="7"/>
    <x v="6"/>
    <s v="Descripcion del Plato_9"/>
    <n v="17"/>
    <n v="29"/>
    <n v="2"/>
    <n v="30"/>
    <x v="0"/>
  </r>
  <r>
    <x v="490"/>
    <n v="7"/>
    <x v="1"/>
    <s v="Descripcion del Plato_2"/>
    <n v="18"/>
    <n v="30"/>
    <n v="2"/>
    <n v="11"/>
    <x v="0"/>
  </r>
  <r>
    <x v="491"/>
    <n v="4"/>
    <x v="7"/>
    <s v="Descripcion del Plato_11"/>
    <n v="20"/>
    <n v="33"/>
    <n v="3"/>
    <n v="15"/>
    <x v="0"/>
  </r>
  <r>
    <x v="491"/>
    <n v="4"/>
    <x v="16"/>
    <s v="Descripcion del Plato_13"/>
    <n v="13"/>
    <n v="21"/>
    <n v="3"/>
    <n v="8"/>
    <x v="0"/>
  </r>
  <r>
    <x v="491"/>
    <n v="4"/>
    <x v="0"/>
    <s v="Descripcion del Plato_7"/>
    <n v="14"/>
    <n v="24"/>
    <n v="2"/>
    <n v="26"/>
    <x v="0"/>
  </r>
  <r>
    <x v="492"/>
    <n v="2"/>
    <x v="17"/>
    <s v="Descripcion del Plato_4"/>
    <n v="10"/>
    <n v="18"/>
    <n v="3"/>
    <n v="8"/>
    <x v="1"/>
  </r>
  <r>
    <x v="493"/>
    <n v="20"/>
    <x v="11"/>
    <s v="Descripcion del Plato_15"/>
    <n v="19"/>
    <n v="32"/>
    <n v="2"/>
    <n v="9"/>
    <x v="0"/>
  </r>
  <r>
    <x v="493"/>
    <n v="20"/>
    <x v="5"/>
    <s v="Descripcion del Plato_19"/>
    <n v="22"/>
    <n v="36"/>
    <n v="3"/>
    <n v="22"/>
    <x v="0"/>
  </r>
  <r>
    <x v="494"/>
    <n v="11"/>
    <x v="4"/>
    <s v="Descripcion del Plato_20"/>
    <n v="25"/>
    <n v="40"/>
    <n v="3"/>
    <n v="13"/>
    <x v="1"/>
  </r>
  <r>
    <x v="494"/>
    <n v="11"/>
    <x v="3"/>
    <s v="Descripcion del Plato_6"/>
    <n v="16"/>
    <n v="27"/>
    <n v="2"/>
    <n v="9"/>
    <x v="1"/>
  </r>
  <r>
    <x v="494"/>
    <n v="11"/>
    <x v="8"/>
    <s v="Descripcion del Plato_16"/>
    <n v="16"/>
    <n v="28"/>
    <n v="2"/>
    <n v="44"/>
    <x v="0"/>
  </r>
  <r>
    <x v="494"/>
    <n v="11"/>
    <x v="7"/>
    <s v="Descripcion del Plato_11"/>
    <n v="20"/>
    <n v="33"/>
    <n v="1"/>
    <n v="36"/>
    <x v="1"/>
  </r>
  <r>
    <x v="495"/>
    <n v="1"/>
    <x v="7"/>
    <s v="Descripcion del Plato_11"/>
    <n v="20"/>
    <n v="33"/>
    <n v="1"/>
    <n v="28"/>
    <x v="0"/>
  </r>
  <r>
    <x v="495"/>
    <n v="1"/>
    <x v="13"/>
    <s v="Descripcion del Plato_18"/>
    <n v="20"/>
    <n v="34"/>
    <n v="3"/>
    <n v="23"/>
    <x v="0"/>
  </r>
  <r>
    <x v="495"/>
    <n v="1"/>
    <x v="9"/>
    <s v="Descripcion del Plato_12"/>
    <n v="11"/>
    <n v="19"/>
    <n v="3"/>
    <n v="41"/>
    <x v="1"/>
  </r>
  <r>
    <x v="495"/>
    <n v="1"/>
    <x v="2"/>
    <s v="Descripcion del Plato_17"/>
    <n v="19"/>
    <n v="31"/>
    <n v="1"/>
    <n v="41"/>
    <x v="1"/>
  </r>
  <r>
    <x v="496"/>
    <n v="13"/>
    <x v="1"/>
    <s v="Descripcion del Plato_2"/>
    <n v="18"/>
    <n v="30"/>
    <n v="1"/>
    <n v="6"/>
    <x v="1"/>
  </r>
  <r>
    <x v="496"/>
    <n v="13"/>
    <x v="4"/>
    <s v="Descripcion del Plato_20"/>
    <n v="25"/>
    <n v="40"/>
    <n v="3"/>
    <n v="32"/>
    <x v="1"/>
  </r>
  <r>
    <x v="497"/>
    <n v="20"/>
    <x v="9"/>
    <s v="Descripcion del Plato_12"/>
    <n v="11"/>
    <n v="19"/>
    <n v="1"/>
    <n v="32"/>
    <x v="0"/>
  </r>
  <r>
    <x v="498"/>
    <n v="5"/>
    <x v="18"/>
    <s v="Descripcion del Plato_10"/>
    <n v="15"/>
    <n v="26"/>
    <n v="3"/>
    <n v="52"/>
    <x v="0"/>
  </r>
  <r>
    <x v="498"/>
    <n v="5"/>
    <x v="1"/>
    <s v="Descripcion del Plato_2"/>
    <n v="18"/>
    <n v="30"/>
    <n v="1"/>
    <n v="36"/>
    <x v="1"/>
  </r>
  <r>
    <x v="498"/>
    <n v="5"/>
    <x v="19"/>
    <s v="Descripcion del Plato_1"/>
    <n v="15"/>
    <n v="25"/>
    <n v="2"/>
    <n v="42"/>
    <x v="1"/>
  </r>
  <r>
    <x v="499"/>
    <n v="4"/>
    <x v="3"/>
    <s v="Descripcion del Plato_6"/>
    <n v="16"/>
    <n v="27"/>
    <n v="1"/>
    <n v="22"/>
    <x v="1"/>
  </r>
  <r>
    <x v="499"/>
    <n v="4"/>
    <x v="12"/>
    <s v="Descripcion del Plato_5"/>
    <n v="13"/>
    <n v="22"/>
    <n v="3"/>
    <n v="20"/>
    <x v="0"/>
  </r>
  <r>
    <x v="500"/>
    <n v="7"/>
    <x v="4"/>
    <s v="Descripcion del Plato_20"/>
    <n v="25"/>
    <n v="40"/>
    <n v="1"/>
    <n v="18"/>
    <x v="1"/>
  </r>
  <r>
    <x v="500"/>
    <n v="7"/>
    <x v="16"/>
    <s v="Descripcion del Plato_13"/>
    <n v="13"/>
    <n v="21"/>
    <n v="2"/>
    <n v="15"/>
    <x v="1"/>
  </r>
  <r>
    <x v="500"/>
    <n v="7"/>
    <x v="8"/>
    <s v="Descripcion del Plato_16"/>
    <n v="16"/>
    <n v="28"/>
    <n v="2"/>
    <n v="6"/>
    <x v="0"/>
  </r>
  <r>
    <x v="501"/>
    <n v="5"/>
    <x v="12"/>
    <s v="Descripcion del Plato_5"/>
    <n v="13"/>
    <n v="22"/>
    <n v="1"/>
    <n v="33"/>
    <x v="0"/>
  </r>
  <r>
    <x v="501"/>
    <n v="5"/>
    <x v="17"/>
    <s v="Descripcion del Plato_4"/>
    <n v="10"/>
    <n v="18"/>
    <n v="1"/>
    <n v="5"/>
    <x v="0"/>
  </r>
  <r>
    <x v="501"/>
    <n v="5"/>
    <x v="7"/>
    <s v="Descripcion del Plato_11"/>
    <n v="20"/>
    <n v="33"/>
    <n v="3"/>
    <n v="35"/>
    <x v="1"/>
  </r>
  <r>
    <x v="502"/>
    <n v="3"/>
    <x v="4"/>
    <s v="Descripcion del Plato_20"/>
    <n v="25"/>
    <n v="40"/>
    <n v="2"/>
    <n v="52"/>
    <x v="0"/>
  </r>
  <r>
    <x v="502"/>
    <n v="3"/>
    <x v="9"/>
    <s v="Descripcion del Plato_12"/>
    <n v="11"/>
    <n v="19"/>
    <n v="3"/>
    <n v="33"/>
    <x v="1"/>
  </r>
  <r>
    <x v="503"/>
    <n v="2"/>
    <x v="3"/>
    <s v="Descripcion del Plato_6"/>
    <n v="16"/>
    <n v="27"/>
    <n v="2"/>
    <n v="19"/>
    <x v="0"/>
  </r>
  <r>
    <x v="504"/>
    <n v="5"/>
    <x v="4"/>
    <s v="Descripcion del Plato_20"/>
    <n v="25"/>
    <n v="40"/>
    <n v="2"/>
    <n v="56"/>
    <x v="0"/>
  </r>
  <r>
    <x v="504"/>
    <n v="5"/>
    <x v="19"/>
    <s v="Descripcion del Plato_1"/>
    <n v="15"/>
    <n v="25"/>
    <n v="3"/>
    <n v="59"/>
    <x v="0"/>
  </r>
  <r>
    <x v="505"/>
    <n v="18"/>
    <x v="10"/>
    <s v="Descripcion del Plato_8"/>
    <n v="21"/>
    <n v="35"/>
    <n v="2"/>
    <n v="5"/>
    <x v="1"/>
  </r>
  <r>
    <x v="506"/>
    <n v="18"/>
    <x v="13"/>
    <s v="Descripcion del Plato_18"/>
    <n v="20"/>
    <n v="34"/>
    <n v="3"/>
    <n v="53"/>
    <x v="0"/>
  </r>
  <r>
    <x v="506"/>
    <n v="18"/>
    <x v="5"/>
    <s v="Descripcion del Plato_19"/>
    <n v="22"/>
    <n v="36"/>
    <n v="3"/>
    <n v="16"/>
    <x v="1"/>
  </r>
  <r>
    <x v="507"/>
    <n v="6"/>
    <x v="11"/>
    <s v="Descripcion del Plato_15"/>
    <n v="19"/>
    <n v="32"/>
    <n v="1"/>
    <n v="34"/>
    <x v="1"/>
  </r>
  <r>
    <x v="508"/>
    <n v="5"/>
    <x v="4"/>
    <s v="Descripcion del Plato_20"/>
    <n v="25"/>
    <n v="40"/>
    <n v="2"/>
    <n v="47"/>
    <x v="0"/>
  </r>
  <r>
    <x v="509"/>
    <n v="6"/>
    <x v="5"/>
    <s v="Descripcion del Plato_19"/>
    <n v="22"/>
    <n v="36"/>
    <n v="1"/>
    <n v="48"/>
    <x v="0"/>
  </r>
  <r>
    <x v="510"/>
    <n v="2"/>
    <x v="15"/>
    <s v="Descripcion del Plato_14"/>
    <n v="14"/>
    <n v="23"/>
    <n v="3"/>
    <n v="14"/>
    <x v="0"/>
  </r>
  <r>
    <x v="510"/>
    <n v="2"/>
    <x v="13"/>
    <s v="Descripcion del Plato_18"/>
    <n v="20"/>
    <n v="34"/>
    <n v="2"/>
    <n v="24"/>
    <x v="0"/>
  </r>
  <r>
    <x v="511"/>
    <n v="2"/>
    <x v="14"/>
    <s v="Descripcion del Plato_3"/>
    <n v="12"/>
    <n v="20"/>
    <n v="1"/>
    <n v="6"/>
    <x v="1"/>
  </r>
  <r>
    <x v="511"/>
    <n v="2"/>
    <x v="5"/>
    <s v="Descripcion del Plato_19"/>
    <n v="22"/>
    <n v="36"/>
    <n v="3"/>
    <n v="53"/>
    <x v="1"/>
  </r>
  <r>
    <x v="512"/>
    <n v="8"/>
    <x v="17"/>
    <s v="Descripcion del Plato_4"/>
    <n v="10"/>
    <n v="18"/>
    <n v="3"/>
    <n v="56"/>
    <x v="1"/>
  </r>
  <r>
    <x v="513"/>
    <n v="18"/>
    <x v="18"/>
    <s v="Descripcion del Plato_10"/>
    <n v="15"/>
    <n v="26"/>
    <n v="2"/>
    <n v="21"/>
    <x v="0"/>
  </r>
  <r>
    <x v="513"/>
    <n v="18"/>
    <x v="9"/>
    <s v="Descripcion del Plato_12"/>
    <n v="11"/>
    <n v="19"/>
    <n v="2"/>
    <n v="56"/>
    <x v="1"/>
  </r>
  <r>
    <x v="513"/>
    <n v="18"/>
    <x v="14"/>
    <s v="Descripcion del Plato_3"/>
    <n v="12"/>
    <n v="20"/>
    <n v="1"/>
    <n v="25"/>
    <x v="1"/>
  </r>
  <r>
    <x v="513"/>
    <n v="18"/>
    <x v="11"/>
    <s v="Descripcion del Plato_15"/>
    <n v="19"/>
    <n v="32"/>
    <n v="2"/>
    <n v="10"/>
    <x v="0"/>
  </r>
  <r>
    <x v="514"/>
    <n v="19"/>
    <x v="17"/>
    <s v="Descripcion del Plato_4"/>
    <n v="10"/>
    <n v="18"/>
    <n v="1"/>
    <n v="13"/>
    <x v="1"/>
  </r>
  <r>
    <x v="515"/>
    <n v="7"/>
    <x v="9"/>
    <s v="Descripcion del Plato_12"/>
    <n v="11"/>
    <n v="19"/>
    <n v="3"/>
    <n v="43"/>
    <x v="0"/>
  </r>
  <r>
    <x v="515"/>
    <n v="7"/>
    <x v="15"/>
    <s v="Descripcion del Plato_14"/>
    <n v="14"/>
    <n v="23"/>
    <n v="3"/>
    <n v="40"/>
    <x v="0"/>
  </r>
  <r>
    <x v="515"/>
    <n v="7"/>
    <x v="14"/>
    <s v="Descripcion del Plato_3"/>
    <n v="12"/>
    <n v="20"/>
    <n v="1"/>
    <n v="14"/>
    <x v="0"/>
  </r>
  <r>
    <x v="516"/>
    <n v="4"/>
    <x v="0"/>
    <s v="Descripcion del Plato_7"/>
    <n v="14"/>
    <n v="24"/>
    <n v="1"/>
    <n v="6"/>
    <x v="0"/>
  </r>
  <r>
    <x v="516"/>
    <n v="4"/>
    <x v="9"/>
    <s v="Descripcion del Plato_12"/>
    <n v="11"/>
    <n v="19"/>
    <n v="3"/>
    <n v="44"/>
    <x v="0"/>
  </r>
  <r>
    <x v="516"/>
    <n v="4"/>
    <x v="12"/>
    <s v="Descripcion del Plato_5"/>
    <n v="13"/>
    <n v="22"/>
    <n v="1"/>
    <n v="15"/>
    <x v="1"/>
  </r>
  <r>
    <x v="517"/>
    <n v="5"/>
    <x v="7"/>
    <s v="Descripcion del Plato_11"/>
    <n v="20"/>
    <n v="33"/>
    <n v="1"/>
    <n v="48"/>
    <x v="0"/>
  </r>
  <r>
    <x v="517"/>
    <n v="5"/>
    <x v="12"/>
    <s v="Descripcion del Plato_5"/>
    <n v="13"/>
    <n v="22"/>
    <n v="2"/>
    <n v="5"/>
    <x v="1"/>
  </r>
  <r>
    <x v="518"/>
    <n v="6"/>
    <x v="3"/>
    <s v="Descripcion del Plato_6"/>
    <n v="16"/>
    <n v="27"/>
    <n v="3"/>
    <n v="49"/>
    <x v="0"/>
  </r>
  <r>
    <x v="518"/>
    <n v="6"/>
    <x v="4"/>
    <s v="Descripcion del Plato_20"/>
    <n v="25"/>
    <n v="40"/>
    <n v="3"/>
    <n v="51"/>
    <x v="1"/>
  </r>
  <r>
    <x v="518"/>
    <n v="6"/>
    <x v="12"/>
    <s v="Descripcion del Plato_5"/>
    <n v="13"/>
    <n v="22"/>
    <n v="2"/>
    <n v="56"/>
    <x v="0"/>
  </r>
  <r>
    <x v="519"/>
    <n v="4"/>
    <x v="6"/>
    <s v="Descripcion del Plato_9"/>
    <n v="17"/>
    <n v="29"/>
    <n v="1"/>
    <n v="46"/>
    <x v="0"/>
  </r>
  <r>
    <x v="519"/>
    <n v="4"/>
    <x v="13"/>
    <s v="Descripcion del Plato_18"/>
    <n v="20"/>
    <n v="34"/>
    <n v="2"/>
    <n v="21"/>
    <x v="0"/>
  </r>
  <r>
    <x v="519"/>
    <n v="4"/>
    <x v="2"/>
    <s v="Descripcion del Plato_17"/>
    <n v="19"/>
    <n v="31"/>
    <n v="3"/>
    <n v="22"/>
    <x v="1"/>
  </r>
  <r>
    <x v="519"/>
    <n v="4"/>
    <x v="1"/>
    <s v="Descripcion del Plato_2"/>
    <n v="18"/>
    <n v="30"/>
    <n v="3"/>
    <n v="32"/>
    <x v="0"/>
  </r>
  <r>
    <x v="520"/>
    <n v="18"/>
    <x v="19"/>
    <s v="Descripcion del Plato_1"/>
    <n v="15"/>
    <n v="25"/>
    <n v="2"/>
    <n v="52"/>
    <x v="1"/>
  </r>
  <r>
    <x v="520"/>
    <n v="18"/>
    <x v="6"/>
    <s v="Descripcion del Plato_9"/>
    <n v="17"/>
    <n v="29"/>
    <n v="2"/>
    <n v="18"/>
    <x v="0"/>
  </r>
  <r>
    <x v="520"/>
    <n v="18"/>
    <x v="13"/>
    <s v="Descripcion del Plato_18"/>
    <n v="20"/>
    <n v="34"/>
    <n v="3"/>
    <n v="21"/>
    <x v="1"/>
  </r>
  <r>
    <x v="521"/>
    <n v="2"/>
    <x v="8"/>
    <s v="Descripcion del Plato_16"/>
    <n v="16"/>
    <n v="28"/>
    <n v="3"/>
    <n v="47"/>
    <x v="1"/>
  </r>
  <r>
    <x v="522"/>
    <n v="4"/>
    <x v="3"/>
    <s v="Descripcion del Plato_6"/>
    <n v="16"/>
    <n v="27"/>
    <n v="3"/>
    <n v="51"/>
    <x v="0"/>
  </r>
  <r>
    <x v="523"/>
    <n v="16"/>
    <x v="12"/>
    <s v="Descripcion del Plato_5"/>
    <n v="13"/>
    <n v="22"/>
    <n v="1"/>
    <n v="46"/>
    <x v="1"/>
  </r>
  <r>
    <x v="523"/>
    <n v="16"/>
    <x v="3"/>
    <s v="Descripcion del Plato_6"/>
    <n v="16"/>
    <n v="27"/>
    <n v="2"/>
    <n v="15"/>
    <x v="0"/>
  </r>
  <r>
    <x v="524"/>
    <n v="16"/>
    <x v="15"/>
    <s v="Descripcion del Plato_14"/>
    <n v="14"/>
    <n v="23"/>
    <n v="3"/>
    <n v="23"/>
    <x v="1"/>
  </r>
  <r>
    <x v="524"/>
    <n v="16"/>
    <x v="10"/>
    <s v="Descripcion del Plato_8"/>
    <n v="21"/>
    <n v="35"/>
    <n v="1"/>
    <n v="14"/>
    <x v="0"/>
  </r>
  <r>
    <x v="524"/>
    <n v="16"/>
    <x v="2"/>
    <s v="Descripcion del Plato_17"/>
    <n v="19"/>
    <n v="31"/>
    <n v="3"/>
    <n v="40"/>
    <x v="1"/>
  </r>
  <r>
    <x v="525"/>
    <n v="4"/>
    <x v="7"/>
    <s v="Descripcion del Plato_11"/>
    <n v="20"/>
    <n v="33"/>
    <n v="1"/>
    <n v="22"/>
    <x v="0"/>
  </r>
  <r>
    <x v="526"/>
    <n v="19"/>
    <x v="3"/>
    <s v="Descripcion del Plato_6"/>
    <n v="16"/>
    <n v="27"/>
    <n v="2"/>
    <n v="31"/>
    <x v="0"/>
  </r>
  <r>
    <x v="527"/>
    <n v="14"/>
    <x v="14"/>
    <s v="Descripcion del Plato_3"/>
    <n v="12"/>
    <n v="20"/>
    <n v="1"/>
    <n v="29"/>
    <x v="0"/>
  </r>
  <r>
    <x v="527"/>
    <n v="14"/>
    <x v="4"/>
    <s v="Descripcion del Plato_20"/>
    <n v="25"/>
    <n v="40"/>
    <n v="1"/>
    <n v="47"/>
    <x v="0"/>
  </r>
  <r>
    <x v="527"/>
    <n v="14"/>
    <x v="17"/>
    <s v="Descripcion del Plato_4"/>
    <n v="10"/>
    <n v="18"/>
    <n v="1"/>
    <n v="45"/>
    <x v="1"/>
  </r>
  <r>
    <x v="528"/>
    <n v="1"/>
    <x v="13"/>
    <s v="Descripcion del Plato_18"/>
    <n v="20"/>
    <n v="34"/>
    <n v="1"/>
    <n v="24"/>
    <x v="1"/>
  </r>
  <r>
    <x v="528"/>
    <n v="1"/>
    <x v="5"/>
    <s v="Descripcion del Plato_19"/>
    <n v="22"/>
    <n v="36"/>
    <n v="2"/>
    <n v="51"/>
    <x v="0"/>
  </r>
  <r>
    <x v="528"/>
    <n v="1"/>
    <x v="15"/>
    <s v="Descripcion del Plato_14"/>
    <n v="14"/>
    <n v="23"/>
    <n v="2"/>
    <n v="27"/>
    <x v="1"/>
  </r>
  <r>
    <x v="528"/>
    <n v="1"/>
    <x v="8"/>
    <s v="Descripcion del Plato_16"/>
    <n v="16"/>
    <n v="28"/>
    <n v="2"/>
    <n v="55"/>
    <x v="0"/>
  </r>
  <r>
    <x v="529"/>
    <n v="7"/>
    <x v="17"/>
    <s v="Descripcion del Plato_4"/>
    <n v="10"/>
    <n v="18"/>
    <n v="3"/>
    <n v="37"/>
    <x v="1"/>
  </r>
  <r>
    <x v="529"/>
    <n v="7"/>
    <x v="8"/>
    <s v="Descripcion del Plato_16"/>
    <n v="16"/>
    <n v="28"/>
    <n v="2"/>
    <n v="50"/>
    <x v="1"/>
  </r>
  <r>
    <x v="529"/>
    <n v="7"/>
    <x v="19"/>
    <s v="Descripcion del Plato_1"/>
    <n v="15"/>
    <n v="25"/>
    <n v="2"/>
    <n v="19"/>
    <x v="0"/>
  </r>
  <r>
    <x v="530"/>
    <n v="9"/>
    <x v="16"/>
    <s v="Descripcion del Plato_13"/>
    <n v="13"/>
    <n v="21"/>
    <n v="3"/>
    <n v="41"/>
    <x v="0"/>
  </r>
  <r>
    <x v="530"/>
    <n v="9"/>
    <x v="4"/>
    <s v="Descripcion del Plato_20"/>
    <n v="25"/>
    <n v="40"/>
    <n v="1"/>
    <n v="43"/>
    <x v="0"/>
  </r>
  <r>
    <x v="530"/>
    <n v="9"/>
    <x v="17"/>
    <s v="Descripcion del Plato_4"/>
    <n v="10"/>
    <n v="18"/>
    <n v="3"/>
    <n v="56"/>
    <x v="1"/>
  </r>
  <r>
    <x v="530"/>
    <n v="9"/>
    <x v="6"/>
    <s v="Descripcion del Plato_9"/>
    <n v="17"/>
    <n v="29"/>
    <n v="3"/>
    <n v="59"/>
    <x v="1"/>
  </r>
  <r>
    <x v="531"/>
    <n v="13"/>
    <x v="16"/>
    <s v="Descripcion del Plato_13"/>
    <n v="13"/>
    <n v="21"/>
    <n v="1"/>
    <n v="24"/>
    <x v="1"/>
  </r>
  <r>
    <x v="531"/>
    <n v="13"/>
    <x v="18"/>
    <s v="Descripcion del Plato_10"/>
    <n v="15"/>
    <n v="26"/>
    <n v="2"/>
    <n v="28"/>
    <x v="0"/>
  </r>
  <r>
    <x v="531"/>
    <n v="13"/>
    <x v="11"/>
    <s v="Descripcion del Plato_15"/>
    <n v="19"/>
    <n v="32"/>
    <n v="2"/>
    <n v="7"/>
    <x v="1"/>
  </r>
  <r>
    <x v="532"/>
    <n v="1"/>
    <x v="14"/>
    <s v="Descripcion del Plato_3"/>
    <n v="12"/>
    <n v="20"/>
    <n v="1"/>
    <n v="34"/>
    <x v="0"/>
  </r>
  <r>
    <x v="532"/>
    <n v="1"/>
    <x v="16"/>
    <s v="Descripcion del Plato_13"/>
    <n v="13"/>
    <n v="21"/>
    <n v="1"/>
    <n v="14"/>
    <x v="1"/>
  </r>
  <r>
    <x v="533"/>
    <n v="1"/>
    <x v="0"/>
    <s v="Descripcion del Plato_7"/>
    <n v="14"/>
    <n v="24"/>
    <n v="2"/>
    <n v="56"/>
    <x v="1"/>
  </r>
  <r>
    <x v="533"/>
    <n v="1"/>
    <x v="6"/>
    <s v="Descripcion del Plato_9"/>
    <n v="17"/>
    <n v="29"/>
    <n v="1"/>
    <n v="10"/>
    <x v="1"/>
  </r>
  <r>
    <x v="533"/>
    <n v="1"/>
    <x v="10"/>
    <s v="Descripcion del Plato_8"/>
    <n v="21"/>
    <n v="35"/>
    <n v="2"/>
    <n v="10"/>
    <x v="0"/>
  </r>
  <r>
    <x v="534"/>
    <n v="15"/>
    <x v="4"/>
    <s v="Descripcion del Plato_20"/>
    <n v="25"/>
    <n v="40"/>
    <n v="3"/>
    <n v="48"/>
    <x v="1"/>
  </r>
  <r>
    <x v="534"/>
    <n v="15"/>
    <x v="6"/>
    <s v="Descripcion del Plato_9"/>
    <n v="17"/>
    <n v="29"/>
    <n v="3"/>
    <n v="9"/>
    <x v="0"/>
  </r>
  <r>
    <x v="534"/>
    <n v="15"/>
    <x v="0"/>
    <s v="Descripcion del Plato_7"/>
    <n v="14"/>
    <n v="24"/>
    <n v="2"/>
    <n v="42"/>
    <x v="0"/>
  </r>
  <r>
    <x v="534"/>
    <n v="15"/>
    <x v="16"/>
    <s v="Descripcion del Plato_13"/>
    <n v="13"/>
    <n v="21"/>
    <n v="1"/>
    <n v="14"/>
    <x v="0"/>
  </r>
  <r>
    <x v="535"/>
    <n v="9"/>
    <x v="17"/>
    <s v="Descripcion del Plato_4"/>
    <n v="10"/>
    <n v="18"/>
    <n v="1"/>
    <n v="29"/>
    <x v="1"/>
  </r>
  <r>
    <x v="535"/>
    <n v="9"/>
    <x v="6"/>
    <s v="Descripcion del Plato_9"/>
    <n v="17"/>
    <n v="29"/>
    <n v="2"/>
    <n v="52"/>
    <x v="0"/>
  </r>
  <r>
    <x v="535"/>
    <n v="9"/>
    <x v="15"/>
    <s v="Descripcion del Plato_14"/>
    <n v="14"/>
    <n v="23"/>
    <n v="2"/>
    <n v="38"/>
    <x v="0"/>
  </r>
  <r>
    <x v="535"/>
    <n v="9"/>
    <x v="1"/>
    <s v="Descripcion del Plato_2"/>
    <n v="18"/>
    <n v="30"/>
    <n v="3"/>
    <n v="33"/>
    <x v="0"/>
  </r>
  <r>
    <x v="536"/>
    <n v="18"/>
    <x v="16"/>
    <s v="Descripcion del Plato_13"/>
    <n v="13"/>
    <n v="21"/>
    <n v="3"/>
    <n v="21"/>
    <x v="1"/>
  </r>
  <r>
    <x v="537"/>
    <n v="14"/>
    <x v="1"/>
    <s v="Descripcion del Plato_2"/>
    <n v="18"/>
    <n v="30"/>
    <n v="1"/>
    <n v="55"/>
    <x v="1"/>
  </r>
  <r>
    <x v="537"/>
    <n v="14"/>
    <x v="15"/>
    <s v="Descripcion del Plato_14"/>
    <n v="14"/>
    <n v="23"/>
    <n v="1"/>
    <n v="39"/>
    <x v="0"/>
  </r>
  <r>
    <x v="537"/>
    <n v="14"/>
    <x v="7"/>
    <s v="Descripcion del Plato_11"/>
    <n v="20"/>
    <n v="33"/>
    <n v="1"/>
    <n v="58"/>
    <x v="1"/>
  </r>
  <r>
    <x v="537"/>
    <n v="14"/>
    <x v="8"/>
    <s v="Descripcion del Plato_16"/>
    <n v="16"/>
    <n v="28"/>
    <n v="2"/>
    <n v="46"/>
    <x v="0"/>
  </r>
  <r>
    <x v="538"/>
    <n v="18"/>
    <x v="1"/>
    <s v="Descripcion del Plato_2"/>
    <n v="18"/>
    <n v="30"/>
    <n v="3"/>
    <n v="43"/>
    <x v="1"/>
  </r>
  <r>
    <x v="538"/>
    <n v="18"/>
    <x v="3"/>
    <s v="Descripcion del Plato_6"/>
    <n v="16"/>
    <n v="27"/>
    <n v="1"/>
    <n v="40"/>
    <x v="1"/>
  </r>
  <r>
    <x v="538"/>
    <n v="18"/>
    <x v="6"/>
    <s v="Descripcion del Plato_9"/>
    <n v="17"/>
    <n v="29"/>
    <n v="3"/>
    <n v="18"/>
    <x v="0"/>
  </r>
  <r>
    <x v="538"/>
    <n v="18"/>
    <x v="17"/>
    <s v="Descripcion del Plato_4"/>
    <n v="10"/>
    <n v="18"/>
    <n v="2"/>
    <n v="28"/>
    <x v="0"/>
  </r>
  <r>
    <x v="539"/>
    <n v="6"/>
    <x v="17"/>
    <s v="Descripcion del Plato_4"/>
    <n v="10"/>
    <n v="18"/>
    <n v="3"/>
    <n v="47"/>
    <x v="0"/>
  </r>
  <r>
    <x v="539"/>
    <n v="6"/>
    <x v="10"/>
    <s v="Descripcion del Plato_8"/>
    <n v="21"/>
    <n v="35"/>
    <n v="2"/>
    <n v="35"/>
    <x v="0"/>
  </r>
  <r>
    <x v="540"/>
    <n v="19"/>
    <x v="9"/>
    <s v="Descripcion del Plato_12"/>
    <n v="11"/>
    <n v="19"/>
    <n v="2"/>
    <n v="31"/>
    <x v="0"/>
  </r>
  <r>
    <x v="540"/>
    <n v="19"/>
    <x v="7"/>
    <s v="Descripcion del Plato_11"/>
    <n v="20"/>
    <n v="33"/>
    <n v="2"/>
    <n v="21"/>
    <x v="0"/>
  </r>
  <r>
    <x v="540"/>
    <n v="19"/>
    <x v="6"/>
    <s v="Descripcion del Plato_9"/>
    <n v="17"/>
    <n v="29"/>
    <n v="1"/>
    <n v="35"/>
    <x v="0"/>
  </r>
  <r>
    <x v="540"/>
    <n v="19"/>
    <x v="15"/>
    <s v="Descripcion del Plato_14"/>
    <n v="14"/>
    <n v="23"/>
    <n v="3"/>
    <n v="37"/>
    <x v="0"/>
  </r>
  <r>
    <x v="541"/>
    <n v="9"/>
    <x v="13"/>
    <s v="Descripcion del Plato_18"/>
    <n v="20"/>
    <n v="34"/>
    <n v="2"/>
    <n v="17"/>
    <x v="1"/>
  </r>
  <r>
    <x v="541"/>
    <n v="9"/>
    <x v="18"/>
    <s v="Descripcion del Plato_10"/>
    <n v="15"/>
    <n v="26"/>
    <n v="1"/>
    <n v="46"/>
    <x v="0"/>
  </r>
  <r>
    <x v="541"/>
    <n v="9"/>
    <x v="3"/>
    <s v="Descripcion del Plato_6"/>
    <n v="16"/>
    <n v="27"/>
    <n v="2"/>
    <n v="52"/>
    <x v="1"/>
  </r>
  <r>
    <x v="542"/>
    <n v="19"/>
    <x v="8"/>
    <s v="Descripcion del Plato_16"/>
    <n v="16"/>
    <n v="28"/>
    <n v="2"/>
    <n v="27"/>
    <x v="1"/>
  </r>
  <r>
    <x v="542"/>
    <n v="19"/>
    <x v="3"/>
    <s v="Descripcion del Plato_6"/>
    <n v="16"/>
    <n v="27"/>
    <n v="2"/>
    <n v="5"/>
    <x v="0"/>
  </r>
  <r>
    <x v="542"/>
    <n v="19"/>
    <x v="11"/>
    <s v="Descripcion del Plato_15"/>
    <n v="19"/>
    <n v="32"/>
    <n v="3"/>
    <n v="42"/>
    <x v="1"/>
  </r>
  <r>
    <x v="543"/>
    <n v="7"/>
    <x v="10"/>
    <s v="Descripcion del Plato_8"/>
    <n v="21"/>
    <n v="35"/>
    <n v="2"/>
    <n v="48"/>
    <x v="0"/>
  </r>
  <r>
    <x v="544"/>
    <n v="20"/>
    <x v="7"/>
    <s v="Descripcion del Plato_11"/>
    <n v="20"/>
    <n v="33"/>
    <n v="3"/>
    <n v="57"/>
    <x v="1"/>
  </r>
  <r>
    <x v="544"/>
    <n v="20"/>
    <x v="2"/>
    <s v="Descripcion del Plato_17"/>
    <n v="19"/>
    <n v="31"/>
    <n v="1"/>
    <n v="42"/>
    <x v="1"/>
  </r>
  <r>
    <x v="545"/>
    <n v="5"/>
    <x v="11"/>
    <s v="Descripcion del Plato_15"/>
    <n v="19"/>
    <n v="32"/>
    <n v="2"/>
    <n v="33"/>
    <x v="1"/>
  </r>
  <r>
    <x v="545"/>
    <n v="5"/>
    <x v="8"/>
    <s v="Descripcion del Plato_16"/>
    <n v="16"/>
    <n v="28"/>
    <n v="1"/>
    <n v="58"/>
    <x v="1"/>
  </r>
  <r>
    <x v="546"/>
    <n v="9"/>
    <x v="2"/>
    <s v="Descripcion del Plato_17"/>
    <n v="19"/>
    <n v="31"/>
    <n v="3"/>
    <n v="13"/>
    <x v="0"/>
  </r>
  <r>
    <x v="546"/>
    <n v="9"/>
    <x v="7"/>
    <s v="Descripcion del Plato_11"/>
    <n v="20"/>
    <n v="33"/>
    <n v="3"/>
    <n v="54"/>
    <x v="1"/>
  </r>
  <r>
    <x v="546"/>
    <n v="9"/>
    <x v="10"/>
    <s v="Descripcion del Plato_8"/>
    <n v="21"/>
    <n v="35"/>
    <n v="1"/>
    <n v="30"/>
    <x v="1"/>
  </r>
  <r>
    <x v="547"/>
    <n v="4"/>
    <x v="13"/>
    <s v="Descripcion del Plato_18"/>
    <n v="20"/>
    <n v="34"/>
    <n v="1"/>
    <n v="58"/>
    <x v="1"/>
  </r>
  <r>
    <x v="547"/>
    <n v="4"/>
    <x v="2"/>
    <s v="Descripcion del Plato_17"/>
    <n v="19"/>
    <n v="31"/>
    <n v="2"/>
    <n v="48"/>
    <x v="1"/>
  </r>
  <r>
    <x v="548"/>
    <n v="12"/>
    <x v="19"/>
    <s v="Descripcion del Plato_1"/>
    <n v="15"/>
    <n v="25"/>
    <n v="1"/>
    <n v="19"/>
    <x v="0"/>
  </r>
  <r>
    <x v="548"/>
    <n v="12"/>
    <x v="10"/>
    <s v="Descripcion del Plato_8"/>
    <n v="21"/>
    <n v="35"/>
    <n v="1"/>
    <n v="20"/>
    <x v="1"/>
  </r>
  <r>
    <x v="548"/>
    <n v="12"/>
    <x v="13"/>
    <s v="Descripcion del Plato_18"/>
    <n v="20"/>
    <n v="34"/>
    <n v="3"/>
    <n v="59"/>
    <x v="0"/>
  </r>
  <r>
    <x v="549"/>
    <n v="1"/>
    <x v="1"/>
    <s v="Descripcion del Plato_2"/>
    <n v="18"/>
    <n v="30"/>
    <n v="2"/>
    <n v="28"/>
    <x v="1"/>
  </r>
  <r>
    <x v="549"/>
    <n v="1"/>
    <x v="0"/>
    <s v="Descripcion del Plato_7"/>
    <n v="14"/>
    <n v="24"/>
    <n v="1"/>
    <n v="5"/>
    <x v="0"/>
  </r>
  <r>
    <x v="549"/>
    <n v="1"/>
    <x v="14"/>
    <s v="Descripcion del Plato_3"/>
    <n v="12"/>
    <n v="20"/>
    <n v="2"/>
    <n v="24"/>
    <x v="0"/>
  </r>
  <r>
    <x v="550"/>
    <n v="4"/>
    <x v="1"/>
    <s v="Descripcion del Plato_2"/>
    <n v="18"/>
    <n v="30"/>
    <n v="1"/>
    <n v="32"/>
    <x v="1"/>
  </r>
  <r>
    <x v="550"/>
    <n v="4"/>
    <x v="14"/>
    <s v="Descripcion del Plato_3"/>
    <n v="12"/>
    <n v="20"/>
    <n v="3"/>
    <n v="11"/>
    <x v="0"/>
  </r>
  <r>
    <x v="550"/>
    <n v="4"/>
    <x v="17"/>
    <s v="Descripcion del Plato_4"/>
    <n v="10"/>
    <n v="18"/>
    <n v="1"/>
    <n v="29"/>
    <x v="0"/>
  </r>
  <r>
    <x v="550"/>
    <n v="4"/>
    <x v="16"/>
    <s v="Descripcion del Plato_13"/>
    <n v="13"/>
    <n v="21"/>
    <n v="3"/>
    <n v="51"/>
    <x v="1"/>
  </r>
  <r>
    <x v="551"/>
    <n v="11"/>
    <x v="4"/>
    <s v="Descripcion del Plato_20"/>
    <n v="25"/>
    <n v="40"/>
    <n v="3"/>
    <n v="26"/>
    <x v="1"/>
  </r>
  <r>
    <x v="551"/>
    <n v="11"/>
    <x v="16"/>
    <s v="Descripcion del Plato_13"/>
    <n v="13"/>
    <n v="21"/>
    <n v="3"/>
    <n v="57"/>
    <x v="1"/>
  </r>
  <r>
    <x v="551"/>
    <n v="11"/>
    <x v="14"/>
    <s v="Descripcion del Plato_3"/>
    <n v="12"/>
    <n v="20"/>
    <n v="3"/>
    <n v="32"/>
    <x v="1"/>
  </r>
  <r>
    <x v="552"/>
    <n v="14"/>
    <x v="1"/>
    <s v="Descripcion del Plato_2"/>
    <n v="18"/>
    <n v="30"/>
    <n v="3"/>
    <n v="26"/>
    <x v="1"/>
  </r>
  <r>
    <x v="552"/>
    <n v="14"/>
    <x v="19"/>
    <s v="Descripcion del Plato_1"/>
    <n v="15"/>
    <n v="25"/>
    <n v="2"/>
    <n v="56"/>
    <x v="0"/>
  </r>
  <r>
    <x v="552"/>
    <n v="14"/>
    <x v="12"/>
    <s v="Descripcion del Plato_5"/>
    <n v="13"/>
    <n v="22"/>
    <n v="2"/>
    <n v="54"/>
    <x v="0"/>
  </r>
  <r>
    <x v="552"/>
    <n v="14"/>
    <x v="9"/>
    <s v="Descripcion del Plato_12"/>
    <n v="11"/>
    <n v="19"/>
    <n v="1"/>
    <n v="42"/>
    <x v="1"/>
  </r>
  <r>
    <x v="553"/>
    <n v="10"/>
    <x v="15"/>
    <s v="Descripcion del Plato_14"/>
    <n v="14"/>
    <n v="23"/>
    <n v="2"/>
    <n v="55"/>
    <x v="1"/>
  </r>
  <r>
    <x v="553"/>
    <n v="10"/>
    <x v="4"/>
    <s v="Descripcion del Plato_20"/>
    <n v="25"/>
    <n v="40"/>
    <n v="3"/>
    <n v="16"/>
    <x v="0"/>
  </r>
  <r>
    <x v="554"/>
    <n v="20"/>
    <x v="1"/>
    <s v="Descripcion del Plato_2"/>
    <n v="18"/>
    <n v="30"/>
    <n v="1"/>
    <n v="46"/>
    <x v="0"/>
  </r>
  <r>
    <x v="555"/>
    <n v="9"/>
    <x v="12"/>
    <s v="Descripcion del Plato_5"/>
    <n v="13"/>
    <n v="22"/>
    <n v="1"/>
    <n v="36"/>
    <x v="0"/>
  </r>
  <r>
    <x v="555"/>
    <n v="9"/>
    <x v="17"/>
    <s v="Descripcion del Plato_4"/>
    <n v="10"/>
    <n v="18"/>
    <n v="3"/>
    <n v="30"/>
    <x v="1"/>
  </r>
  <r>
    <x v="556"/>
    <n v="7"/>
    <x v="11"/>
    <s v="Descripcion del Plato_15"/>
    <n v="19"/>
    <n v="32"/>
    <n v="2"/>
    <n v="47"/>
    <x v="1"/>
  </r>
  <r>
    <x v="556"/>
    <n v="7"/>
    <x v="16"/>
    <s v="Descripcion del Plato_13"/>
    <n v="13"/>
    <n v="21"/>
    <n v="3"/>
    <n v="22"/>
    <x v="1"/>
  </r>
  <r>
    <x v="556"/>
    <n v="7"/>
    <x v="19"/>
    <s v="Descripcion del Plato_1"/>
    <n v="15"/>
    <n v="25"/>
    <n v="2"/>
    <n v="38"/>
    <x v="0"/>
  </r>
  <r>
    <x v="557"/>
    <n v="6"/>
    <x v="11"/>
    <s v="Descripcion del Plato_15"/>
    <n v="19"/>
    <n v="32"/>
    <n v="3"/>
    <n v="56"/>
    <x v="0"/>
  </r>
  <r>
    <x v="557"/>
    <n v="6"/>
    <x v="19"/>
    <s v="Descripcion del Plato_1"/>
    <n v="15"/>
    <n v="25"/>
    <n v="2"/>
    <n v="54"/>
    <x v="1"/>
  </r>
  <r>
    <x v="557"/>
    <n v="6"/>
    <x v="7"/>
    <s v="Descripcion del Plato_11"/>
    <n v="20"/>
    <n v="33"/>
    <n v="1"/>
    <n v="57"/>
    <x v="0"/>
  </r>
  <r>
    <x v="558"/>
    <n v="11"/>
    <x v="7"/>
    <s v="Descripcion del Plato_11"/>
    <n v="20"/>
    <n v="33"/>
    <n v="3"/>
    <n v="41"/>
    <x v="1"/>
  </r>
  <r>
    <x v="559"/>
    <n v="6"/>
    <x v="17"/>
    <s v="Descripcion del Plato_4"/>
    <n v="10"/>
    <n v="18"/>
    <n v="2"/>
    <n v="36"/>
    <x v="1"/>
  </r>
  <r>
    <x v="559"/>
    <n v="6"/>
    <x v="19"/>
    <s v="Descripcion del Plato_1"/>
    <n v="15"/>
    <n v="25"/>
    <n v="3"/>
    <n v="12"/>
    <x v="1"/>
  </r>
  <r>
    <x v="560"/>
    <n v="4"/>
    <x v="17"/>
    <s v="Descripcion del Plato_4"/>
    <n v="10"/>
    <n v="18"/>
    <n v="1"/>
    <n v="56"/>
    <x v="1"/>
  </r>
  <r>
    <x v="560"/>
    <n v="4"/>
    <x v="15"/>
    <s v="Descripcion del Plato_14"/>
    <n v="14"/>
    <n v="23"/>
    <n v="2"/>
    <n v="8"/>
    <x v="1"/>
  </r>
  <r>
    <x v="561"/>
    <n v="20"/>
    <x v="4"/>
    <s v="Descripcion del Plato_20"/>
    <n v="25"/>
    <n v="40"/>
    <n v="3"/>
    <n v="41"/>
    <x v="0"/>
  </r>
  <r>
    <x v="561"/>
    <n v="20"/>
    <x v="6"/>
    <s v="Descripcion del Plato_9"/>
    <n v="17"/>
    <n v="29"/>
    <n v="2"/>
    <n v="7"/>
    <x v="0"/>
  </r>
  <r>
    <x v="561"/>
    <n v="20"/>
    <x v="0"/>
    <s v="Descripcion del Plato_7"/>
    <n v="14"/>
    <n v="24"/>
    <n v="2"/>
    <n v="22"/>
    <x v="0"/>
  </r>
  <r>
    <x v="561"/>
    <n v="20"/>
    <x v="2"/>
    <s v="Descripcion del Plato_17"/>
    <n v="19"/>
    <n v="31"/>
    <n v="2"/>
    <n v="42"/>
    <x v="1"/>
  </r>
  <r>
    <x v="562"/>
    <n v="12"/>
    <x v="3"/>
    <s v="Descripcion del Plato_6"/>
    <n v="16"/>
    <n v="27"/>
    <n v="2"/>
    <n v="37"/>
    <x v="1"/>
  </r>
  <r>
    <x v="563"/>
    <n v="9"/>
    <x v="5"/>
    <s v="Descripcion del Plato_19"/>
    <n v="22"/>
    <n v="36"/>
    <n v="1"/>
    <n v="7"/>
    <x v="1"/>
  </r>
  <r>
    <x v="563"/>
    <n v="9"/>
    <x v="4"/>
    <s v="Descripcion del Plato_20"/>
    <n v="25"/>
    <n v="40"/>
    <n v="2"/>
    <n v="36"/>
    <x v="1"/>
  </r>
  <r>
    <x v="563"/>
    <n v="9"/>
    <x v="14"/>
    <s v="Descripcion del Plato_3"/>
    <n v="12"/>
    <n v="20"/>
    <n v="2"/>
    <n v="11"/>
    <x v="1"/>
  </r>
  <r>
    <x v="564"/>
    <n v="3"/>
    <x v="11"/>
    <s v="Descripcion del Plato_15"/>
    <n v="19"/>
    <n v="32"/>
    <n v="3"/>
    <n v="19"/>
    <x v="0"/>
  </r>
  <r>
    <x v="564"/>
    <n v="3"/>
    <x v="17"/>
    <s v="Descripcion del Plato_4"/>
    <n v="10"/>
    <n v="18"/>
    <n v="3"/>
    <n v="53"/>
    <x v="1"/>
  </r>
  <r>
    <x v="564"/>
    <n v="3"/>
    <x v="7"/>
    <s v="Descripcion del Plato_11"/>
    <n v="20"/>
    <n v="33"/>
    <n v="2"/>
    <n v="21"/>
    <x v="1"/>
  </r>
  <r>
    <x v="564"/>
    <n v="3"/>
    <x v="10"/>
    <s v="Descripcion del Plato_8"/>
    <n v="21"/>
    <n v="35"/>
    <n v="1"/>
    <n v="5"/>
    <x v="1"/>
  </r>
  <r>
    <x v="565"/>
    <n v="4"/>
    <x v="18"/>
    <s v="Descripcion del Plato_10"/>
    <n v="15"/>
    <n v="26"/>
    <n v="3"/>
    <n v="56"/>
    <x v="0"/>
  </r>
  <r>
    <x v="566"/>
    <n v="15"/>
    <x v="8"/>
    <s v="Descripcion del Plato_16"/>
    <n v="16"/>
    <n v="28"/>
    <n v="2"/>
    <n v="9"/>
    <x v="0"/>
  </r>
  <r>
    <x v="566"/>
    <n v="15"/>
    <x v="7"/>
    <s v="Descripcion del Plato_11"/>
    <n v="20"/>
    <n v="33"/>
    <n v="2"/>
    <n v="34"/>
    <x v="1"/>
  </r>
  <r>
    <x v="566"/>
    <n v="15"/>
    <x v="13"/>
    <s v="Descripcion del Plato_18"/>
    <n v="20"/>
    <n v="34"/>
    <n v="2"/>
    <n v="18"/>
    <x v="0"/>
  </r>
  <r>
    <x v="566"/>
    <n v="15"/>
    <x v="16"/>
    <s v="Descripcion del Plato_13"/>
    <n v="13"/>
    <n v="21"/>
    <n v="3"/>
    <n v="41"/>
    <x v="1"/>
  </r>
  <r>
    <x v="567"/>
    <n v="5"/>
    <x v="13"/>
    <s v="Descripcion del Plato_18"/>
    <n v="20"/>
    <n v="34"/>
    <n v="3"/>
    <n v="40"/>
    <x v="0"/>
  </r>
  <r>
    <x v="567"/>
    <n v="5"/>
    <x v="4"/>
    <s v="Descripcion del Plato_20"/>
    <n v="25"/>
    <n v="40"/>
    <n v="2"/>
    <n v="44"/>
    <x v="1"/>
  </r>
  <r>
    <x v="568"/>
    <n v="12"/>
    <x v="13"/>
    <s v="Descripcion del Plato_18"/>
    <n v="20"/>
    <n v="34"/>
    <n v="2"/>
    <n v="26"/>
    <x v="0"/>
  </r>
  <r>
    <x v="568"/>
    <n v="12"/>
    <x v="16"/>
    <s v="Descripcion del Plato_13"/>
    <n v="13"/>
    <n v="21"/>
    <n v="3"/>
    <n v="32"/>
    <x v="1"/>
  </r>
  <r>
    <x v="569"/>
    <n v="1"/>
    <x v="7"/>
    <s v="Descripcion del Plato_11"/>
    <n v="20"/>
    <n v="33"/>
    <n v="1"/>
    <n v="38"/>
    <x v="0"/>
  </r>
  <r>
    <x v="569"/>
    <n v="1"/>
    <x v="18"/>
    <s v="Descripcion del Plato_10"/>
    <n v="15"/>
    <n v="26"/>
    <n v="2"/>
    <n v="8"/>
    <x v="1"/>
  </r>
  <r>
    <x v="570"/>
    <n v="15"/>
    <x v="3"/>
    <s v="Descripcion del Plato_6"/>
    <n v="16"/>
    <n v="27"/>
    <n v="2"/>
    <n v="26"/>
    <x v="0"/>
  </r>
  <r>
    <x v="571"/>
    <n v="19"/>
    <x v="1"/>
    <s v="Descripcion del Plato_2"/>
    <n v="18"/>
    <n v="30"/>
    <n v="1"/>
    <n v="34"/>
    <x v="1"/>
  </r>
  <r>
    <x v="571"/>
    <n v="19"/>
    <x v="12"/>
    <s v="Descripcion del Plato_5"/>
    <n v="13"/>
    <n v="22"/>
    <n v="2"/>
    <n v="10"/>
    <x v="1"/>
  </r>
  <r>
    <x v="572"/>
    <n v="7"/>
    <x v="16"/>
    <s v="Descripcion del Plato_13"/>
    <n v="13"/>
    <n v="21"/>
    <n v="3"/>
    <n v="41"/>
    <x v="0"/>
  </r>
  <r>
    <x v="572"/>
    <n v="7"/>
    <x v="13"/>
    <s v="Descripcion del Plato_18"/>
    <n v="20"/>
    <n v="34"/>
    <n v="3"/>
    <n v="28"/>
    <x v="1"/>
  </r>
  <r>
    <x v="573"/>
    <n v="20"/>
    <x v="18"/>
    <s v="Descripcion del Plato_10"/>
    <n v="15"/>
    <n v="26"/>
    <n v="3"/>
    <n v="50"/>
    <x v="1"/>
  </r>
  <r>
    <x v="573"/>
    <n v="20"/>
    <x v="5"/>
    <s v="Descripcion del Plato_19"/>
    <n v="22"/>
    <n v="36"/>
    <n v="2"/>
    <n v="40"/>
    <x v="0"/>
  </r>
  <r>
    <x v="573"/>
    <n v="20"/>
    <x v="17"/>
    <s v="Descripcion del Plato_4"/>
    <n v="10"/>
    <n v="18"/>
    <n v="2"/>
    <n v="37"/>
    <x v="1"/>
  </r>
  <r>
    <x v="573"/>
    <n v="20"/>
    <x v="16"/>
    <s v="Descripcion del Plato_13"/>
    <n v="13"/>
    <n v="21"/>
    <n v="1"/>
    <n v="41"/>
    <x v="1"/>
  </r>
  <r>
    <x v="574"/>
    <n v="15"/>
    <x v="17"/>
    <s v="Descripcion del Plato_4"/>
    <n v="10"/>
    <n v="18"/>
    <n v="1"/>
    <n v="44"/>
    <x v="0"/>
  </r>
  <r>
    <x v="575"/>
    <n v="9"/>
    <x v="7"/>
    <s v="Descripcion del Plato_11"/>
    <n v="20"/>
    <n v="33"/>
    <n v="1"/>
    <n v="46"/>
    <x v="0"/>
  </r>
  <r>
    <x v="575"/>
    <n v="9"/>
    <x v="2"/>
    <s v="Descripcion del Plato_17"/>
    <n v="19"/>
    <n v="31"/>
    <n v="3"/>
    <n v="32"/>
    <x v="0"/>
  </r>
  <r>
    <x v="575"/>
    <n v="9"/>
    <x v="5"/>
    <s v="Descripcion del Plato_19"/>
    <n v="22"/>
    <n v="36"/>
    <n v="3"/>
    <n v="37"/>
    <x v="1"/>
  </r>
  <r>
    <x v="576"/>
    <n v="5"/>
    <x v="17"/>
    <s v="Descripcion del Plato_4"/>
    <n v="10"/>
    <n v="18"/>
    <n v="1"/>
    <n v="10"/>
    <x v="1"/>
  </r>
  <r>
    <x v="576"/>
    <n v="5"/>
    <x v="12"/>
    <s v="Descripcion del Plato_5"/>
    <n v="13"/>
    <n v="22"/>
    <n v="1"/>
    <n v="15"/>
    <x v="0"/>
  </r>
  <r>
    <x v="577"/>
    <n v="11"/>
    <x v="1"/>
    <s v="Descripcion del Plato_2"/>
    <n v="18"/>
    <n v="30"/>
    <n v="3"/>
    <n v="44"/>
    <x v="0"/>
  </r>
  <r>
    <x v="578"/>
    <n v="9"/>
    <x v="19"/>
    <s v="Descripcion del Plato_1"/>
    <n v="15"/>
    <n v="25"/>
    <n v="2"/>
    <n v="48"/>
    <x v="0"/>
  </r>
  <r>
    <x v="579"/>
    <n v="10"/>
    <x v="7"/>
    <s v="Descripcion del Plato_11"/>
    <n v="20"/>
    <n v="33"/>
    <n v="1"/>
    <n v="30"/>
    <x v="0"/>
  </r>
  <r>
    <x v="580"/>
    <n v="18"/>
    <x v="7"/>
    <s v="Descripcion del Plato_11"/>
    <n v="20"/>
    <n v="33"/>
    <n v="1"/>
    <n v="15"/>
    <x v="0"/>
  </r>
  <r>
    <x v="580"/>
    <n v="18"/>
    <x v="1"/>
    <s v="Descripcion del Plato_2"/>
    <n v="18"/>
    <n v="30"/>
    <n v="3"/>
    <n v="40"/>
    <x v="0"/>
  </r>
  <r>
    <x v="581"/>
    <n v="3"/>
    <x v="3"/>
    <s v="Descripcion del Plato_6"/>
    <n v="16"/>
    <n v="27"/>
    <n v="2"/>
    <n v="42"/>
    <x v="1"/>
  </r>
  <r>
    <x v="582"/>
    <n v="9"/>
    <x v="9"/>
    <s v="Descripcion del Plato_12"/>
    <n v="11"/>
    <n v="19"/>
    <n v="3"/>
    <n v="15"/>
    <x v="0"/>
  </r>
  <r>
    <x v="582"/>
    <n v="9"/>
    <x v="17"/>
    <s v="Descripcion del Plato_4"/>
    <n v="10"/>
    <n v="18"/>
    <n v="1"/>
    <n v="11"/>
    <x v="0"/>
  </r>
  <r>
    <x v="582"/>
    <n v="9"/>
    <x v="0"/>
    <s v="Descripcion del Plato_7"/>
    <n v="14"/>
    <n v="24"/>
    <n v="2"/>
    <n v="29"/>
    <x v="1"/>
  </r>
  <r>
    <x v="582"/>
    <n v="9"/>
    <x v="4"/>
    <s v="Descripcion del Plato_20"/>
    <n v="25"/>
    <n v="40"/>
    <n v="3"/>
    <n v="50"/>
    <x v="1"/>
  </r>
  <r>
    <x v="583"/>
    <n v="9"/>
    <x v="16"/>
    <s v="Descripcion del Plato_13"/>
    <n v="13"/>
    <n v="21"/>
    <n v="1"/>
    <n v="57"/>
    <x v="1"/>
  </r>
  <r>
    <x v="583"/>
    <n v="9"/>
    <x v="2"/>
    <s v="Descripcion del Plato_17"/>
    <n v="19"/>
    <n v="31"/>
    <n v="2"/>
    <n v="34"/>
    <x v="0"/>
  </r>
  <r>
    <x v="583"/>
    <n v="9"/>
    <x v="8"/>
    <s v="Descripcion del Plato_16"/>
    <n v="16"/>
    <n v="28"/>
    <n v="2"/>
    <n v="23"/>
    <x v="0"/>
  </r>
  <r>
    <x v="584"/>
    <n v="3"/>
    <x v="11"/>
    <s v="Descripcion del Plato_15"/>
    <n v="19"/>
    <n v="32"/>
    <n v="1"/>
    <n v="35"/>
    <x v="1"/>
  </r>
  <r>
    <x v="584"/>
    <n v="3"/>
    <x v="10"/>
    <s v="Descripcion del Plato_8"/>
    <n v="21"/>
    <n v="35"/>
    <n v="1"/>
    <n v="8"/>
    <x v="1"/>
  </r>
  <r>
    <x v="584"/>
    <n v="3"/>
    <x v="17"/>
    <s v="Descripcion del Plato_4"/>
    <n v="10"/>
    <n v="18"/>
    <n v="2"/>
    <n v="22"/>
    <x v="0"/>
  </r>
  <r>
    <x v="584"/>
    <n v="3"/>
    <x v="19"/>
    <s v="Descripcion del Plato_1"/>
    <n v="15"/>
    <n v="25"/>
    <n v="1"/>
    <n v="30"/>
    <x v="1"/>
  </r>
  <r>
    <x v="585"/>
    <n v="17"/>
    <x v="7"/>
    <s v="Descripcion del Plato_11"/>
    <n v="20"/>
    <n v="33"/>
    <n v="3"/>
    <n v="47"/>
    <x v="1"/>
  </r>
  <r>
    <x v="585"/>
    <n v="17"/>
    <x v="0"/>
    <s v="Descripcion del Plato_7"/>
    <n v="14"/>
    <n v="24"/>
    <n v="3"/>
    <n v="45"/>
    <x v="0"/>
  </r>
  <r>
    <x v="586"/>
    <n v="7"/>
    <x v="0"/>
    <s v="Descripcion del Plato_7"/>
    <n v="14"/>
    <n v="24"/>
    <n v="2"/>
    <n v="43"/>
    <x v="1"/>
  </r>
  <r>
    <x v="587"/>
    <n v="15"/>
    <x v="18"/>
    <s v="Descripcion del Plato_10"/>
    <n v="15"/>
    <n v="26"/>
    <n v="1"/>
    <n v="25"/>
    <x v="1"/>
  </r>
  <r>
    <x v="587"/>
    <n v="15"/>
    <x v="19"/>
    <s v="Descripcion del Plato_1"/>
    <n v="15"/>
    <n v="25"/>
    <n v="3"/>
    <n v="12"/>
    <x v="1"/>
  </r>
  <r>
    <x v="588"/>
    <n v="10"/>
    <x v="15"/>
    <s v="Descripcion del Plato_14"/>
    <n v="14"/>
    <n v="23"/>
    <n v="1"/>
    <n v="45"/>
    <x v="0"/>
  </r>
  <r>
    <x v="588"/>
    <n v="10"/>
    <x v="13"/>
    <s v="Descripcion del Plato_18"/>
    <n v="20"/>
    <n v="34"/>
    <n v="3"/>
    <n v="59"/>
    <x v="0"/>
  </r>
  <r>
    <x v="588"/>
    <n v="10"/>
    <x v="16"/>
    <s v="Descripcion del Plato_13"/>
    <n v="13"/>
    <n v="21"/>
    <n v="3"/>
    <n v="7"/>
    <x v="0"/>
  </r>
  <r>
    <x v="588"/>
    <n v="10"/>
    <x v="11"/>
    <s v="Descripcion del Plato_15"/>
    <n v="19"/>
    <n v="32"/>
    <n v="3"/>
    <n v="9"/>
    <x v="0"/>
  </r>
  <r>
    <x v="589"/>
    <n v="3"/>
    <x v="13"/>
    <s v="Descripcion del Plato_18"/>
    <n v="20"/>
    <n v="34"/>
    <n v="3"/>
    <n v="43"/>
    <x v="1"/>
  </r>
  <r>
    <x v="589"/>
    <n v="3"/>
    <x v="14"/>
    <s v="Descripcion del Plato_3"/>
    <n v="12"/>
    <n v="20"/>
    <n v="1"/>
    <n v="21"/>
    <x v="1"/>
  </r>
  <r>
    <x v="590"/>
    <n v="11"/>
    <x v="4"/>
    <s v="Descripcion del Plato_20"/>
    <n v="25"/>
    <n v="40"/>
    <n v="3"/>
    <n v="51"/>
    <x v="0"/>
  </r>
  <r>
    <x v="591"/>
    <n v="5"/>
    <x v="12"/>
    <s v="Descripcion del Plato_5"/>
    <n v="13"/>
    <n v="22"/>
    <n v="2"/>
    <n v="59"/>
    <x v="0"/>
  </r>
  <r>
    <x v="591"/>
    <n v="5"/>
    <x v="19"/>
    <s v="Descripcion del Plato_1"/>
    <n v="15"/>
    <n v="25"/>
    <n v="2"/>
    <n v="42"/>
    <x v="0"/>
  </r>
  <r>
    <x v="592"/>
    <n v="17"/>
    <x v="4"/>
    <s v="Descripcion del Plato_20"/>
    <n v="25"/>
    <n v="40"/>
    <n v="1"/>
    <n v="30"/>
    <x v="0"/>
  </r>
  <r>
    <x v="592"/>
    <n v="17"/>
    <x v="2"/>
    <s v="Descripcion del Plato_17"/>
    <n v="19"/>
    <n v="31"/>
    <n v="1"/>
    <n v="8"/>
    <x v="0"/>
  </r>
  <r>
    <x v="592"/>
    <n v="17"/>
    <x v="7"/>
    <s v="Descripcion del Plato_11"/>
    <n v="20"/>
    <n v="33"/>
    <n v="2"/>
    <n v="5"/>
    <x v="1"/>
  </r>
  <r>
    <x v="592"/>
    <n v="17"/>
    <x v="5"/>
    <s v="Descripcion del Plato_19"/>
    <n v="22"/>
    <n v="36"/>
    <n v="2"/>
    <n v="5"/>
    <x v="0"/>
  </r>
  <r>
    <x v="593"/>
    <n v="17"/>
    <x v="7"/>
    <s v="Descripcion del Plato_11"/>
    <n v="20"/>
    <n v="33"/>
    <n v="1"/>
    <n v="5"/>
    <x v="0"/>
  </r>
  <r>
    <x v="593"/>
    <n v="17"/>
    <x v="12"/>
    <s v="Descripcion del Plato_5"/>
    <n v="13"/>
    <n v="22"/>
    <n v="3"/>
    <n v="44"/>
    <x v="0"/>
  </r>
  <r>
    <x v="593"/>
    <n v="17"/>
    <x v="14"/>
    <s v="Descripcion del Plato_3"/>
    <n v="12"/>
    <n v="20"/>
    <n v="2"/>
    <n v="49"/>
    <x v="0"/>
  </r>
  <r>
    <x v="594"/>
    <n v="9"/>
    <x v="16"/>
    <s v="Descripcion del Plato_13"/>
    <n v="13"/>
    <n v="21"/>
    <n v="2"/>
    <n v="5"/>
    <x v="0"/>
  </r>
  <r>
    <x v="594"/>
    <n v="9"/>
    <x v="1"/>
    <s v="Descripcion del Plato_2"/>
    <n v="18"/>
    <n v="30"/>
    <n v="1"/>
    <n v="44"/>
    <x v="1"/>
  </r>
  <r>
    <x v="595"/>
    <n v="18"/>
    <x v="15"/>
    <s v="Descripcion del Plato_14"/>
    <n v="14"/>
    <n v="23"/>
    <n v="2"/>
    <n v="47"/>
    <x v="1"/>
  </r>
  <r>
    <x v="595"/>
    <n v="18"/>
    <x v="0"/>
    <s v="Descripcion del Plato_7"/>
    <n v="14"/>
    <n v="24"/>
    <n v="2"/>
    <n v="50"/>
    <x v="1"/>
  </r>
  <r>
    <x v="595"/>
    <n v="18"/>
    <x v="11"/>
    <s v="Descripcion del Plato_15"/>
    <n v="19"/>
    <n v="32"/>
    <n v="3"/>
    <n v="42"/>
    <x v="1"/>
  </r>
  <r>
    <x v="595"/>
    <n v="18"/>
    <x v="19"/>
    <s v="Descripcion del Plato_1"/>
    <n v="15"/>
    <n v="25"/>
    <n v="2"/>
    <n v="19"/>
    <x v="0"/>
  </r>
  <r>
    <x v="596"/>
    <n v="16"/>
    <x v="8"/>
    <s v="Descripcion del Plato_16"/>
    <n v="16"/>
    <n v="28"/>
    <n v="1"/>
    <n v="39"/>
    <x v="1"/>
  </r>
  <r>
    <x v="596"/>
    <n v="16"/>
    <x v="17"/>
    <s v="Descripcion del Plato_4"/>
    <n v="10"/>
    <n v="18"/>
    <n v="1"/>
    <n v="55"/>
    <x v="1"/>
  </r>
  <r>
    <x v="596"/>
    <n v="16"/>
    <x v="4"/>
    <s v="Descripcion del Plato_20"/>
    <n v="25"/>
    <n v="40"/>
    <n v="2"/>
    <n v="39"/>
    <x v="1"/>
  </r>
  <r>
    <x v="596"/>
    <n v="16"/>
    <x v="0"/>
    <s v="Descripcion del Plato_7"/>
    <n v="14"/>
    <n v="24"/>
    <n v="1"/>
    <n v="8"/>
    <x v="1"/>
  </r>
  <r>
    <x v="597"/>
    <n v="9"/>
    <x v="18"/>
    <s v="Descripcion del Plato_10"/>
    <n v="15"/>
    <n v="26"/>
    <n v="2"/>
    <n v="44"/>
    <x v="0"/>
  </r>
  <r>
    <x v="597"/>
    <n v="9"/>
    <x v="11"/>
    <s v="Descripcion del Plato_15"/>
    <n v="19"/>
    <n v="32"/>
    <n v="2"/>
    <n v="22"/>
    <x v="0"/>
  </r>
  <r>
    <x v="597"/>
    <n v="9"/>
    <x v="2"/>
    <s v="Descripcion del Plato_17"/>
    <n v="19"/>
    <n v="31"/>
    <n v="3"/>
    <n v="15"/>
    <x v="0"/>
  </r>
  <r>
    <x v="598"/>
    <n v="11"/>
    <x v="13"/>
    <s v="Descripcion del Plato_18"/>
    <n v="20"/>
    <n v="34"/>
    <n v="2"/>
    <n v="5"/>
    <x v="0"/>
  </r>
  <r>
    <x v="598"/>
    <n v="11"/>
    <x v="2"/>
    <s v="Descripcion del Plato_17"/>
    <n v="19"/>
    <n v="31"/>
    <n v="1"/>
    <n v="49"/>
    <x v="0"/>
  </r>
  <r>
    <x v="598"/>
    <n v="11"/>
    <x v="10"/>
    <s v="Descripcion del Plato_8"/>
    <n v="21"/>
    <n v="35"/>
    <n v="2"/>
    <n v="54"/>
    <x v="0"/>
  </r>
  <r>
    <x v="599"/>
    <n v="14"/>
    <x v="8"/>
    <s v="Descripcion del Plato_16"/>
    <n v="16"/>
    <n v="28"/>
    <n v="3"/>
    <n v="22"/>
    <x v="1"/>
  </r>
  <r>
    <x v="599"/>
    <n v="14"/>
    <x v="1"/>
    <s v="Descripcion del Plato_2"/>
    <n v="18"/>
    <n v="30"/>
    <n v="2"/>
    <n v="43"/>
    <x v="0"/>
  </r>
  <r>
    <x v="600"/>
    <n v="13"/>
    <x v="4"/>
    <s v="Descripcion del Plato_20"/>
    <n v="25"/>
    <n v="40"/>
    <n v="2"/>
    <n v="11"/>
    <x v="1"/>
  </r>
  <r>
    <x v="600"/>
    <n v="13"/>
    <x v="8"/>
    <s v="Descripcion del Plato_16"/>
    <n v="16"/>
    <n v="28"/>
    <n v="3"/>
    <n v="28"/>
    <x v="0"/>
  </r>
  <r>
    <x v="600"/>
    <n v="13"/>
    <x v="15"/>
    <s v="Descripcion del Plato_14"/>
    <n v="14"/>
    <n v="23"/>
    <n v="1"/>
    <n v="44"/>
    <x v="1"/>
  </r>
  <r>
    <x v="600"/>
    <n v="13"/>
    <x v="10"/>
    <s v="Descripcion del Plato_8"/>
    <n v="21"/>
    <n v="35"/>
    <n v="3"/>
    <n v="32"/>
    <x v="0"/>
  </r>
  <r>
    <x v="601"/>
    <n v="12"/>
    <x v="10"/>
    <s v="Descripcion del Plato_8"/>
    <n v="21"/>
    <n v="35"/>
    <n v="2"/>
    <n v="56"/>
    <x v="0"/>
  </r>
  <r>
    <x v="601"/>
    <n v="12"/>
    <x v="12"/>
    <s v="Descripcion del Plato_5"/>
    <n v="13"/>
    <n v="22"/>
    <n v="3"/>
    <n v="58"/>
    <x v="0"/>
  </r>
  <r>
    <x v="601"/>
    <n v="12"/>
    <x v="1"/>
    <s v="Descripcion del Plato_2"/>
    <n v="18"/>
    <n v="30"/>
    <n v="3"/>
    <n v="12"/>
    <x v="0"/>
  </r>
  <r>
    <x v="601"/>
    <n v="12"/>
    <x v="4"/>
    <s v="Descripcion del Plato_20"/>
    <n v="25"/>
    <n v="40"/>
    <n v="1"/>
    <n v="36"/>
    <x v="1"/>
  </r>
  <r>
    <x v="602"/>
    <n v="19"/>
    <x v="2"/>
    <s v="Descripcion del Plato_17"/>
    <n v="19"/>
    <n v="31"/>
    <n v="2"/>
    <n v="17"/>
    <x v="0"/>
  </r>
  <r>
    <x v="603"/>
    <n v="14"/>
    <x v="10"/>
    <s v="Descripcion del Plato_8"/>
    <n v="21"/>
    <n v="35"/>
    <n v="3"/>
    <n v="42"/>
    <x v="0"/>
  </r>
  <r>
    <x v="604"/>
    <n v="19"/>
    <x v="14"/>
    <s v="Descripcion del Plato_3"/>
    <n v="12"/>
    <n v="20"/>
    <n v="1"/>
    <n v="47"/>
    <x v="0"/>
  </r>
  <r>
    <x v="604"/>
    <n v="19"/>
    <x v="4"/>
    <s v="Descripcion del Plato_20"/>
    <n v="25"/>
    <n v="40"/>
    <n v="1"/>
    <n v="24"/>
    <x v="1"/>
  </r>
  <r>
    <x v="604"/>
    <n v="19"/>
    <x v="10"/>
    <s v="Descripcion del Plato_8"/>
    <n v="21"/>
    <n v="35"/>
    <n v="2"/>
    <n v="55"/>
    <x v="1"/>
  </r>
  <r>
    <x v="604"/>
    <n v="19"/>
    <x v="1"/>
    <s v="Descripcion del Plato_2"/>
    <n v="18"/>
    <n v="30"/>
    <n v="3"/>
    <n v="50"/>
    <x v="1"/>
  </r>
  <r>
    <x v="605"/>
    <n v="1"/>
    <x v="19"/>
    <s v="Descripcion del Plato_1"/>
    <n v="15"/>
    <n v="25"/>
    <n v="2"/>
    <n v="47"/>
    <x v="0"/>
  </r>
  <r>
    <x v="605"/>
    <n v="1"/>
    <x v="3"/>
    <s v="Descripcion del Plato_6"/>
    <n v="16"/>
    <n v="27"/>
    <n v="3"/>
    <n v="48"/>
    <x v="1"/>
  </r>
  <r>
    <x v="605"/>
    <n v="1"/>
    <x v="18"/>
    <s v="Descripcion del Plato_10"/>
    <n v="15"/>
    <n v="26"/>
    <n v="2"/>
    <n v="50"/>
    <x v="1"/>
  </r>
  <r>
    <x v="606"/>
    <n v="10"/>
    <x v="4"/>
    <s v="Descripcion del Plato_20"/>
    <n v="25"/>
    <n v="40"/>
    <n v="1"/>
    <n v="25"/>
    <x v="0"/>
  </r>
  <r>
    <x v="606"/>
    <n v="10"/>
    <x v="8"/>
    <s v="Descripcion del Plato_16"/>
    <n v="16"/>
    <n v="28"/>
    <n v="1"/>
    <n v="44"/>
    <x v="0"/>
  </r>
  <r>
    <x v="607"/>
    <n v="7"/>
    <x v="6"/>
    <s v="Descripcion del Plato_9"/>
    <n v="17"/>
    <n v="29"/>
    <n v="1"/>
    <n v="45"/>
    <x v="0"/>
  </r>
  <r>
    <x v="608"/>
    <n v="1"/>
    <x v="11"/>
    <s v="Descripcion del Plato_15"/>
    <n v="19"/>
    <n v="32"/>
    <n v="1"/>
    <n v="27"/>
    <x v="1"/>
  </r>
  <r>
    <x v="609"/>
    <n v="19"/>
    <x v="18"/>
    <s v="Descripcion del Plato_10"/>
    <n v="15"/>
    <n v="26"/>
    <n v="1"/>
    <n v="39"/>
    <x v="1"/>
  </r>
  <r>
    <x v="609"/>
    <n v="19"/>
    <x v="17"/>
    <s v="Descripcion del Plato_4"/>
    <n v="10"/>
    <n v="18"/>
    <n v="1"/>
    <n v="8"/>
    <x v="0"/>
  </r>
  <r>
    <x v="610"/>
    <n v="13"/>
    <x v="16"/>
    <s v="Descripcion del Plato_13"/>
    <n v="13"/>
    <n v="21"/>
    <n v="2"/>
    <n v="53"/>
    <x v="1"/>
  </r>
  <r>
    <x v="610"/>
    <n v="13"/>
    <x v="5"/>
    <s v="Descripcion del Plato_19"/>
    <n v="22"/>
    <n v="36"/>
    <n v="1"/>
    <n v="30"/>
    <x v="1"/>
  </r>
  <r>
    <x v="611"/>
    <n v="11"/>
    <x v="3"/>
    <s v="Descripcion del Plato_6"/>
    <n v="16"/>
    <n v="27"/>
    <n v="1"/>
    <n v="26"/>
    <x v="0"/>
  </r>
  <r>
    <x v="611"/>
    <n v="11"/>
    <x v="5"/>
    <s v="Descripcion del Plato_19"/>
    <n v="22"/>
    <n v="36"/>
    <n v="3"/>
    <n v="37"/>
    <x v="0"/>
  </r>
  <r>
    <x v="611"/>
    <n v="11"/>
    <x v="8"/>
    <s v="Descripcion del Plato_16"/>
    <n v="16"/>
    <n v="28"/>
    <n v="2"/>
    <n v="15"/>
    <x v="0"/>
  </r>
  <r>
    <x v="611"/>
    <n v="11"/>
    <x v="14"/>
    <s v="Descripcion del Plato_3"/>
    <n v="12"/>
    <n v="20"/>
    <n v="2"/>
    <n v="51"/>
    <x v="0"/>
  </r>
  <r>
    <x v="612"/>
    <n v="1"/>
    <x v="9"/>
    <s v="Descripcion del Plato_12"/>
    <n v="11"/>
    <n v="19"/>
    <n v="3"/>
    <n v="41"/>
    <x v="1"/>
  </r>
  <r>
    <x v="612"/>
    <n v="1"/>
    <x v="15"/>
    <s v="Descripcion del Plato_14"/>
    <n v="14"/>
    <n v="23"/>
    <n v="3"/>
    <n v="23"/>
    <x v="1"/>
  </r>
  <r>
    <x v="612"/>
    <n v="1"/>
    <x v="17"/>
    <s v="Descripcion del Plato_4"/>
    <n v="10"/>
    <n v="18"/>
    <n v="3"/>
    <n v="31"/>
    <x v="1"/>
  </r>
  <r>
    <x v="612"/>
    <n v="1"/>
    <x v="10"/>
    <s v="Descripcion del Plato_8"/>
    <n v="21"/>
    <n v="35"/>
    <n v="3"/>
    <n v="57"/>
    <x v="1"/>
  </r>
  <r>
    <x v="613"/>
    <n v="19"/>
    <x v="0"/>
    <s v="Descripcion del Plato_7"/>
    <n v="14"/>
    <n v="24"/>
    <n v="3"/>
    <n v="50"/>
    <x v="0"/>
  </r>
  <r>
    <x v="614"/>
    <n v="7"/>
    <x v="2"/>
    <s v="Descripcion del Plato_17"/>
    <n v="19"/>
    <n v="31"/>
    <n v="3"/>
    <n v="50"/>
    <x v="0"/>
  </r>
  <r>
    <x v="614"/>
    <n v="7"/>
    <x v="15"/>
    <s v="Descripcion del Plato_14"/>
    <n v="14"/>
    <n v="23"/>
    <n v="3"/>
    <n v="43"/>
    <x v="0"/>
  </r>
  <r>
    <x v="614"/>
    <n v="7"/>
    <x v="19"/>
    <s v="Descripcion del Plato_1"/>
    <n v="15"/>
    <n v="25"/>
    <n v="3"/>
    <n v="41"/>
    <x v="0"/>
  </r>
  <r>
    <x v="614"/>
    <n v="7"/>
    <x v="11"/>
    <s v="Descripcion del Plato_15"/>
    <n v="19"/>
    <n v="32"/>
    <n v="3"/>
    <n v="22"/>
    <x v="1"/>
  </r>
  <r>
    <x v="615"/>
    <n v="4"/>
    <x v="0"/>
    <s v="Descripcion del Plato_7"/>
    <n v="14"/>
    <n v="24"/>
    <n v="3"/>
    <n v="33"/>
    <x v="0"/>
  </r>
  <r>
    <x v="615"/>
    <n v="4"/>
    <x v="1"/>
    <s v="Descripcion del Plato_2"/>
    <n v="18"/>
    <n v="30"/>
    <n v="2"/>
    <n v="14"/>
    <x v="1"/>
  </r>
  <r>
    <x v="616"/>
    <n v="13"/>
    <x v="18"/>
    <s v="Descripcion del Plato_10"/>
    <n v="15"/>
    <n v="26"/>
    <n v="2"/>
    <n v="18"/>
    <x v="1"/>
  </r>
  <r>
    <x v="616"/>
    <n v="13"/>
    <x v="1"/>
    <s v="Descripcion del Plato_2"/>
    <n v="18"/>
    <n v="30"/>
    <n v="3"/>
    <n v="33"/>
    <x v="1"/>
  </r>
  <r>
    <x v="617"/>
    <n v="3"/>
    <x v="11"/>
    <s v="Descripcion del Plato_15"/>
    <n v="19"/>
    <n v="32"/>
    <n v="2"/>
    <n v="6"/>
    <x v="1"/>
  </r>
  <r>
    <x v="617"/>
    <n v="3"/>
    <x v="2"/>
    <s v="Descripcion del Plato_17"/>
    <n v="19"/>
    <n v="31"/>
    <n v="3"/>
    <n v="35"/>
    <x v="0"/>
  </r>
  <r>
    <x v="617"/>
    <n v="3"/>
    <x v="17"/>
    <s v="Descripcion del Plato_4"/>
    <n v="10"/>
    <n v="18"/>
    <n v="3"/>
    <n v="24"/>
    <x v="0"/>
  </r>
  <r>
    <x v="617"/>
    <n v="3"/>
    <x v="5"/>
    <s v="Descripcion del Plato_19"/>
    <n v="22"/>
    <n v="36"/>
    <n v="3"/>
    <n v="53"/>
    <x v="0"/>
  </r>
  <r>
    <x v="618"/>
    <n v="6"/>
    <x v="3"/>
    <s v="Descripcion del Plato_6"/>
    <n v="16"/>
    <n v="27"/>
    <n v="2"/>
    <n v="40"/>
    <x v="0"/>
  </r>
  <r>
    <x v="618"/>
    <n v="6"/>
    <x v="18"/>
    <s v="Descripcion del Plato_10"/>
    <n v="15"/>
    <n v="26"/>
    <n v="3"/>
    <n v="56"/>
    <x v="1"/>
  </r>
  <r>
    <x v="619"/>
    <n v="16"/>
    <x v="9"/>
    <s v="Descripcion del Plato_12"/>
    <n v="11"/>
    <n v="19"/>
    <n v="3"/>
    <n v="40"/>
    <x v="1"/>
  </r>
  <r>
    <x v="620"/>
    <n v="5"/>
    <x v="10"/>
    <s v="Descripcion del Plato_8"/>
    <n v="21"/>
    <n v="35"/>
    <n v="3"/>
    <n v="8"/>
    <x v="1"/>
  </r>
  <r>
    <x v="621"/>
    <n v="7"/>
    <x v="2"/>
    <s v="Descripcion del Plato_17"/>
    <n v="19"/>
    <n v="31"/>
    <n v="3"/>
    <n v="53"/>
    <x v="0"/>
  </r>
  <r>
    <x v="621"/>
    <n v="7"/>
    <x v="8"/>
    <s v="Descripcion del Plato_16"/>
    <n v="16"/>
    <n v="28"/>
    <n v="1"/>
    <n v="25"/>
    <x v="0"/>
  </r>
  <r>
    <x v="622"/>
    <n v="13"/>
    <x v="12"/>
    <s v="Descripcion del Plato_5"/>
    <n v="13"/>
    <n v="22"/>
    <n v="2"/>
    <n v="23"/>
    <x v="0"/>
  </r>
  <r>
    <x v="622"/>
    <n v="13"/>
    <x v="10"/>
    <s v="Descripcion del Plato_8"/>
    <n v="21"/>
    <n v="35"/>
    <n v="2"/>
    <n v="59"/>
    <x v="0"/>
  </r>
  <r>
    <x v="622"/>
    <n v="13"/>
    <x v="19"/>
    <s v="Descripcion del Plato_1"/>
    <n v="15"/>
    <n v="25"/>
    <n v="1"/>
    <n v="20"/>
    <x v="0"/>
  </r>
  <r>
    <x v="622"/>
    <n v="13"/>
    <x v="11"/>
    <s v="Descripcion del Plato_15"/>
    <n v="19"/>
    <n v="32"/>
    <n v="3"/>
    <n v="43"/>
    <x v="1"/>
  </r>
  <r>
    <x v="623"/>
    <n v="1"/>
    <x v="5"/>
    <s v="Descripcion del Plato_19"/>
    <n v="22"/>
    <n v="36"/>
    <n v="1"/>
    <n v="19"/>
    <x v="1"/>
  </r>
  <r>
    <x v="623"/>
    <n v="1"/>
    <x v="0"/>
    <s v="Descripcion del Plato_7"/>
    <n v="14"/>
    <n v="24"/>
    <n v="1"/>
    <n v="45"/>
    <x v="0"/>
  </r>
  <r>
    <x v="623"/>
    <n v="1"/>
    <x v="16"/>
    <s v="Descripcion del Plato_13"/>
    <n v="13"/>
    <n v="21"/>
    <n v="2"/>
    <n v="15"/>
    <x v="1"/>
  </r>
  <r>
    <x v="624"/>
    <n v="5"/>
    <x v="17"/>
    <s v="Descripcion del Plato_4"/>
    <n v="10"/>
    <n v="18"/>
    <n v="2"/>
    <n v="12"/>
    <x v="0"/>
  </r>
  <r>
    <x v="624"/>
    <n v="5"/>
    <x v="4"/>
    <s v="Descripcion del Plato_20"/>
    <n v="25"/>
    <n v="40"/>
    <n v="1"/>
    <n v="46"/>
    <x v="1"/>
  </r>
  <r>
    <x v="624"/>
    <n v="5"/>
    <x v="16"/>
    <s v="Descripcion del Plato_13"/>
    <n v="13"/>
    <n v="21"/>
    <n v="3"/>
    <n v="39"/>
    <x v="0"/>
  </r>
  <r>
    <x v="625"/>
    <n v="14"/>
    <x v="1"/>
    <s v="Descripcion del Plato_2"/>
    <n v="18"/>
    <n v="30"/>
    <n v="2"/>
    <n v="11"/>
    <x v="0"/>
  </r>
  <r>
    <x v="625"/>
    <n v="14"/>
    <x v="0"/>
    <s v="Descripcion del Plato_7"/>
    <n v="14"/>
    <n v="24"/>
    <n v="2"/>
    <n v="36"/>
    <x v="1"/>
  </r>
  <r>
    <x v="625"/>
    <n v="14"/>
    <x v="6"/>
    <s v="Descripcion del Plato_9"/>
    <n v="17"/>
    <n v="29"/>
    <n v="1"/>
    <n v="11"/>
    <x v="1"/>
  </r>
  <r>
    <x v="626"/>
    <n v="4"/>
    <x v="16"/>
    <s v="Descripcion del Plato_13"/>
    <n v="13"/>
    <n v="21"/>
    <n v="1"/>
    <n v="37"/>
    <x v="0"/>
  </r>
  <r>
    <x v="627"/>
    <n v="2"/>
    <x v="0"/>
    <s v="Descripcion del Plato_7"/>
    <n v="14"/>
    <n v="24"/>
    <n v="2"/>
    <n v="10"/>
    <x v="0"/>
  </r>
  <r>
    <x v="627"/>
    <n v="2"/>
    <x v="4"/>
    <s v="Descripcion del Plato_20"/>
    <n v="25"/>
    <n v="40"/>
    <n v="3"/>
    <n v="33"/>
    <x v="1"/>
  </r>
  <r>
    <x v="628"/>
    <n v="17"/>
    <x v="13"/>
    <s v="Descripcion del Plato_18"/>
    <n v="20"/>
    <n v="34"/>
    <n v="1"/>
    <n v="22"/>
    <x v="1"/>
  </r>
  <r>
    <x v="628"/>
    <n v="17"/>
    <x v="14"/>
    <s v="Descripcion del Plato_3"/>
    <n v="12"/>
    <n v="20"/>
    <n v="3"/>
    <n v="19"/>
    <x v="0"/>
  </r>
  <r>
    <x v="628"/>
    <n v="17"/>
    <x v="17"/>
    <s v="Descripcion del Plato_4"/>
    <n v="10"/>
    <n v="18"/>
    <n v="2"/>
    <n v="43"/>
    <x v="1"/>
  </r>
  <r>
    <x v="629"/>
    <n v="2"/>
    <x v="2"/>
    <s v="Descripcion del Plato_17"/>
    <n v="19"/>
    <n v="31"/>
    <n v="2"/>
    <n v="19"/>
    <x v="0"/>
  </r>
  <r>
    <x v="629"/>
    <n v="2"/>
    <x v="4"/>
    <s v="Descripcion del Plato_20"/>
    <n v="25"/>
    <n v="40"/>
    <n v="3"/>
    <n v="56"/>
    <x v="0"/>
  </r>
  <r>
    <x v="630"/>
    <n v="6"/>
    <x v="12"/>
    <s v="Descripcion del Plato_5"/>
    <n v="13"/>
    <n v="22"/>
    <n v="3"/>
    <n v="46"/>
    <x v="0"/>
  </r>
  <r>
    <x v="631"/>
    <n v="16"/>
    <x v="11"/>
    <s v="Descripcion del Plato_15"/>
    <n v="19"/>
    <n v="32"/>
    <n v="3"/>
    <n v="41"/>
    <x v="1"/>
  </r>
  <r>
    <x v="631"/>
    <n v="16"/>
    <x v="7"/>
    <s v="Descripcion del Plato_11"/>
    <n v="20"/>
    <n v="33"/>
    <n v="1"/>
    <n v="47"/>
    <x v="0"/>
  </r>
  <r>
    <x v="632"/>
    <n v="16"/>
    <x v="1"/>
    <s v="Descripcion del Plato_2"/>
    <n v="18"/>
    <n v="30"/>
    <n v="3"/>
    <n v="10"/>
    <x v="0"/>
  </r>
  <r>
    <x v="632"/>
    <n v="16"/>
    <x v="0"/>
    <s v="Descripcion del Plato_7"/>
    <n v="14"/>
    <n v="24"/>
    <n v="2"/>
    <n v="51"/>
    <x v="1"/>
  </r>
  <r>
    <x v="632"/>
    <n v="16"/>
    <x v="12"/>
    <s v="Descripcion del Plato_5"/>
    <n v="13"/>
    <n v="22"/>
    <n v="2"/>
    <n v="34"/>
    <x v="0"/>
  </r>
  <r>
    <x v="632"/>
    <n v="16"/>
    <x v="17"/>
    <s v="Descripcion del Plato_4"/>
    <n v="10"/>
    <n v="18"/>
    <n v="3"/>
    <n v="54"/>
    <x v="1"/>
  </r>
  <r>
    <x v="633"/>
    <n v="2"/>
    <x v="12"/>
    <s v="Descripcion del Plato_5"/>
    <n v="13"/>
    <n v="22"/>
    <n v="2"/>
    <n v="25"/>
    <x v="0"/>
  </r>
  <r>
    <x v="633"/>
    <n v="2"/>
    <x v="4"/>
    <s v="Descripcion del Plato_20"/>
    <n v="25"/>
    <n v="40"/>
    <n v="3"/>
    <n v="38"/>
    <x v="1"/>
  </r>
  <r>
    <x v="633"/>
    <n v="2"/>
    <x v="19"/>
    <s v="Descripcion del Plato_1"/>
    <n v="15"/>
    <n v="25"/>
    <n v="3"/>
    <n v="43"/>
    <x v="1"/>
  </r>
  <r>
    <x v="633"/>
    <n v="2"/>
    <x v="10"/>
    <s v="Descripcion del Plato_8"/>
    <n v="21"/>
    <n v="35"/>
    <n v="3"/>
    <n v="51"/>
    <x v="0"/>
  </r>
  <r>
    <x v="634"/>
    <n v="5"/>
    <x v="6"/>
    <s v="Descripcion del Plato_9"/>
    <n v="17"/>
    <n v="29"/>
    <n v="2"/>
    <n v="25"/>
    <x v="1"/>
  </r>
  <r>
    <x v="635"/>
    <n v="14"/>
    <x v="0"/>
    <s v="Descripcion del Plato_7"/>
    <n v="14"/>
    <n v="24"/>
    <n v="2"/>
    <n v="45"/>
    <x v="0"/>
  </r>
  <r>
    <x v="635"/>
    <n v="14"/>
    <x v="9"/>
    <s v="Descripcion del Plato_12"/>
    <n v="11"/>
    <n v="19"/>
    <n v="3"/>
    <n v="54"/>
    <x v="1"/>
  </r>
  <r>
    <x v="635"/>
    <n v="14"/>
    <x v="16"/>
    <s v="Descripcion del Plato_13"/>
    <n v="13"/>
    <n v="21"/>
    <n v="1"/>
    <n v="52"/>
    <x v="1"/>
  </r>
  <r>
    <x v="636"/>
    <n v="6"/>
    <x v="7"/>
    <s v="Descripcion del Plato_11"/>
    <n v="20"/>
    <n v="33"/>
    <n v="1"/>
    <n v="23"/>
    <x v="1"/>
  </r>
  <r>
    <x v="636"/>
    <n v="6"/>
    <x v="13"/>
    <s v="Descripcion del Plato_18"/>
    <n v="20"/>
    <n v="34"/>
    <n v="1"/>
    <n v="6"/>
    <x v="1"/>
  </r>
  <r>
    <x v="636"/>
    <n v="6"/>
    <x v="19"/>
    <s v="Descripcion del Plato_1"/>
    <n v="15"/>
    <n v="25"/>
    <n v="2"/>
    <n v="32"/>
    <x v="0"/>
  </r>
  <r>
    <x v="637"/>
    <n v="16"/>
    <x v="1"/>
    <s v="Descripcion del Plato_2"/>
    <n v="18"/>
    <n v="30"/>
    <n v="3"/>
    <n v="44"/>
    <x v="0"/>
  </r>
  <r>
    <x v="638"/>
    <n v="8"/>
    <x v="18"/>
    <s v="Descripcion del Plato_10"/>
    <n v="15"/>
    <n v="26"/>
    <n v="2"/>
    <n v="52"/>
    <x v="0"/>
  </r>
  <r>
    <x v="638"/>
    <n v="8"/>
    <x v="2"/>
    <s v="Descripcion del Plato_17"/>
    <n v="19"/>
    <n v="31"/>
    <n v="2"/>
    <n v="29"/>
    <x v="0"/>
  </r>
  <r>
    <x v="638"/>
    <n v="8"/>
    <x v="9"/>
    <s v="Descripcion del Plato_12"/>
    <n v="11"/>
    <n v="19"/>
    <n v="2"/>
    <n v="55"/>
    <x v="0"/>
  </r>
  <r>
    <x v="639"/>
    <n v="14"/>
    <x v="18"/>
    <s v="Descripcion del Plato_10"/>
    <n v="15"/>
    <n v="26"/>
    <n v="3"/>
    <n v="7"/>
    <x v="1"/>
  </r>
  <r>
    <x v="639"/>
    <n v="14"/>
    <x v="16"/>
    <s v="Descripcion del Plato_13"/>
    <n v="13"/>
    <n v="21"/>
    <n v="2"/>
    <n v="12"/>
    <x v="0"/>
  </r>
  <r>
    <x v="639"/>
    <n v="14"/>
    <x v="7"/>
    <s v="Descripcion del Plato_11"/>
    <n v="20"/>
    <n v="33"/>
    <n v="3"/>
    <n v="56"/>
    <x v="1"/>
  </r>
  <r>
    <x v="640"/>
    <n v="2"/>
    <x v="6"/>
    <s v="Descripcion del Plato_9"/>
    <n v="17"/>
    <n v="29"/>
    <n v="3"/>
    <n v="17"/>
    <x v="0"/>
  </r>
  <r>
    <x v="640"/>
    <n v="2"/>
    <x v="19"/>
    <s v="Descripcion del Plato_1"/>
    <n v="15"/>
    <n v="25"/>
    <n v="3"/>
    <n v="28"/>
    <x v="1"/>
  </r>
  <r>
    <x v="640"/>
    <n v="2"/>
    <x v="15"/>
    <s v="Descripcion del Plato_14"/>
    <n v="14"/>
    <n v="23"/>
    <n v="2"/>
    <n v="29"/>
    <x v="0"/>
  </r>
  <r>
    <x v="641"/>
    <n v="15"/>
    <x v="16"/>
    <s v="Descripcion del Plato_13"/>
    <n v="13"/>
    <n v="21"/>
    <n v="3"/>
    <n v="6"/>
    <x v="1"/>
  </r>
  <r>
    <x v="641"/>
    <n v="15"/>
    <x v="18"/>
    <s v="Descripcion del Plato_10"/>
    <n v="15"/>
    <n v="26"/>
    <n v="1"/>
    <n v="57"/>
    <x v="1"/>
  </r>
  <r>
    <x v="641"/>
    <n v="15"/>
    <x v="6"/>
    <s v="Descripcion del Plato_9"/>
    <n v="17"/>
    <n v="29"/>
    <n v="3"/>
    <n v="18"/>
    <x v="1"/>
  </r>
  <r>
    <x v="642"/>
    <n v="17"/>
    <x v="7"/>
    <s v="Descripcion del Plato_11"/>
    <n v="20"/>
    <n v="33"/>
    <n v="1"/>
    <n v="18"/>
    <x v="0"/>
  </r>
  <r>
    <x v="643"/>
    <n v="9"/>
    <x v="2"/>
    <s v="Descripcion del Plato_17"/>
    <n v="19"/>
    <n v="31"/>
    <n v="3"/>
    <n v="51"/>
    <x v="0"/>
  </r>
  <r>
    <x v="644"/>
    <n v="6"/>
    <x v="7"/>
    <s v="Descripcion del Plato_11"/>
    <n v="20"/>
    <n v="33"/>
    <n v="3"/>
    <n v="43"/>
    <x v="1"/>
  </r>
  <r>
    <x v="644"/>
    <n v="6"/>
    <x v="3"/>
    <s v="Descripcion del Plato_6"/>
    <n v="16"/>
    <n v="27"/>
    <n v="3"/>
    <n v="54"/>
    <x v="0"/>
  </r>
  <r>
    <x v="645"/>
    <n v="12"/>
    <x v="10"/>
    <s v="Descripcion del Plato_8"/>
    <n v="21"/>
    <n v="35"/>
    <n v="2"/>
    <n v="36"/>
    <x v="0"/>
  </r>
  <r>
    <x v="646"/>
    <n v="12"/>
    <x v="17"/>
    <s v="Descripcion del Plato_4"/>
    <n v="10"/>
    <n v="18"/>
    <n v="2"/>
    <n v="13"/>
    <x v="1"/>
  </r>
  <r>
    <x v="646"/>
    <n v="12"/>
    <x v="2"/>
    <s v="Descripcion del Plato_17"/>
    <n v="19"/>
    <n v="31"/>
    <n v="2"/>
    <n v="26"/>
    <x v="1"/>
  </r>
  <r>
    <x v="647"/>
    <n v="9"/>
    <x v="8"/>
    <s v="Descripcion del Plato_16"/>
    <n v="16"/>
    <n v="28"/>
    <n v="2"/>
    <n v="47"/>
    <x v="0"/>
  </r>
  <r>
    <x v="648"/>
    <n v="9"/>
    <x v="6"/>
    <s v="Descripcion del Plato_9"/>
    <n v="17"/>
    <n v="29"/>
    <n v="3"/>
    <n v="22"/>
    <x v="1"/>
  </r>
  <r>
    <x v="648"/>
    <n v="9"/>
    <x v="8"/>
    <s v="Descripcion del Plato_16"/>
    <n v="16"/>
    <n v="28"/>
    <n v="3"/>
    <n v="40"/>
    <x v="0"/>
  </r>
  <r>
    <x v="648"/>
    <n v="9"/>
    <x v="19"/>
    <s v="Descripcion del Plato_1"/>
    <n v="15"/>
    <n v="25"/>
    <n v="1"/>
    <n v="32"/>
    <x v="1"/>
  </r>
  <r>
    <x v="648"/>
    <n v="9"/>
    <x v="14"/>
    <s v="Descripcion del Plato_3"/>
    <n v="12"/>
    <n v="20"/>
    <n v="3"/>
    <n v="15"/>
    <x v="0"/>
  </r>
  <r>
    <x v="649"/>
    <n v="11"/>
    <x v="16"/>
    <s v="Descripcion del Plato_13"/>
    <n v="13"/>
    <n v="21"/>
    <n v="2"/>
    <n v="18"/>
    <x v="1"/>
  </r>
  <r>
    <x v="649"/>
    <n v="11"/>
    <x v="6"/>
    <s v="Descripcion del Plato_9"/>
    <n v="17"/>
    <n v="29"/>
    <n v="2"/>
    <n v="35"/>
    <x v="1"/>
  </r>
  <r>
    <x v="649"/>
    <n v="11"/>
    <x v="11"/>
    <s v="Descripcion del Plato_15"/>
    <n v="19"/>
    <n v="32"/>
    <n v="1"/>
    <n v="12"/>
    <x v="1"/>
  </r>
  <r>
    <x v="649"/>
    <n v="11"/>
    <x v="10"/>
    <s v="Descripcion del Plato_8"/>
    <n v="21"/>
    <n v="35"/>
    <n v="3"/>
    <n v="11"/>
    <x v="0"/>
  </r>
  <r>
    <x v="650"/>
    <n v="16"/>
    <x v="4"/>
    <s v="Descripcion del Plato_20"/>
    <n v="25"/>
    <n v="40"/>
    <n v="2"/>
    <n v="50"/>
    <x v="0"/>
  </r>
  <r>
    <x v="650"/>
    <n v="16"/>
    <x v="16"/>
    <s v="Descripcion del Plato_13"/>
    <n v="13"/>
    <n v="21"/>
    <n v="3"/>
    <n v="9"/>
    <x v="0"/>
  </r>
  <r>
    <x v="650"/>
    <n v="16"/>
    <x v="7"/>
    <s v="Descripcion del Plato_11"/>
    <n v="20"/>
    <n v="33"/>
    <n v="2"/>
    <n v="29"/>
    <x v="0"/>
  </r>
  <r>
    <x v="651"/>
    <n v="14"/>
    <x v="2"/>
    <s v="Descripcion del Plato_17"/>
    <n v="19"/>
    <n v="31"/>
    <n v="2"/>
    <n v="12"/>
    <x v="0"/>
  </r>
  <r>
    <x v="651"/>
    <n v="14"/>
    <x v="5"/>
    <s v="Descripcion del Plato_19"/>
    <n v="22"/>
    <n v="36"/>
    <n v="3"/>
    <n v="38"/>
    <x v="1"/>
  </r>
  <r>
    <x v="652"/>
    <n v="13"/>
    <x v="8"/>
    <s v="Descripcion del Plato_16"/>
    <n v="16"/>
    <n v="28"/>
    <n v="3"/>
    <n v="51"/>
    <x v="1"/>
  </r>
  <r>
    <x v="652"/>
    <n v="13"/>
    <x v="1"/>
    <s v="Descripcion del Plato_2"/>
    <n v="18"/>
    <n v="30"/>
    <n v="3"/>
    <n v="46"/>
    <x v="0"/>
  </r>
  <r>
    <x v="652"/>
    <n v="13"/>
    <x v="10"/>
    <s v="Descripcion del Plato_8"/>
    <n v="21"/>
    <n v="35"/>
    <n v="2"/>
    <n v="53"/>
    <x v="0"/>
  </r>
  <r>
    <x v="653"/>
    <n v="12"/>
    <x v="12"/>
    <s v="Descripcion del Plato_5"/>
    <n v="13"/>
    <n v="22"/>
    <n v="1"/>
    <n v="31"/>
    <x v="0"/>
  </r>
  <r>
    <x v="653"/>
    <n v="12"/>
    <x v="14"/>
    <s v="Descripcion del Plato_3"/>
    <n v="12"/>
    <n v="20"/>
    <n v="1"/>
    <n v="13"/>
    <x v="0"/>
  </r>
  <r>
    <x v="654"/>
    <n v="5"/>
    <x v="2"/>
    <s v="Descripcion del Plato_17"/>
    <n v="19"/>
    <n v="31"/>
    <n v="3"/>
    <n v="36"/>
    <x v="1"/>
  </r>
  <r>
    <x v="655"/>
    <n v="19"/>
    <x v="15"/>
    <s v="Descripcion del Plato_14"/>
    <n v="14"/>
    <n v="23"/>
    <n v="1"/>
    <n v="13"/>
    <x v="0"/>
  </r>
  <r>
    <x v="655"/>
    <n v="19"/>
    <x v="14"/>
    <s v="Descripcion del Plato_3"/>
    <n v="12"/>
    <n v="20"/>
    <n v="3"/>
    <n v="44"/>
    <x v="1"/>
  </r>
  <r>
    <x v="655"/>
    <n v="19"/>
    <x v="9"/>
    <s v="Descripcion del Plato_12"/>
    <n v="11"/>
    <n v="19"/>
    <n v="2"/>
    <n v="39"/>
    <x v="1"/>
  </r>
  <r>
    <x v="655"/>
    <n v="19"/>
    <x v="5"/>
    <s v="Descripcion del Plato_19"/>
    <n v="22"/>
    <n v="36"/>
    <n v="1"/>
    <n v="14"/>
    <x v="0"/>
  </r>
  <r>
    <x v="656"/>
    <n v="1"/>
    <x v="4"/>
    <s v="Descripcion del Plato_20"/>
    <n v="25"/>
    <n v="40"/>
    <n v="2"/>
    <n v="55"/>
    <x v="1"/>
  </r>
  <r>
    <x v="656"/>
    <n v="1"/>
    <x v="15"/>
    <s v="Descripcion del Plato_14"/>
    <n v="14"/>
    <n v="23"/>
    <n v="2"/>
    <n v="39"/>
    <x v="1"/>
  </r>
  <r>
    <x v="656"/>
    <n v="1"/>
    <x v="10"/>
    <s v="Descripcion del Plato_8"/>
    <n v="21"/>
    <n v="35"/>
    <n v="2"/>
    <n v="40"/>
    <x v="1"/>
  </r>
  <r>
    <x v="657"/>
    <n v="19"/>
    <x v="11"/>
    <s v="Descripcion del Plato_15"/>
    <n v="19"/>
    <n v="32"/>
    <n v="1"/>
    <n v="21"/>
    <x v="1"/>
  </r>
  <r>
    <x v="657"/>
    <n v="19"/>
    <x v="3"/>
    <s v="Descripcion del Plato_6"/>
    <n v="16"/>
    <n v="27"/>
    <n v="2"/>
    <n v="27"/>
    <x v="1"/>
  </r>
  <r>
    <x v="658"/>
    <n v="9"/>
    <x v="6"/>
    <s v="Descripcion del Plato_9"/>
    <n v="17"/>
    <n v="29"/>
    <n v="3"/>
    <n v="31"/>
    <x v="0"/>
  </r>
  <r>
    <x v="659"/>
    <n v="19"/>
    <x v="9"/>
    <s v="Descripcion del Plato_12"/>
    <n v="11"/>
    <n v="19"/>
    <n v="2"/>
    <n v="24"/>
    <x v="1"/>
  </r>
  <r>
    <x v="659"/>
    <n v="19"/>
    <x v="1"/>
    <s v="Descripcion del Plato_2"/>
    <n v="18"/>
    <n v="30"/>
    <n v="3"/>
    <n v="16"/>
    <x v="0"/>
  </r>
  <r>
    <x v="659"/>
    <n v="19"/>
    <x v="4"/>
    <s v="Descripcion del Plato_20"/>
    <n v="25"/>
    <n v="40"/>
    <n v="2"/>
    <n v="5"/>
    <x v="1"/>
  </r>
  <r>
    <x v="660"/>
    <n v="16"/>
    <x v="15"/>
    <s v="Descripcion del Plato_14"/>
    <n v="14"/>
    <n v="23"/>
    <n v="3"/>
    <n v="56"/>
    <x v="1"/>
  </r>
  <r>
    <x v="660"/>
    <n v="16"/>
    <x v="2"/>
    <s v="Descripcion del Plato_17"/>
    <n v="19"/>
    <n v="31"/>
    <n v="1"/>
    <n v="22"/>
    <x v="1"/>
  </r>
  <r>
    <x v="660"/>
    <n v="16"/>
    <x v="19"/>
    <s v="Descripcion del Plato_1"/>
    <n v="15"/>
    <n v="25"/>
    <n v="2"/>
    <n v="30"/>
    <x v="0"/>
  </r>
  <r>
    <x v="660"/>
    <n v="16"/>
    <x v="8"/>
    <s v="Descripcion del Plato_16"/>
    <n v="16"/>
    <n v="28"/>
    <n v="2"/>
    <n v="27"/>
    <x v="1"/>
  </r>
  <r>
    <x v="661"/>
    <n v="15"/>
    <x v="0"/>
    <s v="Descripcion del Plato_7"/>
    <n v="14"/>
    <n v="24"/>
    <n v="3"/>
    <n v="34"/>
    <x v="0"/>
  </r>
  <r>
    <x v="661"/>
    <n v="15"/>
    <x v="19"/>
    <s v="Descripcion del Plato_1"/>
    <n v="15"/>
    <n v="25"/>
    <n v="1"/>
    <n v="10"/>
    <x v="1"/>
  </r>
  <r>
    <x v="661"/>
    <n v="15"/>
    <x v="5"/>
    <s v="Descripcion del Plato_19"/>
    <n v="22"/>
    <n v="36"/>
    <n v="1"/>
    <n v="41"/>
    <x v="0"/>
  </r>
  <r>
    <x v="662"/>
    <n v="3"/>
    <x v="17"/>
    <s v="Descripcion del Plato_4"/>
    <n v="10"/>
    <n v="18"/>
    <n v="2"/>
    <n v="40"/>
    <x v="1"/>
  </r>
  <r>
    <x v="662"/>
    <n v="3"/>
    <x v="6"/>
    <s v="Descripcion del Plato_9"/>
    <n v="17"/>
    <n v="29"/>
    <n v="2"/>
    <n v="5"/>
    <x v="1"/>
  </r>
  <r>
    <x v="662"/>
    <n v="3"/>
    <x v="14"/>
    <s v="Descripcion del Plato_3"/>
    <n v="12"/>
    <n v="20"/>
    <n v="1"/>
    <n v="42"/>
    <x v="1"/>
  </r>
  <r>
    <x v="663"/>
    <n v="20"/>
    <x v="17"/>
    <s v="Descripcion del Plato_4"/>
    <n v="10"/>
    <n v="18"/>
    <n v="1"/>
    <n v="9"/>
    <x v="0"/>
  </r>
  <r>
    <x v="663"/>
    <n v="20"/>
    <x v="9"/>
    <s v="Descripcion del Plato_12"/>
    <n v="11"/>
    <n v="19"/>
    <n v="2"/>
    <n v="42"/>
    <x v="0"/>
  </r>
  <r>
    <x v="663"/>
    <n v="20"/>
    <x v="12"/>
    <s v="Descripcion del Plato_5"/>
    <n v="13"/>
    <n v="22"/>
    <n v="3"/>
    <n v="48"/>
    <x v="1"/>
  </r>
  <r>
    <x v="664"/>
    <n v="6"/>
    <x v="19"/>
    <s v="Descripcion del Plato_1"/>
    <n v="15"/>
    <n v="25"/>
    <n v="3"/>
    <n v="25"/>
    <x v="1"/>
  </r>
  <r>
    <x v="664"/>
    <n v="6"/>
    <x v="3"/>
    <s v="Descripcion del Plato_6"/>
    <n v="16"/>
    <n v="27"/>
    <n v="2"/>
    <n v="15"/>
    <x v="1"/>
  </r>
  <r>
    <x v="665"/>
    <n v="8"/>
    <x v="14"/>
    <s v="Descripcion del Plato_3"/>
    <n v="12"/>
    <n v="20"/>
    <n v="2"/>
    <n v="27"/>
    <x v="1"/>
  </r>
  <r>
    <x v="666"/>
    <n v="6"/>
    <x v="5"/>
    <s v="Descripcion del Plato_19"/>
    <n v="22"/>
    <n v="36"/>
    <n v="1"/>
    <n v="12"/>
    <x v="0"/>
  </r>
  <r>
    <x v="667"/>
    <n v="12"/>
    <x v="18"/>
    <s v="Descripcion del Plato_10"/>
    <n v="15"/>
    <n v="26"/>
    <n v="3"/>
    <n v="59"/>
    <x v="0"/>
  </r>
  <r>
    <x v="667"/>
    <n v="12"/>
    <x v="0"/>
    <s v="Descripcion del Plato_7"/>
    <n v="14"/>
    <n v="24"/>
    <n v="2"/>
    <n v="9"/>
    <x v="1"/>
  </r>
  <r>
    <x v="667"/>
    <n v="12"/>
    <x v="19"/>
    <s v="Descripcion del Plato_1"/>
    <n v="15"/>
    <n v="25"/>
    <n v="3"/>
    <n v="47"/>
    <x v="0"/>
  </r>
  <r>
    <x v="668"/>
    <n v="10"/>
    <x v="2"/>
    <s v="Descripcion del Plato_17"/>
    <n v="19"/>
    <n v="31"/>
    <n v="1"/>
    <n v="13"/>
    <x v="1"/>
  </r>
  <r>
    <x v="668"/>
    <n v="10"/>
    <x v="3"/>
    <s v="Descripcion del Plato_6"/>
    <n v="16"/>
    <n v="27"/>
    <n v="2"/>
    <n v="14"/>
    <x v="1"/>
  </r>
  <r>
    <x v="668"/>
    <n v="10"/>
    <x v="11"/>
    <s v="Descripcion del Plato_15"/>
    <n v="19"/>
    <n v="32"/>
    <n v="3"/>
    <n v="42"/>
    <x v="1"/>
  </r>
  <r>
    <x v="669"/>
    <n v="16"/>
    <x v="15"/>
    <s v="Descripcion del Plato_14"/>
    <n v="14"/>
    <n v="23"/>
    <n v="1"/>
    <n v="26"/>
    <x v="0"/>
  </r>
  <r>
    <x v="669"/>
    <n v="16"/>
    <x v="10"/>
    <s v="Descripcion del Plato_8"/>
    <n v="21"/>
    <n v="35"/>
    <n v="1"/>
    <n v="17"/>
    <x v="1"/>
  </r>
  <r>
    <x v="669"/>
    <n v="16"/>
    <x v="5"/>
    <s v="Descripcion del Plato_19"/>
    <n v="22"/>
    <n v="36"/>
    <n v="1"/>
    <n v="32"/>
    <x v="0"/>
  </r>
  <r>
    <x v="670"/>
    <n v="17"/>
    <x v="10"/>
    <s v="Descripcion del Plato_8"/>
    <n v="21"/>
    <n v="35"/>
    <n v="2"/>
    <n v="29"/>
    <x v="1"/>
  </r>
  <r>
    <x v="670"/>
    <n v="17"/>
    <x v="19"/>
    <s v="Descripcion del Plato_1"/>
    <n v="15"/>
    <n v="25"/>
    <n v="2"/>
    <n v="32"/>
    <x v="0"/>
  </r>
  <r>
    <x v="670"/>
    <n v="17"/>
    <x v="11"/>
    <s v="Descripcion del Plato_15"/>
    <n v="19"/>
    <n v="32"/>
    <n v="2"/>
    <n v="34"/>
    <x v="0"/>
  </r>
  <r>
    <x v="671"/>
    <n v="12"/>
    <x v="11"/>
    <s v="Descripcion del Plato_15"/>
    <n v="19"/>
    <n v="32"/>
    <n v="3"/>
    <n v="21"/>
    <x v="1"/>
  </r>
  <r>
    <x v="671"/>
    <n v="12"/>
    <x v="16"/>
    <s v="Descripcion del Plato_13"/>
    <n v="13"/>
    <n v="21"/>
    <n v="2"/>
    <n v="15"/>
    <x v="1"/>
  </r>
  <r>
    <x v="671"/>
    <n v="12"/>
    <x v="9"/>
    <s v="Descripcion del Plato_12"/>
    <n v="11"/>
    <n v="19"/>
    <n v="1"/>
    <n v="42"/>
    <x v="0"/>
  </r>
  <r>
    <x v="672"/>
    <n v="20"/>
    <x v="4"/>
    <s v="Descripcion del Plato_20"/>
    <n v="25"/>
    <n v="40"/>
    <n v="2"/>
    <n v="13"/>
    <x v="0"/>
  </r>
  <r>
    <x v="672"/>
    <n v="20"/>
    <x v="10"/>
    <s v="Descripcion del Plato_8"/>
    <n v="21"/>
    <n v="35"/>
    <n v="3"/>
    <n v="10"/>
    <x v="0"/>
  </r>
  <r>
    <x v="672"/>
    <n v="20"/>
    <x v="1"/>
    <s v="Descripcion del Plato_2"/>
    <n v="18"/>
    <n v="30"/>
    <n v="1"/>
    <n v="25"/>
    <x v="0"/>
  </r>
  <r>
    <x v="672"/>
    <n v="20"/>
    <x v="19"/>
    <s v="Descripcion del Plato_1"/>
    <n v="15"/>
    <n v="25"/>
    <n v="2"/>
    <n v="45"/>
    <x v="1"/>
  </r>
  <r>
    <x v="673"/>
    <n v="1"/>
    <x v="9"/>
    <s v="Descripcion del Plato_12"/>
    <n v="11"/>
    <n v="19"/>
    <n v="3"/>
    <n v="11"/>
    <x v="0"/>
  </r>
  <r>
    <x v="673"/>
    <n v="1"/>
    <x v="17"/>
    <s v="Descripcion del Plato_4"/>
    <n v="10"/>
    <n v="18"/>
    <n v="2"/>
    <n v="12"/>
    <x v="0"/>
  </r>
  <r>
    <x v="673"/>
    <n v="1"/>
    <x v="2"/>
    <s v="Descripcion del Plato_17"/>
    <n v="19"/>
    <n v="31"/>
    <n v="3"/>
    <n v="7"/>
    <x v="1"/>
  </r>
  <r>
    <x v="673"/>
    <n v="1"/>
    <x v="16"/>
    <s v="Descripcion del Plato_13"/>
    <n v="13"/>
    <n v="21"/>
    <n v="1"/>
    <n v="35"/>
    <x v="0"/>
  </r>
  <r>
    <x v="674"/>
    <n v="5"/>
    <x v="19"/>
    <s v="Descripcion del Plato_1"/>
    <n v="15"/>
    <n v="25"/>
    <n v="1"/>
    <n v="8"/>
    <x v="0"/>
  </r>
  <r>
    <x v="674"/>
    <n v="5"/>
    <x v="14"/>
    <s v="Descripcion del Plato_3"/>
    <n v="12"/>
    <n v="20"/>
    <n v="3"/>
    <n v="54"/>
    <x v="1"/>
  </r>
  <r>
    <x v="674"/>
    <n v="5"/>
    <x v="5"/>
    <s v="Descripcion del Plato_19"/>
    <n v="22"/>
    <n v="36"/>
    <n v="3"/>
    <n v="59"/>
    <x v="0"/>
  </r>
  <r>
    <x v="675"/>
    <n v="7"/>
    <x v="2"/>
    <s v="Descripcion del Plato_17"/>
    <n v="19"/>
    <n v="31"/>
    <n v="1"/>
    <n v="45"/>
    <x v="0"/>
  </r>
  <r>
    <x v="675"/>
    <n v="7"/>
    <x v="15"/>
    <s v="Descripcion del Plato_14"/>
    <n v="14"/>
    <n v="23"/>
    <n v="1"/>
    <n v="40"/>
    <x v="1"/>
  </r>
  <r>
    <x v="675"/>
    <n v="7"/>
    <x v="8"/>
    <s v="Descripcion del Plato_16"/>
    <n v="16"/>
    <n v="28"/>
    <n v="1"/>
    <n v="12"/>
    <x v="1"/>
  </r>
  <r>
    <x v="675"/>
    <n v="7"/>
    <x v="16"/>
    <s v="Descripcion del Plato_13"/>
    <n v="13"/>
    <n v="21"/>
    <n v="2"/>
    <n v="24"/>
    <x v="0"/>
  </r>
  <r>
    <x v="676"/>
    <n v="14"/>
    <x v="14"/>
    <s v="Descripcion del Plato_3"/>
    <n v="12"/>
    <n v="20"/>
    <n v="2"/>
    <n v="55"/>
    <x v="0"/>
  </r>
  <r>
    <x v="676"/>
    <n v="14"/>
    <x v="10"/>
    <s v="Descripcion del Plato_8"/>
    <n v="21"/>
    <n v="35"/>
    <n v="2"/>
    <n v="59"/>
    <x v="1"/>
  </r>
  <r>
    <x v="676"/>
    <n v="14"/>
    <x v="13"/>
    <s v="Descripcion del Plato_18"/>
    <n v="20"/>
    <n v="34"/>
    <n v="1"/>
    <n v="34"/>
    <x v="1"/>
  </r>
  <r>
    <x v="677"/>
    <n v="19"/>
    <x v="6"/>
    <s v="Descripcion del Plato_9"/>
    <n v="17"/>
    <n v="29"/>
    <n v="1"/>
    <n v="27"/>
    <x v="0"/>
  </r>
  <r>
    <x v="677"/>
    <n v="19"/>
    <x v="9"/>
    <s v="Descripcion del Plato_12"/>
    <n v="11"/>
    <n v="19"/>
    <n v="3"/>
    <n v="37"/>
    <x v="1"/>
  </r>
  <r>
    <x v="677"/>
    <n v="19"/>
    <x v="10"/>
    <s v="Descripcion del Plato_8"/>
    <n v="21"/>
    <n v="35"/>
    <n v="2"/>
    <n v="37"/>
    <x v="1"/>
  </r>
  <r>
    <x v="677"/>
    <n v="19"/>
    <x v="0"/>
    <s v="Descripcion del Plato_7"/>
    <n v="14"/>
    <n v="24"/>
    <n v="2"/>
    <n v="20"/>
    <x v="1"/>
  </r>
  <r>
    <x v="678"/>
    <n v="9"/>
    <x v="16"/>
    <s v="Descripcion del Plato_13"/>
    <n v="13"/>
    <n v="21"/>
    <n v="2"/>
    <n v="27"/>
    <x v="1"/>
  </r>
  <r>
    <x v="678"/>
    <n v="9"/>
    <x v="18"/>
    <s v="Descripcion del Plato_10"/>
    <n v="15"/>
    <n v="26"/>
    <n v="1"/>
    <n v="11"/>
    <x v="1"/>
  </r>
  <r>
    <x v="678"/>
    <n v="9"/>
    <x v="8"/>
    <s v="Descripcion del Plato_16"/>
    <n v="16"/>
    <n v="28"/>
    <n v="2"/>
    <n v="16"/>
    <x v="1"/>
  </r>
  <r>
    <x v="678"/>
    <n v="9"/>
    <x v="19"/>
    <s v="Descripcion del Plato_1"/>
    <n v="15"/>
    <n v="25"/>
    <n v="3"/>
    <n v="52"/>
    <x v="1"/>
  </r>
  <r>
    <x v="679"/>
    <n v="5"/>
    <x v="17"/>
    <s v="Descripcion del Plato_4"/>
    <n v="10"/>
    <n v="18"/>
    <n v="2"/>
    <n v="6"/>
    <x v="1"/>
  </r>
  <r>
    <x v="679"/>
    <n v="5"/>
    <x v="14"/>
    <s v="Descripcion del Plato_3"/>
    <n v="12"/>
    <n v="20"/>
    <n v="3"/>
    <n v="49"/>
    <x v="1"/>
  </r>
  <r>
    <x v="679"/>
    <n v="5"/>
    <x v="7"/>
    <s v="Descripcion del Plato_11"/>
    <n v="20"/>
    <n v="33"/>
    <n v="2"/>
    <n v="56"/>
    <x v="0"/>
  </r>
  <r>
    <x v="680"/>
    <n v="2"/>
    <x v="7"/>
    <s v="Descripcion del Plato_11"/>
    <n v="20"/>
    <n v="33"/>
    <n v="1"/>
    <n v="44"/>
    <x v="0"/>
  </r>
  <r>
    <x v="680"/>
    <n v="2"/>
    <x v="16"/>
    <s v="Descripcion del Plato_13"/>
    <n v="13"/>
    <n v="21"/>
    <n v="2"/>
    <n v="21"/>
    <x v="1"/>
  </r>
  <r>
    <x v="681"/>
    <n v="1"/>
    <x v="15"/>
    <s v="Descripcion del Plato_14"/>
    <n v="14"/>
    <n v="23"/>
    <n v="1"/>
    <n v="43"/>
    <x v="0"/>
  </r>
  <r>
    <x v="682"/>
    <n v="2"/>
    <x v="12"/>
    <s v="Descripcion del Plato_5"/>
    <n v="13"/>
    <n v="22"/>
    <n v="1"/>
    <n v="25"/>
    <x v="1"/>
  </r>
  <r>
    <x v="682"/>
    <n v="2"/>
    <x v="14"/>
    <s v="Descripcion del Plato_3"/>
    <n v="12"/>
    <n v="20"/>
    <n v="2"/>
    <n v="35"/>
    <x v="0"/>
  </r>
  <r>
    <x v="682"/>
    <n v="2"/>
    <x v="4"/>
    <s v="Descripcion del Plato_20"/>
    <n v="25"/>
    <n v="40"/>
    <n v="1"/>
    <n v="6"/>
    <x v="1"/>
  </r>
  <r>
    <x v="682"/>
    <n v="2"/>
    <x v="2"/>
    <s v="Descripcion del Plato_17"/>
    <n v="19"/>
    <n v="31"/>
    <n v="2"/>
    <n v="16"/>
    <x v="1"/>
  </r>
  <r>
    <x v="683"/>
    <n v="10"/>
    <x v="5"/>
    <s v="Descripcion del Plato_19"/>
    <n v="22"/>
    <n v="36"/>
    <n v="1"/>
    <n v="38"/>
    <x v="0"/>
  </r>
  <r>
    <x v="683"/>
    <n v="10"/>
    <x v="2"/>
    <s v="Descripcion del Plato_17"/>
    <n v="19"/>
    <n v="31"/>
    <n v="1"/>
    <n v="10"/>
    <x v="1"/>
  </r>
  <r>
    <x v="683"/>
    <n v="10"/>
    <x v="18"/>
    <s v="Descripcion del Plato_10"/>
    <n v="15"/>
    <n v="26"/>
    <n v="1"/>
    <n v="25"/>
    <x v="0"/>
  </r>
  <r>
    <x v="683"/>
    <n v="10"/>
    <x v="6"/>
    <s v="Descripcion del Plato_9"/>
    <n v="17"/>
    <n v="29"/>
    <n v="3"/>
    <n v="37"/>
    <x v="0"/>
  </r>
  <r>
    <x v="684"/>
    <n v="5"/>
    <x v="3"/>
    <s v="Descripcion del Plato_6"/>
    <n v="16"/>
    <n v="27"/>
    <n v="2"/>
    <n v="17"/>
    <x v="1"/>
  </r>
  <r>
    <x v="685"/>
    <n v="10"/>
    <x v="2"/>
    <s v="Descripcion del Plato_17"/>
    <n v="19"/>
    <n v="31"/>
    <n v="2"/>
    <n v="37"/>
    <x v="0"/>
  </r>
  <r>
    <x v="685"/>
    <n v="10"/>
    <x v="14"/>
    <s v="Descripcion del Plato_3"/>
    <n v="12"/>
    <n v="20"/>
    <n v="2"/>
    <n v="21"/>
    <x v="1"/>
  </r>
  <r>
    <x v="686"/>
    <n v="2"/>
    <x v="5"/>
    <s v="Descripcion del Plato_19"/>
    <n v="22"/>
    <n v="36"/>
    <n v="2"/>
    <n v="29"/>
    <x v="0"/>
  </r>
  <r>
    <x v="687"/>
    <n v="3"/>
    <x v="6"/>
    <s v="Descripcion del Plato_9"/>
    <n v="17"/>
    <n v="29"/>
    <n v="1"/>
    <n v="14"/>
    <x v="1"/>
  </r>
  <r>
    <x v="688"/>
    <n v="14"/>
    <x v="15"/>
    <s v="Descripcion del Plato_14"/>
    <n v="14"/>
    <n v="23"/>
    <n v="3"/>
    <n v="16"/>
    <x v="0"/>
  </r>
  <r>
    <x v="688"/>
    <n v="14"/>
    <x v="19"/>
    <s v="Descripcion del Plato_1"/>
    <n v="15"/>
    <n v="25"/>
    <n v="3"/>
    <n v="7"/>
    <x v="0"/>
  </r>
  <r>
    <x v="688"/>
    <n v="14"/>
    <x v="16"/>
    <s v="Descripcion del Plato_13"/>
    <n v="13"/>
    <n v="21"/>
    <n v="1"/>
    <n v="6"/>
    <x v="1"/>
  </r>
  <r>
    <x v="689"/>
    <n v="15"/>
    <x v="4"/>
    <s v="Descripcion del Plato_20"/>
    <n v="25"/>
    <n v="40"/>
    <n v="1"/>
    <n v="49"/>
    <x v="0"/>
  </r>
  <r>
    <x v="689"/>
    <n v="15"/>
    <x v="2"/>
    <s v="Descripcion del Plato_17"/>
    <n v="19"/>
    <n v="31"/>
    <n v="2"/>
    <n v="16"/>
    <x v="0"/>
  </r>
  <r>
    <x v="689"/>
    <n v="15"/>
    <x v="8"/>
    <s v="Descripcion del Plato_16"/>
    <n v="16"/>
    <n v="28"/>
    <n v="2"/>
    <n v="54"/>
    <x v="0"/>
  </r>
  <r>
    <x v="689"/>
    <n v="15"/>
    <x v="7"/>
    <s v="Descripcion del Plato_11"/>
    <n v="20"/>
    <n v="33"/>
    <n v="1"/>
    <n v="24"/>
    <x v="0"/>
  </r>
  <r>
    <x v="690"/>
    <n v="19"/>
    <x v="12"/>
    <s v="Descripcion del Plato_5"/>
    <n v="13"/>
    <n v="22"/>
    <n v="3"/>
    <n v="34"/>
    <x v="0"/>
  </r>
  <r>
    <x v="691"/>
    <n v="9"/>
    <x v="10"/>
    <s v="Descripcion del Plato_8"/>
    <n v="21"/>
    <n v="35"/>
    <n v="3"/>
    <n v="33"/>
    <x v="1"/>
  </r>
  <r>
    <x v="691"/>
    <n v="9"/>
    <x v="1"/>
    <s v="Descripcion del Plato_2"/>
    <n v="18"/>
    <n v="30"/>
    <n v="1"/>
    <n v="49"/>
    <x v="0"/>
  </r>
  <r>
    <x v="691"/>
    <n v="9"/>
    <x v="17"/>
    <s v="Descripcion del Plato_4"/>
    <n v="10"/>
    <n v="18"/>
    <n v="1"/>
    <n v="11"/>
    <x v="0"/>
  </r>
  <r>
    <x v="691"/>
    <n v="9"/>
    <x v="14"/>
    <s v="Descripcion del Plato_3"/>
    <n v="12"/>
    <n v="20"/>
    <n v="1"/>
    <n v="7"/>
    <x v="0"/>
  </r>
  <r>
    <x v="692"/>
    <n v="15"/>
    <x v="5"/>
    <s v="Descripcion del Plato_19"/>
    <n v="22"/>
    <n v="36"/>
    <n v="1"/>
    <n v="20"/>
    <x v="0"/>
  </r>
  <r>
    <x v="692"/>
    <n v="15"/>
    <x v="16"/>
    <s v="Descripcion del Plato_13"/>
    <n v="13"/>
    <n v="21"/>
    <n v="2"/>
    <n v="24"/>
    <x v="0"/>
  </r>
  <r>
    <x v="693"/>
    <n v="5"/>
    <x v="14"/>
    <s v="Descripcion del Plato_3"/>
    <n v="12"/>
    <n v="20"/>
    <n v="3"/>
    <n v="20"/>
    <x v="0"/>
  </r>
  <r>
    <x v="693"/>
    <n v="5"/>
    <x v="17"/>
    <s v="Descripcion del Plato_4"/>
    <n v="10"/>
    <n v="18"/>
    <n v="2"/>
    <n v="26"/>
    <x v="1"/>
  </r>
  <r>
    <x v="693"/>
    <n v="5"/>
    <x v="4"/>
    <s v="Descripcion del Plato_20"/>
    <n v="25"/>
    <n v="40"/>
    <n v="1"/>
    <n v="40"/>
    <x v="0"/>
  </r>
  <r>
    <x v="693"/>
    <n v="5"/>
    <x v="16"/>
    <s v="Descripcion del Plato_13"/>
    <n v="13"/>
    <n v="21"/>
    <n v="1"/>
    <n v="42"/>
    <x v="1"/>
  </r>
  <r>
    <x v="694"/>
    <n v="9"/>
    <x v="8"/>
    <s v="Descripcion del Plato_16"/>
    <n v="16"/>
    <n v="28"/>
    <n v="2"/>
    <n v="30"/>
    <x v="1"/>
  </r>
  <r>
    <x v="694"/>
    <n v="9"/>
    <x v="1"/>
    <s v="Descripcion del Plato_2"/>
    <n v="18"/>
    <n v="30"/>
    <n v="2"/>
    <n v="7"/>
    <x v="1"/>
  </r>
  <r>
    <x v="695"/>
    <n v="2"/>
    <x v="15"/>
    <s v="Descripcion del Plato_14"/>
    <n v="14"/>
    <n v="23"/>
    <n v="2"/>
    <n v="23"/>
    <x v="0"/>
  </r>
  <r>
    <x v="696"/>
    <n v="4"/>
    <x v="15"/>
    <s v="Descripcion del Plato_14"/>
    <n v="14"/>
    <n v="23"/>
    <n v="2"/>
    <n v="24"/>
    <x v="0"/>
  </r>
  <r>
    <x v="696"/>
    <n v="4"/>
    <x v="7"/>
    <s v="Descripcion del Plato_11"/>
    <n v="20"/>
    <n v="33"/>
    <n v="2"/>
    <n v="41"/>
    <x v="1"/>
  </r>
  <r>
    <x v="696"/>
    <n v="4"/>
    <x v="1"/>
    <s v="Descripcion del Plato_2"/>
    <n v="18"/>
    <n v="30"/>
    <n v="2"/>
    <n v="35"/>
    <x v="1"/>
  </r>
  <r>
    <x v="696"/>
    <n v="4"/>
    <x v="3"/>
    <s v="Descripcion del Plato_6"/>
    <n v="16"/>
    <n v="27"/>
    <n v="1"/>
    <n v="7"/>
    <x v="0"/>
  </r>
  <r>
    <x v="697"/>
    <n v="19"/>
    <x v="3"/>
    <s v="Descripcion del Plato_6"/>
    <n v="16"/>
    <n v="27"/>
    <n v="1"/>
    <n v="55"/>
    <x v="1"/>
  </r>
  <r>
    <x v="697"/>
    <n v="19"/>
    <x v="18"/>
    <s v="Descripcion del Plato_10"/>
    <n v="15"/>
    <n v="26"/>
    <n v="1"/>
    <n v="12"/>
    <x v="1"/>
  </r>
  <r>
    <x v="697"/>
    <n v="19"/>
    <x v="15"/>
    <s v="Descripcion del Plato_14"/>
    <n v="14"/>
    <n v="23"/>
    <n v="3"/>
    <n v="19"/>
    <x v="1"/>
  </r>
  <r>
    <x v="697"/>
    <n v="19"/>
    <x v="16"/>
    <s v="Descripcion del Plato_13"/>
    <n v="13"/>
    <n v="21"/>
    <n v="3"/>
    <n v="15"/>
    <x v="1"/>
  </r>
  <r>
    <x v="698"/>
    <n v="8"/>
    <x v="6"/>
    <s v="Descripcion del Plato_9"/>
    <n v="17"/>
    <n v="29"/>
    <n v="2"/>
    <n v="11"/>
    <x v="1"/>
  </r>
  <r>
    <x v="699"/>
    <n v="8"/>
    <x v="13"/>
    <s v="Descripcion del Plato_18"/>
    <n v="20"/>
    <n v="34"/>
    <n v="3"/>
    <n v="37"/>
    <x v="1"/>
  </r>
  <r>
    <x v="699"/>
    <n v="8"/>
    <x v="18"/>
    <s v="Descripcion del Plato_10"/>
    <n v="15"/>
    <n v="26"/>
    <n v="3"/>
    <n v="35"/>
    <x v="1"/>
  </r>
  <r>
    <x v="699"/>
    <n v="8"/>
    <x v="3"/>
    <s v="Descripcion del Plato_6"/>
    <n v="16"/>
    <n v="27"/>
    <n v="2"/>
    <n v="14"/>
    <x v="1"/>
  </r>
  <r>
    <x v="700"/>
    <n v="19"/>
    <x v="7"/>
    <s v="Descripcion del Plato_11"/>
    <n v="20"/>
    <n v="33"/>
    <n v="2"/>
    <n v="42"/>
    <x v="1"/>
  </r>
  <r>
    <x v="700"/>
    <n v="19"/>
    <x v="17"/>
    <s v="Descripcion del Plato_4"/>
    <n v="10"/>
    <n v="18"/>
    <n v="2"/>
    <n v="55"/>
    <x v="1"/>
  </r>
  <r>
    <x v="701"/>
    <n v="13"/>
    <x v="17"/>
    <s v="Descripcion del Plato_4"/>
    <n v="10"/>
    <n v="18"/>
    <n v="2"/>
    <n v="59"/>
    <x v="0"/>
  </r>
  <r>
    <x v="701"/>
    <n v="13"/>
    <x v="16"/>
    <s v="Descripcion del Plato_13"/>
    <n v="13"/>
    <n v="21"/>
    <n v="1"/>
    <n v="36"/>
    <x v="0"/>
  </r>
  <r>
    <x v="701"/>
    <n v="13"/>
    <x v="3"/>
    <s v="Descripcion del Plato_6"/>
    <n v="16"/>
    <n v="27"/>
    <n v="2"/>
    <n v="29"/>
    <x v="1"/>
  </r>
  <r>
    <x v="701"/>
    <n v="13"/>
    <x v="8"/>
    <s v="Descripcion del Plato_16"/>
    <n v="16"/>
    <n v="28"/>
    <n v="3"/>
    <n v="31"/>
    <x v="0"/>
  </r>
  <r>
    <x v="702"/>
    <n v="9"/>
    <x v="16"/>
    <s v="Descripcion del Plato_13"/>
    <n v="13"/>
    <n v="21"/>
    <n v="3"/>
    <n v="29"/>
    <x v="1"/>
  </r>
  <r>
    <x v="703"/>
    <n v="13"/>
    <x v="17"/>
    <s v="Descripcion del Plato_4"/>
    <n v="10"/>
    <n v="18"/>
    <n v="1"/>
    <n v="38"/>
    <x v="0"/>
  </r>
  <r>
    <x v="704"/>
    <n v="12"/>
    <x v="14"/>
    <s v="Descripcion del Plato_3"/>
    <n v="12"/>
    <n v="20"/>
    <n v="3"/>
    <n v="25"/>
    <x v="1"/>
  </r>
  <r>
    <x v="704"/>
    <n v="12"/>
    <x v="18"/>
    <s v="Descripcion del Plato_10"/>
    <n v="15"/>
    <n v="26"/>
    <n v="2"/>
    <n v="8"/>
    <x v="0"/>
  </r>
  <r>
    <x v="705"/>
    <n v="20"/>
    <x v="17"/>
    <s v="Descripcion del Plato_4"/>
    <n v="10"/>
    <n v="18"/>
    <n v="3"/>
    <n v="33"/>
    <x v="1"/>
  </r>
  <r>
    <x v="706"/>
    <n v="15"/>
    <x v="11"/>
    <s v="Descripcion del Plato_15"/>
    <n v="19"/>
    <n v="32"/>
    <n v="1"/>
    <n v="31"/>
    <x v="0"/>
  </r>
  <r>
    <x v="706"/>
    <n v="15"/>
    <x v="16"/>
    <s v="Descripcion del Plato_13"/>
    <n v="13"/>
    <n v="21"/>
    <n v="1"/>
    <n v="42"/>
    <x v="1"/>
  </r>
  <r>
    <x v="706"/>
    <n v="15"/>
    <x v="1"/>
    <s v="Descripcion del Plato_2"/>
    <n v="18"/>
    <n v="30"/>
    <n v="2"/>
    <n v="53"/>
    <x v="0"/>
  </r>
  <r>
    <x v="706"/>
    <n v="15"/>
    <x v="5"/>
    <s v="Descripcion del Plato_19"/>
    <n v="22"/>
    <n v="36"/>
    <n v="2"/>
    <n v="11"/>
    <x v="0"/>
  </r>
  <r>
    <x v="707"/>
    <n v="5"/>
    <x v="3"/>
    <s v="Descripcion del Plato_6"/>
    <n v="16"/>
    <n v="27"/>
    <n v="2"/>
    <n v="24"/>
    <x v="1"/>
  </r>
  <r>
    <x v="708"/>
    <n v="8"/>
    <x v="16"/>
    <s v="Descripcion del Plato_13"/>
    <n v="13"/>
    <n v="21"/>
    <n v="2"/>
    <n v="7"/>
    <x v="0"/>
  </r>
  <r>
    <x v="708"/>
    <n v="8"/>
    <x v="10"/>
    <s v="Descripcion del Plato_8"/>
    <n v="21"/>
    <n v="35"/>
    <n v="1"/>
    <n v="33"/>
    <x v="1"/>
  </r>
  <r>
    <x v="708"/>
    <n v="8"/>
    <x v="7"/>
    <s v="Descripcion del Plato_11"/>
    <n v="20"/>
    <n v="33"/>
    <n v="2"/>
    <n v="27"/>
    <x v="1"/>
  </r>
  <r>
    <x v="708"/>
    <n v="8"/>
    <x v="19"/>
    <s v="Descripcion del Plato_1"/>
    <n v="15"/>
    <n v="25"/>
    <n v="2"/>
    <n v="31"/>
    <x v="0"/>
  </r>
  <r>
    <x v="709"/>
    <n v="18"/>
    <x v="14"/>
    <s v="Descripcion del Plato_3"/>
    <n v="12"/>
    <n v="20"/>
    <n v="2"/>
    <n v="32"/>
    <x v="0"/>
  </r>
  <r>
    <x v="709"/>
    <n v="18"/>
    <x v="9"/>
    <s v="Descripcion del Plato_12"/>
    <n v="11"/>
    <n v="19"/>
    <n v="3"/>
    <n v="45"/>
    <x v="1"/>
  </r>
  <r>
    <x v="709"/>
    <n v="18"/>
    <x v="17"/>
    <s v="Descripcion del Plato_4"/>
    <n v="10"/>
    <n v="18"/>
    <n v="1"/>
    <n v="20"/>
    <x v="1"/>
  </r>
  <r>
    <x v="709"/>
    <n v="18"/>
    <x v="15"/>
    <s v="Descripcion del Plato_14"/>
    <n v="14"/>
    <n v="23"/>
    <n v="1"/>
    <n v="43"/>
    <x v="1"/>
  </r>
  <r>
    <x v="710"/>
    <n v="20"/>
    <x v="13"/>
    <s v="Descripcion del Plato_18"/>
    <n v="20"/>
    <n v="34"/>
    <n v="3"/>
    <n v="43"/>
    <x v="0"/>
  </r>
  <r>
    <x v="710"/>
    <n v="20"/>
    <x v="11"/>
    <s v="Descripcion del Plato_15"/>
    <n v="19"/>
    <n v="32"/>
    <n v="2"/>
    <n v="16"/>
    <x v="1"/>
  </r>
  <r>
    <x v="711"/>
    <n v="10"/>
    <x v="0"/>
    <s v="Descripcion del Plato_7"/>
    <n v="14"/>
    <n v="24"/>
    <n v="2"/>
    <n v="49"/>
    <x v="0"/>
  </r>
  <r>
    <x v="712"/>
    <n v="6"/>
    <x v="7"/>
    <s v="Descripcion del Plato_11"/>
    <n v="20"/>
    <n v="33"/>
    <n v="3"/>
    <n v="41"/>
    <x v="1"/>
  </r>
  <r>
    <x v="712"/>
    <n v="6"/>
    <x v="6"/>
    <s v="Descripcion del Plato_9"/>
    <n v="17"/>
    <n v="29"/>
    <n v="3"/>
    <n v="14"/>
    <x v="1"/>
  </r>
  <r>
    <x v="712"/>
    <n v="6"/>
    <x v="11"/>
    <s v="Descripcion del Plato_15"/>
    <n v="19"/>
    <n v="32"/>
    <n v="3"/>
    <n v="45"/>
    <x v="0"/>
  </r>
  <r>
    <x v="712"/>
    <n v="6"/>
    <x v="18"/>
    <s v="Descripcion del Plato_10"/>
    <n v="15"/>
    <n v="26"/>
    <n v="3"/>
    <n v="25"/>
    <x v="0"/>
  </r>
  <r>
    <x v="713"/>
    <n v="19"/>
    <x v="13"/>
    <s v="Descripcion del Plato_18"/>
    <n v="20"/>
    <n v="34"/>
    <n v="3"/>
    <n v="17"/>
    <x v="1"/>
  </r>
  <r>
    <x v="713"/>
    <n v="19"/>
    <x v="1"/>
    <s v="Descripcion del Plato_2"/>
    <n v="18"/>
    <n v="30"/>
    <n v="3"/>
    <n v="17"/>
    <x v="1"/>
  </r>
  <r>
    <x v="713"/>
    <n v="19"/>
    <x v="7"/>
    <s v="Descripcion del Plato_11"/>
    <n v="20"/>
    <n v="33"/>
    <n v="1"/>
    <n v="29"/>
    <x v="1"/>
  </r>
  <r>
    <x v="714"/>
    <n v="12"/>
    <x v="1"/>
    <s v="Descripcion del Plato_2"/>
    <n v="18"/>
    <n v="30"/>
    <n v="3"/>
    <n v="35"/>
    <x v="0"/>
  </r>
  <r>
    <x v="714"/>
    <n v="12"/>
    <x v="3"/>
    <s v="Descripcion del Plato_6"/>
    <n v="16"/>
    <n v="27"/>
    <n v="1"/>
    <n v="14"/>
    <x v="0"/>
  </r>
  <r>
    <x v="714"/>
    <n v="12"/>
    <x v="19"/>
    <s v="Descripcion del Plato_1"/>
    <n v="15"/>
    <n v="25"/>
    <n v="3"/>
    <n v="38"/>
    <x v="0"/>
  </r>
  <r>
    <x v="714"/>
    <n v="12"/>
    <x v="17"/>
    <s v="Descripcion del Plato_4"/>
    <n v="10"/>
    <n v="18"/>
    <n v="3"/>
    <n v="49"/>
    <x v="1"/>
  </r>
  <r>
    <x v="715"/>
    <n v="12"/>
    <x v="16"/>
    <s v="Descripcion del Plato_13"/>
    <n v="13"/>
    <n v="21"/>
    <n v="3"/>
    <n v="12"/>
    <x v="0"/>
  </r>
  <r>
    <x v="715"/>
    <n v="12"/>
    <x v="19"/>
    <s v="Descripcion del Plato_1"/>
    <n v="15"/>
    <n v="25"/>
    <n v="3"/>
    <n v="48"/>
    <x v="0"/>
  </r>
  <r>
    <x v="715"/>
    <n v="12"/>
    <x v="2"/>
    <s v="Descripcion del Plato_17"/>
    <n v="19"/>
    <n v="31"/>
    <n v="3"/>
    <n v="30"/>
    <x v="1"/>
  </r>
  <r>
    <x v="716"/>
    <n v="8"/>
    <x v="12"/>
    <s v="Descripcion del Plato_5"/>
    <n v="13"/>
    <n v="22"/>
    <n v="2"/>
    <n v="23"/>
    <x v="1"/>
  </r>
  <r>
    <x v="716"/>
    <n v="8"/>
    <x v="1"/>
    <s v="Descripcion del Plato_2"/>
    <n v="18"/>
    <n v="30"/>
    <n v="1"/>
    <n v="36"/>
    <x v="1"/>
  </r>
  <r>
    <x v="716"/>
    <n v="8"/>
    <x v="3"/>
    <s v="Descripcion del Plato_6"/>
    <n v="16"/>
    <n v="27"/>
    <n v="3"/>
    <n v="13"/>
    <x v="1"/>
  </r>
  <r>
    <x v="717"/>
    <n v="7"/>
    <x v="14"/>
    <s v="Descripcion del Plato_3"/>
    <n v="12"/>
    <n v="20"/>
    <n v="1"/>
    <n v="58"/>
    <x v="1"/>
  </r>
  <r>
    <x v="718"/>
    <n v="16"/>
    <x v="4"/>
    <s v="Descripcion del Plato_20"/>
    <n v="25"/>
    <n v="40"/>
    <n v="1"/>
    <n v="15"/>
    <x v="0"/>
  </r>
  <r>
    <x v="718"/>
    <n v="16"/>
    <x v="9"/>
    <s v="Descripcion del Plato_12"/>
    <n v="11"/>
    <n v="19"/>
    <n v="2"/>
    <n v="34"/>
    <x v="0"/>
  </r>
  <r>
    <x v="718"/>
    <n v="16"/>
    <x v="6"/>
    <s v="Descripcion del Plato_9"/>
    <n v="17"/>
    <n v="29"/>
    <n v="1"/>
    <n v="21"/>
    <x v="0"/>
  </r>
  <r>
    <x v="719"/>
    <n v="4"/>
    <x v="7"/>
    <s v="Descripcion del Plato_11"/>
    <n v="20"/>
    <n v="33"/>
    <n v="1"/>
    <n v="36"/>
    <x v="0"/>
  </r>
  <r>
    <x v="719"/>
    <n v="4"/>
    <x v="6"/>
    <s v="Descripcion del Plato_9"/>
    <n v="17"/>
    <n v="29"/>
    <n v="3"/>
    <n v="44"/>
    <x v="1"/>
  </r>
  <r>
    <x v="719"/>
    <n v="4"/>
    <x v="0"/>
    <s v="Descripcion del Plato_7"/>
    <n v="14"/>
    <n v="24"/>
    <n v="2"/>
    <n v="53"/>
    <x v="1"/>
  </r>
  <r>
    <x v="720"/>
    <n v="6"/>
    <x v="6"/>
    <s v="Descripcion del Plato_9"/>
    <n v="17"/>
    <n v="29"/>
    <n v="1"/>
    <n v="20"/>
    <x v="1"/>
  </r>
  <r>
    <x v="720"/>
    <n v="6"/>
    <x v="5"/>
    <s v="Descripcion del Plato_19"/>
    <n v="22"/>
    <n v="36"/>
    <n v="1"/>
    <n v="15"/>
    <x v="1"/>
  </r>
  <r>
    <x v="720"/>
    <n v="6"/>
    <x v="0"/>
    <s v="Descripcion del Plato_7"/>
    <n v="14"/>
    <n v="24"/>
    <n v="3"/>
    <n v="44"/>
    <x v="0"/>
  </r>
  <r>
    <x v="720"/>
    <n v="6"/>
    <x v="3"/>
    <s v="Descripcion del Plato_6"/>
    <n v="16"/>
    <n v="27"/>
    <n v="3"/>
    <n v="54"/>
    <x v="1"/>
  </r>
  <r>
    <x v="721"/>
    <n v="13"/>
    <x v="16"/>
    <s v="Descripcion del Plato_13"/>
    <n v="13"/>
    <n v="21"/>
    <n v="3"/>
    <n v="43"/>
    <x v="0"/>
  </r>
  <r>
    <x v="721"/>
    <n v="13"/>
    <x v="12"/>
    <s v="Descripcion del Plato_5"/>
    <n v="13"/>
    <n v="22"/>
    <n v="1"/>
    <n v="16"/>
    <x v="0"/>
  </r>
  <r>
    <x v="722"/>
    <n v="12"/>
    <x v="8"/>
    <s v="Descripcion del Plato_16"/>
    <n v="16"/>
    <n v="28"/>
    <n v="2"/>
    <n v="22"/>
    <x v="0"/>
  </r>
  <r>
    <x v="722"/>
    <n v="12"/>
    <x v="10"/>
    <s v="Descripcion del Plato_8"/>
    <n v="21"/>
    <n v="35"/>
    <n v="2"/>
    <n v="9"/>
    <x v="0"/>
  </r>
  <r>
    <x v="723"/>
    <n v="8"/>
    <x v="12"/>
    <s v="Descripcion del Plato_5"/>
    <n v="13"/>
    <n v="22"/>
    <n v="3"/>
    <n v="56"/>
    <x v="0"/>
  </r>
  <r>
    <x v="724"/>
    <n v="10"/>
    <x v="13"/>
    <s v="Descripcion del Plato_18"/>
    <n v="20"/>
    <n v="34"/>
    <n v="3"/>
    <n v="30"/>
    <x v="0"/>
  </r>
  <r>
    <x v="724"/>
    <n v="10"/>
    <x v="12"/>
    <s v="Descripcion del Plato_5"/>
    <n v="13"/>
    <n v="22"/>
    <n v="3"/>
    <n v="55"/>
    <x v="0"/>
  </r>
  <r>
    <x v="725"/>
    <n v="11"/>
    <x v="12"/>
    <s v="Descripcion del Plato_5"/>
    <n v="13"/>
    <n v="22"/>
    <n v="2"/>
    <n v="6"/>
    <x v="0"/>
  </r>
  <r>
    <x v="725"/>
    <n v="11"/>
    <x v="5"/>
    <s v="Descripcion del Plato_19"/>
    <n v="22"/>
    <n v="36"/>
    <n v="1"/>
    <n v="13"/>
    <x v="0"/>
  </r>
  <r>
    <x v="725"/>
    <n v="11"/>
    <x v="15"/>
    <s v="Descripcion del Plato_14"/>
    <n v="14"/>
    <n v="23"/>
    <n v="2"/>
    <n v="55"/>
    <x v="0"/>
  </r>
  <r>
    <x v="726"/>
    <n v="17"/>
    <x v="14"/>
    <s v="Descripcion del Plato_3"/>
    <n v="12"/>
    <n v="20"/>
    <n v="2"/>
    <n v="21"/>
    <x v="1"/>
  </r>
  <r>
    <x v="727"/>
    <n v="9"/>
    <x v="17"/>
    <s v="Descripcion del Plato_4"/>
    <n v="10"/>
    <n v="18"/>
    <n v="1"/>
    <n v="42"/>
    <x v="0"/>
  </r>
  <r>
    <x v="727"/>
    <n v="9"/>
    <x v="3"/>
    <s v="Descripcion del Plato_6"/>
    <n v="16"/>
    <n v="27"/>
    <n v="3"/>
    <n v="8"/>
    <x v="0"/>
  </r>
  <r>
    <x v="727"/>
    <n v="9"/>
    <x v="11"/>
    <s v="Descripcion del Plato_15"/>
    <n v="19"/>
    <n v="32"/>
    <n v="3"/>
    <n v="22"/>
    <x v="0"/>
  </r>
  <r>
    <x v="728"/>
    <n v="20"/>
    <x v="13"/>
    <s v="Descripcion del Plato_18"/>
    <n v="20"/>
    <n v="34"/>
    <n v="2"/>
    <n v="57"/>
    <x v="0"/>
  </r>
  <r>
    <x v="728"/>
    <n v="20"/>
    <x v="14"/>
    <s v="Descripcion del Plato_3"/>
    <n v="12"/>
    <n v="20"/>
    <n v="3"/>
    <n v="8"/>
    <x v="1"/>
  </r>
  <r>
    <x v="729"/>
    <n v="8"/>
    <x v="1"/>
    <s v="Descripcion del Plato_2"/>
    <n v="18"/>
    <n v="30"/>
    <n v="3"/>
    <n v="32"/>
    <x v="1"/>
  </r>
  <r>
    <x v="729"/>
    <n v="8"/>
    <x v="0"/>
    <s v="Descripcion del Plato_7"/>
    <n v="14"/>
    <n v="24"/>
    <n v="1"/>
    <n v="47"/>
    <x v="1"/>
  </r>
  <r>
    <x v="730"/>
    <n v="17"/>
    <x v="11"/>
    <s v="Descripcion del Plato_15"/>
    <n v="19"/>
    <n v="32"/>
    <n v="2"/>
    <n v="47"/>
    <x v="1"/>
  </r>
  <r>
    <x v="731"/>
    <n v="12"/>
    <x v="4"/>
    <s v="Descripcion del Plato_20"/>
    <n v="25"/>
    <n v="40"/>
    <n v="3"/>
    <n v="29"/>
    <x v="0"/>
  </r>
  <r>
    <x v="731"/>
    <n v="12"/>
    <x v="18"/>
    <s v="Descripcion del Plato_10"/>
    <n v="15"/>
    <n v="26"/>
    <n v="3"/>
    <n v="36"/>
    <x v="1"/>
  </r>
  <r>
    <x v="731"/>
    <n v="12"/>
    <x v="5"/>
    <s v="Descripcion del Plato_19"/>
    <n v="22"/>
    <n v="36"/>
    <n v="3"/>
    <n v="56"/>
    <x v="1"/>
  </r>
  <r>
    <x v="732"/>
    <n v="14"/>
    <x v="5"/>
    <s v="Descripcion del Plato_19"/>
    <n v="22"/>
    <n v="36"/>
    <n v="3"/>
    <n v="31"/>
    <x v="1"/>
  </r>
  <r>
    <x v="732"/>
    <n v="14"/>
    <x v="0"/>
    <s v="Descripcion del Plato_7"/>
    <n v="14"/>
    <n v="24"/>
    <n v="1"/>
    <n v="34"/>
    <x v="0"/>
  </r>
  <r>
    <x v="732"/>
    <n v="14"/>
    <x v="3"/>
    <s v="Descripcion del Plato_6"/>
    <n v="16"/>
    <n v="27"/>
    <n v="2"/>
    <n v="9"/>
    <x v="1"/>
  </r>
  <r>
    <x v="733"/>
    <n v="14"/>
    <x v="11"/>
    <s v="Descripcion del Plato_15"/>
    <n v="19"/>
    <n v="32"/>
    <n v="3"/>
    <n v="11"/>
    <x v="1"/>
  </r>
  <r>
    <x v="733"/>
    <n v="14"/>
    <x v="0"/>
    <s v="Descripcion del Plato_7"/>
    <n v="14"/>
    <n v="24"/>
    <n v="1"/>
    <n v="16"/>
    <x v="0"/>
  </r>
  <r>
    <x v="733"/>
    <n v="14"/>
    <x v="9"/>
    <s v="Descripcion del Plato_12"/>
    <n v="11"/>
    <n v="19"/>
    <n v="1"/>
    <n v="25"/>
    <x v="0"/>
  </r>
  <r>
    <x v="734"/>
    <n v="20"/>
    <x v="15"/>
    <s v="Descripcion del Plato_14"/>
    <n v="14"/>
    <n v="23"/>
    <n v="2"/>
    <n v="30"/>
    <x v="1"/>
  </r>
  <r>
    <x v="734"/>
    <n v="20"/>
    <x v="11"/>
    <s v="Descripcion del Plato_15"/>
    <n v="19"/>
    <n v="32"/>
    <n v="3"/>
    <n v="57"/>
    <x v="0"/>
  </r>
  <r>
    <x v="735"/>
    <n v="17"/>
    <x v="12"/>
    <s v="Descripcion del Plato_5"/>
    <n v="13"/>
    <n v="22"/>
    <n v="3"/>
    <n v="22"/>
    <x v="1"/>
  </r>
  <r>
    <x v="735"/>
    <n v="17"/>
    <x v="8"/>
    <s v="Descripcion del Plato_16"/>
    <n v="16"/>
    <n v="28"/>
    <n v="2"/>
    <n v="43"/>
    <x v="0"/>
  </r>
  <r>
    <x v="735"/>
    <n v="17"/>
    <x v="2"/>
    <s v="Descripcion del Plato_17"/>
    <n v="19"/>
    <n v="31"/>
    <n v="3"/>
    <n v="27"/>
    <x v="1"/>
  </r>
  <r>
    <x v="736"/>
    <n v="6"/>
    <x v="6"/>
    <s v="Descripcion del Plato_9"/>
    <n v="17"/>
    <n v="29"/>
    <n v="2"/>
    <n v="17"/>
    <x v="1"/>
  </r>
  <r>
    <x v="736"/>
    <n v="6"/>
    <x v="1"/>
    <s v="Descripcion del Plato_2"/>
    <n v="18"/>
    <n v="30"/>
    <n v="2"/>
    <n v="5"/>
    <x v="0"/>
  </r>
  <r>
    <x v="737"/>
    <n v="15"/>
    <x v="18"/>
    <s v="Descripcion del Plato_10"/>
    <n v="15"/>
    <n v="26"/>
    <n v="2"/>
    <n v="59"/>
    <x v="0"/>
  </r>
  <r>
    <x v="737"/>
    <n v="15"/>
    <x v="8"/>
    <s v="Descripcion del Plato_16"/>
    <n v="16"/>
    <n v="28"/>
    <n v="1"/>
    <n v="15"/>
    <x v="0"/>
  </r>
  <r>
    <x v="737"/>
    <n v="15"/>
    <x v="17"/>
    <s v="Descripcion del Plato_4"/>
    <n v="10"/>
    <n v="18"/>
    <n v="3"/>
    <n v="20"/>
    <x v="1"/>
  </r>
  <r>
    <x v="738"/>
    <n v="10"/>
    <x v="15"/>
    <s v="Descripcion del Plato_14"/>
    <n v="14"/>
    <n v="23"/>
    <n v="2"/>
    <n v="54"/>
    <x v="0"/>
  </r>
  <r>
    <x v="739"/>
    <n v="16"/>
    <x v="8"/>
    <s v="Descripcion del Plato_16"/>
    <n v="16"/>
    <n v="28"/>
    <n v="3"/>
    <n v="31"/>
    <x v="0"/>
  </r>
  <r>
    <x v="739"/>
    <n v="16"/>
    <x v="11"/>
    <s v="Descripcion del Plato_15"/>
    <n v="19"/>
    <n v="32"/>
    <n v="1"/>
    <n v="16"/>
    <x v="1"/>
  </r>
  <r>
    <x v="739"/>
    <n v="16"/>
    <x v="5"/>
    <s v="Descripcion del Plato_19"/>
    <n v="22"/>
    <n v="36"/>
    <n v="3"/>
    <n v="45"/>
    <x v="1"/>
  </r>
  <r>
    <x v="739"/>
    <n v="16"/>
    <x v="15"/>
    <s v="Descripcion del Plato_14"/>
    <n v="14"/>
    <n v="23"/>
    <n v="3"/>
    <n v="21"/>
    <x v="1"/>
  </r>
  <r>
    <x v="740"/>
    <n v="14"/>
    <x v="0"/>
    <s v="Descripcion del Plato_7"/>
    <n v="14"/>
    <n v="24"/>
    <n v="3"/>
    <n v="52"/>
    <x v="1"/>
  </r>
  <r>
    <x v="740"/>
    <n v="14"/>
    <x v="6"/>
    <s v="Descripcion del Plato_9"/>
    <n v="17"/>
    <n v="29"/>
    <n v="2"/>
    <n v="40"/>
    <x v="0"/>
  </r>
  <r>
    <x v="740"/>
    <n v="14"/>
    <x v="7"/>
    <s v="Descripcion del Plato_11"/>
    <n v="20"/>
    <n v="33"/>
    <n v="3"/>
    <n v="39"/>
    <x v="1"/>
  </r>
  <r>
    <x v="740"/>
    <n v="14"/>
    <x v="8"/>
    <s v="Descripcion del Plato_16"/>
    <n v="16"/>
    <n v="28"/>
    <n v="2"/>
    <n v="34"/>
    <x v="1"/>
  </r>
  <r>
    <x v="741"/>
    <n v="20"/>
    <x v="2"/>
    <s v="Descripcion del Plato_17"/>
    <n v="19"/>
    <n v="31"/>
    <n v="1"/>
    <n v="41"/>
    <x v="1"/>
  </r>
  <r>
    <x v="741"/>
    <n v="20"/>
    <x v="1"/>
    <s v="Descripcion del Plato_2"/>
    <n v="18"/>
    <n v="30"/>
    <n v="3"/>
    <n v="43"/>
    <x v="0"/>
  </r>
  <r>
    <x v="741"/>
    <n v="20"/>
    <x v="18"/>
    <s v="Descripcion del Plato_10"/>
    <n v="15"/>
    <n v="26"/>
    <n v="1"/>
    <n v="26"/>
    <x v="1"/>
  </r>
  <r>
    <x v="741"/>
    <n v="20"/>
    <x v="9"/>
    <s v="Descripcion del Plato_12"/>
    <n v="11"/>
    <n v="19"/>
    <n v="1"/>
    <n v="35"/>
    <x v="0"/>
  </r>
  <r>
    <x v="742"/>
    <n v="19"/>
    <x v="18"/>
    <s v="Descripcion del Plato_10"/>
    <n v="15"/>
    <n v="26"/>
    <n v="2"/>
    <n v="59"/>
    <x v="1"/>
  </r>
  <r>
    <x v="742"/>
    <n v="19"/>
    <x v="17"/>
    <s v="Descripcion del Plato_4"/>
    <n v="10"/>
    <n v="18"/>
    <n v="2"/>
    <n v="41"/>
    <x v="0"/>
  </r>
  <r>
    <x v="742"/>
    <n v="19"/>
    <x v="15"/>
    <s v="Descripcion del Plato_14"/>
    <n v="14"/>
    <n v="23"/>
    <n v="2"/>
    <n v="43"/>
    <x v="1"/>
  </r>
  <r>
    <x v="743"/>
    <n v="11"/>
    <x v="17"/>
    <s v="Descripcion del Plato_4"/>
    <n v="10"/>
    <n v="18"/>
    <n v="1"/>
    <n v="57"/>
    <x v="0"/>
  </r>
  <r>
    <x v="743"/>
    <n v="11"/>
    <x v="6"/>
    <s v="Descripcion del Plato_9"/>
    <n v="17"/>
    <n v="29"/>
    <n v="2"/>
    <n v="10"/>
    <x v="0"/>
  </r>
  <r>
    <x v="744"/>
    <n v="3"/>
    <x v="10"/>
    <s v="Descripcion del Plato_8"/>
    <n v="21"/>
    <n v="35"/>
    <n v="3"/>
    <n v="34"/>
    <x v="0"/>
  </r>
  <r>
    <x v="744"/>
    <n v="3"/>
    <x v="0"/>
    <s v="Descripcion del Plato_7"/>
    <n v="14"/>
    <n v="24"/>
    <n v="2"/>
    <n v="9"/>
    <x v="0"/>
  </r>
  <r>
    <x v="744"/>
    <n v="3"/>
    <x v="19"/>
    <s v="Descripcion del Plato_1"/>
    <n v="15"/>
    <n v="25"/>
    <n v="2"/>
    <n v="23"/>
    <x v="0"/>
  </r>
  <r>
    <x v="744"/>
    <n v="3"/>
    <x v="3"/>
    <s v="Descripcion del Plato_6"/>
    <n v="16"/>
    <n v="27"/>
    <n v="3"/>
    <n v="7"/>
    <x v="1"/>
  </r>
  <r>
    <x v="745"/>
    <n v="13"/>
    <x v="10"/>
    <s v="Descripcion del Plato_8"/>
    <n v="21"/>
    <n v="35"/>
    <n v="3"/>
    <n v="34"/>
    <x v="0"/>
  </r>
  <r>
    <x v="745"/>
    <n v="13"/>
    <x v="11"/>
    <s v="Descripcion del Plato_15"/>
    <n v="19"/>
    <n v="32"/>
    <n v="3"/>
    <n v="43"/>
    <x v="0"/>
  </r>
  <r>
    <x v="746"/>
    <n v="16"/>
    <x v="19"/>
    <s v="Descripcion del Plato_1"/>
    <n v="15"/>
    <n v="25"/>
    <n v="1"/>
    <n v="28"/>
    <x v="0"/>
  </r>
  <r>
    <x v="747"/>
    <n v="2"/>
    <x v="11"/>
    <s v="Descripcion del Plato_15"/>
    <n v="19"/>
    <n v="32"/>
    <n v="1"/>
    <n v="5"/>
    <x v="1"/>
  </r>
  <r>
    <x v="747"/>
    <n v="2"/>
    <x v="18"/>
    <s v="Descripcion del Plato_10"/>
    <n v="15"/>
    <n v="26"/>
    <n v="3"/>
    <n v="32"/>
    <x v="0"/>
  </r>
  <r>
    <x v="748"/>
    <n v="1"/>
    <x v="10"/>
    <s v="Descripcion del Plato_8"/>
    <n v="21"/>
    <n v="35"/>
    <n v="2"/>
    <n v="8"/>
    <x v="0"/>
  </r>
  <r>
    <x v="749"/>
    <n v="6"/>
    <x v="2"/>
    <s v="Descripcion del Plato_17"/>
    <n v="19"/>
    <n v="31"/>
    <n v="3"/>
    <n v="47"/>
    <x v="0"/>
  </r>
  <r>
    <x v="749"/>
    <n v="6"/>
    <x v="18"/>
    <s v="Descripcion del Plato_10"/>
    <n v="15"/>
    <n v="26"/>
    <n v="1"/>
    <n v="39"/>
    <x v="0"/>
  </r>
  <r>
    <x v="750"/>
    <n v="17"/>
    <x v="6"/>
    <s v="Descripcion del Plato_9"/>
    <n v="17"/>
    <n v="29"/>
    <n v="1"/>
    <n v="37"/>
    <x v="0"/>
  </r>
  <r>
    <x v="750"/>
    <n v="17"/>
    <x v="19"/>
    <s v="Descripcion del Plato_1"/>
    <n v="15"/>
    <n v="25"/>
    <n v="3"/>
    <n v="31"/>
    <x v="1"/>
  </r>
  <r>
    <x v="750"/>
    <n v="17"/>
    <x v="12"/>
    <s v="Descripcion del Plato_5"/>
    <n v="13"/>
    <n v="22"/>
    <n v="3"/>
    <n v="19"/>
    <x v="0"/>
  </r>
  <r>
    <x v="751"/>
    <n v="3"/>
    <x v="1"/>
    <s v="Descripcion del Plato_2"/>
    <n v="18"/>
    <n v="30"/>
    <n v="2"/>
    <n v="30"/>
    <x v="1"/>
  </r>
  <r>
    <x v="752"/>
    <n v="11"/>
    <x v="11"/>
    <s v="Descripcion del Plato_15"/>
    <n v="19"/>
    <n v="32"/>
    <n v="1"/>
    <n v="35"/>
    <x v="1"/>
  </r>
  <r>
    <x v="752"/>
    <n v="11"/>
    <x v="15"/>
    <s v="Descripcion del Plato_14"/>
    <n v="14"/>
    <n v="23"/>
    <n v="1"/>
    <n v="23"/>
    <x v="1"/>
  </r>
  <r>
    <x v="752"/>
    <n v="11"/>
    <x v="0"/>
    <s v="Descripcion del Plato_7"/>
    <n v="14"/>
    <n v="24"/>
    <n v="3"/>
    <n v="24"/>
    <x v="0"/>
  </r>
  <r>
    <x v="752"/>
    <n v="11"/>
    <x v="5"/>
    <s v="Descripcion del Plato_19"/>
    <n v="22"/>
    <n v="36"/>
    <n v="1"/>
    <n v="46"/>
    <x v="0"/>
  </r>
  <r>
    <x v="753"/>
    <n v="8"/>
    <x v="0"/>
    <s v="Descripcion del Plato_7"/>
    <n v="14"/>
    <n v="24"/>
    <n v="3"/>
    <n v="26"/>
    <x v="0"/>
  </r>
  <r>
    <x v="753"/>
    <n v="8"/>
    <x v="3"/>
    <s v="Descripcion del Plato_6"/>
    <n v="16"/>
    <n v="27"/>
    <n v="3"/>
    <n v="11"/>
    <x v="1"/>
  </r>
  <r>
    <x v="753"/>
    <n v="8"/>
    <x v="8"/>
    <s v="Descripcion del Plato_16"/>
    <n v="16"/>
    <n v="28"/>
    <n v="3"/>
    <n v="52"/>
    <x v="0"/>
  </r>
  <r>
    <x v="754"/>
    <n v="12"/>
    <x v="16"/>
    <s v="Descripcion del Plato_13"/>
    <n v="13"/>
    <n v="21"/>
    <n v="1"/>
    <n v="6"/>
    <x v="0"/>
  </r>
  <r>
    <x v="754"/>
    <n v="12"/>
    <x v="19"/>
    <s v="Descripcion del Plato_1"/>
    <n v="15"/>
    <n v="25"/>
    <n v="3"/>
    <n v="37"/>
    <x v="0"/>
  </r>
  <r>
    <x v="754"/>
    <n v="12"/>
    <x v="9"/>
    <s v="Descripcion del Plato_12"/>
    <n v="11"/>
    <n v="19"/>
    <n v="3"/>
    <n v="46"/>
    <x v="0"/>
  </r>
  <r>
    <x v="754"/>
    <n v="12"/>
    <x v="6"/>
    <s v="Descripcion del Plato_9"/>
    <n v="17"/>
    <n v="29"/>
    <n v="2"/>
    <n v="20"/>
    <x v="1"/>
  </r>
  <r>
    <x v="755"/>
    <n v="11"/>
    <x v="2"/>
    <s v="Descripcion del Plato_17"/>
    <n v="19"/>
    <n v="31"/>
    <n v="1"/>
    <n v="21"/>
    <x v="0"/>
  </r>
  <r>
    <x v="755"/>
    <n v="11"/>
    <x v="9"/>
    <s v="Descripcion del Plato_12"/>
    <n v="11"/>
    <n v="19"/>
    <n v="1"/>
    <n v="13"/>
    <x v="0"/>
  </r>
  <r>
    <x v="756"/>
    <n v="3"/>
    <x v="1"/>
    <s v="Descripcion del Plato_2"/>
    <n v="18"/>
    <n v="30"/>
    <n v="2"/>
    <n v="40"/>
    <x v="0"/>
  </r>
  <r>
    <x v="757"/>
    <n v="18"/>
    <x v="1"/>
    <s v="Descripcion del Plato_2"/>
    <n v="18"/>
    <n v="30"/>
    <n v="1"/>
    <n v="32"/>
    <x v="0"/>
  </r>
  <r>
    <x v="757"/>
    <n v="18"/>
    <x v="12"/>
    <s v="Descripcion del Plato_5"/>
    <n v="13"/>
    <n v="22"/>
    <n v="1"/>
    <n v="9"/>
    <x v="1"/>
  </r>
  <r>
    <x v="758"/>
    <n v="20"/>
    <x v="7"/>
    <s v="Descripcion del Plato_11"/>
    <n v="20"/>
    <n v="33"/>
    <n v="3"/>
    <n v="48"/>
    <x v="0"/>
  </r>
  <r>
    <x v="758"/>
    <n v="20"/>
    <x v="3"/>
    <s v="Descripcion del Plato_6"/>
    <n v="16"/>
    <n v="27"/>
    <n v="3"/>
    <n v="51"/>
    <x v="0"/>
  </r>
  <r>
    <x v="758"/>
    <n v="20"/>
    <x v="19"/>
    <s v="Descripcion del Plato_1"/>
    <n v="15"/>
    <n v="25"/>
    <n v="3"/>
    <n v="41"/>
    <x v="0"/>
  </r>
  <r>
    <x v="758"/>
    <n v="20"/>
    <x v="6"/>
    <s v="Descripcion del Plato_9"/>
    <n v="17"/>
    <n v="29"/>
    <n v="3"/>
    <n v="56"/>
    <x v="1"/>
  </r>
  <r>
    <x v="759"/>
    <n v="5"/>
    <x v="10"/>
    <s v="Descripcion del Plato_8"/>
    <n v="21"/>
    <n v="35"/>
    <n v="3"/>
    <n v="20"/>
    <x v="0"/>
  </r>
  <r>
    <x v="760"/>
    <n v="4"/>
    <x v="0"/>
    <s v="Descripcion del Plato_7"/>
    <n v="14"/>
    <n v="24"/>
    <n v="3"/>
    <n v="54"/>
    <x v="1"/>
  </r>
  <r>
    <x v="760"/>
    <n v="4"/>
    <x v="8"/>
    <s v="Descripcion del Plato_16"/>
    <n v="16"/>
    <n v="28"/>
    <n v="2"/>
    <n v="20"/>
    <x v="0"/>
  </r>
  <r>
    <x v="760"/>
    <n v="4"/>
    <x v="15"/>
    <s v="Descripcion del Plato_14"/>
    <n v="14"/>
    <n v="23"/>
    <n v="2"/>
    <n v="28"/>
    <x v="0"/>
  </r>
  <r>
    <x v="761"/>
    <n v="4"/>
    <x v="16"/>
    <s v="Descripcion del Plato_13"/>
    <n v="13"/>
    <n v="21"/>
    <n v="1"/>
    <n v="20"/>
    <x v="1"/>
  </r>
  <r>
    <x v="761"/>
    <n v="4"/>
    <x v="18"/>
    <s v="Descripcion del Plato_10"/>
    <n v="15"/>
    <n v="26"/>
    <n v="3"/>
    <n v="9"/>
    <x v="0"/>
  </r>
  <r>
    <x v="762"/>
    <n v="18"/>
    <x v="7"/>
    <s v="Descripcion del Plato_11"/>
    <n v="20"/>
    <n v="33"/>
    <n v="2"/>
    <n v="14"/>
    <x v="1"/>
  </r>
  <r>
    <x v="762"/>
    <n v="18"/>
    <x v="9"/>
    <s v="Descripcion del Plato_12"/>
    <n v="11"/>
    <n v="19"/>
    <n v="2"/>
    <n v="18"/>
    <x v="1"/>
  </r>
  <r>
    <x v="763"/>
    <n v="20"/>
    <x v="3"/>
    <s v="Descripcion del Plato_6"/>
    <n v="16"/>
    <n v="27"/>
    <n v="1"/>
    <n v="53"/>
    <x v="0"/>
  </r>
  <r>
    <x v="763"/>
    <n v="20"/>
    <x v="13"/>
    <s v="Descripcion del Plato_18"/>
    <n v="20"/>
    <n v="34"/>
    <n v="1"/>
    <n v="24"/>
    <x v="0"/>
  </r>
  <r>
    <x v="763"/>
    <n v="20"/>
    <x v="0"/>
    <s v="Descripcion del Plato_7"/>
    <n v="14"/>
    <n v="24"/>
    <n v="1"/>
    <n v="35"/>
    <x v="0"/>
  </r>
  <r>
    <x v="764"/>
    <n v="20"/>
    <x v="18"/>
    <s v="Descripcion del Plato_10"/>
    <n v="15"/>
    <n v="26"/>
    <n v="3"/>
    <n v="55"/>
    <x v="1"/>
  </r>
  <r>
    <x v="764"/>
    <n v="20"/>
    <x v="8"/>
    <s v="Descripcion del Plato_16"/>
    <n v="16"/>
    <n v="28"/>
    <n v="2"/>
    <n v="14"/>
    <x v="0"/>
  </r>
  <r>
    <x v="764"/>
    <n v="20"/>
    <x v="16"/>
    <s v="Descripcion del Plato_13"/>
    <n v="13"/>
    <n v="21"/>
    <n v="3"/>
    <n v="52"/>
    <x v="0"/>
  </r>
  <r>
    <x v="764"/>
    <n v="20"/>
    <x v="5"/>
    <s v="Descripcion del Plato_19"/>
    <n v="22"/>
    <n v="36"/>
    <n v="1"/>
    <n v="43"/>
    <x v="0"/>
  </r>
  <r>
    <x v="765"/>
    <n v="17"/>
    <x v="1"/>
    <s v="Descripcion del Plato_2"/>
    <n v="18"/>
    <n v="30"/>
    <n v="2"/>
    <n v="52"/>
    <x v="0"/>
  </r>
  <r>
    <x v="765"/>
    <n v="17"/>
    <x v="9"/>
    <s v="Descripcion del Plato_12"/>
    <n v="11"/>
    <n v="19"/>
    <n v="1"/>
    <n v="59"/>
    <x v="0"/>
  </r>
  <r>
    <x v="765"/>
    <n v="17"/>
    <x v="14"/>
    <s v="Descripcion del Plato_3"/>
    <n v="12"/>
    <n v="20"/>
    <n v="3"/>
    <n v="7"/>
    <x v="0"/>
  </r>
  <r>
    <x v="765"/>
    <n v="17"/>
    <x v="15"/>
    <s v="Descripcion del Plato_14"/>
    <n v="14"/>
    <n v="23"/>
    <n v="2"/>
    <n v="16"/>
    <x v="1"/>
  </r>
  <r>
    <x v="766"/>
    <n v="10"/>
    <x v="6"/>
    <s v="Descripcion del Plato_9"/>
    <n v="17"/>
    <n v="29"/>
    <n v="2"/>
    <n v="12"/>
    <x v="1"/>
  </r>
  <r>
    <x v="766"/>
    <n v="10"/>
    <x v="0"/>
    <s v="Descripcion del Plato_7"/>
    <n v="14"/>
    <n v="24"/>
    <n v="2"/>
    <n v="30"/>
    <x v="1"/>
  </r>
  <r>
    <x v="766"/>
    <n v="10"/>
    <x v="16"/>
    <s v="Descripcion del Plato_13"/>
    <n v="13"/>
    <n v="21"/>
    <n v="3"/>
    <n v="43"/>
    <x v="1"/>
  </r>
  <r>
    <x v="767"/>
    <m/>
    <x v="20"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F5DA0-C0B6-4775-A20E-FA0AE4D6101E}" name="TablaDinámica1" cacheId="7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A1:D22" firstHeaderRow="0" firstDataRow="1" firstDataCol="1"/>
  <pivotFields count="11">
    <pivotField showAll="0">
      <items count="7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showAll="0"/>
    <pivotField axis="axisRow" showAll="0">
      <items count="22">
        <item x="19"/>
        <item x="18"/>
        <item x="7"/>
        <item x="9"/>
        <item x="16"/>
        <item x="15"/>
        <item x="11"/>
        <item x="8"/>
        <item x="2"/>
        <item x="13"/>
        <item x="5"/>
        <item x="1"/>
        <item x="4"/>
        <item x="14"/>
        <item x="17"/>
        <item x="12"/>
        <item x="3"/>
        <item x="0"/>
        <item x="10"/>
        <item x="6"/>
        <item h="1" x="20"/>
        <item t="default"/>
      </items>
    </pivotField>
    <pivotField showAll="0"/>
    <pivotField dataField="1" showAll="0"/>
    <pivotField dataField="1" showAll="0"/>
    <pivotField showAll="0"/>
    <pivotField showAll="0"/>
    <pivotField showAll="0">
      <items count="4">
        <item x="0"/>
        <item x="1"/>
        <item x="2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osto Unitario" fld="4" baseField="0" baseItem="0"/>
    <dataField name="Suma de Precio Unitario" fld="5" baseField="0" baseItem="0"/>
    <dataField name="Suma de Ganancia Neta" fld="10" baseField="0" baseItem="0"/>
  </dataFields>
  <formats count="2">
    <format dxfId="10">
      <pivotArea outline="0" collapsedLevelsAreSubtotals="1" fieldPosition="0"/>
    </format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3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90ED8C-4DD3-4F41-AF01-FF3F2E3D84DE}" name="TablaDinámica2" cacheId="70" applyNumberFormats="0" applyBorderFormats="0" applyFontFormats="0" applyPatternFormats="0" applyAlignmentFormats="0" applyWidthHeightFormats="1" dataCaption="Valores" tag="1cb1f335-483c-4dac-b69b-92f97e9add43" updatedVersion="8" minRefreshableVersion="3" useAutoFormatting="1" itemPrintTitles="1" createdVersion="8" indent="0" outline="1" outlineData="1" multipleFieldFilters="0">
  <location ref="A1:C769" firstHeaderRow="0" firstDataRow="1" firstDataCol="1"/>
  <pivotFields count="3">
    <pivotField axis="axisRow" allDrilled="1" subtotalTop="0" showAll="0" dataSourceSort="1" defaultSubtotal="0" defaultAttributeDrillState="1">
      <items count="7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76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Tiempo en restaurante" fld="1" baseField="0" baseItem="4"/>
    <dataField name="Suma de Tiempo de Preparacion" fld="2" baseField="0" baseItem="0"/>
  </dataFields>
  <pivotHierarchies count="3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Suma de Tiempo en restaurant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6FF4C2-9F35-4D2A-8A81-5E7224737BB0}" name="Tabla2" displayName="Tabla2" ref="A1:O768" totalsRowShown="0">
  <autoFilter ref="A1:O768" xr:uid="{006FF4C2-9F35-4D2A-8A81-5E7224737BB0}">
    <filterColumn colId="11">
      <filters>
        <filter val="Ocupada"/>
      </filters>
    </filterColumn>
  </autoFilter>
  <sortState xmlns:xlrd2="http://schemas.microsoft.com/office/spreadsheetml/2017/richdata2" ref="A2:O768">
    <sortCondition ref="M1:M768"/>
  </sortState>
  <tableColumns count="15">
    <tableColumn id="1" xr3:uid="{709A5566-5032-4876-B01A-BC6AFB4B17C1}" name="Numero de Mesa"/>
    <tableColumn id="2" xr3:uid="{ADB5A319-F77D-42FC-A36A-916172FD6EBA}" name="Nombre del Cliente"/>
    <tableColumn id="3" xr3:uid="{EC104901-C785-4EF1-8567-BA21DC4520EF}" name="Numero de Comensales"/>
    <tableColumn id="4" xr3:uid="{1850F97C-C7C4-413A-BC71-6C732254A687}" name="Hora de Llegada" dataDxfId="12"/>
    <tableColumn id="5" xr3:uid="{415E45DF-C71B-48C6-BC1B-675547558E99}" name="Hora de Salida" dataDxfId="8"/>
    <tableColumn id="14" xr3:uid="{43D092D5-9FE7-456B-8352-3147612E1AF7}" name="Tiempo en restaurante" dataDxfId="1">
      <calculatedColumnFormula>+(Tabla2[[#This Row],[Hora de Salida]]-Tabla2[[#This Row],[Hora de Llegada]])*1440</calculatedColumnFormula>
    </tableColumn>
    <tableColumn id="15" xr3:uid="{4FCC3608-E938-4E2F-A55B-A161552BC720}" name="Tiempo de Permanencia" dataDxfId="0">
      <calculatedColumnFormula>IF(L2="Ocupada",(E2-D2)+(15/1440),(E2-D2))</calculatedColumnFormula>
    </tableColumn>
    <tableColumn id="6" xr3:uid="{0D833334-DB8F-43CF-A7C9-92739491CF70}" name="Mesero Asignado"/>
    <tableColumn id="7" xr3:uid="{94555D2B-0FD8-43C0-A84E-85327E3DD18E}" name="Tipo de Servicio"/>
    <tableColumn id="8" xr3:uid="{D7B862CD-A0FC-4531-987A-93E5377191AF}" name="Metodo de Pago"/>
    <tableColumn id="9" xr3:uid="{4E90BC49-54B2-4C49-9570-3A9DB46C62A5}" name="Propina"/>
    <tableColumn id="10" xr3:uid="{F445EFA1-301E-43AD-B243-DE4825544214}" name="Estado de la Mesa"/>
    <tableColumn id="11" xr3:uid="{0E6567ED-87B1-4123-8046-CACBA06BA4ED}" name="Numero de Orden"/>
    <tableColumn id="12" xr3:uid="{F5547E31-8E6E-4B4B-9E0B-03047BEE5CDC}" name="Pais de Origen"/>
    <tableColumn id="13" xr3:uid="{AB1800A7-E4A3-4896-B929-4ED45E3FE9AE}" name="Platos Ordenado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58FA10-3394-4185-B63E-2337A2972485}" name="Tabla1" displayName="Tabla1" ref="A1:J1903" totalsRowShown="0">
  <autoFilter ref="A1:J1903" xr:uid="{5358FA10-3394-4185-B63E-2337A2972485}"/>
  <tableColumns count="10">
    <tableColumn id="1" xr3:uid="{1AACBC48-AD94-4F6C-8DFF-A4A7FC9EC8E5}" name="Numero de Orden"/>
    <tableColumn id="2" xr3:uid="{D90D9DC7-847D-4690-9CF2-A01D3D3016EE}" name="Numero de Mesa"/>
    <tableColumn id="3" xr3:uid="{BF46C8F5-0017-4D80-A75B-3F9A45E70295}" name="Nombre del Plato"/>
    <tableColumn id="4" xr3:uid="{7728B66D-13AE-4B58-81D7-1D6660D07F1C}" name="Descripcion del Plato"/>
    <tableColumn id="5" xr3:uid="{5E7C2B6E-817A-4296-8784-6118C668839A}" name="Costo Unitario"/>
    <tableColumn id="6" xr3:uid="{B1365C00-D30C-4348-96A0-C638BA84A858}" name="Precio Unitario"/>
    <tableColumn id="7" xr3:uid="{79EB8D90-CE40-4315-B590-4517F34D4E74}" name="Cantidad Ordenada"/>
    <tableColumn id="8" xr3:uid="{E490BDB8-D70F-4967-ADA6-41E381A3F31D}" name="Tiempo de Preparacion"/>
    <tableColumn id="9" xr3:uid="{06B08A7C-5F81-4FC7-89DE-3AB99AF15EFA}" name="Observaciones"/>
    <tableColumn id="10" xr3:uid="{F13CEC73-AC80-4C53-BDB2-00C2EF42DFCE}" name="Order no cocina" dataDxfId="11">
      <calculatedColumnFormula>IF(COUNTIF(sala!M$2:M$768,A2)=0,"No","SI")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CD5FB6-65B9-49BA-953E-7FBAE69026C6}" name="Tabla3" displayName="Tabla3" ref="A1:I92" totalsRowShown="0">
  <autoFilter ref="A1:I92" xr:uid="{8FCD5FB6-65B9-49BA-953E-7FBAE69026C6}"/>
  <tableColumns count="9">
    <tableColumn id="1" xr3:uid="{0AFBAF03-A8E3-4201-8C0C-122B1A219DF0}" name="Numero de Orden"/>
    <tableColumn id="2" xr3:uid="{88890145-F3B4-4E38-94D7-18212BDA8FB6}" name="Numero de Mesa"/>
    <tableColumn id="3" xr3:uid="{5ABDC1D8-7F48-41F1-9AE9-7B61EFFAA68B}" name="Nombre del Plato"/>
    <tableColumn id="4" xr3:uid="{7434918B-461D-4F24-B415-C4F2FE67E17D}" name="Descripcion del Plato"/>
    <tableColumn id="5" xr3:uid="{095AB20A-1A0B-4E16-BA96-0158416E2AA2}" name="Costo Unitario"/>
    <tableColumn id="6" xr3:uid="{C69A65B6-EE55-4C05-98F4-870875B8F03E}" name="Precio Unitario"/>
    <tableColumn id="7" xr3:uid="{6FE88E3B-A00C-4E03-A247-052FD83B1373}" name="Cantidad Ordenada"/>
    <tableColumn id="8" xr3:uid="{28EB6793-89ED-46A6-9554-45425BEBB0FD}" name="Tiempo de Preparacion"/>
    <tableColumn id="9" xr3:uid="{69F9D5C4-AE97-4550-892D-28CEDFD84704}" name="Observ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8"/>
  <sheetViews>
    <sheetView tabSelected="1" workbookViewId="0">
      <selection activeCell="G6" sqref="G6"/>
    </sheetView>
  </sheetViews>
  <sheetFormatPr baseColWidth="10" defaultRowHeight="14.25" x14ac:dyDescent="0.45"/>
  <cols>
    <col min="1" max="1" width="17.06640625" customWidth="1"/>
    <col min="2" max="2" width="19.06640625" customWidth="1"/>
    <col min="3" max="3" width="11.46484375" customWidth="1"/>
    <col min="4" max="4" width="15.86328125" customWidth="1"/>
    <col min="5" max="5" width="15.19921875" bestFit="1" customWidth="1"/>
    <col min="6" max="6" width="21.59765625" style="7" bestFit="1" customWidth="1"/>
    <col min="7" max="7" width="21.59765625" style="4" customWidth="1"/>
    <col min="8" max="8" width="17.19921875" customWidth="1"/>
    <col min="9" max="9" width="15.86328125" customWidth="1"/>
    <col min="10" max="10" width="16.3984375" customWidth="1"/>
    <col min="12" max="12" width="17.59765625" customWidth="1"/>
    <col min="13" max="13" width="17.73046875" customWidth="1"/>
    <col min="14" max="14" width="14.6640625" customWidth="1"/>
    <col min="15" max="15" width="17.33203125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s="7" t="s">
        <v>1872</v>
      </c>
      <c r="G1" s="4" t="s">
        <v>1878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hidden="1" x14ac:dyDescent="0.45">
      <c r="A2">
        <v>10</v>
      </c>
      <c r="B2" t="s">
        <v>13</v>
      </c>
      <c r="C2">
        <v>6</v>
      </c>
      <c r="D2" s="1">
        <v>45017.046527777777</v>
      </c>
      <c r="E2" s="1">
        <v>45017.159722222219</v>
      </c>
      <c r="F2" s="7">
        <f>+(Tabla2[[#This Row],[Hora de Salida]]-Tabla2[[#This Row],[Hora de Llegada]])*1440</f>
        <v>162.9999999969732</v>
      </c>
      <c r="G2" s="4">
        <f t="shared" ref="G2:G65" si="0">IF(L2="Ocupada",(E2-D2)+(15/1440),(E2-D2))</f>
        <v>0.1131944444423425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>
        <v>1</v>
      </c>
      <c r="N2" t="s">
        <v>19</v>
      </c>
      <c r="O2" t="s">
        <v>20</v>
      </c>
    </row>
    <row r="3" spans="1:15" hidden="1" x14ac:dyDescent="0.45">
      <c r="A3">
        <v>6</v>
      </c>
      <c r="B3" t="s">
        <v>21</v>
      </c>
      <c r="C3">
        <v>6</v>
      </c>
      <c r="D3" s="1">
        <v>45017.061111111114</v>
      </c>
      <c r="E3" s="1">
        <v>45017.15902777778</v>
      </c>
      <c r="F3" s="7">
        <f>+(Tabla2[[#This Row],[Hora de Salida]]-Tabla2[[#This Row],[Hora de Llegada]])*1440</f>
        <v>140.99999999860302</v>
      </c>
      <c r="G3" s="4">
        <f t="shared" si="0"/>
        <v>9.7916666665696539E-2</v>
      </c>
      <c r="H3" t="s">
        <v>22</v>
      </c>
      <c r="I3" t="s">
        <v>23</v>
      </c>
      <c r="J3" t="s">
        <v>24</v>
      </c>
      <c r="K3" t="s">
        <v>25</v>
      </c>
      <c r="L3" t="s">
        <v>18</v>
      </c>
      <c r="M3">
        <v>2</v>
      </c>
      <c r="N3" t="s">
        <v>26</v>
      </c>
      <c r="O3" t="s">
        <v>27</v>
      </c>
    </row>
    <row r="4" spans="1:15" hidden="1" x14ac:dyDescent="0.45">
      <c r="A4">
        <v>20</v>
      </c>
      <c r="B4" t="s">
        <v>28</v>
      </c>
      <c r="C4">
        <v>1</v>
      </c>
      <c r="D4" s="1">
        <v>45017.020138888889</v>
      </c>
      <c r="E4" s="1">
        <v>45017.163888888892</v>
      </c>
      <c r="F4" s="7">
        <f>+(Tabla2[[#This Row],[Hora de Salida]]-Tabla2[[#This Row],[Hora de Llegada]])*1440</f>
        <v>207.00000000419095</v>
      </c>
      <c r="G4" s="4">
        <f t="shared" si="0"/>
        <v>0.14375000000291038</v>
      </c>
      <c r="H4" t="s">
        <v>29</v>
      </c>
      <c r="I4" t="s">
        <v>23</v>
      </c>
      <c r="J4" t="s">
        <v>30</v>
      </c>
      <c r="K4" t="s">
        <v>31</v>
      </c>
      <c r="L4" t="s">
        <v>32</v>
      </c>
      <c r="M4">
        <v>3</v>
      </c>
      <c r="N4" t="s">
        <v>33</v>
      </c>
      <c r="O4" t="s">
        <v>34</v>
      </c>
    </row>
    <row r="5" spans="1:15" hidden="1" x14ac:dyDescent="0.45">
      <c r="A5">
        <v>3</v>
      </c>
      <c r="B5" t="s">
        <v>35</v>
      </c>
      <c r="C5">
        <v>1</v>
      </c>
      <c r="D5" s="1">
        <v>45017.127083333333</v>
      </c>
      <c r="E5" s="1">
        <v>45017.188194444447</v>
      </c>
      <c r="F5" s="7">
        <f>+(Tabla2[[#This Row],[Hora de Salida]]-Tabla2[[#This Row],[Hora de Llegada]])*1440</f>
        <v>88.000000003958121</v>
      </c>
      <c r="G5" s="4">
        <f t="shared" si="0"/>
        <v>6.1111111113859806E-2</v>
      </c>
      <c r="H5" t="s">
        <v>36</v>
      </c>
      <c r="I5" t="s">
        <v>15</v>
      </c>
      <c r="J5" t="s">
        <v>30</v>
      </c>
      <c r="K5" t="s">
        <v>37</v>
      </c>
      <c r="L5" t="s">
        <v>32</v>
      </c>
      <c r="M5">
        <v>4</v>
      </c>
      <c r="N5" t="s">
        <v>38</v>
      </c>
      <c r="O5" t="s">
        <v>39</v>
      </c>
    </row>
    <row r="6" spans="1:15" hidden="1" x14ac:dyDescent="0.45">
      <c r="A6">
        <v>8</v>
      </c>
      <c r="B6" t="s">
        <v>40</v>
      </c>
      <c r="C6">
        <v>2</v>
      </c>
      <c r="D6" s="1">
        <v>45017.000694444447</v>
      </c>
      <c r="E6" s="1">
        <v>45017.087500000001</v>
      </c>
      <c r="F6" s="7">
        <f>+(Tabla2[[#This Row],[Hora de Salida]]-Tabla2[[#This Row],[Hora de Llegada]])*1440</f>
        <v>124.99999999883585</v>
      </c>
      <c r="G6" s="4">
        <f t="shared" si="0"/>
        <v>8.6805555554747116E-2</v>
      </c>
      <c r="H6" t="s">
        <v>41</v>
      </c>
      <c r="I6" t="s">
        <v>15</v>
      </c>
      <c r="J6" t="s">
        <v>30</v>
      </c>
      <c r="K6" t="s">
        <v>42</v>
      </c>
      <c r="L6" t="s">
        <v>32</v>
      </c>
      <c r="M6">
        <v>5</v>
      </c>
      <c r="N6" t="s">
        <v>43</v>
      </c>
      <c r="O6" t="s">
        <v>44</v>
      </c>
    </row>
    <row r="7" spans="1:15" hidden="1" x14ac:dyDescent="0.45">
      <c r="A7">
        <v>7</v>
      </c>
      <c r="B7" t="s">
        <v>45</v>
      </c>
      <c r="C7">
        <v>5</v>
      </c>
      <c r="D7" s="1">
        <v>45017.058333333334</v>
      </c>
      <c r="E7" s="1">
        <v>45017.147222222222</v>
      </c>
      <c r="F7" s="7">
        <f>+(Tabla2[[#This Row],[Hora de Salida]]-Tabla2[[#This Row],[Hora de Llegada]])*1440</f>
        <v>127.99999999813735</v>
      </c>
      <c r="G7" s="4">
        <f t="shared" si="0"/>
        <v>8.8888888887595385E-2</v>
      </c>
      <c r="H7" t="s">
        <v>41</v>
      </c>
      <c r="I7" t="s">
        <v>46</v>
      </c>
      <c r="J7" t="s">
        <v>30</v>
      </c>
      <c r="K7" t="s">
        <v>47</v>
      </c>
      <c r="L7" t="s">
        <v>32</v>
      </c>
      <c r="M7">
        <v>6</v>
      </c>
      <c r="N7" t="s">
        <v>43</v>
      </c>
      <c r="O7" t="s">
        <v>48</v>
      </c>
    </row>
    <row r="8" spans="1:15" x14ac:dyDescent="0.45">
      <c r="A8">
        <v>17</v>
      </c>
      <c r="B8" t="s">
        <v>49</v>
      </c>
      <c r="C8">
        <v>6</v>
      </c>
      <c r="D8" s="1">
        <v>45017.081250000003</v>
      </c>
      <c r="E8" s="1">
        <v>45017.181944444441</v>
      </c>
      <c r="F8" s="7">
        <f>+(Tabla2[[#This Row],[Hora de Salida]]-Tabla2[[#This Row],[Hora de Llegada]])*1440</f>
        <v>144.99999999068677</v>
      </c>
      <c r="G8" s="4">
        <f t="shared" si="0"/>
        <v>0.1111111111046436</v>
      </c>
      <c r="H8" t="s">
        <v>29</v>
      </c>
      <c r="I8" t="s">
        <v>46</v>
      </c>
      <c r="J8" t="s">
        <v>30</v>
      </c>
      <c r="K8" t="s">
        <v>50</v>
      </c>
      <c r="L8" t="s">
        <v>51</v>
      </c>
      <c r="M8">
        <v>7</v>
      </c>
      <c r="N8" t="s">
        <v>52</v>
      </c>
      <c r="O8" t="s">
        <v>53</v>
      </c>
    </row>
    <row r="9" spans="1:15" hidden="1" x14ac:dyDescent="0.45">
      <c r="A9">
        <v>11</v>
      </c>
      <c r="B9" t="s">
        <v>54</v>
      </c>
      <c r="C9">
        <v>1</v>
      </c>
      <c r="D9" s="1">
        <v>45017.09097222222</v>
      </c>
      <c r="E9" s="1">
        <v>45017.200694444444</v>
      </c>
      <c r="F9" s="7">
        <f>+(Tabla2[[#This Row],[Hora de Salida]]-Tabla2[[#This Row],[Hora de Llegada]])*1440</f>
        <v>158.00000000162981</v>
      </c>
      <c r="G9" s="4">
        <f t="shared" si="0"/>
        <v>0.10972222222335404</v>
      </c>
      <c r="H9" t="s">
        <v>29</v>
      </c>
      <c r="I9" t="s">
        <v>23</v>
      </c>
      <c r="J9" t="s">
        <v>30</v>
      </c>
      <c r="K9" t="s">
        <v>55</v>
      </c>
      <c r="L9" t="s">
        <v>18</v>
      </c>
      <c r="M9">
        <v>8</v>
      </c>
      <c r="N9" t="s">
        <v>38</v>
      </c>
      <c r="O9" t="s">
        <v>56</v>
      </c>
    </row>
    <row r="10" spans="1:15" hidden="1" x14ac:dyDescent="0.45">
      <c r="A10">
        <v>15</v>
      </c>
      <c r="B10" t="s">
        <v>57</v>
      </c>
      <c r="C10">
        <v>5</v>
      </c>
      <c r="D10" s="1">
        <v>45017.085416666669</v>
      </c>
      <c r="E10" s="1">
        <v>45017.184027777781</v>
      </c>
      <c r="F10" s="7">
        <f>+(Tabla2[[#This Row],[Hora de Salida]]-Tabla2[[#This Row],[Hora de Llegada]])*1440</f>
        <v>142.00000000186265</v>
      </c>
      <c r="G10" s="4">
        <f t="shared" si="0"/>
        <v>9.8611111112404615E-2</v>
      </c>
      <c r="H10" t="s">
        <v>29</v>
      </c>
      <c r="I10" t="s">
        <v>15</v>
      </c>
      <c r="J10" t="s">
        <v>16</v>
      </c>
      <c r="K10" t="s">
        <v>58</v>
      </c>
      <c r="L10" t="s">
        <v>32</v>
      </c>
      <c r="M10">
        <v>9</v>
      </c>
      <c r="N10" t="s">
        <v>59</v>
      </c>
      <c r="O10" t="s">
        <v>60</v>
      </c>
    </row>
    <row r="11" spans="1:15" x14ac:dyDescent="0.45">
      <c r="A11">
        <v>17</v>
      </c>
      <c r="B11" t="s">
        <v>61</v>
      </c>
      <c r="C11">
        <v>1</v>
      </c>
      <c r="D11" s="1">
        <v>45017.001388888886</v>
      </c>
      <c r="E11" s="1">
        <v>45017.078472222223</v>
      </c>
      <c r="F11" s="7">
        <f>+(Tabla2[[#This Row],[Hora de Salida]]-Tabla2[[#This Row],[Hora de Llegada]])*1440</f>
        <v>111.00000000558794</v>
      </c>
      <c r="G11" s="4">
        <f t="shared" si="0"/>
        <v>8.7500000003880515E-2</v>
      </c>
      <c r="H11" t="s">
        <v>41</v>
      </c>
      <c r="I11" t="s">
        <v>15</v>
      </c>
      <c r="J11" t="s">
        <v>30</v>
      </c>
      <c r="K11" t="s">
        <v>62</v>
      </c>
      <c r="L11" t="s">
        <v>51</v>
      </c>
      <c r="M11">
        <v>10</v>
      </c>
      <c r="N11" t="s">
        <v>63</v>
      </c>
      <c r="O11" t="s">
        <v>64</v>
      </c>
    </row>
    <row r="12" spans="1:15" hidden="1" x14ac:dyDescent="0.45">
      <c r="A12">
        <v>14</v>
      </c>
      <c r="B12" t="s">
        <v>65</v>
      </c>
      <c r="C12">
        <v>1</v>
      </c>
      <c r="D12" s="1">
        <v>45017.156944444447</v>
      </c>
      <c r="E12" s="1">
        <v>45017.272916666669</v>
      </c>
      <c r="F12" s="7">
        <f>+(Tabla2[[#This Row],[Hora de Salida]]-Tabla2[[#This Row],[Hora de Llegada]])*1440</f>
        <v>166.99999999953434</v>
      </c>
      <c r="G12" s="4">
        <f t="shared" si="0"/>
        <v>0.11597222222189885</v>
      </c>
      <c r="H12" t="s">
        <v>22</v>
      </c>
      <c r="I12" t="s">
        <v>15</v>
      </c>
      <c r="J12" t="s">
        <v>30</v>
      </c>
      <c r="K12" t="s">
        <v>66</v>
      </c>
      <c r="L12" t="s">
        <v>32</v>
      </c>
      <c r="M12">
        <v>11</v>
      </c>
      <c r="N12" t="s">
        <v>43</v>
      </c>
      <c r="O12" t="s">
        <v>67</v>
      </c>
    </row>
    <row r="13" spans="1:15" x14ac:dyDescent="0.45">
      <c r="A13">
        <v>14</v>
      </c>
      <c r="B13" t="s">
        <v>68</v>
      </c>
      <c r="C13">
        <v>6</v>
      </c>
      <c r="D13" s="1">
        <v>45017.00277777778</v>
      </c>
      <c r="E13" s="1">
        <v>45017.140972222223</v>
      </c>
      <c r="F13" s="7">
        <f>+(Tabla2[[#This Row],[Hora de Salida]]-Tabla2[[#This Row],[Hora de Llegada]])*1440</f>
        <v>198.99999999906868</v>
      </c>
      <c r="G13" s="4">
        <f t="shared" si="0"/>
        <v>0.14861111111046435</v>
      </c>
      <c r="H13" t="s">
        <v>41</v>
      </c>
      <c r="I13" t="s">
        <v>46</v>
      </c>
      <c r="J13" t="s">
        <v>30</v>
      </c>
      <c r="K13" t="s">
        <v>69</v>
      </c>
      <c r="L13" t="s">
        <v>51</v>
      </c>
      <c r="M13">
        <v>12</v>
      </c>
      <c r="N13" t="s">
        <v>26</v>
      </c>
      <c r="O13" t="s">
        <v>70</v>
      </c>
    </row>
    <row r="14" spans="1:15" x14ac:dyDescent="0.45">
      <c r="A14">
        <v>2</v>
      </c>
      <c r="B14" t="s">
        <v>71</v>
      </c>
      <c r="C14">
        <v>1</v>
      </c>
      <c r="D14" s="1">
        <v>45017.131249999999</v>
      </c>
      <c r="E14" s="1">
        <v>45017.230555555558</v>
      </c>
      <c r="F14" s="7">
        <f>+(Tabla2[[#This Row],[Hora de Salida]]-Tabla2[[#This Row],[Hora de Llegada]])*1440</f>
        <v>143.00000000512227</v>
      </c>
      <c r="G14" s="4">
        <f t="shared" si="0"/>
        <v>0.10972222222577936</v>
      </c>
      <c r="H14" t="s">
        <v>36</v>
      </c>
      <c r="I14" t="s">
        <v>15</v>
      </c>
      <c r="J14" t="s">
        <v>24</v>
      </c>
      <c r="K14" t="s">
        <v>72</v>
      </c>
      <c r="L14" t="s">
        <v>51</v>
      </c>
      <c r="M14">
        <v>13</v>
      </c>
      <c r="N14" t="s">
        <v>33</v>
      </c>
      <c r="O14" t="s">
        <v>73</v>
      </c>
    </row>
    <row r="15" spans="1:15" hidden="1" x14ac:dyDescent="0.45">
      <c r="A15">
        <v>16</v>
      </c>
      <c r="B15" t="s">
        <v>74</v>
      </c>
      <c r="C15">
        <v>6</v>
      </c>
      <c r="D15" s="1">
        <v>45017.012499999997</v>
      </c>
      <c r="E15" s="1">
        <v>45017.081944444442</v>
      </c>
      <c r="F15" s="7">
        <f>+(Tabla2[[#This Row],[Hora de Salida]]-Tabla2[[#This Row],[Hora de Llegada]])*1440</f>
        <v>100.00000000116415</v>
      </c>
      <c r="G15" s="4">
        <f t="shared" si="0"/>
        <v>6.9444444445252884E-2</v>
      </c>
      <c r="H15" t="s">
        <v>29</v>
      </c>
      <c r="I15" t="s">
        <v>15</v>
      </c>
      <c r="J15" t="s">
        <v>24</v>
      </c>
      <c r="K15" t="s">
        <v>75</v>
      </c>
      <c r="L15" t="s">
        <v>32</v>
      </c>
      <c r="M15">
        <v>14</v>
      </c>
      <c r="N15" t="s">
        <v>43</v>
      </c>
      <c r="O15" t="s">
        <v>76</v>
      </c>
    </row>
    <row r="16" spans="1:15" x14ac:dyDescent="0.45">
      <c r="A16">
        <v>6</v>
      </c>
      <c r="B16" t="s">
        <v>77</v>
      </c>
      <c r="C16">
        <v>4</v>
      </c>
      <c r="D16" s="1">
        <v>45017.14166666667</v>
      </c>
      <c r="E16" s="1">
        <v>45017.207638888889</v>
      </c>
      <c r="F16" s="7">
        <f>+(Tabla2[[#This Row],[Hora de Salida]]-Tabla2[[#This Row],[Hora de Llegada]])*1440</f>
        <v>94.999999995343387</v>
      </c>
      <c r="G16" s="4">
        <f t="shared" si="0"/>
        <v>7.6388888885655135E-2</v>
      </c>
      <c r="H16" t="s">
        <v>22</v>
      </c>
      <c r="I16" t="s">
        <v>23</v>
      </c>
      <c r="J16" t="s">
        <v>30</v>
      </c>
      <c r="K16" t="s">
        <v>78</v>
      </c>
      <c r="L16" t="s">
        <v>51</v>
      </c>
      <c r="M16">
        <v>15</v>
      </c>
      <c r="N16" t="s">
        <v>63</v>
      </c>
      <c r="O16" t="s">
        <v>79</v>
      </c>
    </row>
    <row r="17" spans="1:15" hidden="1" x14ac:dyDescent="0.45">
      <c r="A17">
        <v>20</v>
      </c>
      <c r="B17" t="s">
        <v>80</v>
      </c>
      <c r="C17">
        <v>5</v>
      </c>
      <c r="D17" s="1">
        <v>45017.104861111111</v>
      </c>
      <c r="E17" s="1">
        <v>45017.183333333334</v>
      </c>
      <c r="F17" s="7">
        <f>+(Tabla2[[#This Row],[Hora de Salida]]-Tabla2[[#This Row],[Hora de Llegada]])*1440</f>
        <v>113.00000000162981</v>
      </c>
      <c r="G17" s="4">
        <f t="shared" si="0"/>
        <v>7.8472222223354038E-2</v>
      </c>
      <c r="H17" t="s">
        <v>41</v>
      </c>
      <c r="I17" t="s">
        <v>15</v>
      </c>
      <c r="J17" t="s">
        <v>24</v>
      </c>
      <c r="K17" t="s">
        <v>81</v>
      </c>
      <c r="L17" t="s">
        <v>18</v>
      </c>
      <c r="M17">
        <v>16</v>
      </c>
      <c r="N17" t="s">
        <v>59</v>
      </c>
      <c r="O17" t="s">
        <v>82</v>
      </c>
    </row>
    <row r="18" spans="1:15" hidden="1" x14ac:dyDescent="0.45">
      <c r="A18">
        <v>14</v>
      </c>
      <c r="B18" t="s">
        <v>83</v>
      </c>
      <c r="C18">
        <v>6</v>
      </c>
      <c r="D18" s="1">
        <v>45017.006249999999</v>
      </c>
      <c r="E18" s="1">
        <v>45017.143750000003</v>
      </c>
      <c r="F18" s="7">
        <f>+(Tabla2[[#This Row],[Hora de Salida]]-Tabla2[[#This Row],[Hora de Llegada]])*1440</f>
        <v>198.00000000628643</v>
      </c>
      <c r="G18" s="4">
        <f t="shared" si="0"/>
        <v>0.13750000000436557</v>
      </c>
      <c r="H18" t="s">
        <v>29</v>
      </c>
      <c r="I18" t="s">
        <v>23</v>
      </c>
      <c r="J18" t="s">
        <v>30</v>
      </c>
      <c r="K18" t="s">
        <v>84</v>
      </c>
      <c r="L18" t="s">
        <v>32</v>
      </c>
      <c r="M18">
        <v>17</v>
      </c>
      <c r="N18" t="s">
        <v>85</v>
      </c>
      <c r="O18" t="s">
        <v>86</v>
      </c>
    </row>
    <row r="19" spans="1:15" hidden="1" x14ac:dyDescent="0.45">
      <c r="A19">
        <v>9</v>
      </c>
      <c r="B19" t="s">
        <v>87</v>
      </c>
      <c r="C19">
        <v>2</v>
      </c>
      <c r="D19" s="1">
        <v>45017.087500000001</v>
      </c>
      <c r="E19" s="1">
        <v>45017.18472222222</v>
      </c>
      <c r="F19" s="7">
        <f>+(Tabla2[[#This Row],[Hora de Salida]]-Tabla2[[#This Row],[Hora de Llegada]])*1440</f>
        <v>139.99999999534339</v>
      </c>
      <c r="G19" s="4">
        <f t="shared" si="0"/>
        <v>9.7222222218988463E-2</v>
      </c>
      <c r="H19" t="s">
        <v>29</v>
      </c>
      <c r="I19" t="s">
        <v>23</v>
      </c>
      <c r="J19" t="s">
        <v>30</v>
      </c>
      <c r="K19" t="s">
        <v>88</v>
      </c>
      <c r="L19" t="s">
        <v>32</v>
      </c>
      <c r="M19">
        <v>18</v>
      </c>
      <c r="N19" t="s">
        <v>26</v>
      </c>
      <c r="O19" t="s">
        <v>89</v>
      </c>
    </row>
    <row r="20" spans="1:15" hidden="1" x14ac:dyDescent="0.45">
      <c r="A20">
        <v>18</v>
      </c>
      <c r="B20" t="s">
        <v>90</v>
      </c>
      <c r="C20">
        <v>3</v>
      </c>
      <c r="D20" s="1">
        <v>45017.024305555555</v>
      </c>
      <c r="E20" s="1">
        <v>45017.145138888889</v>
      </c>
      <c r="F20" s="7">
        <f>+(Tabla2[[#This Row],[Hora de Salida]]-Tabla2[[#This Row],[Hora de Llegada]])*1440</f>
        <v>174.00000000139698</v>
      </c>
      <c r="G20" s="4">
        <f t="shared" si="0"/>
        <v>0.12083333333430346</v>
      </c>
      <c r="H20" t="s">
        <v>29</v>
      </c>
      <c r="I20" t="s">
        <v>15</v>
      </c>
      <c r="J20" t="s">
        <v>30</v>
      </c>
      <c r="K20" t="s">
        <v>91</v>
      </c>
      <c r="L20" t="s">
        <v>32</v>
      </c>
      <c r="M20">
        <v>19</v>
      </c>
      <c r="N20" t="s">
        <v>92</v>
      </c>
      <c r="O20" t="s">
        <v>93</v>
      </c>
    </row>
    <row r="21" spans="1:15" hidden="1" x14ac:dyDescent="0.45">
      <c r="A21">
        <v>8</v>
      </c>
      <c r="B21" t="s">
        <v>94</v>
      </c>
      <c r="C21">
        <v>2</v>
      </c>
      <c r="D21" s="1">
        <v>45017.059027777781</v>
      </c>
      <c r="E21" s="1">
        <v>45017.216666666667</v>
      </c>
      <c r="F21" s="7">
        <f>+(Tabla2[[#This Row],[Hora de Salida]]-Tabla2[[#This Row],[Hora de Llegada]])*1440</f>
        <v>226.99999999604188</v>
      </c>
      <c r="G21" s="4">
        <f t="shared" si="0"/>
        <v>0.15763888888614019</v>
      </c>
      <c r="H21" t="s">
        <v>14</v>
      </c>
      <c r="I21" t="s">
        <v>15</v>
      </c>
      <c r="J21" t="s">
        <v>30</v>
      </c>
      <c r="K21" t="s">
        <v>95</v>
      </c>
      <c r="L21" t="s">
        <v>18</v>
      </c>
      <c r="M21">
        <v>20</v>
      </c>
      <c r="N21" t="s">
        <v>92</v>
      </c>
      <c r="O21" t="s">
        <v>96</v>
      </c>
    </row>
    <row r="22" spans="1:15" hidden="1" x14ac:dyDescent="0.45">
      <c r="A22">
        <v>12</v>
      </c>
      <c r="B22" t="s">
        <v>97</v>
      </c>
      <c r="C22">
        <v>2</v>
      </c>
      <c r="D22" s="1">
        <v>45017.152083333334</v>
      </c>
      <c r="E22" s="1">
        <v>45017.244444444441</v>
      </c>
      <c r="F22" s="7">
        <f>+(Tabla2[[#This Row],[Hora de Salida]]-Tabla2[[#This Row],[Hora de Llegada]])*1440</f>
        <v>132.99999999348074</v>
      </c>
      <c r="G22" s="4">
        <f t="shared" si="0"/>
        <v>9.2361111106583849E-2</v>
      </c>
      <c r="H22" t="s">
        <v>14</v>
      </c>
      <c r="I22" t="s">
        <v>15</v>
      </c>
      <c r="J22" t="s">
        <v>30</v>
      </c>
      <c r="K22" t="s">
        <v>98</v>
      </c>
      <c r="L22" t="s">
        <v>18</v>
      </c>
      <c r="M22">
        <v>21</v>
      </c>
      <c r="N22" t="s">
        <v>63</v>
      </c>
      <c r="O22" t="s">
        <v>99</v>
      </c>
    </row>
    <row r="23" spans="1:15" hidden="1" x14ac:dyDescent="0.45">
      <c r="A23">
        <v>15</v>
      </c>
      <c r="B23" t="s">
        <v>100</v>
      </c>
      <c r="C23">
        <v>1</v>
      </c>
      <c r="D23" s="1">
        <v>45017.094444444447</v>
      </c>
      <c r="E23" s="1">
        <v>45017.199305555558</v>
      </c>
      <c r="F23" s="7">
        <f>+(Tabla2[[#This Row],[Hora de Salida]]-Tabla2[[#This Row],[Hora de Llegada]])*1440</f>
        <v>150.99999999976717</v>
      </c>
      <c r="G23" s="4">
        <f t="shared" si="0"/>
        <v>0.10486111111094942</v>
      </c>
      <c r="H23" t="s">
        <v>41</v>
      </c>
      <c r="I23" t="s">
        <v>15</v>
      </c>
      <c r="J23" t="s">
        <v>30</v>
      </c>
      <c r="K23" t="s">
        <v>101</v>
      </c>
      <c r="L23" t="s">
        <v>32</v>
      </c>
      <c r="M23">
        <v>22</v>
      </c>
      <c r="N23" t="s">
        <v>85</v>
      </c>
      <c r="O23" t="s">
        <v>102</v>
      </c>
    </row>
    <row r="24" spans="1:15" hidden="1" x14ac:dyDescent="0.45">
      <c r="A24">
        <v>1</v>
      </c>
      <c r="B24" t="s">
        <v>103</v>
      </c>
      <c r="C24">
        <v>5</v>
      </c>
      <c r="D24" s="1">
        <v>45017.113888888889</v>
      </c>
      <c r="E24" s="1">
        <v>45017.17291666667</v>
      </c>
      <c r="F24" s="7">
        <f>+(Tabla2[[#This Row],[Hora de Salida]]-Tabla2[[#This Row],[Hora de Llegada]])*1440</f>
        <v>85.000000004656613</v>
      </c>
      <c r="G24" s="4">
        <f t="shared" si="0"/>
        <v>5.9027777781011537E-2</v>
      </c>
      <c r="H24" t="s">
        <v>36</v>
      </c>
      <c r="I24" t="s">
        <v>46</v>
      </c>
      <c r="J24" t="s">
        <v>30</v>
      </c>
      <c r="K24" t="s">
        <v>104</v>
      </c>
      <c r="L24" t="s">
        <v>32</v>
      </c>
      <c r="M24">
        <v>23</v>
      </c>
      <c r="N24" t="s">
        <v>92</v>
      </c>
      <c r="O24" t="s">
        <v>105</v>
      </c>
    </row>
    <row r="25" spans="1:15" x14ac:dyDescent="0.45">
      <c r="A25">
        <v>5</v>
      </c>
      <c r="B25" t="s">
        <v>106</v>
      </c>
      <c r="C25">
        <v>5</v>
      </c>
      <c r="D25" s="1">
        <v>45017.125694444447</v>
      </c>
      <c r="E25" s="1">
        <v>45017.263888888891</v>
      </c>
      <c r="F25" s="7">
        <f>+(Tabla2[[#This Row],[Hora de Salida]]-Tabla2[[#This Row],[Hora de Llegada]])*1440</f>
        <v>198.99999999906868</v>
      </c>
      <c r="G25" s="4">
        <f t="shared" si="0"/>
        <v>0.14861111111046435</v>
      </c>
      <c r="H25" t="s">
        <v>14</v>
      </c>
      <c r="I25" t="s">
        <v>15</v>
      </c>
      <c r="J25" t="s">
        <v>30</v>
      </c>
      <c r="K25" t="s">
        <v>107</v>
      </c>
      <c r="L25" t="s">
        <v>51</v>
      </c>
      <c r="M25">
        <v>24</v>
      </c>
      <c r="N25" t="s">
        <v>52</v>
      </c>
      <c r="O25" t="s">
        <v>108</v>
      </c>
    </row>
    <row r="26" spans="1:15" x14ac:dyDescent="0.45">
      <c r="A26">
        <v>12</v>
      </c>
      <c r="B26" t="s">
        <v>109</v>
      </c>
      <c r="C26">
        <v>5</v>
      </c>
      <c r="D26" s="1">
        <v>45017.125694444447</v>
      </c>
      <c r="E26" s="1">
        <v>45017.207638888889</v>
      </c>
      <c r="F26" s="7">
        <f>+(Tabla2[[#This Row],[Hora de Salida]]-Tabla2[[#This Row],[Hora de Llegada]])*1440</f>
        <v>117.9999999969732</v>
      </c>
      <c r="G26" s="4">
        <f t="shared" si="0"/>
        <v>9.2361111109009172E-2</v>
      </c>
      <c r="H26" t="s">
        <v>36</v>
      </c>
      <c r="I26" t="s">
        <v>46</v>
      </c>
      <c r="J26" t="s">
        <v>16</v>
      </c>
      <c r="K26" t="s">
        <v>110</v>
      </c>
      <c r="L26" t="s">
        <v>51</v>
      </c>
      <c r="M26">
        <v>25</v>
      </c>
      <c r="N26" t="s">
        <v>26</v>
      </c>
      <c r="O26" t="s">
        <v>111</v>
      </c>
    </row>
    <row r="27" spans="1:15" x14ac:dyDescent="0.45">
      <c r="A27">
        <v>18</v>
      </c>
      <c r="B27" t="s">
        <v>112</v>
      </c>
      <c r="C27">
        <v>2</v>
      </c>
      <c r="D27" s="1">
        <v>45017.086111111108</v>
      </c>
      <c r="E27" s="1">
        <v>45017.240972222222</v>
      </c>
      <c r="F27" s="7">
        <f>+(Tabla2[[#This Row],[Hora de Salida]]-Tabla2[[#This Row],[Hora de Llegada]])*1440</f>
        <v>223.00000000395812</v>
      </c>
      <c r="G27" s="4">
        <f t="shared" si="0"/>
        <v>0.16527777778052646</v>
      </c>
      <c r="H27" t="s">
        <v>36</v>
      </c>
      <c r="I27" t="s">
        <v>23</v>
      </c>
      <c r="J27" t="s">
        <v>30</v>
      </c>
      <c r="K27" t="s">
        <v>113</v>
      </c>
      <c r="L27" t="s">
        <v>51</v>
      </c>
      <c r="M27">
        <v>26</v>
      </c>
      <c r="N27" t="s">
        <v>63</v>
      </c>
      <c r="O27" t="s">
        <v>114</v>
      </c>
    </row>
    <row r="28" spans="1:15" x14ac:dyDescent="0.45">
      <c r="A28">
        <v>4</v>
      </c>
      <c r="B28" t="s">
        <v>115</v>
      </c>
      <c r="C28">
        <v>2</v>
      </c>
      <c r="D28" s="1">
        <v>45017.054861111108</v>
      </c>
      <c r="E28" s="1">
        <v>45017.102083333331</v>
      </c>
      <c r="F28" s="7">
        <f>+(Tabla2[[#This Row],[Hora de Salida]]-Tabla2[[#This Row],[Hora de Llegada]])*1440</f>
        <v>68.000000001629815</v>
      </c>
      <c r="G28" s="4">
        <f t="shared" si="0"/>
        <v>5.7638888890020702E-2</v>
      </c>
      <c r="H28" t="s">
        <v>36</v>
      </c>
      <c r="I28" t="s">
        <v>15</v>
      </c>
      <c r="J28" t="s">
        <v>30</v>
      </c>
      <c r="K28" t="s">
        <v>116</v>
      </c>
      <c r="L28" t="s">
        <v>51</v>
      </c>
      <c r="M28">
        <v>27</v>
      </c>
      <c r="N28" t="s">
        <v>33</v>
      </c>
      <c r="O28" t="s">
        <v>117</v>
      </c>
    </row>
    <row r="29" spans="1:15" hidden="1" x14ac:dyDescent="0.45">
      <c r="A29">
        <v>2</v>
      </c>
      <c r="B29" t="s">
        <v>118</v>
      </c>
      <c r="C29">
        <v>2</v>
      </c>
      <c r="D29" s="1">
        <v>45017.03402777778</v>
      </c>
      <c r="E29" s="1">
        <v>45017.136111111111</v>
      </c>
      <c r="F29" s="7">
        <f>+(Tabla2[[#This Row],[Hora de Salida]]-Tabla2[[#This Row],[Hora de Llegada]])*1440</f>
        <v>146.99999999720603</v>
      </c>
      <c r="G29" s="4">
        <f t="shared" si="0"/>
        <v>0.10208333333139308</v>
      </c>
      <c r="H29" t="s">
        <v>41</v>
      </c>
      <c r="I29" t="s">
        <v>46</v>
      </c>
      <c r="J29" t="s">
        <v>30</v>
      </c>
      <c r="K29" t="s">
        <v>119</v>
      </c>
      <c r="L29" t="s">
        <v>18</v>
      </c>
      <c r="M29">
        <v>28</v>
      </c>
      <c r="N29" t="s">
        <v>120</v>
      </c>
      <c r="O29" t="s">
        <v>121</v>
      </c>
    </row>
    <row r="30" spans="1:15" x14ac:dyDescent="0.45">
      <c r="A30">
        <v>20</v>
      </c>
      <c r="B30" t="s">
        <v>122</v>
      </c>
      <c r="C30">
        <v>5</v>
      </c>
      <c r="D30" s="1">
        <v>45017.126388888886</v>
      </c>
      <c r="E30" s="1">
        <v>45017.256944444445</v>
      </c>
      <c r="F30" s="7">
        <f>+(Tabla2[[#This Row],[Hora de Salida]]-Tabla2[[#This Row],[Hora de Llegada]])*1440</f>
        <v>188.00000000512227</v>
      </c>
      <c r="G30" s="4">
        <f t="shared" si="0"/>
        <v>0.14097222222577935</v>
      </c>
      <c r="H30" t="s">
        <v>29</v>
      </c>
      <c r="I30" t="s">
        <v>15</v>
      </c>
      <c r="J30" t="s">
        <v>30</v>
      </c>
      <c r="K30" t="s">
        <v>123</v>
      </c>
      <c r="L30" t="s">
        <v>51</v>
      </c>
      <c r="M30">
        <v>29</v>
      </c>
      <c r="N30" t="s">
        <v>85</v>
      </c>
      <c r="O30" t="s">
        <v>124</v>
      </c>
    </row>
    <row r="31" spans="1:15" hidden="1" x14ac:dyDescent="0.45">
      <c r="A31">
        <v>14</v>
      </c>
      <c r="B31" t="s">
        <v>125</v>
      </c>
      <c r="C31">
        <v>4</v>
      </c>
      <c r="D31" s="1">
        <v>45017.121527777781</v>
      </c>
      <c r="E31" s="1">
        <v>45017.259027777778</v>
      </c>
      <c r="F31" s="7">
        <f>+(Tabla2[[#This Row],[Hora de Salida]]-Tabla2[[#This Row],[Hora de Llegada]])*1440</f>
        <v>197.99999999580905</v>
      </c>
      <c r="G31" s="4">
        <f t="shared" si="0"/>
        <v>0.13749999999708962</v>
      </c>
      <c r="H31" t="s">
        <v>41</v>
      </c>
      <c r="I31" t="s">
        <v>15</v>
      </c>
      <c r="J31" t="s">
        <v>24</v>
      </c>
      <c r="K31" t="s">
        <v>126</v>
      </c>
      <c r="L31" t="s">
        <v>32</v>
      </c>
      <c r="M31">
        <v>30</v>
      </c>
      <c r="N31" t="s">
        <v>52</v>
      </c>
      <c r="O31" t="s">
        <v>127</v>
      </c>
    </row>
    <row r="32" spans="1:15" x14ac:dyDescent="0.45">
      <c r="A32">
        <v>13</v>
      </c>
      <c r="B32" t="s">
        <v>128</v>
      </c>
      <c r="C32">
        <v>3</v>
      </c>
      <c r="D32" s="1">
        <v>45017.118750000001</v>
      </c>
      <c r="E32" s="1">
        <v>45017.251388888886</v>
      </c>
      <c r="F32" s="7">
        <f>+(Tabla2[[#This Row],[Hora de Salida]]-Tabla2[[#This Row],[Hora de Llegada]])*1440</f>
        <v>190.9999999939464</v>
      </c>
      <c r="G32" s="4">
        <f t="shared" si="0"/>
        <v>0.14305555555135166</v>
      </c>
      <c r="H32" t="s">
        <v>29</v>
      </c>
      <c r="I32" t="s">
        <v>23</v>
      </c>
      <c r="J32" t="s">
        <v>30</v>
      </c>
      <c r="K32" t="s">
        <v>129</v>
      </c>
      <c r="L32" t="s">
        <v>51</v>
      </c>
      <c r="M32">
        <v>31</v>
      </c>
      <c r="N32" t="s">
        <v>120</v>
      </c>
      <c r="O32" t="s">
        <v>130</v>
      </c>
    </row>
    <row r="33" spans="1:15" x14ac:dyDescent="0.45">
      <c r="A33">
        <v>5</v>
      </c>
      <c r="B33" t="s">
        <v>131</v>
      </c>
      <c r="C33">
        <v>1</v>
      </c>
      <c r="D33" s="1">
        <v>45017.130555555559</v>
      </c>
      <c r="E33" s="1">
        <v>45017.28402777778</v>
      </c>
      <c r="F33" s="7">
        <f>+(Tabla2[[#This Row],[Hora de Salida]]-Tabla2[[#This Row],[Hora de Llegada]])*1440</f>
        <v>220.99999999743886</v>
      </c>
      <c r="G33" s="4">
        <f t="shared" si="0"/>
        <v>0.16388888888711031</v>
      </c>
      <c r="H33" t="s">
        <v>22</v>
      </c>
      <c r="I33" t="s">
        <v>15</v>
      </c>
      <c r="J33" t="s">
        <v>30</v>
      </c>
      <c r="K33" t="s">
        <v>132</v>
      </c>
      <c r="L33" t="s">
        <v>51</v>
      </c>
      <c r="M33">
        <v>32</v>
      </c>
      <c r="N33" t="s">
        <v>63</v>
      </c>
      <c r="O33" t="s">
        <v>133</v>
      </c>
    </row>
    <row r="34" spans="1:15" x14ac:dyDescent="0.45">
      <c r="A34">
        <v>4</v>
      </c>
      <c r="B34" t="s">
        <v>134</v>
      </c>
      <c r="C34">
        <v>5</v>
      </c>
      <c r="D34" s="1">
        <v>45017.147916666669</v>
      </c>
      <c r="E34" s="1">
        <v>45017.26458333333</v>
      </c>
      <c r="F34" s="7">
        <f>+(Tabla2[[#This Row],[Hora de Salida]]-Tabla2[[#This Row],[Hora de Llegada]])*1440</f>
        <v>167.99999999231659</v>
      </c>
      <c r="G34" s="4">
        <f t="shared" si="0"/>
        <v>0.12708333332799762</v>
      </c>
      <c r="H34" t="s">
        <v>41</v>
      </c>
      <c r="I34" t="s">
        <v>46</v>
      </c>
      <c r="J34" t="s">
        <v>16</v>
      </c>
      <c r="K34" t="s">
        <v>135</v>
      </c>
      <c r="L34" t="s">
        <v>51</v>
      </c>
      <c r="M34">
        <v>33</v>
      </c>
      <c r="N34" t="s">
        <v>43</v>
      </c>
      <c r="O34" t="s">
        <v>136</v>
      </c>
    </row>
    <row r="35" spans="1:15" hidden="1" x14ac:dyDescent="0.45">
      <c r="A35">
        <v>15</v>
      </c>
      <c r="B35" t="s">
        <v>137</v>
      </c>
      <c r="C35">
        <v>1</v>
      </c>
      <c r="D35" s="1">
        <v>45017.094444444447</v>
      </c>
      <c r="E35" s="1">
        <v>45017.254861111112</v>
      </c>
      <c r="F35" s="7">
        <f>+(Tabla2[[#This Row],[Hora de Salida]]-Tabla2[[#This Row],[Hora de Llegada]])*1440</f>
        <v>230.99999999860302</v>
      </c>
      <c r="G35" s="4">
        <f t="shared" si="0"/>
        <v>0.16041666666569654</v>
      </c>
      <c r="H35" t="s">
        <v>41</v>
      </c>
      <c r="I35" t="s">
        <v>23</v>
      </c>
      <c r="J35" t="s">
        <v>30</v>
      </c>
      <c r="K35" t="s">
        <v>138</v>
      </c>
      <c r="L35" t="s">
        <v>32</v>
      </c>
      <c r="M35">
        <v>34</v>
      </c>
      <c r="N35" t="s">
        <v>43</v>
      </c>
      <c r="O35" t="s">
        <v>139</v>
      </c>
    </row>
    <row r="36" spans="1:15" x14ac:dyDescent="0.45">
      <c r="A36">
        <v>13</v>
      </c>
      <c r="B36" t="s">
        <v>140</v>
      </c>
      <c r="C36">
        <v>2</v>
      </c>
      <c r="D36" s="1">
        <v>45017.137499999997</v>
      </c>
      <c r="E36" s="1">
        <v>45017.246527777781</v>
      </c>
      <c r="F36" s="7">
        <f>+(Tabla2[[#This Row],[Hora de Salida]]-Tabla2[[#This Row],[Hora de Llegada]])*1440</f>
        <v>157.00000000884756</v>
      </c>
      <c r="G36" s="4">
        <f t="shared" si="0"/>
        <v>0.11944444445058859</v>
      </c>
      <c r="H36" t="s">
        <v>14</v>
      </c>
      <c r="I36" t="s">
        <v>15</v>
      </c>
      <c r="J36" t="s">
        <v>30</v>
      </c>
      <c r="K36" t="s">
        <v>141</v>
      </c>
      <c r="L36" t="s">
        <v>51</v>
      </c>
      <c r="M36">
        <v>35</v>
      </c>
      <c r="N36" t="s">
        <v>43</v>
      </c>
      <c r="O36" t="s">
        <v>142</v>
      </c>
    </row>
    <row r="37" spans="1:15" x14ac:dyDescent="0.45">
      <c r="A37">
        <v>5</v>
      </c>
      <c r="B37" t="s">
        <v>143</v>
      </c>
      <c r="C37">
        <v>5</v>
      </c>
      <c r="D37" s="1">
        <v>45017.143750000003</v>
      </c>
      <c r="E37" s="1">
        <v>45017.268055555556</v>
      </c>
      <c r="F37" s="7">
        <f>+(Tabla2[[#This Row],[Hora de Salida]]-Tabla2[[#This Row],[Hora de Llegada]])*1440</f>
        <v>178.99999999674037</v>
      </c>
      <c r="G37" s="4">
        <f t="shared" si="0"/>
        <v>0.13472222221995858</v>
      </c>
      <c r="H37" t="s">
        <v>29</v>
      </c>
      <c r="I37" t="s">
        <v>15</v>
      </c>
      <c r="J37" t="s">
        <v>30</v>
      </c>
      <c r="K37" t="s">
        <v>144</v>
      </c>
      <c r="L37" t="s">
        <v>51</v>
      </c>
      <c r="M37">
        <v>36</v>
      </c>
      <c r="N37" t="s">
        <v>59</v>
      </c>
      <c r="O37" t="s">
        <v>145</v>
      </c>
    </row>
    <row r="38" spans="1:15" x14ac:dyDescent="0.45">
      <c r="A38">
        <v>20</v>
      </c>
      <c r="B38" t="s">
        <v>146</v>
      </c>
      <c r="C38">
        <v>1</v>
      </c>
      <c r="D38" s="1">
        <v>45017.14166666667</v>
      </c>
      <c r="E38" s="1">
        <v>45017.251388888886</v>
      </c>
      <c r="F38" s="7">
        <f>+(Tabla2[[#This Row],[Hora de Salida]]-Tabla2[[#This Row],[Hora de Llegada]])*1440</f>
        <v>157.99999999115244</v>
      </c>
      <c r="G38" s="4">
        <f t="shared" si="0"/>
        <v>0.12013888888274475</v>
      </c>
      <c r="H38" t="s">
        <v>36</v>
      </c>
      <c r="I38" t="s">
        <v>46</v>
      </c>
      <c r="J38" t="s">
        <v>30</v>
      </c>
      <c r="K38" t="s">
        <v>147</v>
      </c>
      <c r="L38" t="s">
        <v>51</v>
      </c>
      <c r="M38">
        <v>37</v>
      </c>
      <c r="N38" t="s">
        <v>33</v>
      </c>
      <c r="O38" t="s">
        <v>148</v>
      </c>
    </row>
    <row r="39" spans="1:15" hidden="1" x14ac:dyDescent="0.45">
      <c r="A39">
        <v>10</v>
      </c>
      <c r="B39" t="s">
        <v>149</v>
      </c>
      <c r="C39">
        <v>6</v>
      </c>
      <c r="D39" s="1">
        <v>45017.109722222223</v>
      </c>
      <c r="E39" s="1">
        <v>45017.161805555559</v>
      </c>
      <c r="F39" s="7">
        <f>+(Tabla2[[#This Row],[Hora de Salida]]-Tabla2[[#This Row],[Hora de Llegada]])*1440</f>
        <v>75.00000000349246</v>
      </c>
      <c r="G39" s="4">
        <f t="shared" si="0"/>
        <v>5.2083333335758653E-2</v>
      </c>
      <c r="H39" t="s">
        <v>41</v>
      </c>
      <c r="I39" t="s">
        <v>15</v>
      </c>
      <c r="J39" t="s">
        <v>16</v>
      </c>
      <c r="K39" t="s">
        <v>150</v>
      </c>
      <c r="L39" t="s">
        <v>18</v>
      </c>
      <c r="M39">
        <v>38</v>
      </c>
      <c r="N39" t="s">
        <v>92</v>
      </c>
      <c r="O39" t="s">
        <v>151</v>
      </c>
    </row>
    <row r="40" spans="1:15" x14ac:dyDescent="0.45">
      <c r="A40">
        <v>15</v>
      </c>
      <c r="B40" t="s">
        <v>152</v>
      </c>
      <c r="C40">
        <v>3</v>
      </c>
      <c r="D40" s="1">
        <v>45017.15347222222</v>
      </c>
      <c r="E40" s="1">
        <v>45017.318749999999</v>
      </c>
      <c r="F40" s="7">
        <f>+(Tabla2[[#This Row],[Hora de Salida]]-Tabla2[[#This Row],[Hora de Llegada]])*1440</f>
        <v>238.00000000046566</v>
      </c>
      <c r="G40" s="4">
        <f t="shared" si="0"/>
        <v>0.17569444444476781</v>
      </c>
      <c r="H40" t="s">
        <v>29</v>
      </c>
      <c r="I40" t="s">
        <v>46</v>
      </c>
      <c r="J40" t="s">
        <v>24</v>
      </c>
      <c r="K40" t="s">
        <v>153</v>
      </c>
      <c r="L40" t="s">
        <v>51</v>
      </c>
      <c r="M40">
        <v>39</v>
      </c>
      <c r="N40" t="s">
        <v>59</v>
      </c>
      <c r="O40" t="s">
        <v>154</v>
      </c>
    </row>
    <row r="41" spans="1:15" hidden="1" x14ac:dyDescent="0.45">
      <c r="A41">
        <v>1</v>
      </c>
      <c r="B41" t="s">
        <v>155</v>
      </c>
      <c r="C41">
        <v>1</v>
      </c>
      <c r="D41" s="1">
        <v>45017.083333333336</v>
      </c>
      <c r="E41" s="1">
        <v>45017.170138888891</v>
      </c>
      <c r="F41" s="7">
        <f>+(Tabla2[[#This Row],[Hora de Salida]]-Tabla2[[#This Row],[Hora de Llegada]])*1440</f>
        <v>124.99999999883585</v>
      </c>
      <c r="G41" s="4">
        <f t="shared" si="0"/>
        <v>8.6805555554747116E-2</v>
      </c>
      <c r="H41" t="s">
        <v>14</v>
      </c>
      <c r="I41" t="s">
        <v>15</v>
      </c>
      <c r="J41" t="s">
        <v>24</v>
      </c>
      <c r="K41" t="s">
        <v>156</v>
      </c>
      <c r="L41" t="s">
        <v>32</v>
      </c>
      <c r="M41">
        <v>40</v>
      </c>
      <c r="N41" t="s">
        <v>120</v>
      </c>
      <c r="O41" t="s">
        <v>157</v>
      </c>
    </row>
    <row r="42" spans="1:15" x14ac:dyDescent="0.45">
      <c r="A42">
        <v>7</v>
      </c>
      <c r="B42" t="s">
        <v>158</v>
      </c>
      <c r="C42">
        <v>4</v>
      </c>
      <c r="D42" s="1">
        <v>45017.093055555553</v>
      </c>
      <c r="E42" s="1">
        <v>45017.180555555555</v>
      </c>
      <c r="F42" s="7">
        <f>+(Tabla2[[#This Row],[Hora de Salida]]-Tabla2[[#This Row],[Hora de Llegada]])*1440</f>
        <v>126.00000000209548</v>
      </c>
      <c r="G42" s="4">
        <f t="shared" si="0"/>
        <v>9.7916666668121863E-2</v>
      </c>
      <c r="H42" t="s">
        <v>29</v>
      </c>
      <c r="I42" t="s">
        <v>15</v>
      </c>
      <c r="J42" t="s">
        <v>30</v>
      </c>
      <c r="K42" t="s">
        <v>159</v>
      </c>
      <c r="L42" t="s">
        <v>51</v>
      </c>
      <c r="M42">
        <v>41</v>
      </c>
      <c r="N42" t="s">
        <v>43</v>
      </c>
      <c r="O42" t="s">
        <v>160</v>
      </c>
    </row>
    <row r="43" spans="1:15" hidden="1" x14ac:dyDescent="0.45">
      <c r="A43">
        <v>14</v>
      </c>
      <c r="B43" t="s">
        <v>161</v>
      </c>
      <c r="C43">
        <v>1</v>
      </c>
      <c r="D43" s="1">
        <v>45017.017361111109</v>
      </c>
      <c r="E43" s="1">
        <v>45017.073611111111</v>
      </c>
      <c r="F43" s="7">
        <f>+(Tabla2[[#This Row],[Hora de Salida]]-Tabla2[[#This Row],[Hora de Llegada]])*1440</f>
        <v>81.000000002095476</v>
      </c>
      <c r="G43" s="4">
        <f t="shared" si="0"/>
        <v>5.6250000001455192E-2</v>
      </c>
      <c r="H43" t="s">
        <v>29</v>
      </c>
      <c r="I43" t="s">
        <v>15</v>
      </c>
      <c r="J43" t="s">
        <v>30</v>
      </c>
      <c r="K43" t="s">
        <v>162</v>
      </c>
      <c r="L43" t="s">
        <v>18</v>
      </c>
      <c r="M43">
        <v>42</v>
      </c>
      <c r="N43" t="s">
        <v>59</v>
      </c>
      <c r="O43" t="s">
        <v>163</v>
      </c>
    </row>
    <row r="44" spans="1:15" x14ac:dyDescent="0.45">
      <c r="A44">
        <v>8</v>
      </c>
      <c r="B44" t="s">
        <v>164</v>
      </c>
      <c r="C44">
        <v>6</v>
      </c>
      <c r="D44" s="1">
        <v>45017.043055555558</v>
      </c>
      <c r="E44" s="1">
        <v>45017.134722222225</v>
      </c>
      <c r="F44" s="7">
        <f>+(Tabla2[[#This Row],[Hora de Salida]]-Tabla2[[#This Row],[Hora de Llegada]])*1440</f>
        <v>132.00000000069849</v>
      </c>
      <c r="G44" s="4">
        <f t="shared" si="0"/>
        <v>0.1020833333338184</v>
      </c>
      <c r="H44" t="s">
        <v>41</v>
      </c>
      <c r="I44" t="s">
        <v>15</v>
      </c>
      <c r="J44" t="s">
        <v>30</v>
      </c>
      <c r="K44" t="s">
        <v>165</v>
      </c>
      <c r="L44" t="s">
        <v>51</v>
      </c>
      <c r="M44">
        <v>43</v>
      </c>
      <c r="N44" t="s">
        <v>43</v>
      </c>
      <c r="O44" t="s">
        <v>166</v>
      </c>
    </row>
    <row r="45" spans="1:15" hidden="1" x14ac:dyDescent="0.45">
      <c r="A45">
        <v>18</v>
      </c>
      <c r="B45" t="s">
        <v>155</v>
      </c>
      <c r="C45">
        <v>1</v>
      </c>
      <c r="D45" s="1">
        <v>45017.129166666666</v>
      </c>
      <c r="E45" s="1">
        <v>45017.262499999997</v>
      </c>
      <c r="F45" s="7">
        <f>+(Tabla2[[#This Row],[Hora de Salida]]-Tabla2[[#This Row],[Hora de Llegada]])*1440</f>
        <v>191.99999999720603</v>
      </c>
      <c r="G45" s="4">
        <f t="shared" si="0"/>
        <v>0.13333333333139308</v>
      </c>
      <c r="H45" t="s">
        <v>41</v>
      </c>
      <c r="I45" t="s">
        <v>15</v>
      </c>
      <c r="J45" t="s">
        <v>30</v>
      </c>
      <c r="K45" t="s">
        <v>167</v>
      </c>
      <c r="L45" t="s">
        <v>32</v>
      </c>
      <c r="M45">
        <v>44</v>
      </c>
      <c r="N45" t="s">
        <v>19</v>
      </c>
      <c r="O45" t="s">
        <v>168</v>
      </c>
    </row>
    <row r="46" spans="1:15" hidden="1" x14ac:dyDescent="0.45">
      <c r="A46">
        <v>17</v>
      </c>
      <c r="B46" t="s">
        <v>169</v>
      </c>
      <c r="C46">
        <v>2</v>
      </c>
      <c r="D46" s="1">
        <v>45017.09375</v>
      </c>
      <c r="E46" s="1">
        <v>45017.167361111111</v>
      </c>
      <c r="F46" s="7">
        <f>+(Tabla2[[#This Row],[Hora de Salida]]-Tabla2[[#This Row],[Hora de Llegada]])*1440</f>
        <v>105.99999999976717</v>
      </c>
      <c r="G46" s="4">
        <f t="shared" si="0"/>
        <v>7.3611111110949423E-2</v>
      </c>
      <c r="H46" t="s">
        <v>29</v>
      </c>
      <c r="I46" t="s">
        <v>15</v>
      </c>
      <c r="J46" t="s">
        <v>30</v>
      </c>
      <c r="K46" t="s">
        <v>170</v>
      </c>
      <c r="L46" t="s">
        <v>18</v>
      </c>
      <c r="M46">
        <v>45</v>
      </c>
      <c r="N46" t="s">
        <v>43</v>
      </c>
      <c r="O46" t="s">
        <v>171</v>
      </c>
    </row>
    <row r="47" spans="1:15" hidden="1" x14ac:dyDescent="0.45">
      <c r="A47">
        <v>10</v>
      </c>
      <c r="B47" t="s">
        <v>172</v>
      </c>
      <c r="C47">
        <v>1</v>
      </c>
      <c r="D47" s="1">
        <v>45017.074305555558</v>
      </c>
      <c r="E47" s="1">
        <v>45017.152083333334</v>
      </c>
      <c r="F47" s="7">
        <f>+(Tabla2[[#This Row],[Hora de Salida]]-Tabla2[[#This Row],[Hora de Llegada]])*1440</f>
        <v>111.99999999837019</v>
      </c>
      <c r="G47" s="4">
        <f t="shared" si="0"/>
        <v>7.7777777776645962E-2</v>
      </c>
      <c r="H47" t="s">
        <v>36</v>
      </c>
      <c r="I47" t="s">
        <v>15</v>
      </c>
      <c r="J47" t="s">
        <v>30</v>
      </c>
      <c r="K47" t="s">
        <v>173</v>
      </c>
      <c r="L47" t="s">
        <v>32</v>
      </c>
      <c r="M47">
        <v>46</v>
      </c>
      <c r="N47" t="s">
        <v>92</v>
      </c>
      <c r="O47" t="s">
        <v>174</v>
      </c>
    </row>
    <row r="48" spans="1:15" x14ac:dyDescent="0.45">
      <c r="A48">
        <v>18</v>
      </c>
      <c r="B48" t="s">
        <v>175</v>
      </c>
      <c r="C48">
        <v>3</v>
      </c>
      <c r="D48" s="1">
        <v>45017.145833333336</v>
      </c>
      <c r="E48" s="1">
        <v>45017.311805555553</v>
      </c>
      <c r="F48" s="7">
        <f>+(Tabla2[[#This Row],[Hora de Salida]]-Tabla2[[#This Row],[Hora de Llegada]])*1440</f>
        <v>238.99999999324791</v>
      </c>
      <c r="G48" s="4">
        <f t="shared" si="0"/>
        <v>0.17638888888419993</v>
      </c>
      <c r="H48" t="s">
        <v>29</v>
      </c>
      <c r="I48" t="s">
        <v>15</v>
      </c>
      <c r="J48" t="s">
        <v>30</v>
      </c>
      <c r="K48" t="s">
        <v>176</v>
      </c>
      <c r="L48" t="s">
        <v>51</v>
      </c>
      <c r="M48">
        <v>47</v>
      </c>
      <c r="N48" t="s">
        <v>33</v>
      </c>
      <c r="O48" t="s">
        <v>177</v>
      </c>
    </row>
    <row r="49" spans="1:15" hidden="1" x14ac:dyDescent="0.45">
      <c r="A49">
        <v>17</v>
      </c>
      <c r="B49" t="s">
        <v>178</v>
      </c>
      <c r="C49">
        <v>2</v>
      </c>
      <c r="D49" s="1">
        <v>45017.019444444442</v>
      </c>
      <c r="E49" s="1">
        <v>45017.168055555558</v>
      </c>
      <c r="F49" s="7">
        <f>+(Tabla2[[#This Row],[Hora de Salida]]-Tabla2[[#This Row],[Hora de Llegada]])*1440</f>
        <v>214.0000000060536</v>
      </c>
      <c r="G49" s="4">
        <f t="shared" si="0"/>
        <v>0.148611111115315</v>
      </c>
      <c r="H49" t="s">
        <v>14</v>
      </c>
      <c r="I49" t="s">
        <v>23</v>
      </c>
      <c r="J49" t="s">
        <v>30</v>
      </c>
      <c r="K49" t="s">
        <v>179</v>
      </c>
      <c r="L49" t="s">
        <v>32</v>
      </c>
      <c r="M49">
        <v>48</v>
      </c>
      <c r="N49" t="s">
        <v>59</v>
      </c>
      <c r="O49" t="s">
        <v>180</v>
      </c>
    </row>
    <row r="50" spans="1:15" hidden="1" x14ac:dyDescent="0.45">
      <c r="A50">
        <v>8</v>
      </c>
      <c r="B50" t="s">
        <v>181</v>
      </c>
      <c r="C50">
        <v>3</v>
      </c>
      <c r="D50" s="1">
        <v>45017.072222222225</v>
      </c>
      <c r="E50" s="1">
        <v>45017.228472222225</v>
      </c>
      <c r="F50" s="7">
        <f>+(Tabla2[[#This Row],[Hora de Salida]]-Tabla2[[#This Row],[Hora de Llegada]])*1440</f>
        <v>225</v>
      </c>
      <c r="G50" s="4">
        <f t="shared" si="0"/>
        <v>0.15625</v>
      </c>
      <c r="H50" t="s">
        <v>29</v>
      </c>
      <c r="I50" t="s">
        <v>15</v>
      </c>
      <c r="J50" t="s">
        <v>30</v>
      </c>
      <c r="K50" t="s">
        <v>182</v>
      </c>
      <c r="L50" t="s">
        <v>32</v>
      </c>
      <c r="M50">
        <v>49</v>
      </c>
      <c r="N50" t="s">
        <v>63</v>
      </c>
      <c r="O50" t="s">
        <v>183</v>
      </c>
    </row>
    <row r="51" spans="1:15" x14ac:dyDescent="0.45">
      <c r="A51">
        <v>19</v>
      </c>
      <c r="B51" t="s">
        <v>184</v>
      </c>
      <c r="C51">
        <v>5</v>
      </c>
      <c r="D51" s="1">
        <v>45017.162499999999</v>
      </c>
      <c r="E51" s="1">
        <v>45017.289583333331</v>
      </c>
      <c r="F51" s="7">
        <f>+(Tabla2[[#This Row],[Hora de Salida]]-Tabla2[[#This Row],[Hora de Llegada]])*1440</f>
        <v>182.99999999930151</v>
      </c>
      <c r="G51" s="4">
        <f t="shared" si="0"/>
        <v>0.13749999999951493</v>
      </c>
      <c r="H51" t="s">
        <v>41</v>
      </c>
      <c r="I51" t="s">
        <v>15</v>
      </c>
      <c r="J51" t="s">
        <v>16</v>
      </c>
      <c r="K51" t="s">
        <v>185</v>
      </c>
      <c r="L51" t="s">
        <v>51</v>
      </c>
      <c r="M51">
        <v>50</v>
      </c>
      <c r="N51" t="s">
        <v>120</v>
      </c>
      <c r="O51" t="s">
        <v>186</v>
      </c>
    </row>
    <row r="52" spans="1:15" hidden="1" x14ac:dyDescent="0.45">
      <c r="A52">
        <v>12</v>
      </c>
      <c r="B52" t="s">
        <v>187</v>
      </c>
      <c r="C52">
        <v>1</v>
      </c>
      <c r="D52" s="1">
        <v>45017.070833333331</v>
      </c>
      <c r="E52" s="1">
        <v>45017.126388888886</v>
      </c>
      <c r="F52" s="7">
        <f>+(Tabla2[[#This Row],[Hora de Salida]]-Tabla2[[#This Row],[Hora de Llegada]])*1440</f>
        <v>79.999999998835847</v>
      </c>
      <c r="G52" s="4">
        <f t="shared" si="0"/>
        <v>5.5555555554747116E-2</v>
      </c>
      <c r="H52" t="s">
        <v>36</v>
      </c>
      <c r="I52" t="s">
        <v>46</v>
      </c>
      <c r="J52" t="s">
        <v>30</v>
      </c>
      <c r="K52" t="s">
        <v>188</v>
      </c>
      <c r="L52" t="s">
        <v>18</v>
      </c>
      <c r="M52">
        <v>51</v>
      </c>
      <c r="N52" t="s">
        <v>19</v>
      </c>
      <c r="O52" t="s">
        <v>189</v>
      </c>
    </row>
    <row r="53" spans="1:15" hidden="1" x14ac:dyDescent="0.45">
      <c r="A53">
        <v>7</v>
      </c>
      <c r="B53" t="s">
        <v>190</v>
      </c>
      <c r="C53">
        <v>4</v>
      </c>
      <c r="D53" s="1">
        <v>45017.000694444447</v>
      </c>
      <c r="E53" s="1">
        <v>45017.049305555556</v>
      </c>
      <c r="F53" s="7">
        <f>+(Tabla2[[#This Row],[Hora de Salida]]-Tabla2[[#This Row],[Hora de Llegada]])*1440</f>
        <v>69.999999997671694</v>
      </c>
      <c r="G53" s="4">
        <f t="shared" si="0"/>
        <v>4.8611111109494232E-2</v>
      </c>
      <c r="H53" t="s">
        <v>14</v>
      </c>
      <c r="I53" t="s">
        <v>15</v>
      </c>
      <c r="J53" t="s">
        <v>30</v>
      </c>
      <c r="K53" t="s">
        <v>191</v>
      </c>
      <c r="L53" t="s">
        <v>32</v>
      </c>
      <c r="M53">
        <v>52</v>
      </c>
      <c r="N53" t="s">
        <v>38</v>
      </c>
      <c r="O53" t="s">
        <v>192</v>
      </c>
    </row>
    <row r="54" spans="1:15" hidden="1" x14ac:dyDescent="0.45">
      <c r="A54">
        <v>16</v>
      </c>
      <c r="B54" t="s">
        <v>193</v>
      </c>
      <c r="C54">
        <v>5</v>
      </c>
      <c r="D54" s="1">
        <v>45017.125694444447</v>
      </c>
      <c r="E54" s="1">
        <v>45017.197222222225</v>
      </c>
      <c r="F54" s="7">
        <f>+(Tabla2[[#This Row],[Hora de Salida]]-Tabla2[[#This Row],[Hora de Llegada]])*1440</f>
        <v>103.00000000046566</v>
      </c>
      <c r="G54" s="4">
        <f t="shared" si="0"/>
        <v>7.1527777778101154E-2</v>
      </c>
      <c r="H54" t="s">
        <v>36</v>
      </c>
      <c r="I54" t="s">
        <v>15</v>
      </c>
      <c r="J54" t="s">
        <v>16</v>
      </c>
      <c r="K54" t="s">
        <v>194</v>
      </c>
      <c r="L54" t="s">
        <v>32</v>
      </c>
      <c r="M54">
        <v>53</v>
      </c>
      <c r="N54" t="s">
        <v>38</v>
      </c>
      <c r="O54" t="s">
        <v>195</v>
      </c>
    </row>
    <row r="55" spans="1:15" hidden="1" x14ac:dyDescent="0.45">
      <c r="A55">
        <v>6</v>
      </c>
      <c r="B55" t="s">
        <v>196</v>
      </c>
      <c r="C55">
        <v>6</v>
      </c>
      <c r="D55" s="1">
        <v>45017.027777777781</v>
      </c>
      <c r="E55" s="1">
        <v>45017.176388888889</v>
      </c>
      <c r="F55" s="7">
        <f>+(Tabla2[[#This Row],[Hora de Salida]]-Tabla2[[#This Row],[Hora de Llegada]])*1440</f>
        <v>213.99999999557622</v>
      </c>
      <c r="G55" s="4">
        <f t="shared" si="0"/>
        <v>0.14861111110803904</v>
      </c>
      <c r="H55" t="s">
        <v>41</v>
      </c>
      <c r="I55" t="s">
        <v>46</v>
      </c>
      <c r="J55" t="s">
        <v>30</v>
      </c>
      <c r="K55" t="s">
        <v>197</v>
      </c>
      <c r="L55" t="s">
        <v>18</v>
      </c>
      <c r="M55">
        <v>54</v>
      </c>
      <c r="N55" t="s">
        <v>59</v>
      </c>
      <c r="O55" t="s">
        <v>198</v>
      </c>
    </row>
    <row r="56" spans="1:15" x14ac:dyDescent="0.45">
      <c r="A56">
        <v>20</v>
      </c>
      <c r="B56" t="s">
        <v>199</v>
      </c>
      <c r="C56">
        <v>5</v>
      </c>
      <c r="D56" s="1">
        <v>45017.0625</v>
      </c>
      <c r="E56" s="1">
        <v>45017.208333333336</v>
      </c>
      <c r="F56" s="7">
        <f>+(Tabla2[[#This Row],[Hora de Salida]]-Tabla2[[#This Row],[Hora de Llegada]])*1440</f>
        <v>210.00000000349246</v>
      </c>
      <c r="G56" s="4">
        <f t="shared" si="0"/>
        <v>0.15625000000242531</v>
      </c>
      <c r="H56" t="s">
        <v>41</v>
      </c>
      <c r="I56" t="s">
        <v>46</v>
      </c>
      <c r="J56" t="s">
        <v>30</v>
      </c>
      <c r="K56" t="s">
        <v>200</v>
      </c>
      <c r="L56" t="s">
        <v>51</v>
      </c>
      <c r="M56">
        <v>55</v>
      </c>
      <c r="N56" t="s">
        <v>43</v>
      </c>
      <c r="O56" t="s">
        <v>201</v>
      </c>
    </row>
    <row r="57" spans="1:15" hidden="1" x14ac:dyDescent="0.45">
      <c r="A57">
        <v>1</v>
      </c>
      <c r="B57" t="s">
        <v>77</v>
      </c>
      <c r="C57">
        <v>3</v>
      </c>
      <c r="D57" s="1">
        <v>45017.055555555555</v>
      </c>
      <c r="E57" s="1">
        <v>45017.206250000003</v>
      </c>
      <c r="F57" s="7">
        <f>+(Tabla2[[#This Row],[Hora de Salida]]-Tabla2[[#This Row],[Hora de Llegada]])*1440</f>
        <v>217.0000000053551</v>
      </c>
      <c r="G57" s="4">
        <f t="shared" si="0"/>
        <v>0.15069444444816327</v>
      </c>
      <c r="H57" t="s">
        <v>36</v>
      </c>
      <c r="I57" t="s">
        <v>15</v>
      </c>
      <c r="J57" t="s">
        <v>16</v>
      </c>
      <c r="K57" t="s">
        <v>202</v>
      </c>
      <c r="L57" t="s">
        <v>32</v>
      </c>
      <c r="M57">
        <v>56</v>
      </c>
      <c r="N57" t="s">
        <v>85</v>
      </c>
      <c r="O57" t="s">
        <v>130</v>
      </c>
    </row>
    <row r="58" spans="1:15" hidden="1" x14ac:dyDescent="0.45">
      <c r="A58">
        <v>18</v>
      </c>
      <c r="B58" t="s">
        <v>203</v>
      </c>
      <c r="C58">
        <v>2</v>
      </c>
      <c r="D58" s="1">
        <v>45017.12777777778</v>
      </c>
      <c r="E58" s="1">
        <v>45017.202777777777</v>
      </c>
      <c r="F58" s="7">
        <f>+(Tabla2[[#This Row],[Hora de Salida]]-Tabla2[[#This Row],[Hora de Llegada]])*1440</f>
        <v>107.99999999580905</v>
      </c>
      <c r="G58" s="4">
        <f t="shared" si="0"/>
        <v>7.4999999997089617E-2</v>
      </c>
      <c r="H58" t="s">
        <v>29</v>
      </c>
      <c r="I58" t="s">
        <v>15</v>
      </c>
      <c r="J58" t="s">
        <v>30</v>
      </c>
      <c r="K58" t="s">
        <v>204</v>
      </c>
      <c r="L58" t="s">
        <v>32</v>
      </c>
      <c r="M58">
        <v>57</v>
      </c>
      <c r="N58" t="s">
        <v>26</v>
      </c>
      <c r="O58" t="s">
        <v>205</v>
      </c>
    </row>
    <row r="59" spans="1:15" hidden="1" x14ac:dyDescent="0.45">
      <c r="A59">
        <v>8</v>
      </c>
      <c r="B59" t="s">
        <v>206</v>
      </c>
      <c r="C59">
        <v>3</v>
      </c>
      <c r="D59" s="1">
        <v>45017.063194444447</v>
      </c>
      <c r="E59" s="1">
        <v>45017.181250000001</v>
      </c>
      <c r="F59" s="7">
        <f>+(Tabla2[[#This Row],[Hora de Salida]]-Tabla2[[#This Row],[Hora de Llegada]])*1440</f>
        <v>169.99999999883585</v>
      </c>
      <c r="G59" s="4">
        <f t="shared" si="0"/>
        <v>0.11805555555474712</v>
      </c>
      <c r="H59" t="s">
        <v>22</v>
      </c>
      <c r="I59" t="s">
        <v>46</v>
      </c>
      <c r="J59" t="s">
        <v>30</v>
      </c>
      <c r="K59" t="s">
        <v>207</v>
      </c>
      <c r="L59" t="s">
        <v>18</v>
      </c>
      <c r="M59">
        <v>58</v>
      </c>
      <c r="N59" t="s">
        <v>33</v>
      </c>
      <c r="O59" t="s">
        <v>208</v>
      </c>
    </row>
    <row r="60" spans="1:15" hidden="1" x14ac:dyDescent="0.45">
      <c r="A60">
        <v>8</v>
      </c>
      <c r="B60" t="s">
        <v>209</v>
      </c>
      <c r="C60">
        <v>4</v>
      </c>
      <c r="D60" s="1">
        <v>45017.056250000001</v>
      </c>
      <c r="E60" s="1">
        <v>45017.211111111108</v>
      </c>
      <c r="F60" s="7">
        <f>+(Tabla2[[#This Row],[Hora de Salida]]-Tabla2[[#This Row],[Hora de Llegada]])*1440</f>
        <v>222.99999999348074</v>
      </c>
      <c r="G60" s="4">
        <f t="shared" si="0"/>
        <v>0.15486111110658385</v>
      </c>
      <c r="H60" t="s">
        <v>22</v>
      </c>
      <c r="I60" t="s">
        <v>15</v>
      </c>
      <c r="J60" t="s">
        <v>24</v>
      </c>
      <c r="K60" t="s">
        <v>210</v>
      </c>
      <c r="L60" t="s">
        <v>32</v>
      </c>
      <c r="M60">
        <v>59</v>
      </c>
      <c r="N60" t="s">
        <v>26</v>
      </c>
      <c r="O60" t="s">
        <v>211</v>
      </c>
    </row>
    <row r="61" spans="1:15" hidden="1" x14ac:dyDescent="0.45">
      <c r="A61">
        <v>6</v>
      </c>
      <c r="B61" t="s">
        <v>212</v>
      </c>
      <c r="C61">
        <v>1</v>
      </c>
      <c r="D61" s="1">
        <v>45017.089583333334</v>
      </c>
      <c r="E61" s="1">
        <v>45017.240277777775</v>
      </c>
      <c r="F61" s="7">
        <f>+(Tabla2[[#This Row],[Hora de Salida]]-Tabla2[[#This Row],[Hora de Llegada]])*1440</f>
        <v>216.99999999487773</v>
      </c>
      <c r="G61" s="4">
        <f t="shared" si="0"/>
        <v>0.15069444444088731</v>
      </c>
      <c r="H61" t="s">
        <v>22</v>
      </c>
      <c r="I61" t="s">
        <v>15</v>
      </c>
      <c r="J61" t="s">
        <v>30</v>
      </c>
      <c r="K61" t="s">
        <v>213</v>
      </c>
      <c r="L61" t="s">
        <v>18</v>
      </c>
      <c r="M61">
        <v>60</v>
      </c>
      <c r="N61" t="s">
        <v>59</v>
      </c>
      <c r="O61" t="s">
        <v>214</v>
      </c>
    </row>
    <row r="62" spans="1:15" x14ac:dyDescent="0.45">
      <c r="A62">
        <v>10</v>
      </c>
      <c r="B62" t="s">
        <v>215</v>
      </c>
      <c r="C62">
        <v>5</v>
      </c>
      <c r="D62" s="1">
        <v>45017.15902777778</v>
      </c>
      <c r="E62" s="1">
        <v>45017.265277777777</v>
      </c>
      <c r="F62" s="7">
        <f>+(Tabla2[[#This Row],[Hora de Salida]]-Tabla2[[#This Row],[Hora de Llegada]])*1440</f>
        <v>152.99999999580905</v>
      </c>
      <c r="G62" s="4">
        <f t="shared" si="0"/>
        <v>0.11666666666375629</v>
      </c>
      <c r="H62" t="s">
        <v>29</v>
      </c>
      <c r="I62" t="s">
        <v>15</v>
      </c>
      <c r="J62" t="s">
        <v>30</v>
      </c>
      <c r="K62" t="s">
        <v>216</v>
      </c>
      <c r="L62" t="s">
        <v>51</v>
      </c>
      <c r="M62">
        <v>61</v>
      </c>
      <c r="N62" t="s">
        <v>92</v>
      </c>
      <c r="O62" t="s">
        <v>217</v>
      </c>
    </row>
    <row r="63" spans="1:15" x14ac:dyDescent="0.45">
      <c r="A63">
        <v>2</v>
      </c>
      <c r="B63" t="s">
        <v>218</v>
      </c>
      <c r="C63">
        <v>1</v>
      </c>
      <c r="D63" s="1">
        <v>45017.115972222222</v>
      </c>
      <c r="E63" s="1">
        <v>45017.26666666667</v>
      </c>
      <c r="F63" s="7">
        <f>+(Tabla2[[#This Row],[Hora de Salida]]-Tabla2[[#This Row],[Hora de Llegada]])*1440</f>
        <v>217.0000000053551</v>
      </c>
      <c r="G63" s="4">
        <f t="shared" si="0"/>
        <v>0.16111111111482992</v>
      </c>
      <c r="H63" t="s">
        <v>22</v>
      </c>
      <c r="I63" t="s">
        <v>46</v>
      </c>
      <c r="J63" t="s">
        <v>30</v>
      </c>
      <c r="K63" t="s">
        <v>219</v>
      </c>
      <c r="L63" t="s">
        <v>51</v>
      </c>
      <c r="M63">
        <v>62</v>
      </c>
      <c r="N63" t="s">
        <v>120</v>
      </c>
      <c r="O63" t="s">
        <v>220</v>
      </c>
    </row>
    <row r="64" spans="1:15" hidden="1" x14ac:dyDescent="0.45">
      <c r="A64">
        <v>17</v>
      </c>
      <c r="B64" t="s">
        <v>65</v>
      </c>
      <c r="C64">
        <v>4</v>
      </c>
      <c r="D64" s="1">
        <v>45017.02847222222</v>
      </c>
      <c r="E64" s="1">
        <v>45017.17083333333</v>
      </c>
      <c r="F64" s="7">
        <f>+(Tabla2[[#This Row],[Hora de Salida]]-Tabla2[[#This Row],[Hora de Llegada]])*1440</f>
        <v>204.99999999767169</v>
      </c>
      <c r="G64" s="4">
        <f t="shared" si="0"/>
        <v>0.14236111110949423</v>
      </c>
      <c r="H64" t="s">
        <v>41</v>
      </c>
      <c r="I64" t="s">
        <v>15</v>
      </c>
      <c r="J64" t="s">
        <v>30</v>
      </c>
      <c r="K64" t="s">
        <v>221</v>
      </c>
      <c r="L64" t="s">
        <v>18</v>
      </c>
      <c r="M64">
        <v>63</v>
      </c>
      <c r="N64" t="s">
        <v>26</v>
      </c>
      <c r="O64" t="s">
        <v>222</v>
      </c>
    </row>
    <row r="65" spans="1:15" hidden="1" x14ac:dyDescent="0.45">
      <c r="A65">
        <v>3</v>
      </c>
      <c r="B65" t="s">
        <v>223</v>
      </c>
      <c r="C65">
        <v>3</v>
      </c>
      <c r="D65" s="1">
        <v>45017.069444444445</v>
      </c>
      <c r="E65" s="1">
        <v>45017.168055555558</v>
      </c>
      <c r="F65" s="7">
        <f>+(Tabla2[[#This Row],[Hora de Salida]]-Tabla2[[#This Row],[Hora de Llegada]])*1440</f>
        <v>142.00000000186265</v>
      </c>
      <c r="G65" s="4">
        <f t="shared" si="0"/>
        <v>9.8611111112404615E-2</v>
      </c>
      <c r="H65" t="s">
        <v>36</v>
      </c>
      <c r="I65" t="s">
        <v>23</v>
      </c>
      <c r="J65" t="s">
        <v>24</v>
      </c>
      <c r="K65" t="s">
        <v>224</v>
      </c>
      <c r="L65" t="s">
        <v>18</v>
      </c>
      <c r="M65">
        <v>64</v>
      </c>
      <c r="N65" t="s">
        <v>43</v>
      </c>
      <c r="O65" t="s">
        <v>225</v>
      </c>
    </row>
    <row r="66" spans="1:15" x14ac:dyDescent="0.45">
      <c r="A66">
        <v>5</v>
      </c>
      <c r="B66" t="s">
        <v>226</v>
      </c>
      <c r="C66">
        <v>1</v>
      </c>
      <c r="D66" s="1">
        <v>45017.07916666667</v>
      </c>
      <c r="E66" s="1">
        <v>45017.127083333333</v>
      </c>
      <c r="F66" s="7">
        <f>+(Tabla2[[#This Row],[Hora de Salida]]-Tabla2[[#This Row],[Hora de Llegada]])*1440</f>
        <v>68.999999994412065</v>
      </c>
      <c r="G66" s="4">
        <f t="shared" ref="G66:G129" si="1">IF(L66="Ocupada",(E66-D66)+(15/1440),(E66-D66))</f>
        <v>5.833333332945282E-2</v>
      </c>
      <c r="H66" t="s">
        <v>14</v>
      </c>
      <c r="I66" t="s">
        <v>15</v>
      </c>
      <c r="J66" t="s">
        <v>16</v>
      </c>
      <c r="K66" t="s">
        <v>227</v>
      </c>
      <c r="L66" t="s">
        <v>51</v>
      </c>
      <c r="M66">
        <v>65</v>
      </c>
      <c r="N66" t="s">
        <v>59</v>
      </c>
      <c r="O66" t="s">
        <v>228</v>
      </c>
    </row>
    <row r="67" spans="1:15" hidden="1" x14ac:dyDescent="0.45">
      <c r="A67">
        <v>18</v>
      </c>
      <c r="B67" t="s">
        <v>229</v>
      </c>
      <c r="C67">
        <v>2</v>
      </c>
      <c r="D67" s="1">
        <v>45017.102777777778</v>
      </c>
      <c r="E67" s="1">
        <v>45017.262499999997</v>
      </c>
      <c r="F67" s="7">
        <f>+(Tabla2[[#This Row],[Hora de Salida]]-Tabla2[[#This Row],[Hora de Llegada]])*1440</f>
        <v>229.99999999534339</v>
      </c>
      <c r="G67" s="4">
        <f t="shared" si="1"/>
        <v>0.15972222221898846</v>
      </c>
      <c r="H67" t="s">
        <v>36</v>
      </c>
      <c r="I67" t="s">
        <v>15</v>
      </c>
      <c r="J67" t="s">
        <v>30</v>
      </c>
      <c r="K67" t="s">
        <v>230</v>
      </c>
      <c r="L67" t="s">
        <v>18</v>
      </c>
      <c r="M67">
        <v>66</v>
      </c>
      <c r="N67" t="s">
        <v>19</v>
      </c>
      <c r="O67" t="s">
        <v>231</v>
      </c>
    </row>
    <row r="68" spans="1:15" hidden="1" x14ac:dyDescent="0.45">
      <c r="A68">
        <v>2</v>
      </c>
      <c r="B68" t="s">
        <v>232</v>
      </c>
      <c r="C68">
        <v>6</v>
      </c>
      <c r="D68" s="1">
        <v>45017.15625</v>
      </c>
      <c r="E68" s="1">
        <v>45017.215277777781</v>
      </c>
      <c r="F68" s="7">
        <f>+(Tabla2[[#This Row],[Hora de Salida]]-Tabla2[[#This Row],[Hora de Llegada]])*1440</f>
        <v>85.000000004656613</v>
      </c>
      <c r="G68" s="4">
        <f t="shared" si="1"/>
        <v>5.9027777781011537E-2</v>
      </c>
      <c r="H68" t="s">
        <v>29</v>
      </c>
      <c r="I68" t="s">
        <v>15</v>
      </c>
      <c r="J68" t="s">
        <v>16</v>
      </c>
      <c r="K68" t="s">
        <v>233</v>
      </c>
      <c r="L68" t="s">
        <v>18</v>
      </c>
      <c r="M68">
        <v>67</v>
      </c>
      <c r="N68" t="s">
        <v>43</v>
      </c>
      <c r="O68" t="s">
        <v>234</v>
      </c>
    </row>
    <row r="69" spans="1:15" x14ac:dyDescent="0.45">
      <c r="A69">
        <v>8</v>
      </c>
      <c r="B69" t="s">
        <v>235</v>
      </c>
      <c r="C69">
        <v>4</v>
      </c>
      <c r="D69" s="1">
        <v>45017.001388888886</v>
      </c>
      <c r="E69" s="1">
        <v>45017.135416666664</v>
      </c>
      <c r="F69" s="7">
        <f>+(Tabla2[[#This Row],[Hora de Salida]]-Tabla2[[#This Row],[Hora de Llegada]])*1440</f>
        <v>193.00000000046566</v>
      </c>
      <c r="G69" s="4">
        <f t="shared" si="1"/>
        <v>0.14444444444476781</v>
      </c>
      <c r="H69" t="s">
        <v>36</v>
      </c>
      <c r="I69" t="s">
        <v>46</v>
      </c>
      <c r="J69" t="s">
        <v>30</v>
      </c>
      <c r="K69" t="s">
        <v>236</v>
      </c>
      <c r="L69" t="s">
        <v>51</v>
      </c>
      <c r="M69">
        <v>68</v>
      </c>
      <c r="N69" t="s">
        <v>33</v>
      </c>
      <c r="O69" t="s">
        <v>237</v>
      </c>
    </row>
    <row r="70" spans="1:15" hidden="1" x14ac:dyDescent="0.45">
      <c r="A70">
        <v>5</v>
      </c>
      <c r="B70" t="s">
        <v>238</v>
      </c>
      <c r="C70">
        <v>4</v>
      </c>
      <c r="D70" s="1">
        <v>45017.084722222222</v>
      </c>
      <c r="E70" s="1">
        <v>45017.164583333331</v>
      </c>
      <c r="F70" s="7">
        <f>+(Tabla2[[#This Row],[Hora de Salida]]-Tabla2[[#This Row],[Hora de Llegada]])*1440</f>
        <v>114.99999999767169</v>
      </c>
      <c r="G70" s="4">
        <f t="shared" si="1"/>
        <v>7.9861111109494232E-2</v>
      </c>
      <c r="H70" t="s">
        <v>29</v>
      </c>
      <c r="I70" t="s">
        <v>15</v>
      </c>
      <c r="J70" t="s">
        <v>30</v>
      </c>
      <c r="K70" t="s">
        <v>239</v>
      </c>
      <c r="L70" t="s">
        <v>32</v>
      </c>
      <c r="M70">
        <v>69</v>
      </c>
      <c r="N70" t="s">
        <v>43</v>
      </c>
      <c r="O70" t="s">
        <v>240</v>
      </c>
    </row>
    <row r="71" spans="1:15" hidden="1" x14ac:dyDescent="0.45">
      <c r="A71">
        <v>17</v>
      </c>
      <c r="B71" t="s">
        <v>241</v>
      </c>
      <c r="C71">
        <v>4</v>
      </c>
      <c r="D71" s="1">
        <v>45017.007638888892</v>
      </c>
      <c r="E71" s="1">
        <v>45017.056944444441</v>
      </c>
      <c r="F71" s="7">
        <f>+(Tabla2[[#This Row],[Hora de Salida]]-Tabla2[[#This Row],[Hora de Llegada]])*1440</f>
        <v>70.999999990453944</v>
      </c>
      <c r="G71" s="4">
        <f t="shared" si="1"/>
        <v>4.930555554892635E-2</v>
      </c>
      <c r="H71" t="s">
        <v>41</v>
      </c>
      <c r="I71" t="s">
        <v>15</v>
      </c>
      <c r="J71" t="s">
        <v>16</v>
      </c>
      <c r="K71" t="s">
        <v>242</v>
      </c>
      <c r="L71" t="s">
        <v>32</v>
      </c>
      <c r="M71">
        <v>70</v>
      </c>
      <c r="N71" t="s">
        <v>38</v>
      </c>
      <c r="O71" t="s">
        <v>243</v>
      </c>
    </row>
    <row r="72" spans="1:15" x14ac:dyDescent="0.45">
      <c r="A72">
        <v>18</v>
      </c>
      <c r="B72" t="s">
        <v>244</v>
      </c>
      <c r="C72">
        <v>4</v>
      </c>
      <c r="D72" s="1">
        <v>45017.081250000003</v>
      </c>
      <c r="E72" s="1">
        <v>45017.24722222222</v>
      </c>
      <c r="F72" s="7">
        <f>+(Tabla2[[#This Row],[Hora de Salida]]-Tabla2[[#This Row],[Hora de Llegada]])*1440</f>
        <v>238.99999999324791</v>
      </c>
      <c r="G72" s="4">
        <f t="shared" si="1"/>
        <v>0.17638888888419993</v>
      </c>
      <c r="H72" t="s">
        <v>14</v>
      </c>
      <c r="I72" t="s">
        <v>15</v>
      </c>
      <c r="J72" t="s">
        <v>30</v>
      </c>
      <c r="K72" t="s">
        <v>245</v>
      </c>
      <c r="L72" t="s">
        <v>51</v>
      </c>
      <c r="M72">
        <v>71</v>
      </c>
      <c r="N72" t="s">
        <v>38</v>
      </c>
      <c r="O72" t="s">
        <v>246</v>
      </c>
    </row>
    <row r="73" spans="1:15" hidden="1" x14ac:dyDescent="0.45">
      <c r="A73">
        <v>17</v>
      </c>
      <c r="B73" t="s">
        <v>247</v>
      </c>
      <c r="C73">
        <v>1</v>
      </c>
      <c r="D73" s="1">
        <v>45017.112500000003</v>
      </c>
      <c r="E73" s="1">
        <v>45017.243750000001</v>
      </c>
      <c r="F73" s="7">
        <f>+(Tabla2[[#This Row],[Hora de Salida]]-Tabla2[[#This Row],[Hora de Llegada]])*1440</f>
        <v>188.99999999790452</v>
      </c>
      <c r="G73" s="4">
        <f t="shared" si="1"/>
        <v>0.13124999999854481</v>
      </c>
      <c r="H73" t="s">
        <v>29</v>
      </c>
      <c r="I73" t="s">
        <v>15</v>
      </c>
      <c r="J73" t="s">
        <v>30</v>
      </c>
      <c r="K73" t="s">
        <v>248</v>
      </c>
      <c r="L73" t="s">
        <v>18</v>
      </c>
      <c r="M73">
        <v>72</v>
      </c>
      <c r="N73" t="s">
        <v>43</v>
      </c>
      <c r="O73" t="s">
        <v>249</v>
      </c>
    </row>
    <row r="74" spans="1:15" hidden="1" x14ac:dyDescent="0.45">
      <c r="A74">
        <v>1</v>
      </c>
      <c r="B74" t="s">
        <v>250</v>
      </c>
      <c r="C74">
        <v>4</v>
      </c>
      <c r="D74" s="1">
        <v>45017.11041666667</v>
      </c>
      <c r="E74" s="1">
        <v>45017.256249999999</v>
      </c>
      <c r="F74" s="7">
        <f>+(Tabla2[[#This Row],[Hora de Salida]]-Tabla2[[#This Row],[Hora de Llegada]])*1440</f>
        <v>209.99999999301508</v>
      </c>
      <c r="G74" s="4">
        <f t="shared" si="1"/>
        <v>0.14583333332848269</v>
      </c>
      <c r="H74" t="s">
        <v>41</v>
      </c>
      <c r="I74" t="s">
        <v>23</v>
      </c>
      <c r="J74" t="s">
        <v>30</v>
      </c>
      <c r="K74" t="s">
        <v>251</v>
      </c>
      <c r="L74" t="s">
        <v>32</v>
      </c>
      <c r="M74">
        <v>73</v>
      </c>
      <c r="N74" t="s">
        <v>120</v>
      </c>
      <c r="O74" t="s">
        <v>252</v>
      </c>
    </row>
    <row r="75" spans="1:15" hidden="1" x14ac:dyDescent="0.45">
      <c r="A75">
        <v>19</v>
      </c>
      <c r="B75" t="s">
        <v>253</v>
      </c>
      <c r="C75">
        <v>4</v>
      </c>
      <c r="D75" s="1">
        <v>45017.044444444444</v>
      </c>
      <c r="E75" s="1">
        <v>45017.175694444442</v>
      </c>
      <c r="F75" s="7">
        <f>+(Tabla2[[#This Row],[Hora de Salida]]-Tabla2[[#This Row],[Hora de Llegada]])*1440</f>
        <v>188.99999999790452</v>
      </c>
      <c r="G75" s="4">
        <f t="shared" si="1"/>
        <v>0.13124999999854481</v>
      </c>
      <c r="H75" t="s">
        <v>41</v>
      </c>
      <c r="I75" t="s">
        <v>15</v>
      </c>
      <c r="J75" t="s">
        <v>30</v>
      </c>
      <c r="K75" t="s">
        <v>254</v>
      </c>
      <c r="L75" t="s">
        <v>32</v>
      </c>
      <c r="M75">
        <v>74</v>
      </c>
      <c r="N75" t="s">
        <v>33</v>
      </c>
      <c r="O75" t="s">
        <v>255</v>
      </c>
    </row>
    <row r="76" spans="1:15" x14ac:dyDescent="0.45">
      <c r="A76">
        <v>19</v>
      </c>
      <c r="B76" t="s">
        <v>256</v>
      </c>
      <c r="C76">
        <v>5</v>
      </c>
      <c r="D76" s="1">
        <v>45017.15</v>
      </c>
      <c r="E76" s="1">
        <v>45017.200694444444</v>
      </c>
      <c r="F76" s="7">
        <f>+(Tabla2[[#This Row],[Hora de Salida]]-Tabla2[[#This Row],[Hora de Llegada]])*1440</f>
        <v>72.999999996973202</v>
      </c>
      <c r="G76" s="4">
        <f t="shared" si="1"/>
        <v>6.1111111109009165E-2</v>
      </c>
      <c r="H76" t="s">
        <v>36</v>
      </c>
      <c r="I76" t="s">
        <v>15</v>
      </c>
      <c r="J76" t="s">
        <v>30</v>
      </c>
      <c r="K76" t="s">
        <v>257</v>
      </c>
      <c r="L76" t="s">
        <v>51</v>
      </c>
      <c r="M76">
        <v>75</v>
      </c>
      <c r="N76" t="s">
        <v>52</v>
      </c>
      <c r="O76" t="s">
        <v>258</v>
      </c>
    </row>
    <row r="77" spans="1:15" hidden="1" x14ac:dyDescent="0.45">
      <c r="A77">
        <v>17</v>
      </c>
      <c r="B77" t="s">
        <v>259</v>
      </c>
      <c r="C77">
        <v>3</v>
      </c>
      <c r="D77" s="1">
        <v>45017.122916666667</v>
      </c>
      <c r="E77" s="1">
        <v>45017.224999999999</v>
      </c>
      <c r="F77" s="7">
        <f>+(Tabla2[[#This Row],[Hora de Salida]]-Tabla2[[#This Row],[Hora de Llegada]])*1440</f>
        <v>146.99999999720603</v>
      </c>
      <c r="G77" s="4">
        <f t="shared" si="1"/>
        <v>0.10208333333139308</v>
      </c>
      <c r="H77" t="s">
        <v>22</v>
      </c>
      <c r="I77" t="s">
        <v>15</v>
      </c>
      <c r="J77" t="s">
        <v>30</v>
      </c>
      <c r="K77" t="s">
        <v>260</v>
      </c>
      <c r="L77" t="s">
        <v>18</v>
      </c>
      <c r="M77">
        <v>76</v>
      </c>
      <c r="N77" t="s">
        <v>120</v>
      </c>
      <c r="O77" t="s">
        <v>261</v>
      </c>
    </row>
    <row r="78" spans="1:15" hidden="1" x14ac:dyDescent="0.45">
      <c r="A78">
        <v>3</v>
      </c>
      <c r="B78" t="s">
        <v>262</v>
      </c>
      <c r="C78">
        <v>1</v>
      </c>
      <c r="D78" s="1">
        <v>45017.115277777775</v>
      </c>
      <c r="E78" s="1">
        <v>45017.260416666664</v>
      </c>
      <c r="F78" s="7">
        <f>+(Tabla2[[#This Row],[Hora de Salida]]-Tabla2[[#This Row],[Hora de Llegada]])*1440</f>
        <v>209.00000000023283</v>
      </c>
      <c r="G78" s="4">
        <f t="shared" si="1"/>
        <v>0.14513888888905058</v>
      </c>
      <c r="H78" t="s">
        <v>14</v>
      </c>
      <c r="I78" t="s">
        <v>46</v>
      </c>
      <c r="J78" t="s">
        <v>30</v>
      </c>
      <c r="K78" t="s">
        <v>263</v>
      </c>
      <c r="L78" t="s">
        <v>32</v>
      </c>
      <c r="M78">
        <v>77</v>
      </c>
      <c r="N78" t="s">
        <v>59</v>
      </c>
      <c r="O78" t="s">
        <v>264</v>
      </c>
    </row>
    <row r="79" spans="1:15" hidden="1" x14ac:dyDescent="0.45">
      <c r="A79">
        <v>7</v>
      </c>
      <c r="B79" t="s">
        <v>265</v>
      </c>
      <c r="C79">
        <v>4</v>
      </c>
      <c r="D79" s="1">
        <v>45017.06527777778</v>
      </c>
      <c r="E79" s="1">
        <v>45017.127083333333</v>
      </c>
      <c r="F79" s="7">
        <f>+(Tabla2[[#This Row],[Hora de Salida]]-Tabla2[[#This Row],[Hora de Llegada]])*1440</f>
        <v>88.999999996740371</v>
      </c>
      <c r="G79" s="4">
        <f t="shared" si="1"/>
        <v>6.1805555553291924E-2</v>
      </c>
      <c r="H79" t="s">
        <v>14</v>
      </c>
      <c r="I79" t="s">
        <v>15</v>
      </c>
      <c r="J79" t="s">
        <v>30</v>
      </c>
      <c r="K79" t="s">
        <v>266</v>
      </c>
      <c r="L79" t="s">
        <v>32</v>
      </c>
      <c r="M79">
        <v>78</v>
      </c>
      <c r="N79" t="s">
        <v>26</v>
      </c>
      <c r="O79" t="s">
        <v>267</v>
      </c>
    </row>
    <row r="80" spans="1:15" hidden="1" x14ac:dyDescent="0.45">
      <c r="A80">
        <v>16</v>
      </c>
      <c r="B80" t="s">
        <v>268</v>
      </c>
      <c r="C80">
        <v>2</v>
      </c>
      <c r="D80" s="1">
        <v>45017.06527777778</v>
      </c>
      <c r="E80" s="1">
        <v>45017.213888888888</v>
      </c>
      <c r="F80" s="7">
        <f>+(Tabla2[[#This Row],[Hora de Salida]]-Tabla2[[#This Row],[Hora de Llegada]])*1440</f>
        <v>213.99999999557622</v>
      </c>
      <c r="G80" s="4">
        <f t="shared" si="1"/>
        <v>0.14861111110803904</v>
      </c>
      <c r="H80" t="s">
        <v>14</v>
      </c>
      <c r="I80" t="s">
        <v>15</v>
      </c>
      <c r="J80" t="s">
        <v>30</v>
      </c>
      <c r="K80" t="s">
        <v>269</v>
      </c>
      <c r="L80" t="s">
        <v>32</v>
      </c>
      <c r="M80">
        <v>79</v>
      </c>
      <c r="N80" t="s">
        <v>52</v>
      </c>
      <c r="O80" t="s">
        <v>270</v>
      </c>
    </row>
    <row r="81" spans="1:15" hidden="1" x14ac:dyDescent="0.45">
      <c r="A81">
        <v>18</v>
      </c>
      <c r="B81" t="s">
        <v>271</v>
      </c>
      <c r="C81">
        <v>6</v>
      </c>
      <c r="D81" s="1">
        <v>45017.093055555553</v>
      </c>
      <c r="E81" s="1">
        <v>45017.156944444447</v>
      </c>
      <c r="F81" s="7">
        <f>+(Tabla2[[#This Row],[Hora de Salida]]-Tabla2[[#This Row],[Hora de Llegada]])*1440</f>
        <v>92.000000006519258</v>
      </c>
      <c r="G81" s="4">
        <f t="shared" si="1"/>
        <v>6.3888888893416151E-2</v>
      </c>
      <c r="H81" t="s">
        <v>41</v>
      </c>
      <c r="I81" t="s">
        <v>15</v>
      </c>
      <c r="J81" t="s">
        <v>30</v>
      </c>
      <c r="K81" t="s">
        <v>272</v>
      </c>
      <c r="L81" t="s">
        <v>32</v>
      </c>
      <c r="M81">
        <v>80</v>
      </c>
      <c r="N81" t="s">
        <v>52</v>
      </c>
      <c r="O81" t="s">
        <v>273</v>
      </c>
    </row>
    <row r="82" spans="1:15" x14ac:dyDescent="0.45">
      <c r="A82">
        <v>17</v>
      </c>
      <c r="B82" t="s">
        <v>274</v>
      </c>
      <c r="C82">
        <v>4</v>
      </c>
      <c r="D82" s="1">
        <v>45017.152777777781</v>
      </c>
      <c r="E82" s="1">
        <v>45017.271527777775</v>
      </c>
      <c r="F82" s="7">
        <f>+(Tabla2[[#This Row],[Hora de Salida]]-Tabla2[[#This Row],[Hora de Llegada]])*1440</f>
        <v>170.9999999916181</v>
      </c>
      <c r="G82" s="4">
        <f t="shared" si="1"/>
        <v>0.12916666666084589</v>
      </c>
      <c r="H82" t="s">
        <v>36</v>
      </c>
      <c r="I82" t="s">
        <v>46</v>
      </c>
      <c r="J82" t="s">
        <v>30</v>
      </c>
      <c r="K82" t="s">
        <v>275</v>
      </c>
      <c r="L82" t="s">
        <v>51</v>
      </c>
      <c r="M82">
        <v>81</v>
      </c>
      <c r="N82" t="s">
        <v>63</v>
      </c>
      <c r="O82" t="s">
        <v>276</v>
      </c>
    </row>
    <row r="83" spans="1:15" hidden="1" x14ac:dyDescent="0.45">
      <c r="A83">
        <v>16</v>
      </c>
      <c r="B83" t="s">
        <v>277</v>
      </c>
      <c r="C83">
        <v>3</v>
      </c>
      <c r="D83" s="1">
        <v>45017.142361111109</v>
      </c>
      <c r="E83" s="1">
        <v>45017.298611111109</v>
      </c>
      <c r="F83" s="7">
        <f>+(Tabla2[[#This Row],[Hora de Salida]]-Tabla2[[#This Row],[Hora de Llegada]])*1440</f>
        <v>225</v>
      </c>
      <c r="G83" s="4">
        <f t="shared" si="1"/>
        <v>0.15625</v>
      </c>
      <c r="H83" t="s">
        <v>36</v>
      </c>
      <c r="I83" t="s">
        <v>23</v>
      </c>
      <c r="J83" t="s">
        <v>30</v>
      </c>
      <c r="K83" t="s">
        <v>278</v>
      </c>
      <c r="L83" t="s">
        <v>32</v>
      </c>
      <c r="M83">
        <v>82</v>
      </c>
      <c r="N83" t="s">
        <v>38</v>
      </c>
      <c r="O83" t="s">
        <v>279</v>
      </c>
    </row>
    <row r="84" spans="1:15" x14ac:dyDescent="0.45">
      <c r="A84">
        <v>15</v>
      </c>
      <c r="B84" t="s">
        <v>280</v>
      </c>
      <c r="C84">
        <v>1</v>
      </c>
      <c r="D84" s="1">
        <v>45017.154166666667</v>
      </c>
      <c r="E84" s="1">
        <v>45017.277083333334</v>
      </c>
      <c r="F84" s="7">
        <f>+(Tabla2[[#This Row],[Hora de Salida]]-Tabla2[[#This Row],[Hora de Llegada]])*1440</f>
        <v>177.00000000069849</v>
      </c>
      <c r="G84" s="4">
        <f t="shared" si="1"/>
        <v>0.13333333333381839</v>
      </c>
      <c r="H84" t="s">
        <v>22</v>
      </c>
      <c r="I84" t="s">
        <v>46</v>
      </c>
      <c r="J84" t="s">
        <v>30</v>
      </c>
      <c r="K84" t="s">
        <v>281</v>
      </c>
      <c r="L84" t="s">
        <v>51</v>
      </c>
      <c r="M84">
        <v>83</v>
      </c>
      <c r="N84" t="s">
        <v>120</v>
      </c>
      <c r="O84" t="s">
        <v>282</v>
      </c>
    </row>
    <row r="85" spans="1:15" x14ac:dyDescent="0.45">
      <c r="A85">
        <v>19</v>
      </c>
      <c r="B85" t="s">
        <v>283</v>
      </c>
      <c r="C85">
        <v>5</v>
      </c>
      <c r="D85" s="1">
        <v>45017.070833333331</v>
      </c>
      <c r="E85" s="1">
        <v>45017.137499999997</v>
      </c>
      <c r="F85" s="7">
        <f>+(Tabla2[[#This Row],[Hora de Salida]]-Tabla2[[#This Row],[Hora de Llegada]])*1440</f>
        <v>95.999999998603016</v>
      </c>
      <c r="G85" s="4">
        <f t="shared" si="1"/>
        <v>7.708333333236321E-2</v>
      </c>
      <c r="H85" t="s">
        <v>41</v>
      </c>
      <c r="I85" t="s">
        <v>15</v>
      </c>
      <c r="J85" t="s">
        <v>30</v>
      </c>
      <c r="K85" t="s">
        <v>284</v>
      </c>
      <c r="L85" t="s">
        <v>51</v>
      </c>
      <c r="M85">
        <v>84</v>
      </c>
      <c r="N85" t="s">
        <v>43</v>
      </c>
      <c r="O85" t="s">
        <v>145</v>
      </c>
    </row>
    <row r="86" spans="1:15" hidden="1" x14ac:dyDescent="0.45">
      <c r="A86">
        <v>8</v>
      </c>
      <c r="B86" t="s">
        <v>285</v>
      </c>
      <c r="C86">
        <v>3</v>
      </c>
      <c r="D86" s="1">
        <v>45017.107638888891</v>
      </c>
      <c r="E86" s="1">
        <v>45017.188194444447</v>
      </c>
      <c r="F86" s="7">
        <f>+(Tabla2[[#This Row],[Hora de Salida]]-Tabla2[[#This Row],[Hora de Llegada]])*1440</f>
        <v>116.00000000093132</v>
      </c>
      <c r="G86" s="4">
        <f t="shared" si="1"/>
        <v>8.0555555556202307E-2</v>
      </c>
      <c r="H86" t="s">
        <v>29</v>
      </c>
      <c r="I86" t="s">
        <v>46</v>
      </c>
      <c r="J86" t="s">
        <v>30</v>
      </c>
      <c r="K86" t="s">
        <v>286</v>
      </c>
      <c r="L86" t="s">
        <v>32</v>
      </c>
      <c r="M86">
        <v>85</v>
      </c>
      <c r="N86" t="s">
        <v>85</v>
      </c>
      <c r="O86" t="s">
        <v>287</v>
      </c>
    </row>
    <row r="87" spans="1:15" hidden="1" x14ac:dyDescent="0.45">
      <c r="A87">
        <v>20</v>
      </c>
      <c r="B87" t="s">
        <v>288</v>
      </c>
      <c r="C87">
        <v>3</v>
      </c>
      <c r="D87" s="1">
        <v>45017.001388888886</v>
      </c>
      <c r="E87" s="1">
        <v>45017.088888888888</v>
      </c>
      <c r="F87" s="7">
        <f>+(Tabla2[[#This Row],[Hora de Salida]]-Tabla2[[#This Row],[Hora de Llegada]])*1440</f>
        <v>126.00000000209548</v>
      </c>
      <c r="G87" s="4">
        <f t="shared" si="1"/>
        <v>8.7500000001455192E-2</v>
      </c>
      <c r="H87" t="s">
        <v>36</v>
      </c>
      <c r="I87" t="s">
        <v>15</v>
      </c>
      <c r="J87" t="s">
        <v>16</v>
      </c>
      <c r="K87" t="s">
        <v>289</v>
      </c>
      <c r="L87" t="s">
        <v>32</v>
      </c>
      <c r="M87">
        <v>86</v>
      </c>
      <c r="N87" t="s">
        <v>19</v>
      </c>
      <c r="O87" t="s">
        <v>290</v>
      </c>
    </row>
    <row r="88" spans="1:15" x14ac:dyDescent="0.45">
      <c r="A88">
        <v>3</v>
      </c>
      <c r="B88" t="s">
        <v>291</v>
      </c>
      <c r="C88">
        <v>2</v>
      </c>
      <c r="D88" s="1">
        <v>45017.073611111111</v>
      </c>
      <c r="E88" s="1">
        <v>45017.137499999997</v>
      </c>
      <c r="F88" s="7">
        <f>+(Tabla2[[#This Row],[Hora de Salida]]-Tabla2[[#This Row],[Hora de Llegada]])*1440</f>
        <v>91.999999996041879</v>
      </c>
      <c r="G88" s="4">
        <f t="shared" si="1"/>
        <v>7.4305555552806865E-2</v>
      </c>
      <c r="H88" t="s">
        <v>41</v>
      </c>
      <c r="I88" t="s">
        <v>15</v>
      </c>
      <c r="J88" t="s">
        <v>30</v>
      </c>
      <c r="K88" t="s">
        <v>292</v>
      </c>
      <c r="L88" t="s">
        <v>51</v>
      </c>
      <c r="M88">
        <v>87</v>
      </c>
      <c r="N88" t="s">
        <v>52</v>
      </c>
      <c r="O88" t="s">
        <v>293</v>
      </c>
    </row>
    <row r="89" spans="1:15" hidden="1" x14ac:dyDescent="0.45">
      <c r="A89">
        <v>18</v>
      </c>
      <c r="B89" t="s">
        <v>294</v>
      </c>
      <c r="C89">
        <v>1</v>
      </c>
      <c r="D89" s="1">
        <v>45017.145833333336</v>
      </c>
      <c r="E89" s="1">
        <v>45017.277777777781</v>
      </c>
      <c r="F89" s="7">
        <f>+(Tabla2[[#This Row],[Hora de Salida]]-Tabla2[[#This Row],[Hora de Llegada]])*1440</f>
        <v>190.00000000116415</v>
      </c>
      <c r="G89" s="4">
        <f t="shared" si="1"/>
        <v>0.13194444444525288</v>
      </c>
      <c r="H89" t="s">
        <v>41</v>
      </c>
      <c r="I89" t="s">
        <v>15</v>
      </c>
      <c r="J89" t="s">
        <v>16</v>
      </c>
      <c r="K89" t="s">
        <v>295</v>
      </c>
      <c r="L89" t="s">
        <v>18</v>
      </c>
      <c r="M89">
        <v>88</v>
      </c>
      <c r="N89" t="s">
        <v>85</v>
      </c>
      <c r="O89" t="s">
        <v>296</v>
      </c>
    </row>
    <row r="90" spans="1:15" hidden="1" x14ac:dyDescent="0.45">
      <c r="A90">
        <v>11</v>
      </c>
      <c r="B90" t="s">
        <v>215</v>
      </c>
      <c r="C90">
        <v>4</v>
      </c>
      <c r="D90" s="1">
        <v>45017.029166666667</v>
      </c>
      <c r="E90" s="1">
        <v>45017.09652777778</v>
      </c>
      <c r="F90" s="7">
        <f>+(Tabla2[[#This Row],[Hora de Salida]]-Tabla2[[#This Row],[Hora de Llegada]])*1440</f>
        <v>97.000000001862645</v>
      </c>
      <c r="G90" s="4">
        <f t="shared" si="1"/>
        <v>6.7361111112404615E-2</v>
      </c>
      <c r="H90" t="s">
        <v>36</v>
      </c>
      <c r="I90" t="s">
        <v>23</v>
      </c>
      <c r="J90" t="s">
        <v>16</v>
      </c>
      <c r="K90" t="s">
        <v>297</v>
      </c>
      <c r="L90" t="s">
        <v>32</v>
      </c>
      <c r="M90">
        <v>89</v>
      </c>
      <c r="N90" t="s">
        <v>63</v>
      </c>
      <c r="O90" t="s">
        <v>298</v>
      </c>
    </row>
    <row r="91" spans="1:15" hidden="1" x14ac:dyDescent="0.45">
      <c r="A91">
        <v>6</v>
      </c>
      <c r="B91" t="s">
        <v>299</v>
      </c>
      <c r="C91">
        <v>3</v>
      </c>
      <c r="D91" s="1">
        <v>45017.053472222222</v>
      </c>
      <c r="E91" s="1">
        <v>45017.134027777778</v>
      </c>
      <c r="F91" s="7">
        <f>+(Tabla2[[#This Row],[Hora de Salida]]-Tabla2[[#This Row],[Hora de Llegada]])*1440</f>
        <v>116.00000000093132</v>
      </c>
      <c r="G91" s="4">
        <f t="shared" si="1"/>
        <v>8.0555555556202307E-2</v>
      </c>
      <c r="H91" t="s">
        <v>36</v>
      </c>
      <c r="I91" t="s">
        <v>15</v>
      </c>
      <c r="J91" t="s">
        <v>16</v>
      </c>
      <c r="K91" t="s">
        <v>300</v>
      </c>
      <c r="L91" t="s">
        <v>18</v>
      </c>
      <c r="M91">
        <v>90</v>
      </c>
      <c r="N91" t="s">
        <v>85</v>
      </c>
      <c r="O91" t="s">
        <v>111</v>
      </c>
    </row>
    <row r="92" spans="1:15" hidden="1" x14ac:dyDescent="0.45">
      <c r="A92">
        <v>1</v>
      </c>
      <c r="B92" t="s">
        <v>301</v>
      </c>
      <c r="C92">
        <v>5</v>
      </c>
      <c r="D92" s="1">
        <v>45017.151388888888</v>
      </c>
      <c r="E92" s="1">
        <v>45017.224999999999</v>
      </c>
      <c r="F92" s="7">
        <f>+(Tabla2[[#This Row],[Hora de Salida]]-Tabla2[[#This Row],[Hora de Llegada]])*1440</f>
        <v>105.99999999976717</v>
      </c>
      <c r="G92" s="4">
        <f t="shared" si="1"/>
        <v>7.3611111110949423E-2</v>
      </c>
      <c r="H92" t="s">
        <v>36</v>
      </c>
      <c r="I92" t="s">
        <v>15</v>
      </c>
      <c r="J92" t="s">
        <v>30</v>
      </c>
      <c r="K92" t="s">
        <v>302</v>
      </c>
      <c r="L92" t="s">
        <v>18</v>
      </c>
      <c r="M92">
        <v>91</v>
      </c>
      <c r="N92" t="s">
        <v>19</v>
      </c>
      <c r="O92" t="s">
        <v>303</v>
      </c>
    </row>
    <row r="93" spans="1:15" hidden="1" x14ac:dyDescent="0.45">
      <c r="A93">
        <v>6</v>
      </c>
      <c r="B93" t="s">
        <v>304</v>
      </c>
      <c r="C93">
        <v>2</v>
      </c>
      <c r="D93" s="1">
        <v>45017.149305555555</v>
      </c>
      <c r="E93" s="1">
        <v>45017.256249999999</v>
      </c>
      <c r="F93" s="7">
        <f>+(Tabla2[[#This Row],[Hora de Salida]]-Tabla2[[#This Row],[Hora de Llegada]])*1440</f>
        <v>153.99999999906868</v>
      </c>
      <c r="G93" s="4">
        <f t="shared" si="1"/>
        <v>0.10694444444379769</v>
      </c>
      <c r="H93" t="s">
        <v>29</v>
      </c>
      <c r="I93" t="s">
        <v>23</v>
      </c>
      <c r="J93" t="s">
        <v>30</v>
      </c>
      <c r="K93" t="s">
        <v>305</v>
      </c>
      <c r="L93" t="s">
        <v>32</v>
      </c>
      <c r="M93">
        <v>92</v>
      </c>
      <c r="N93" t="s">
        <v>52</v>
      </c>
      <c r="O93" t="s">
        <v>306</v>
      </c>
    </row>
    <row r="94" spans="1:15" hidden="1" x14ac:dyDescent="0.45">
      <c r="A94">
        <v>2</v>
      </c>
      <c r="B94" t="s">
        <v>307</v>
      </c>
      <c r="C94">
        <v>2</v>
      </c>
      <c r="D94" s="1">
        <v>45017.068749999999</v>
      </c>
      <c r="E94" s="1">
        <v>45017.158333333333</v>
      </c>
      <c r="F94" s="7">
        <f>+(Tabla2[[#This Row],[Hora de Salida]]-Tabla2[[#This Row],[Hora de Llegada]])*1440</f>
        <v>129.00000000139698</v>
      </c>
      <c r="G94" s="4">
        <f t="shared" si="1"/>
        <v>8.9583333334303461E-2</v>
      </c>
      <c r="H94" t="s">
        <v>29</v>
      </c>
      <c r="I94" t="s">
        <v>15</v>
      </c>
      <c r="J94" t="s">
        <v>30</v>
      </c>
      <c r="K94" t="s">
        <v>308</v>
      </c>
      <c r="L94" t="s">
        <v>32</v>
      </c>
      <c r="M94">
        <v>93</v>
      </c>
      <c r="N94" t="s">
        <v>43</v>
      </c>
      <c r="O94" t="s">
        <v>73</v>
      </c>
    </row>
    <row r="95" spans="1:15" x14ac:dyDescent="0.45">
      <c r="A95">
        <v>12</v>
      </c>
      <c r="B95" t="s">
        <v>309</v>
      </c>
      <c r="C95">
        <v>1</v>
      </c>
      <c r="D95" s="1">
        <v>45017.077777777777</v>
      </c>
      <c r="E95" s="1">
        <v>45017.203472222223</v>
      </c>
      <c r="F95" s="7">
        <f>+(Tabla2[[#This Row],[Hora de Salida]]-Tabla2[[#This Row],[Hora de Llegada]])*1440</f>
        <v>181.00000000325963</v>
      </c>
      <c r="G95" s="4">
        <f t="shared" si="1"/>
        <v>0.13611111111337473</v>
      </c>
      <c r="H95" t="s">
        <v>41</v>
      </c>
      <c r="I95" t="s">
        <v>15</v>
      </c>
      <c r="J95" t="s">
        <v>30</v>
      </c>
      <c r="K95" t="s">
        <v>310</v>
      </c>
      <c r="L95" t="s">
        <v>51</v>
      </c>
      <c r="M95">
        <v>94</v>
      </c>
      <c r="N95" t="s">
        <v>92</v>
      </c>
      <c r="O95" t="s">
        <v>311</v>
      </c>
    </row>
    <row r="96" spans="1:15" x14ac:dyDescent="0.45">
      <c r="A96">
        <v>12</v>
      </c>
      <c r="B96" t="s">
        <v>312</v>
      </c>
      <c r="C96">
        <v>5</v>
      </c>
      <c r="D96" s="1">
        <v>45017.138194444444</v>
      </c>
      <c r="E96" s="1">
        <v>45017.254861111112</v>
      </c>
      <c r="F96" s="7">
        <f>+(Tabla2[[#This Row],[Hora de Salida]]-Tabla2[[#This Row],[Hora de Llegada]])*1440</f>
        <v>168.00000000279397</v>
      </c>
      <c r="G96" s="4">
        <f t="shared" si="1"/>
        <v>0.12708333333527358</v>
      </c>
      <c r="H96" t="s">
        <v>29</v>
      </c>
      <c r="I96" t="s">
        <v>46</v>
      </c>
      <c r="J96" t="s">
        <v>30</v>
      </c>
      <c r="K96" t="s">
        <v>313</v>
      </c>
      <c r="L96" t="s">
        <v>51</v>
      </c>
      <c r="M96">
        <v>95</v>
      </c>
      <c r="N96" t="s">
        <v>19</v>
      </c>
      <c r="O96" t="s">
        <v>314</v>
      </c>
    </row>
    <row r="97" spans="1:15" hidden="1" x14ac:dyDescent="0.45">
      <c r="A97">
        <v>16</v>
      </c>
      <c r="B97" t="s">
        <v>315</v>
      </c>
      <c r="C97">
        <v>5</v>
      </c>
      <c r="D97" s="1">
        <v>45017.082638888889</v>
      </c>
      <c r="E97" s="1">
        <v>45017.226388888892</v>
      </c>
      <c r="F97" s="7">
        <f>+(Tabla2[[#This Row],[Hora de Salida]]-Tabla2[[#This Row],[Hora de Llegada]])*1440</f>
        <v>207.00000000419095</v>
      </c>
      <c r="G97" s="4">
        <f t="shared" si="1"/>
        <v>0.14375000000291038</v>
      </c>
      <c r="H97" t="s">
        <v>41</v>
      </c>
      <c r="I97" t="s">
        <v>23</v>
      </c>
      <c r="J97" t="s">
        <v>30</v>
      </c>
      <c r="K97" t="s">
        <v>316</v>
      </c>
      <c r="L97" t="s">
        <v>32</v>
      </c>
      <c r="M97">
        <v>96</v>
      </c>
      <c r="N97" t="s">
        <v>59</v>
      </c>
      <c r="O97" t="s">
        <v>317</v>
      </c>
    </row>
    <row r="98" spans="1:15" x14ac:dyDescent="0.45">
      <c r="A98">
        <v>14</v>
      </c>
      <c r="B98" t="s">
        <v>318</v>
      </c>
      <c r="C98">
        <v>2</v>
      </c>
      <c r="D98" s="1">
        <v>45017.073611111111</v>
      </c>
      <c r="E98" s="1">
        <v>45017.127083333333</v>
      </c>
      <c r="F98" s="7">
        <f>+(Tabla2[[#This Row],[Hora de Salida]]-Tabla2[[#This Row],[Hora de Llegada]])*1440</f>
        <v>76.999999999534339</v>
      </c>
      <c r="G98" s="4">
        <f t="shared" si="1"/>
        <v>6.3888888888565518E-2</v>
      </c>
      <c r="H98" t="s">
        <v>29</v>
      </c>
      <c r="I98" t="s">
        <v>46</v>
      </c>
      <c r="J98" t="s">
        <v>30</v>
      </c>
      <c r="K98" t="s">
        <v>319</v>
      </c>
      <c r="L98" t="s">
        <v>51</v>
      </c>
      <c r="M98">
        <v>97</v>
      </c>
      <c r="N98" t="s">
        <v>85</v>
      </c>
      <c r="O98" t="s">
        <v>320</v>
      </c>
    </row>
    <row r="99" spans="1:15" x14ac:dyDescent="0.45">
      <c r="A99">
        <v>7</v>
      </c>
      <c r="B99" t="s">
        <v>321</v>
      </c>
      <c r="C99">
        <v>3</v>
      </c>
      <c r="D99" s="1">
        <v>45017.042361111111</v>
      </c>
      <c r="E99" s="1">
        <v>45017.140277777777</v>
      </c>
      <c r="F99" s="7">
        <f>+(Tabla2[[#This Row],[Hora de Salida]]-Tabla2[[#This Row],[Hora de Llegada]])*1440</f>
        <v>140.99999999860302</v>
      </c>
      <c r="G99" s="4">
        <f t="shared" si="1"/>
        <v>0.10833333333236321</v>
      </c>
      <c r="H99" t="s">
        <v>36</v>
      </c>
      <c r="I99" t="s">
        <v>15</v>
      </c>
      <c r="J99" t="s">
        <v>30</v>
      </c>
      <c r="K99" t="s">
        <v>322</v>
      </c>
      <c r="L99" t="s">
        <v>51</v>
      </c>
      <c r="M99">
        <v>98</v>
      </c>
      <c r="N99" t="s">
        <v>59</v>
      </c>
      <c r="O99" t="s">
        <v>323</v>
      </c>
    </row>
    <row r="100" spans="1:15" x14ac:dyDescent="0.45">
      <c r="A100">
        <v>2</v>
      </c>
      <c r="B100" t="s">
        <v>71</v>
      </c>
      <c r="C100">
        <v>6</v>
      </c>
      <c r="D100" s="1">
        <v>45017.098611111112</v>
      </c>
      <c r="E100" s="1">
        <v>45017.262499999997</v>
      </c>
      <c r="F100" s="7">
        <f>+(Tabla2[[#This Row],[Hora de Salida]]-Tabla2[[#This Row],[Hora de Llegada]])*1440</f>
        <v>235.9999999939464</v>
      </c>
      <c r="G100" s="4">
        <f t="shared" si="1"/>
        <v>0.17430555555135166</v>
      </c>
      <c r="H100" t="s">
        <v>29</v>
      </c>
      <c r="I100" t="s">
        <v>15</v>
      </c>
      <c r="J100" t="s">
        <v>30</v>
      </c>
      <c r="K100" t="s">
        <v>324</v>
      </c>
      <c r="L100" t="s">
        <v>51</v>
      </c>
      <c r="M100">
        <v>99</v>
      </c>
      <c r="N100" t="s">
        <v>92</v>
      </c>
      <c r="O100" t="s">
        <v>325</v>
      </c>
    </row>
    <row r="101" spans="1:15" hidden="1" x14ac:dyDescent="0.45">
      <c r="A101">
        <v>18</v>
      </c>
      <c r="B101" t="s">
        <v>45</v>
      </c>
      <c r="C101">
        <v>1</v>
      </c>
      <c r="D101" s="1">
        <v>45017.147222222222</v>
      </c>
      <c r="E101" s="1">
        <v>45017.28125</v>
      </c>
      <c r="F101" s="7">
        <f>+(Tabla2[[#This Row],[Hora de Salida]]-Tabla2[[#This Row],[Hora de Llegada]])*1440</f>
        <v>193.00000000046566</v>
      </c>
      <c r="G101" s="4">
        <f t="shared" si="1"/>
        <v>0.13402777777810115</v>
      </c>
      <c r="H101" t="s">
        <v>22</v>
      </c>
      <c r="I101" t="s">
        <v>15</v>
      </c>
      <c r="J101" t="s">
        <v>30</v>
      </c>
      <c r="K101" t="s">
        <v>326</v>
      </c>
      <c r="L101" t="s">
        <v>18</v>
      </c>
      <c r="M101">
        <v>100</v>
      </c>
      <c r="N101" t="s">
        <v>38</v>
      </c>
      <c r="O101" t="s">
        <v>327</v>
      </c>
    </row>
    <row r="102" spans="1:15" hidden="1" x14ac:dyDescent="0.45">
      <c r="A102">
        <v>1</v>
      </c>
      <c r="B102" t="s">
        <v>328</v>
      </c>
      <c r="C102">
        <v>5</v>
      </c>
      <c r="D102" s="1">
        <v>45017.009722222225</v>
      </c>
      <c r="E102" s="1">
        <v>45017.09375</v>
      </c>
      <c r="F102" s="7">
        <f>+(Tabla2[[#This Row],[Hora de Salida]]-Tabla2[[#This Row],[Hora de Llegada]])*1440</f>
        <v>120.99999999627471</v>
      </c>
      <c r="G102" s="4">
        <f t="shared" si="1"/>
        <v>8.4027777775190771E-2</v>
      </c>
      <c r="H102" t="s">
        <v>41</v>
      </c>
      <c r="I102" t="s">
        <v>15</v>
      </c>
      <c r="J102" t="s">
        <v>30</v>
      </c>
      <c r="K102" t="s">
        <v>329</v>
      </c>
      <c r="L102" t="s">
        <v>32</v>
      </c>
      <c r="M102">
        <v>101</v>
      </c>
      <c r="N102" t="s">
        <v>52</v>
      </c>
      <c r="O102" t="s">
        <v>330</v>
      </c>
    </row>
    <row r="103" spans="1:15" hidden="1" x14ac:dyDescent="0.45">
      <c r="A103">
        <v>19</v>
      </c>
      <c r="B103" t="s">
        <v>331</v>
      </c>
      <c r="C103">
        <v>2</v>
      </c>
      <c r="D103" s="1">
        <v>45017.064583333333</v>
      </c>
      <c r="E103" s="1">
        <v>45017.176388888889</v>
      </c>
      <c r="F103" s="7">
        <f>+(Tabla2[[#This Row],[Hora de Salida]]-Tabla2[[#This Row],[Hora de Llegada]])*1440</f>
        <v>161.00000000093132</v>
      </c>
      <c r="G103" s="4">
        <f t="shared" si="1"/>
        <v>0.11180555555620231</v>
      </c>
      <c r="H103" t="s">
        <v>14</v>
      </c>
      <c r="I103" t="s">
        <v>15</v>
      </c>
      <c r="J103" t="s">
        <v>30</v>
      </c>
      <c r="K103" t="s">
        <v>332</v>
      </c>
      <c r="L103" t="s">
        <v>18</v>
      </c>
      <c r="M103">
        <v>102</v>
      </c>
      <c r="N103" t="s">
        <v>52</v>
      </c>
      <c r="O103" t="s">
        <v>333</v>
      </c>
    </row>
    <row r="104" spans="1:15" hidden="1" x14ac:dyDescent="0.45">
      <c r="A104">
        <v>13</v>
      </c>
      <c r="B104" t="s">
        <v>334</v>
      </c>
      <c r="C104">
        <v>3</v>
      </c>
      <c r="D104" s="1">
        <v>45017.070833333331</v>
      </c>
      <c r="E104" s="1">
        <v>45017.215277777781</v>
      </c>
      <c r="F104" s="7">
        <f>+(Tabla2[[#This Row],[Hora de Salida]]-Tabla2[[#This Row],[Hora de Llegada]])*1440</f>
        <v>208.00000000745058</v>
      </c>
      <c r="G104" s="4">
        <f t="shared" si="1"/>
        <v>0.14444444444961846</v>
      </c>
      <c r="H104" t="s">
        <v>41</v>
      </c>
      <c r="I104" t="s">
        <v>15</v>
      </c>
      <c r="J104" t="s">
        <v>16</v>
      </c>
      <c r="K104" t="s">
        <v>335</v>
      </c>
      <c r="L104" t="s">
        <v>18</v>
      </c>
      <c r="M104">
        <v>103</v>
      </c>
      <c r="N104" t="s">
        <v>33</v>
      </c>
      <c r="O104" t="s">
        <v>336</v>
      </c>
    </row>
    <row r="105" spans="1:15" hidden="1" x14ac:dyDescent="0.45">
      <c r="A105">
        <v>14</v>
      </c>
      <c r="B105" t="s">
        <v>337</v>
      </c>
      <c r="C105">
        <v>4</v>
      </c>
      <c r="D105" s="1">
        <v>45017.061111111114</v>
      </c>
      <c r="E105" s="1">
        <v>45017.113888888889</v>
      </c>
      <c r="F105" s="7">
        <f>+(Tabla2[[#This Row],[Hora de Salida]]-Tabla2[[#This Row],[Hora de Llegada]])*1440</f>
        <v>75.99999999627471</v>
      </c>
      <c r="G105" s="4">
        <f t="shared" si="1"/>
        <v>5.2777777775190771E-2</v>
      </c>
      <c r="H105" t="s">
        <v>14</v>
      </c>
      <c r="I105" t="s">
        <v>23</v>
      </c>
      <c r="J105" t="s">
        <v>16</v>
      </c>
      <c r="K105" t="s">
        <v>338</v>
      </c>
      <c r="L105" t="s">
        <v>18</v>
      </c>
      <c r="M105">
        <v>104</v>
      </c>
      <c r="N105" t="s">
        <v>63</v>
      </c>
      <c r="O105" t="s">
        <v>339</v>
      </c>
    </row>
    <row r="106" spans="1:15" hidden="1" x14ac:dyDescent="0.45">
      <c r="A106">
        <v>14</v>
      </c>
      <c r="B106" t="s">
        <v>340</v>
      </c>
      <c r="C106">
        <v>6</v>
      </c>
      <c r="D106" s="1">
        <v>45017.054166666669</v>
      </c>
      <c r="E106" s="1">
        <v>45017.166666666664</v>
      </c>
      <c r="F106" s="7">
        <f>+(Tabla2[[#This Row],[Hora de Salida]]-Tabla2[[#This Row],[Hora de Llegada]])*1440</f>
        <v>161.99999999371357</v>
      </c>
      <c r="G106" s="4">
        <f t="shared" si="1"/>
        <v>0.11249999999563443</v>
      </c>
      <c r="H106" t="s">
        <v>14</v>
      </c>
      <c r="I106" t="s">
        <v>15</v>
      </c>
      <c r="J106" t="s">
        <v>30</v>
      </c>
      <c r="K106" t="s">
        <v>341</v>
      </c>
      <c r="L106" t="s">
        <v>32</v>
      </c>
      <c r="M106">
        <v>105</v>
      </c>
      <c r="N106" t="s">
        <v>33</v>
      </c>
      <c r="O106" t="s">
        <v>342</v>
      </c>
    </row>
    <row r="107" spans="1:15" hidden="1" x14ac:dyDescent="0.45">
      <c r="A107">
        <v>15</v>
      </c>
      <c r="B107" t="s">
        <v>343</v>
      </c>
      <c r="C107">
        <v>3</v>
      </c>
      <c r="D107" s="1">
        <v>45017.083333333336</v>
      </c>
      <c r="E107" s="1">
        <v>45017.213888888888</v>
      </c>
      <c r="F107" s="7">
        <f>+(Tabla2[[#This Row],[Hora de Salida]]-Tabla2[[#This Row],[Hora de Llegada]])*1440</f>
        <v>187.9999999946449</v>
      </c>
      <c r="G107" s="4">
        <f t="shared" si="1"/>
        <v>0.13055555555183673</v>
      </c>
      <c r="H107" t="s">
        <v>41</v>
      </c>
      <c r="I107" t="s">
        <v>23</v>
      </c>
      <c r="J107" t="s">
        <v>24</v>
      </c>
      <c r="K107" t="s">
        <v>344</v>
      </c>
      <c r="L107" t="s">
        <v>32</v>
      </c>
      <c r="M107">
        <v>106</v>
      </c>
      <c r="N107" t="s">
        <v>63</v>
      </c>
      <c r="O107" t="s">
        <v>111</v>
      </c>
    </row>
    <row r="108" spans="1:15" hidden="1" x14ac:dyDescent="0.45">
      <c r="A108">
        <v>11</v>
      </c>
      <c r="B108" t="s">
        <v>345</v>
      </c>
      <c r="C108">
        <v>5</v>
      </c>
      <c r="D108" s="1">
        <v>45017.061805555553</v>
      </c>
      <c r="E108" s="1">
        <v>45017.123611111114</v>
      </c>
      <c r="F108" s="7">
        <f>+(Tabla2[[#This Row],[Hora de Salida]]-Tabla2[[#This Row],[Hora de Llegada]])*1440</f>
        <v>89.00000000721775</v>
      </c>
      <c r="G108" s="4">
        <f t="shared" si="1"/>
        <v>6.1805555560567882E-2</v>
      </c>
      <c r="H108" t="s">
        <v>29</v>
      </c>
      <c r="I108" t="s">
        <v>15</v>
      </c>
      <c r="J108" t="s">
        <v>16</v>
      </c>
      <c r="K108" t="s">
        <v>346</v>
      </c>
      <c r="L108" t="s">
        <v>18</v>
      </c>
      <c r="M108">
        <v>107</v>
      </c>
      <c r="N108" t="s">
        <v>59</v>
      </c>
      <c r="O108" t="s">
        <v>347</v>
      </c>
    </row>
    <row r="109" spans="1:15" hidden="1" x14ac:dyDescent="0.45">
      <c r="A109">
        <v>3</v>
      </c>
      <c r="B109" t="s">
        <v>348</v>
      </c>
      <c r="C109">
        <v>3</v>
      </c>
      <c r="D109" s="1">
        <v>45017.063888888886</v>
      </c>
      <c r="E109" s="1">
        <v>45017.150694444441</v>
      </c>
      <c r="F109" s="7">
        <f>+(Tabla2[[#This Row],[Hora de Salida]]-Tabla2[[#This Row],[Hora de Llegada]])*1440</f>
        <v>124.99999999883585</v>
      </c>
      <c r="G109" s="4">
        <f t="shared" si="1"/>
        <v>8.6805555554747116E-2</v>
      </c>
      <c r="H109" t="s">
        <v>41</v>
      </c>
      <c r="I109" t="s">
        <v>23</v>
      </c>
      <c r="J109" t="s">
        <v>16</v>
      </c>
      <c r="K109" t="s">
        <v>349</v>
      </c>
      <c r="L109" t="s">
        <v>18</v>
      </c>
      <c r="M109">
        <v>108</v>
      </c>
      <c r="N109" t="s">
        <v>38</v>
      </c>
      <c r="O109" t="s">
        <v>350</v>
      </c>
    </row>
    <row r="110" spans="1:15" hidden="1" x14ac:dyDescent="0.45">
      <c r="A110">
        <v>10</v>
      </c>
      <c r="B110" t="s">
        <v>351</v>
      </c>
      <c r="C110">
        <v>2</v>
      </c>
      <c r="D110" s="1">
        <v>45017.059027777781</v>
      </c>
      <c r="E110" s="1">
        <v>45017.101388888892</v>
      </c>
      <c r="F110" s="7">
        <f>+(Tabla2[[#This Row],[Hora de Salida]]-Tabla2[[#This Row],[Hora de Llegada]])*1440</f>
        <v>60.999999999767169</v>
      </c>
      <c r="G110" s="4">
        <f t="shared" si="1"/>
        <v>4.2361111110949423E-2</v>
      </c>
      <c r="H110" t="s">
        <v>41</v>
      </c>
      <c r="I110" t="s">
        <v>23</v>
      </c>
      <c r="J110" t="s">
        <v>30</v>
      </c>
      <c r="K110" t="s">
        <v>352</v>
      </c>
      <c r="L110" t="s">
        <v>32</v>
      </c>
      <c r="M110">
        <v>109</v>
      </c>
      <c r="N110" t="s">
        <v>85</v>
      </c>
      <c r="O110" t="s">
        <v>353</v>
      </c>
    </row>
    <row r="111" spans="1:15" hidden="1" x14ac:dyDescent="0.45">
      <c r="A111">
        <v>5</v>
      </c>
      <c r="B111" t="s">
        <v>354</v>
      </c>
      <c r="C111">
        <v>1</v>
      </c>
      <c r="D111" s="1">
        <v>45017.147222222222</v>
      </c>
      <c r="E111" s="1">
        <v>45017.275694444441</v>
      </c>
      <c r="F111" s="7">
        <f>+(Tabla2[[#This Row],[Hora de Salida]]-Tabla2[[#This Row],[Hora de Llegada]])*1440</f>
        <v>184.99999999534339</v>
      </c>
      <c r="G111" s="4">
        <f t="shared" si="1"/>
        <v>0.12847222221898846</v>
      </c>
      <c r="H111" t="s">
        <v>22</v>
      </c>
      <c r="I111" t="s">
        <v>15</v>
      </c>
      <c r="J111" t="s">
        <v>30</v>
      </c>
      <c r="K111" t="s">
        <v>355</v>
      </c>
      <c r="L111" t="s">
        <v>18</v>
      </c>
      <c r="M111">
        <v>110</v>
      </c>
      <c r="N111" t="s">
        <v>38</v>
      </c>
      <c r="O111" t="s">
        <v>356</v>
      </c>
    </row>
    <row r="112" spans="1:15" hidden="1" x14ac:dyDescent="0.45">
      <c r="A112">
        <v>3</v>
      </c>
      <c r="B112" t="s">
        <v>357</v>
      </c>
      <c r="C112">
        <v>2</v>
      </c>
      <c r="D112" s="1">
        <v>45017.074999999997</v>
      </c>
      <c r="E112" s="1">
        <v>45017.213194444441</v>
      </c>
      <c r="F112" s="7">
        <f>+(Tabla2[[#This Row],[Hora de Salida]]-Tabla2[[#This Row],[Hora de Llegada]])*1440</f>
        <v>198.99999999906868</v>
      </c>
      <c r="G112" s="4">
        <f t="shared" si="1"/>
        <v>0.13819444444379769</v>
      </c>
      <c r="H112" t="s">
        <v>14</v>
      </c>
      <c r="I112" t="s">
        <v>23</v>
      </c>
      <c r="J112" t="s">
        <v>30</v>
      </c>
      <c r="K112" t="s">
        <v>358</v>
      </c>
      <c r="L112" t="s">
        <v>18</v>
      </c>
      <c r="M112">
        <v>111</v>
      </c>
      <c r="N112" t="s">
        <v>85</v>
      </c>
      <c r="O112" t="s">
        <v>359</v>
      </c>
    </row>
    <row r="113" spans="1:15" x14ac:dyDescent="0.45">
      <c r="A113">
        <v>6</v>
      </c>
      <c r="B113" t="s">
        <v>360</v>
      </c>
      <c r="C113">
        <v>2</v>
      </c>
      <c r="D113" s="1">
        <v>45017.075694444444</v>
      </c>
      <c r="E113" s="1">
        <v>45017.167361111111</v>
      </c>
      <c r="F113" s="7">
        <f>+(Tabla2[[#This Row],[Hora de Salida]]-Tabla2[[#This Row],[Hora de Llegada]])*1440</f>
        <v>132.00000000069849</v>
      </c>
      <c r="G113" s="4">
        <f t="shared" si="1"/>
        <v>0.1020833333338184</v>
      </c>
      <c r="H113" t="s">
        <v>29</v>
      </c>
      <c r="I113" t="s">
        <v>46</v>
      </c>
      <c r="J113" t="s">
        <v>24</v>
      </c>
      <c r="K113" t="s">
        <v>361</v>
      </c>
      <c r="L113" t="s">
        <v>51</v>
      </c>
      <c r="M113">
        <v>112</v>
      </c>
      <c r="N113" t="s">
        <v>43</v>
      </c>
      <c r="O113" t="s">
        <v>362</v>
      </c>
    </row>
    <row r="114" spans="1:15" x14ac:dyDescent="0.45">
      <c r="A114">
        <v>4</v>
      </c>
      <c r="B114" t="s">
        <v>363</v>
      </c>
      <c r="C114">
        <v>2</v>
      </c>
      <c r="D114" s="1">
        <v>45017.05</v>
      </c>
      <c r="E114" s="1">
        <v>45017.181250000001</v>
      </c>
      <c r="F114" s="7">
        <f>+(Tabla2[[#This Row],[Hora de Salida]]-Tabla2[[#This Row],[Hora de Llegada]])*1440</f>
        <v>188.99999999790452</v>
      </c>
      <c r="G114" s="4">
        <f t="shared" si="1"/>
        <v>0.14166666666521147</v>
      </c>
      <c r="H114" t="s">
        <v>14</v>
      </c>
      <c r="I114" t="s">
        <v>15</v>
      </c>
      <c r="J114" t="s">
        <v>30</v>
      </c>
      <c r="K114" t="s">
        <v>364</v>
      </c>
      <c r="L114" t="s">
        <v>51</v>
      </c>
      <c r="M114">
        <v>113</v>
      </c>
      <c r="N114" t="s">
        <v>33</v>
      </c>
      <c r="O114" t="s">
        <v>111</v>
      </c>
    </row>
    <row r="115" spans="1:15" x14ac:dyDescent="0.45">
      <c r="A115">
        <v>7</v>
      </c>
      <c r="B115" t="s">
        <v>365</v>
      </c>
      <c r="C115">
        <v>6</v>
      </c>
      <c r="D115" s="1">
        <v>45017.03402777778</v>
      </c>
      <c r="E115" s="1">
        <v>45017.145833333336</v>
      </c>
      <c r="F115" s="7">
        <f>+(Tabla2[[#This Row],[Hora de Salida]]-Tabla2[[#This Row],[Hora de Llegada]])*1440</f>
        <v>161.00000000093132</v>
      </c>
      <c r="G115" s="4">
        <f t="shared" si="1"/>
        <v>0.12222222222286898</v>
      </c>
      <c r="H115" t="s">
        <v>22</v>
      </c>
      <c r="I115" t="s">
        <v>15</v>
      </c>
      <c r="J115" t="s">
        <v>30</v>
      </c>
      <c r="K115" t="s">
        <v>366</v>
      </c>
      <c r="L115" t="s">
        <v>51</v>
      </c>
      <c r="M115">
        <v>114</v>
      </c>
      <c r="N115" t="s">
        <v>92</v>
      </c>
      <c r="O115" t="s">
        <v>367</v>
      </c>
    </row>
    <row r="116" spans="1:15" x14ac:dyDescent="0.45">
      <c r="A116">
        <v>12</v>
      </c>
      <c r="B116" t="s">
        <v>328</v>
      </c>
      <c r="C116">
        <v>6</v>
      </c>
      <c r="D116" s="1">
        <v>45017.154861111114</v>
      </c>
      <c r="E116" s="1">
        <v>45017.268055555556</v>
      </c>
      <c r="F116" s="7">
        <f>+(Tabla2[[#This Row],[Hora de Salida]]-Tabla2[[#This Row],[Hora de Llegada]])*1440</f>
        <v>162.9999999969732</v>
      </c>
      <c r="G116" s="4">
        <f t="shared" si="1"/>
        <v>0.12361111110900917</v>
      </c>
      <c r="H116" t="s">
        <v>22</v>
      </c>
      <c r="I116" t="s">
        <v>46</v>
      </c>
      <c r="J116" t="s">
        <v>16</v>
      </c>
      <c r="K116" t="s">
        <v>368</v>
      </c>
      <c r="L116" t="s">
        <v>51</v>
      </c>
      <c r="M116">
        <v>115</v>
      </c>
      <c r="N116" t="s">
        <v>63</v>
      </c>
      <c r="O116" t="s">
        <v>369</v>
      </c>
    </row>
    <row r="117" spans="1:15" x14ac:dyDescent="0.45">
      <c r="A117">
        <v>8</v>
      </c>
      <c r="B117" t="s">
        <v>370</v>
      </c>
      <c r="C117">
        <v>5</v>
      </c>
      <c r="D117" s="1">
        <v>45017.135416666664</v>
      </c>
      <c r="E117" s="1">
        <v>45017.272916666669</v>
      </c>
      <c r="F117" s="7">
        <f>+(Tabla2[[#This Row],[Hora de Salida]]-Tabla2[[#This Row],[Hora de Llegada]])*1440</f>
        <v>198.00000000628643</v>
      </c>
      <c r="G117" s="4">
        <f t="shared" si="1"/>
        <v>0.14791666667103223</v>
      </c>
      <c r="H117" t="s">
        <v>22</v>
      </c>
      <c r="I117" t="s">
        <v>15</v>
      </c>
      <c r="J117" t="s">
        <v>30</v>
      </c>
      <c r="K117" t="s">
        <v>371</v>
      </c>
      <c r="L117" t="s">
        <v>51</v>
      </c>
      <c r="M117">
        <v>116</v>
      </c>
      <c r="N117" t="s">
        <v>92</v>
      </c>
      <c r="O117" t="s">
        <v>372</v>
      </c>
    </row>
    <row r="118" spans="1:15" x14ac:dyDescent="0.45">
      <c r="A118">
        <v>8</v>
      </c>
      <c r="B118" t="s">
        <v>373</v>
      </c>
      <c r="C118">
        <v>4</v>
      </c>
      <c r="D118" s="1">
        <v>45017.121527777781</v>
      </c>
      <c r="E118" s="1">
        <v>45017.239583333336</v>
      </c>
      <c r="F118" s="7">
        <f>+(Tabla2[[#This Row],[Hora de Salida]]-Tabla2[[#This Row],[Hora de Llegada]])*1440</f>
        <v>169.99999999883585</v>
      </c>
      <c r="G118" s="4">
        <f t="shared" si="1"/>
        <v>0.12847222222141377</v>
      </c>
      <c r="H118" t="s">
        <v>14</v>
      </c>
      <c r="I118" t="s">
        <v>23</v>
      </c>
      <c r="J118" t="s">
        <v>30</v>
      </c>
      <c r="K118" t="s">
        <v>374</v>
      </c>
      <c r="L118" t="s">
        <v>51</v>
      </c>
      <c r="M118">
        <v>117</v>
      </c>
      <c r="N118" t="s">
        <v>92</v>
      </c>
      <c r="O118" t="s">
        <v>48</v>
      </c>
    </row>
    <row r="119" spans="1:15" hidden="1" x14ac:dyDescent="0.45">
      <c r="A119">
        <v>13</v>
      </c>
      <c r="B119" t="s">
        <v>375</v>
      </c>
      <c r="C119">
        <v>1</v>
      </c>
      <c r="D119" s="1">
        <v>45017.023611111108</v>
      </c>
      <c r="E119" s="1">
        <v>45017.072916666664</v>
      </c>
      <c r="F119" s="7">
        <f>+(Tabla2[[#This Row],[Hora de Salida]]-Tabla2[[#This Row],[Hora de Llegada]])*1440</f>
        <v>71.000000000931323</v>
      </c>
      <c r="G119" s="4">
        <f t="shared" si="1"/>
        <v>4.9305555556202307E-2</v>
      </c>
      <c r="H119" t="s">
        <v>36</v>
      </c>
      <c r="I119" t="s">
        <v>46</v>
      </c>
      <c r="J119" t="s">
        <v>16</v>
      </c>
      <c r="K119" t="s">
        <v>376</v>
      </c>
      <c r="L119" t="s">
        <v>32</v>
      </c>
      <c r="M119">
        <v>118</v>
      </c>
      <c r="N119" t="s">
        <v>59</v>
      </c>
      <c r="O119" t="s">
        <v>377</v>
      </c>
    </row>
    <row r="120" spans="1:15" hidden="1" x14ac:dyDescent="0.45">
      <c r="A120">
        <v>17</v>
      </c>
      <c r="B120" t="s">
        <v>378</v>
      </c>
      <c r="C120">
        <v>3</v>
      </c>
      <c r="D120" s="1">
        <v>45018.14166666667</v>
      </c>
      <c r="E120" s="1">
        <v>45018.210416666669</v>
      </c>
      <c r="F120" s="7">
        <f>+(Tabla2[[#This Row],[Hora de Salida]]-Tabla2[[#This Row],[Hora de Llegada]])*1440</f>
        <v>98.999999997904524</v>
      </c>
      <c r="G120" s="4">
        <f t="shared" si="1"/>
        <v>6.8749999998544808E-2</v>
      </c>
      <c r="H120" t="s">
        <v>29</v>
      </c>
      <c r="I120" t="s">
        <v>23</v>
      </c>
      <c r="J120" t="s">
        <v>30</v>
      </c>
      <c r="K120" t="s">
        <v>379</v>
      </c>
      <c r="L120" t="s">
        <v>18</v>
      </c>
      <c r="M120">
        <v>119</v>
      </c>
      <c r="N120" t="s">
        <v>43</v>
      </c>
      <c r="O120" t="s">
        <v>380</v>
      </c>
    </row>
    <row r="121" spans="1:15" hidden="1" x14ac:dyDescent="0.45">
      <c r="A121">
        <v>4</v>
      </c>
      <c r="B121" t="s">
        <v>381</v>
      </c>
      <c r="C121">
        <v>2</v>
      </c>
      <c r="D121" s="1">
        <v>45018.026388888888</v>
      </c>
      <c r="E121" s="1">
        <v>45018.070833333331</v>
      </c>
      <c r="F121" s="7">
        <f>+(Tabla2[[#This Row],[Hora de Salida]]-Tabla2[[#This Row],[Hora de Llegada]])*1440</f>
        <v>63.999999999068677</v>
      </c>
      <c r="G121" s="4">
        <f t="shared" si="1"/>
        <v>4.4444444443797693E-2</v>
      </c>
      <c r="H121" t="s">
        <v>22</v>
      </c>
      <c r="I121" t="s">
        <v>15</v>
      </c>
      <c r="J121" t="s">
        <v>24</v>
      </c>
      <c r="K121" t="s">
        <v>382</v>
      </c>
      <c r="L121" t="s">
        <v>18</v>
      </c>
      <c r="M121">
        <v>120</v>
      </c>
      <c r="N121" t="s">
        <v>63</v>
      </c>
      <c r="O121" t="s">
        <v>383</v>
      </c>
    </row>
    <row r="122" spans="1:15" hidden="1" x14ac:dyDescent="0.45">
      <c r="A122">
        <v>5</v>
      </c>
      <c r="B122" t="s">
        <v>384</v>
      </c>
      <c r="C122">
        <v>4</v>
      </c>
      <c r="D122" s="1">
        <v>45018.15625</v>
      </c>
      <c r="E122" s="1">
        <v>45018.259027777778</v>
      </c>
      <c r="F122" s="7">
        <f>+(Tabla2[[#This Row],[Hora de Salida]]-Tabla2[[#This Row],[Hora de Llegada]])*1440</f>
        <v>148.00000000046566</v>
      </c>
      <c r="G122" s="4">
        <f t="shared" si="1"/>
        <v>0.10277777777810115</v>
      </c>
      <c r="H122" t="s">
        <v>41</v>
      </c>
      <c r="I122" t="s">
        <v>15</v>
      </c>
      <c r="J122" t="s">
        <v>30</v>
      </c>
      <c r="K122" t="s">
        <v>385</v>
      </c>
      <c r="L122" t="s">
        <v>18</v>
      </c>
      <c r="M122">
        <v>121</v>
      </c>
      <c r="N122" t="s">
        <v>38</v>
      </c>
      <c r="O122" t="s">
        <v>386</v>
      </c>
    </row>
    <row r="123" spans="1:15" x14ac:dyDescent="0.45">
      <c r="A123">
        <v>6</v>
      </c>
      <c r="B123" t="s">
        <v>387</v>
      </c>
      <c r="C123">
        <v>6</v>
      </c>
      <c r="D123" s="1">
        <v>45018.057638888888</v>
      </c>
      <c r="E123" s="1">
        <v>45018.116666666669</v>
      </c>
      <c r="F123" s="7">
        <f>+(Tabla2[[#This Row],[Hora de Salida]]-Tabla2[[#This Row],[Hora de Llegada]])*1440</f>
        <v>85.000000004656613</v>
      </c>
      <c r="G123" s="4">
        <f t="shared" si="1"/>
        <v>6.9444444447678208E-2</v>
      </c>
      <c r="H123" t="s">
        <v>22</v>
      </c>
      <c r="I123" t="s">
        <v>15</v>
      </c>
      <c r="J123" t="s">
        <v>16</v>
      </c>
      <c r="K123" t="s">
        <v>135</v>
      </c>
      <c r="L123" t="s">
        <v>51</v>
      </c>
      <c r="M123">
        <v>122</v>
      </c>
      <c r="N123" t="s">
        <v>26</v>
      </c>
      <c r="O123" t="s">
        <v>48</v>
      </c>
    </row>
    <row r="124" spans="1:15" hidden="1" x14ac:dyDescent="0.45">
      <c r="A124">
        <v>16</v>
      </c>
      <c r="B124" t="s">
        <v>388</v>
      </c>
      <c r="C124">
        <v>6</v>
      </c>
      <c r="D124" s="1">
        <v>45018.131249999999</v>
      </c>
      <c r="E124" s="1">
        <v>45018.173611111109</v>
      </c>
      <c r="F124" s="7">
        <f>+(Tabla2[[#This Row],[Hora de Salida]]-Tabla2[[#This Row],[Hora de Llegada]])*1440</f>
        <v>60.999999999767169</v>
      </c>
      <c r="G124" s="4">
        <f t="shared" si="1"/>
        <v>4.2361111110949423E-2</v>
      </c>
      <c r="H124" t="s">
        <v>41</v>
      </c>
      <c r="I124" t="s">
        <v>15</v>
      </c>
      <c r="J124" t="s">
        <v>16</v>
      </c>
      <c r="K124" t="s">
        <v>191</v>
      </c>
      <c r="L124" t="s">
        <v>18</v>
      </c>
      <c r="M124">
        <v>123</v>
      </c>
      <c r="N124" t="s">
        <v>120</v>
      </c>
      <c r="O124" t="s">
        <v>389</v>
      </c>
    </row>
    <row r="125" spans="1:15" hidden="1" x14ac:dyDescent="0.45">
      <c r="A125">
        <v>16</v>
      </c>
      <c r="B125" t="s">
        <v>390</v>
      </c>
      <c r="C125">
        <v>5</v>
      </c>
      <c r="D125" s="1">
        <v>45018.152083333334</v>
      </c>
      <c r="E125" s="1">
        <v>45018.223611111112</v>
      </c>
      <c r="F125" s="7">
        <f>+(Tabla2[[#This Row],[Hora de Salida]]-Tabla2[[#This Row],[Hora de Llegada]])*1440</f>
        <v>103.00000000046566</v>
      </c>
      <c r="G125" s="4">
        <f t="shared" si="1"/>
        <v>7.1527777778101154E-2</v>
      </c>
      <c r="H125" t="s">
        <v>14</v>
      </c>
      <c r="I125" t="s">
        <v>15</v>
      </c>
      <c r="J125" t="s">
        <v>16</v>
      </c>
      <c r="K125" t="s">
        <v>391</v>
      </c>
      <c r="L125" t="s">
        <v>32</v>
      </c>
      <c r="M125">
        <v>124</v>
      </c>
      <c r="N125" t="s">
        <v>19</v>
      </c>
      <c r="O125" t="s">
        <v>392</v>
      </c>
    </row>
    <row r="126" spans="1:15" hidden="1" x14ac:dyDescent="0.45">
      <c r="A126">
        <v>14</v>
      </c>
      <c r="B126" t="s">
        <v>393</v>
      </c>
      <c r="C126">
        <v>2</v>
      </c>
      <c r="D126" s="1">
        <v>45018.12222222222</v>
      </c>
      <c r="E126" s="1">
        <v>45018.259027777778</v>
      </c>
      <c r="F126" s="7">
        <f>+(Tabla2[[#This Row],[Hora de Salida]]-Tabla2[[#This Row],[Hora de Llegada]])*1440</f>
        <v>197.0000000030268</v>
      </c>
      <c r="G126" s="4">
        <f t="shared" si="1"/>
        <v>0.1368055555576575</v>
      </c>
      <c r="H126" t="s">
        <v>14</v>
      </c>
      <c r="I126" t="s">
        <v>15</v>
      </c>
      <c r="J126" t="s">
        <v>30</v>
      </c>
      <c r="K126" t="s">
        <v>394</v>
      </c>
      <c r="L126" t="s">
        <v>32</v>
      </c>
      <c r="M126">
        <v>125</v>
      </c>
      <c r="N126" t="s">
        <v>59</v>
      </c>
      <c r="O126" t="s">
        <v>395</v>
      </c>
    </row>
    <row r="127" spans="1:15" hidden="1" x14ac:dyDescent="0.45">
      <c r="A127">
        <v>18</v>
      </c>
      <c r="B127" t="s">
        <v>396</v>
      </c>
      <c r="C127">
        <v>3</v>
      </c>
      <c r="D127" s="1">
        <v>45018.114583333336</v>
      </c>
      <c r="E127" s="1">
        <v>45018.216666666667</v>
      </c>
      <c r="F127" s="7">
        <f>+(Tabla2[[#This Row],[Hora de Salida]]-Tabla2[[#This Row],[Hora de Llegada]])*1440</f>
        <v>146.99999999720603</v>
      </c>
      <c r="G127" s="4">
        <f t="shared" si="1"/>
        <v>0.10208333333139308</v>
      </c>
      <c r="H127" t="s">
        <v>22</v>
      </c>
      <c r="I127" t="s">
        <v>15</v>
      </c>
      <c r="J127" t="s">
        <v>30</v>
      </c>
      <c r="K127" t="s">
        <v>397</v>
      </c>
      <c r="L127" t="s">
        <v>32</v>
      </c>
      <c r="M127">
        <v>126</v>
      </c>
      <c r="N127" t="s">
        <v>43</v>
      </c>
      <c r="O127" t="s">
        <v>398</v>
      </c>
    </row>
    <row r="128" spans="1:15" hidden="1" x14ac:dyDescent="0.45">
      <c r="A128">
        <v>6</v>
      </c>
      <c r="B128" t="s">
        <v>399</v>
      </c>
      <c r="C128">
        <v>4</v>
      </c>
      <c r="D128" s="1">
        <v>45018.029166666667</v>
      </c>
      <c r="E128" s="1">
        <v>45018.102777777778</v>
      </c>
      <c r="F128" s="7">
        <f>+(Tabla2[[#This Row],[Hora de Salida]]-Tabla2[[#This Row],[Hora de Llegada]])*1440</f>
        <v>105.99999999976717</v>
      </c>
      <c r="G128" s="4">
        <f t="shared" si="1"/>
        <v>7.3611111110949423E-2</v>
      </c>
      <c r="H128" t="s">
        <v>41</v>
      </c>
      <c r="I128" t="s">
        <v>15</v>
      </c>
      <c r="J128" t="s">
        <v>30</v>
      </c>
      <c r="K128" t="s">
        <v>400</v>
      </c>
      <c r="L128" t="s">
        <v>32</v>
      </c>
      <c r="M128">
        <v>127</v>
      </c>
      <c r="N128" t="s">
        <v>120</v>
      </c>
      <c r="O128" t="s">
        <v>154</v>
      </c>
    </row>
    <row r="129" spans="1:15" x14ac:dyDescent="0.45">
      <c r="A129">
        <v>2</v>
      </c>
      <c r="B129" t="s">
        <v>401</v>
      </c>
      <c r="C129">
        <v>5</v>
      </c>
      <c r="D129" s="1">
        <v>45018.063194444447</v>
      </c>
      <c r="E129" s="1">
        <v>45018.144444444442</v>
      </c>
      <c r="F129" s="7">
        <f>+(Tabla2[[#This Row],[Hora de Salida]]-Tabla2[[#This Row],[Hora de Llegada]])*1440</f>
        <v>116.99999999371357</v>
      </c>
      <c r="G129" s="4">
        <f t="shared" si="1"/>
        <v>9.1666666662301097E-2</v>
      </c>
      <c r="H129" t="s">
        <v>29</v>
      </c>
      <c r="I129" t="s">
        <v>15</v>
      </c>
      <c r="J129" t="s">
        <v>24</v>
      </c>
      <c r="K129" t="s">
        <v>402</v>
      </c>
      <c r="L129" t="s">
        <v>51</v>
      </c>
      <c r="M129">
        <v>128</v>
      </c>
      <c r="N129" t="s">
        <v>63</v>
      </c>
      <c r="O129" t="s">
        <v>403</v>
      </c>
    </row>
    <row r="130" spans="1:15" hidden="1" x14ac:dyDescent="0.45">
      <c r="A130">
        <v>16</v>
      </c>
      <c r="B130" t="s">
        <v>404</v>
      </c>
      <c r="C130">
        <v>5</v>
      </c>
      <c r="D130" s="1">
        <v>45018.02847222222</v>
      </c>
      <c r="E130" s="1">
        <v>45018.111805555556</v>
      </c>
      <c r="F130" s="7">
        <f>+(Tabla2[[#This Row],[Hora de Salida]]-Tabla2[[#This Row],[Hora de Llegada]])*1440</f>
        <v>120.00000000349246</v>
      </c>
      <c r="G130" s="4">
        <f t="shared" ref="G130:G193" si="2">IF(L130="Ocupada",(E130-D130)+(15/1440),(E130-D130))</f>
        <v>8.3333333335758653E-2</v>
      </c>
      <c r="H130" t="s">
        <v>29</v>
      </c>
      <c r="I130" t="s">
        <v>15</v>
      </c>
      <c r="J130" t="s">
        <v>30</v>
      </c>
      <c r="K130" t="s">
        <v>405</v>
      </c>
      <c r="L130" t="s">
        <v>18</v>
      </c>
      <c r="M130">
        <v>129</v>
      </c>
      <c r="N130" t="s">
        <v>43</v>
      </c>
      <c r="O130" t="s">
        <v>406</v>
      </c>
    </row>
    <row r="131" spans="1:15" hidden="1" x14ac:dyDescent="0.45">
      <c r="A131">
        <v>10</v>
      </c>
      <c r="B131" t="s">
        <v>407</v>
      </c>
      <c r="C131">
        <v>4</v>
      </c>
      <c r="D131" s="1">
        <v>45018.018055555556</v>
      </c>
      <c r="E131" s="1">
        <v>45018.063888888886</v>
      </c>
      <c r="F131" s="7">
        <f>+(Tabla2[[#This Row],[Hora de Salida]]-Tabla2[[#This Row],[Hora de Llegada]])*1440</f>
        <v>65.999999995110556</v>
      </c>
      <c r="G131" s="4">
        <f t="shared" si="2"/>
        <v>4.5833333329937886E-2</v>
      </c>
      <c r="H131" t="s">
        <v>29</v>
      </c>
      <c r="I131" t="s">
        <v>15</v>
      </c>
      <c r="J131" t="s">
        <v>30</v>
      </c>
      <c r="K131" t="s">
        <v>408</v>
      </c>
      <c r="L131" t="s">
        <v>32</v>
      </c>
      <c r="M131">
        <v>130</v>
      </c>
      <c r="N131" t="s">
        <v>26</v>
      </c>
      <c r="O131" t="s">
        <v>48</v>
      </c>
    </row>
    <row r="132" spans="1:15" x14ac:dyDescent="0.45">
      <c r="A132">
        <v>7</v>
      </c>
      <c r="B132" t="s">
        <v>77</v>
      </c>
      <c r="C132">
        <v>5</v>
      </c>
      <c r="D132" s="1">
        <v>45018.029861111114</v>
      </c>
      <c r="E132" s="1">
        <v>45018.179166666669</v>
      </c>
      <c r="F132" s="7">
        <f>+(Tabla2[[#This Row],[Hora de Salida]]-Tabla2[[#This Row],[Hora de Llegada]])*1440</f>
        <v>214.99999999883585</v>
      </c>
      <c r="G132" s="4">
        <f t="shared" si="2"/>
        <v>0.15972222222141377</v>
      </c>
      <c r="H132" t="s">
        <v>41</v>
      </c>
      <c r="I132" t="s">
        <v>15</v>
      </c>
      <c r="J132" t="s">
        <v>30</v>
      </c>
      <c r="K132" t="s">
        <v>409</v>
      </c>
      <c r="L132" t="s">
        <v>51</v>
      </c>
      <c r="M132">
        <v>131</v>
      </c>
      <c r="N132" t="s">
        <v>85</v>
      </c>
      <c r="O132" t="s">
        <v>410</v>
      </c>
    </row>
    <row r="133" spans="1:15" hidden="1" x14ac:dyDescent="0.45">
      <c r="A133">
        <v>9</v>
      </c>
      <c r="B133" t="s">
        <v>411</v>
      </c>
      <c r="C133">
        <v>2</v>
      </c>
      <c r="D133" s="1">
        <v>45018.05972222222</v>
      </c>
      <c r="E133" s="1">
        <v>45018.113194444442</v>
      </c>
      <c r="F133" s="7">
        <f>+(Tabla2[[#This Row],[Hora de Salida]]-Tabla2[[#This Row],[Hora de Llegada]])*1440</f>
        <v>76.999999999534339</v>
      </c>
      <c r="G133" s="4">
        <f t="shared" si="2"/>
        <v>5.3472222221898846E-2</v>
      </c>
      <c r="H133" t="s">
        <v>14</v>
      </c>
      <c r="I133" t="s">
        <v>46</v>
      </c>
      <c r="J133" t="s">
        <v>16</v>
      </c>
      <c r="K133" t="s">
        <v>412</v>
      </c>
      <c r="L133" t="s">
        <v>18</v>
      </c>
      <c r="M133">
        <v>132</v>
      </c>
      <c r="N133" t="s">
        <v>59</v>
      </c>
      <c r="O133" t="s">
        <v>413</v>
      </c>
    </row>
    <row r="134" spans="1:15" x14ac:dyDescent="0.45">
      <c r="A134">
        <v>20</v>
      </c>
      <c r="B134" t="s">
        <v>414</v>
      </c>
      <c r="C134">
        <v>6</v>
      </c>
      <c r="D134" s="1">
        <v>45018.037499999999</v>
      </c>
      <c r="E134" s="1">
        <v>45018.161111111112</v>
      </c>
      <c r="F134" s="7">
        <f>+(Tabla2[[#This Row],[Hora de Salida]]-Tabla2[[#This Row],[Hora de Llegada]])*1440</f>
        <v>178.00000000395812</v>
      </c>
      <c r="G134" s="4">
        <f t="shared" si="2"/>
        <v>0.13402777778052646</v>
      </c>
      <c r="H134" t="s">
        <v>29</v>
      </c>
      <c r="I134" t="s">
        <v>15</v>
      </c>
      <c r="J134" t="s">
        <v>30</v>
      </c>
      <c r="K134" t="s">
        <v>415</v>
      </c>
      <c r="L134" t="s">
        <v>51</v>
      </c>
      <c r="M134">
        <v>133</v>
      </c>
      <c r="N134" t="s">
        <v>92</v>
      </c>
      <c r="O134" t="s">
        <v>416</v>
      </c>
    </row>
    <row r="135" spans="1:15" hidden="1" x14ac:dyDescent="0.45">
      <c r="A135">
        <v>3</v>
      </c>
      <c r="B135" t="s">
        <v>417</v>
      </c>
      <c r="C135">
        <v>6</v>
      </c>
      <c r="D135" s="1">
        <v>45018.004861111112</v>
      </c>
      <c r="E135" s="1">
        <v>45018.161111111112</v>
      </c>
      <c r="F135" s="7">
        <f>+(Tabla2[[#This Row],[Hora de Salida]]-Tabla2[[#This Row],[Hora de Llegada]])*1440</f>
        <v>225</v>
      </c>
      <c r="G135" s="4">
        <f t="shared" si="2"/>
        <v>0.15625</v>
      </c>
      <c r="H135" t="s">
        <v>22</v>
      </c>
      <c r="I135" t="s">
        <v>46</v>
      </c>
      <c r="J135" t="s">
        <v>30</v>
      </c>
      <c r="K135" t="s">
        <v>418</v>
      </c>
      <c r="L135" t="s">
        <v>32</v>
      </c>
      <c r="M135">
        <v>134</v>
      </c>
      <c r="N135" t="s">
        <v>63</v>
      </c>
      <c r="O135" t="s">
        <v>419</v>
      </c>
    </row>
    <row r="136" spans="1:15" x14ac:dyDescent="0.45">
      <c r="A136">
        <v>11</v>
      </c>
      <c r="B136" t="s">
        <v>420</v>
      </c>
      <c r="C136">
        <v>1</v>
      </c>
      <c r="D136" s="1">
        <v>45018.041666666664</v>
      </c>
      <c r="E136" s="1">
        <v>45018.125694444447</v>
      </c>
      <c r="F136" s="7">
        <f>+(Tabla2[[#This Row],[Hora de Salida]]-Tabla2[[#This Row],[Hora de Llegada]])*1440</f>
        <v>121.00000000675209</v>
      </c>
      <c r="G136" s="4">
        <f t="shared" si="2"/>
        <v>9.44444444491334E-2</v>
      </c>
      <c r="H136" t="s">
        <v>36</v>
      </c>
      <c r="I136" t="s">
        <v>46</v>
      </c>
      <c r="J136" t="s">
        <v>30</v>
      </c>
      <c r="K136" t="s">
        <v>421</v>
      </c>
      <c r="L136" t="s">
        <v>51</v>
      </c>
      <c r="M136">
        <v>135</v>
      </c>
      <c r="N136" t="s">
        <v>33</v>
      </c>
      <c r="O136" t="s">
        <v>422</v>
      </c>
    </row>
    <row r="137" spans="1:15" x14ac:dyDescent="0.45">
      <c r="A137">
        <v>6</v>
      </c>
      <c r="B137" t="s">
        <v>423</v>
      </c>
      <c r="C137">
        <v>1</v>
      </c>
      <c r="D137" s="1">
        <v>45018.076388888891</v>
      </c>
      <c r="E137" s="1">
        <v>45018.209027777775</v>
      </c>
      <c r="F137" s="7">
        <f>+(Tabla2[[#This Row],[Hora de Salida]]-Tabla2[[#This Row],[Hora de Llegada]])*1440</f>
        <v>190.9999999939464</v>
      </c>
      <c r="G137" s="4">
        <f t="shared" si="2"/>
        <v>0.14305555555135166</v>
      </c>
      <c r="H137" t="s">
        <v>22</v>
      </c>
      <c r="I137" t="s">
        <v>15</v>
      </c>
      <c r="J137" t="s">
        <v>30</v>
      </c>
      <c r="K137" t="s">
        <v>424</v>
      </c>
      <c r="L137" t="s">
        <v>51</v>
      </c>
      <c r="M137">
        <v>136</v>
      </c>
      <c r="N137" t="s">
        <v>59</v>
      </c>
      <c r="O137" t="s">
        <v>93</v>
      </c>
    </row>
    <row r="138" spans="1:15" x14ac:dyDescent="0.45">
      <c r="A138">
        <v>13</v>
      </c>
      <c r="B138" t="s">
        <v>425</v>
      </c>
      <c r="C138">
        <v>3</v>
      </c>
      <c r="D138" s="1">
        <v>45018.056250000001</v>
      </c>
      <c r="E138" s="1">
        <v>45018.174305555556</v>
      </c>
      <c r="F138" s="7">
        <f>+(Tabla2[[#This Row],[Hora de Salida]]-Tabla2[[#This Row],[Hora de Llegada]])*1440</f>
        <v>169.99999999883585</v>
      </c>
      <c r="G138" s="4">
        <f t="shared" si="2"/>
        <v>0.12847222222141377</v>
      </c>
      <c r="H138" t="s">
        <v>41</v>
      </c>
      <c r="I138" t="s">
        <v>23</v>
      </c>
      <c r="J138" t="s">
        <v>30</v>
      </c>
      <c r="K138" t="s">
        <v>426</v>
      </c>
      <c r="L138" t="s">
        <v>51</v>
      </c>
      <c r="M138">
        <v>137</v>
      </c>
      <c r="N138" t="s">
        <v>26</v>
      </c>
      <c r="O138" t="s">
        <v>148</v>
      </c>
    </row>
    <row r="139" spans="1:15" x14ac:dyDescent="0.45">
      <c r="A139">
        <v>6</v>
      </c>
      <c r="B139" t="s">
        <v>427</v>
      </c>
      <c r="C139">
        <v>2</v>
      </c>
      <c r="D139" s="1">
        <v>45018.158333333333</v>
      </c>
      <c r="E139" s="1">
        <v>45018.214583333334</v>
      </c>
      <c r="F139" s="7">
        <f>+(Tabla2[[#This Row],[Hora de Salida]]-Tabla2[[#This Row],[Hora de Llegada]])*1440</f>
        <v>81.000000002095476</v>
      </c>
      <c r="G139" s="4">
        <f t="shared" si="2"/>
        <v>6.6666666668121863E-2</v>
      </c>
      <c r="H139" t="s">
        <v>29</v>
      </c>
      <c r="I139" t="s">
        <v>23</v>
      </c>
      <c r="J139" t="s">
        <v>16</v>
      </c>
      <c r="K139" t="s">
        <v>428</v>
      </c>
      <c r="L139" t="s">
        <v>51</v>
      </c>
      <c r="M139">
        <v>138</v>
      </c>
      <c r="N139" t="s">
        <v>52</v>
      </c>
      <c r="O139" t="s">
        <v>429</v>
      </c>
    </row>
    <row r="140" spans="1:15" hidden="1" x14ac:dyDescent="0.45">
      <c r="A140">
        <v>16</v>
      </c>
      <c r="B140" t="s">
        <v>430</v>
      </c>
      <c r="C140">
        <v>3</v>
      </c>
      <c r="D140" s="1">
        <v>45018.027777777781</v>
      </c>
      <c r="E140" s="1">
        <v>45018.193749999999</v>
      </c>
      <c r="F140" s="7">
        <f>+(Tabla2[[#This Row],[Hora de Salida]]-Tabla2[[#This Row],[Hora de Llegada]])*1440</f>
        <v>238.99999999324791</v>
      </c>
      <c r="G140" s="4">
        <f t="shared" si="2"/>
        <v>0.16597222221753327</v>
      </c>
      <c r="H140" t="s">
        <v>29</v>
      </c>
      <c r="I140" t="s">
        <v>15</v>
      </c>
      <c r="J140" t="s">
        <v>30</v>
      </c>
      <c r="K140" t="s">
        <v>431</v>
      </c>
      <c r="L140" t="s">
        <v>32</v>
      </c>
      <c r="M140">
        <v>139</v>
      </c>
      <c r="N140" t="s">
        <v>92</v>
      </c>
      <c r="O140" t="s">
        <v>48</v>
      </c>
    </row>
    <row r="141" spans="1:15" hidden="1" x14ac:dyDescent="0.45">
      <c r="A141">
        <v>11</v>
      </c>
      <c r="B141" t="s">
        <v>432</v>
      </c>
      <c r="C141">
        <v>4</v>
      </c>
      <c r="D141" s="1">
        <v>45018.15902777778</v>
      </c>
      <c r="E141" s="1">
        <v>45018.270138888889</v>
      </c>
      <c r="F141" s="7">
        <f>+(Tabla2[[#This Row],[Hora de Salida]]-Tabla2[[#This Row],[Hora de Llegada]])*1440</f>
        <v>159.99999999767169</v>
      </c>
      <c r="G141" s="4">
        <f t="shared" si="2"/>
        <v>0.11111111110949423</v>
      </c>
      <c r="H141" t="s">
        <v>29</v>
      </c>
      <c r="I141" t="s">
        <v>15</v>
      </c>
      <c r="J141" t="s">
        <v>24</v>
      </c>
      <c r="K141" t="s">
        <v>433</v>
      </c>
      <c r="L141" t="s">
        <v>32</v>
      </c>
      <c r="M141">
        <v>140</v>
      </c>
      <c r="N141" t="s">
        <v>38</v>
      </c>
      <c r="O141" t="s">
        <v>434</v>
      </c>
    </row>
    <row r="142" spans="1:15" hidden="1" x14ac:dyDescent="0.45">
      <c r="A142">
        <v>4</v>
      </c>
      <c r="B142" t="s">
        <v>435</v>
      </c>
      <c r="C142">
        <v>4</v>
      </c>
      <c r="D142" s="1">
        <v>45018.081944444442</v>
      </c>
      <c r="E142" s="1">
        <v>45018.239583333336</v>
      </c>
      <c r="F142" s="7">
        <f>+(Tabla2[[#This Row],[Hora de Salida]]-Tabla2[[#This Row],[Hora de Llegada]])*1440</f>
        <v>227.00000000651926</v>
      </c>
      <c r="G142" s="4">
        <f t="shared" si="2"/>
        <v>0.15763888889341615</v>
      </c>
      <c r="H142" t="s">
        <v>14</v>
      </c>
      <c r="I142" t="s">
        <v>23</v>
      </c>
      <c r="J142" t="s">
        <v>30</v>
      </c>
      <c r="K142" t="s">
        <v>436</v>
      </c>
      <c r="L142" t="s">
        <v>18</v>
      </c>
      <c r="M142">
        <v>141</v>
      </c>
      <c r="N142" t="s">
        <v>85</v>
      </c>
      <c r="O142" t="s">
        <v>148</v>
      </c>
    </row>
    <row r="143" spans="1:15" x14ac:dyDescent="0.45">
      <c r="A143">
        <v>14</v>
      </c>
      <c r="B143" t="s">
        <v>437</v>
      </c>
      <c r="C143">
        <v>3</v>
      </c>
      <c r="D143" s="1">
        <v>45018.086805555555</v>
      </c>
      <c r="E143" s="1">
        <v>45018.170138888891</v>
      </c>
      <c r="F143" s="7">
        <f>+(Tabla2[[#This Row],[Hora de Salida]]-Tabla2[[#This Row],[Hora de Llegada]])*1440</f>
        <v>120.00000000349246</v>
      </c>
      <c r="G143" s="4">
        <f t="shared" si="2"/>
        <v>9.3750000002425324E-2</v>
      </c>
      <c r="H143" t="s">
        <v>41</v>
      </c>
      <c r="I143" t="s">
        <v>15</v>
      </c>
      <c r="J143" t="s">
        <v>30</v>
      </c>
      <c r="K143" t="s">
        <v>438</v>
      </c>
      <c r="L143" t="s">
        <v>51</v>
      </c>
      <c r="M143">
        <v>142</v>
      </c>
      <c r="N143" t="s">
        <v>120</v>
      </c>
      <c r="O143" t="s">
        <v>439</v>
      </c>
    </row>
    <row r="144" spans="1:15" hidden="1" x14ac:dyDescent="0.45">
      <c r="A144">
        <v>9</v>
      </c>
      <c r="B144" t="s">
        <v>440</v>
      </c>
      <c r="C144">
        <v>4</v>
      </c>
      <c r="D144" s="1">
        <v>45018.022222222222</v>
      </c>
      <c r="E144" s="1">
        <v>45018.1875</v>
      </c>
      <c r="F144" s="7">
        <f>+(Tabla2[[#This Row],[Hora de Salida]]-Tabla2[[#This Row],[Hora de Llegada]])*1440</f>
        <v>238.00000000046566</v>
      </c>
      <c r="G144" s="4">
        <f t="shared" si="2"/>
        <v>0.16527777777810115</v>
      </c>
      <c r="H144" t="s">
        <v>41</v>
      </c>
      <c r="I144" t="s">
        <v>15</v>
      </c>
      <c r="J144" t="s">
        <v>24</v>
      </c>
      <c r="K144" t="s">
        <v>441</v>
      </c>
      <c r="L144" t="s">
        <v>32</v>
      </c>
      <c r="M144">
        <v>143</v>
      </c>
      <c r="N144" t="s">
        <v>43</v>
      </c>
      <c r="O144" t="s">
        <v>290</v>
      </c>
    </row>
    <row r="145" spans="1:15" x14ac:dyDescent="0.45">
      <c r="A145">
        <v>18</v>
      </c>
      <c r="B145" t="s">
        <v>442</v>
      </c>
      <c r="C145">
        <v>1</v>
      </c>
      <c r="D145" s="1">
        <v>45018.123611111114</v>
      </c>
      <c r="E145" s="1">
        <v>45018.230555555558</v>
      </c>
      <c r="F145" s="7">
        <f>+(Tabla2[[#This Row],[Hora de Salida]]-Tabla2[[#This Row],[Hora de Llegada]])*1440</f>
        <v>153.99999999906868</v>
      </c>
      <c r="G145" s="4">
        <f t="shared" si="2"/>
        <v>0.11736111111046436</v>
      </c>
      <c r="H145" t="s">
        <v>41</v>
      </c>
      <c r="I145" t="s">
        <v>46</v>
      </c>
      <c r="J145" t="s">
        <v>30</v>
      </c>
      <c r="K145" t="s">
        <v>443</v>
      </c>
      <c r="L145" t="s">
        <v>51</v>
      </c>
      <c r="M145">
        <v>144</v>
      </c>
      <c r="N145" t="s">
        <v>43</v>
      </c>
      <c r="O145" t="s">
        <v>444</v>
      </c>
    </row>
    <row r="146" spans="1:15" x14ac:dyDescent="0.45">
      <c r="A146">
        <v>2</v>
      </c>
      <c r="B146" t="s">
        <v>445</v>
      </c>
      <c r="C146">
        <v>5</v>
      </c>
      <c r="D146" s="1">
        <v>45018.025694444441</v>
      </c>
      <c r="E146" s="1">
        <v>45018.070833333331</v>
      </c>
      <c r="F146" s="7">
        <f>+(Tabla2[[#This Row],[Hora de Salida]]-Tabla2[[#This Row],[Hora de Llegada]])*1440</f>
        <v>65.000000002328306</v>
      </c>
      <c r="G146" s="4">
        <f t="shared" si="2"/>
        <v>5.5555555557172433E-2</v>
      </c>
      <c r="H146" t="s">
        <v>29</v>
      </c>
      <c r="I146" t="s">
        <v>46</v>
      </c>
      <c r="J146" t="s">
        <v>30</v>
      </c>
      <c r="K146" t="s">
        <v>446</v>
      </c>
      <c r="L146" t="s">
        <v>51</v>
      </c>
      <c r="M146">
        <v>145</v>
      </c>
      <c r="N146" t="s">
        <v>52</v>
      </c>
      <c r="O146" t="s">
        <v>447</v>
      </c>
    </row>
    <row r="147" spans="1:15" hidden="1" x14ac:dyDescent="0.45">
      <c r="A147">
        <v>8</v>
      </c>
      <c r="B147" t="s">
        <v>448</v>
      </c>
      <c r="C147">
        <v>6</v>
      </c>
      <c r="D147" s="1">
        <v>45018.069444444445</v>
      </c>
      <c r="E147" s="1">
        <v>45018.120833333334</v>
      </c>
      <c r="F147" s="7">
        <f>+(Tabla2[[#This Row],[Hora de Salida]]-Tabla2[[#This Row],[Hora de Llegada]])*1440</f>
        <v>74.000000000232831</v>
      </c>
      <c r="G147" s="4">
        <f t="shared" si="2"/>
        <v>5.1388888889050577E-2</v>
      </c>
      <c r="H147" t="s">
        <v>14</v>
      </c>
      <c r="I147" t="s">
        <v>15</v>
      </c>
      <c r="J147" t="s">
        <v>30</v>
      </c>
      <c r="K147" t="s">
        <v>449</v>
      </c>
      <c r="L147" t="s">
        <v>18</v>
      </c>
      <c r="M147">
        <v>146</v>
      </c>
      <c r="N147" t="s">
        <v>38</v>
      </c>
      <c r="O147" t="s">
        <v>276</v>
      </c>
    </row>
    <row r="148" spans="1:15" hidden="1" x14ac:dyDescent="0.45">
      <c r="A148">
        <v>5</v>
      </c>
      <c r="B148" t="s">
        <v>450</v>
      </c>
      <c r="C148">
        <v>4</v>
      </c>
      <c r="D148" s="1">
        <v>45018.137499999997</v>
      </c>
      <c r="E148" s="1">
        <v>45018.206944444442</v>
      </c>
      <c r="F148" s="7">
        <f>+(Tabla2[[#This Row],[Hora de Salida]]-Tabla2[[#This Row],[Hora de Llegada]])*1440</f>
        <v>100.00000000116415</v>
      </c>
      <c r="G148" s="4">
        <f t="shared" si="2"/>
        <v>6.9444444445252884E-2</v>
      </c>
      <c r="H148" t="s">
        <v>14</v>
      </c>
      <c r="I148" t="s">
        <v>23</v>
      </c>
      <c r="J148" t="s">
        <v>30</v>
      </c>
      <c r="K148" t="s">
        <v>451</v>
      </c>
      <c r="L148" t="s">
        <v>18</v>
      </c>
      <c r="M148">
        <v>147</v>
      </c>
      <c r="N148" t="s">
        <v>26</v>
      </c>
      <c r="O148" t="s">
        <v>452</v>
      </c>
    </row>
    <row r="149" spans="1:15" x14ac:dyDescent="0.45">
      <c r="A149">
        <v>10</v>
      </c>
      <c r="B149" t="s">
        <v>453</v>
      </c>
      <c r="C149">
        <v>6</v>
      </c>
      <c r="D149" s="1">
        <v>45018.161111111112</v>
      </c>
      <c r="E149" s="1">
        <v>45018.249305555553</v>
      </c>
      <c r="F149" s="7">
        <f>+(Tabla2[[#This Row],[Hora de Salida]]-Tabla2[[#This Row],[Hora de Llegada]])*1440</f>
        <v>126.99999999487773</v>
      </c>
      <c r="G149" s="4">
        <f t="shared" si="2"/>
        <v>9.8611111107553981E-2</v>
      </c>
      <c r="H149" t="s">
        <v>14</v>
      </c>
      <c r="I149" t="s">
        <v>15</v>
      </c>
      <c r="J149" t="s">
        <v>16</v>
      </c>
      <c r="K149" t="s">
        <v>454</v>
      </c>
      <c r="L149" t="s">
        <v>51</v>
      </c>
      <c r="M149">
        <v>148</v>
      </c>
      <c r="N149" t="s">
        <v>26</v>
      </c>
      <c r="O149" t="s">
        <v>455</v>
      </c>
    </row>
    <row r="150" spans="1:15" x14ac:dyDescent="0.45">
      <c r="A150">
        <v>18</v>
      </c>
      <c r="B150" t="s">
        <v>456</v>
      </c>
      <c r="C150">
        <v>4</v>
      </c>
      <c r="D150" s="1">
        <v>45018.065972222219</v>
      </c>
      <c r="E150" s="1">
        <v>45018.201388888891</v>
      </c>
      <c r="F150" s="7">
        <f>+(Tabla2[[#This Row],[Hora de Salida]]-Tabla2[[#This Row],[Hora de Llegada]])*1440</f>
        <v>195.00000000698492</v>
      </c>
      <c r="G150" s="4">
        <f t="shared" si="2"/>
        <v>0.14583333333818396</v>
      </c>
      <c r="H150" t="s">
        <v>36</v>
      </c>
      <c r="I150" t="s">
        <v>23</v>
      </c>
      <c r="J150" t="s">
        <v>30</v>
      </c>
      <c r="K150" t="s">
        <v>457</v>
      </c>
      <c r="L150" t="s">
        <v>51</v>
      </c>
      <c r="M150">
        <v>149</v>
      </c>
      <c r="N150" t="s">
        <v>33</v>
      </c>
      <c r="O150" t="s">
        <v>458</v>
      </c>
    </row>
    <row r="151" spans="1:15" hidden="1" x14ac:dyDescent="0.45">
      <c r="A151">
        <v>18</v>
      </c>
      <c r="B151" t="s">
        <v>459</v>
      </c>
      <c r="C151">
        <v>6</v>
      </c>
      <c r="D151" s="1">
        <v>45018.025694444441</v>
      </c>
      <c r="E151" s="1">
        <v>45018.131944444445</v>
      </c>
      <c r="F151" s="7">
        <f>+(Tabla2[[#This Row],[Hora de Salida]]-Tabla2[[#This Row],[Hora de Llegada]])*1440</f>
        <v>153.00000000628643</v>
      </c>
      <c r="G151" s="4">
        <f t="shared" si="2"/>
        <v>0.10625000000436557</v>
      </c>
      <c r="H151" t="s">
        <v>22</v>
      </c>
      <c r="I151" t="s">
        <v>15</v>
      </c>
      <c r="J151" t="s">
        <v>16</v>
      </c>
      <c r="K151" t="s">
        <v>460</v>
      </c>
      <c r="L151" t="s">
        <v>32</v>
      </c>
      <c r="M151">
        <v>150</v>
      </c>
      <c r="N151" t="s">
        <v>120</v>
      </c>
      <c r="O151" t="s">
        <v>461</v>
      </c>
    </row>
    <row r="152" spans="1:15" x14ac:dyDescent="0.45">
      <c r="A152">
        <v>6</v>
      </c>
      <c r="B152" t="s">
        <v>462</v>
      </c>
      <c r="C152">
        <v>2</v>
      </c>
      <c r="D152" s="1">
        <v>45018.135416666664</v>
      </c>
      <c r="E152" s="1">
        <v>45018.286805555559</v>
      </c>
      <c r="F152" s="7">
        <f>+(Tabla2[[#This Row],[Hora de Salida]]-Tabla2[[#This Row],[Hora de Llegada]])*1440</f>
        <v>218.00000000861473</v>
      </c>
      <c r="G152" s="4">
        <f t="shared" si="2"/>
        <v>0.161805555561538</v>
      </c>
      <c r="H152" t="s">
        <v>41</v>
      </c>
      <c r="I152" t="s">
        <v>46</v>
      </c>
      <c r="J152" t="s">
        <v>30</v>
      </c>
      <c r="K152" t="s">
        <v>463</v>
      </c>
      <c r="L152" t="s">
        <v>51</v>
      </c>
      <c r="M152">
        <v>151</v>
      </c>
      <c r="N152" t="s">
        <v>85</v>
      </c>
      <c r="O152" t="s">
        <v>464</v>
      </c>
    </row>
    <row r="153" spans="1:15" hidden="1" x14ac:dyDescent="0.45">
      <c r="A153">
        <v>5</v>
      </c>
      <c r="B153" t="s">
        <v>465</v>
      </c>
      <c r="C153">
        <v>6</v>
      </c>
      <c r="D153" s="1">
        <v>45018.051388888889</v>
      </c>
      <c r="E153" s="1">
        <v>45018.119444444441</v>
      </c>
      <c r="F153" s="7">
        <f>+(Tabla2[[#This Row],[Hora de Salida]]-Tabla2[[#This Row],[Hora de Llegada]])*1440</f>
        <v>97.999999994644895</v>
      </c>
      <c r="G153" s="4">
        <f t="shared" si="2"/>
        <v>6.8055555551836733E-2</v>
      </c>
      <c r="H153" t="s">
        <v>41</v>
      </c>
      <c r="I153" t="s">
        <v>15</v>
      </c>
      <c r="J153" t="s">
        <v>16</v>
      </c>
      <c r="K153" t="s">
        <v>466</v>
      </c>
      <c r="L153" t="s">
        <v>18</v>
      </c>
      <c r="M153">
        <v>152</v>
      </c>
      <c r="N153" t="s">
        <v>85</v>
      </c>
      <c r="O153" t="s">
        <v>82</v>
      </c>
    </row>
    <row r="154" spans="1:15" x14ac:dyDescent="0.45">
      <c r="A154">
        <v>10</v>
      </c>
      <c r="B154" t="s">
        <v>158</v>
      </c>
      <c r="C154">
        <v>1</v>
      </c>
      <c r="D154" s="1">
        <v>45018.129166666666</v>
      </c>
      <c r="E154" s="1">
        <v>45018.226388888892</v>
      </c>
      <c r="F154" s="7">
        <f>+(Tabla2[[#This Row],[Hora de Salida]]-Tabla2[[#This Row],[Hora de Llegada]])*1440</f>
        <v>140.00000000582077</v>
      </c>
      <c r="G154" s="4">
        <f t="shared" si="2"/>
        <v>0.10763888889293109</v>
      </c>
      <c r="H154" t="s">
        <v>29</v>
      </c>
      <c r="I154" t="s">
        <v>23</v>
      </c>
      <c r="J154" t="s">
        <v>16</v>
      </c>
      <c r="K154" t="s">
        <v>467</v>
      </c>
      <c r="L154" t="s">
        <v>51</v>
      </c>
      <c r="M154">
        <v>153</v>
      </c>
      <c r="N154" t="s">
        <v>38</v>
      </c>
      <c r="O154" t="s">
        <v>468</v>
      </c>
    </row>
    <row r="155" spans="1:15" hidden="1" x14ac:dyDescent="0.45">
      <c r="A155">
        <v>11</v>
      </c>
      <c r="B155" t="s">
        <v>469</v>
      </c>
      <c r="C155">
        <v>6</v>
      </c>
      <c r="D155" s="1">
        <v>45018.089583333334</v>
      </c>
      <c r="E155" s="1">
        <v>45018.15</v>
      </c>
      <c r="F155" s="7">
        <f>+(Tabla2[[#This Row],[Hora de Salida]]-Tabla2[[#This Row],[Hora de Llegada]])*1440</f>
        <v>87.000000000698492</v>
      </c>
      <c r="G155" s="4">
        <f t="shared" si="2"/>
        <v>6.0416666667151731E-2</v>
      </c>
      <c r="H155" t="s">
        <v>22</v>
      </c>
      <c r="I155" t="s">
        <v>23</v>
      </c>
      <c r="J155" t="s">
        <v>30</v>
      </c>
      <c r="K155" t="s">
        <v>470</v>
      </c>
      <c r="L155" t="s">
        <v>32</v>
      </c>
      <c r="M155">
        <v>154</v>
      </c>
      <c r="N155" t="s">
        <v>85</v>
      </c>
      <c r="O155" t="s">
        <v>471</v>
      </c>
    </row>
    <row r="156" spans="1:15" hidden="1" x14ac:dyDescent="0.45">
      <c r="A156">
        <v>7</v>
      </c>
      <c r="B156" t="s">
        <v>472</v>
      </c>
      <c r="C156">
        <v>2</v>
      </c>
      <c r="D156" s="1">
        <v>45018.078472222223</v>
      </c>
      <c r="E156" s="1">
        <v>45018.197222222225</v>
      </c>
      <c r="F156" s="7">
        <f>+(Tabla2[[#This Row],[Hora de Salida]]-Tabla2[[#This Row],[Hora de Llegada]])*1440</f>
        <v>171.00000000209548</v>
      </c>
      <c r="G156" s="4">
        <f t="shared" si="2"/>
        <v>0.11875000000145519</v>
      </c>
      <c r="H156" t="s">
        <v>36</v>
      </c>
      <c r="I156" t="s">
        <v>15</v>
      </c>
      <c r="J156" t="s">
        <v>30</v>
      </c>
      <c r="K156" t="s">
        <v>473</v>
      </c>
      <c r="L156" t="s">
        <v>18</v>
      </c>
      <c r="M156">
        <v>155</v>
      </c>
      <c r="N156" t="s">
        <v>52</v>
      </c>
      <c r="O156" t="s">
        <v>474</v>
      </c>
    </row>
    <row r="157" spans="1:15" hidden="1" x14ac:dyDescent="0.45">
      <c r="A157">
        <v>6</v>
      </c>
      <c r="B157" t="s">
        <v>475</v>
      </c>
      <c r="C157">
        <v>4</v>
      </c>
      <c r="D157" s="1">
        <v>45018.027777777781</v>
      </c>
      <c r="E157" s="1">
        <v>45018.178472222222</v>
      </c>
      <c r="F157" s="7">
        <f>+(Tabla2[[#This Row],[Hora de Salida]]-Tabla2[[#This Row],[Hora de Llegada]])*1440</f>
        <v>216.99999999487773</v>
      </c>
      <c r="G157" s="4">
        <f t="shared" si="2"/>
        <v>0.15069444444088731</v>
      </c>
      <c r="H157" t="s">
        <v>14</v>
      </c>
      <c r="I157" t="s">
        <v>46</v>
      </c>
      <c r="J157" t="s">
        <v>30</v>
      </c>
      <c r="K157" t="s">
        <v>476</v>
      </c>
      <c r="L157" t="s">
        <v>32</v>
      </c>
      <c r="M157">
        <v>156</v>
      </c>
      <c r="N157" t="s">
        <v>19</v>
      </c>
      <c r="O157" t="s">
        <v>82</v>
      </c>
    </row>
    <row r="158" spans="1:15" x14ac:dyDescent="0.45">
      <c r="A158">
        <v>13</v>
      </c>
      <c r="B158" t="s">
        <v>477</v>
      </c>
      <c r="C158">
        <v>5</v>
      </c>
      <c r="D158" s="1">
        <v>45018.140277777777</v>
      </c>
      <c r="E158" s="1">
        <v>45018.260416666664</v>
      </c>
      <c r="F158" s="7">
        <f>+(Tabla2[[#This Row],[Hora de Salida]]-Tabla2[[#This Row],[Hora de Llegada]])*1440</f>
        <v>172.99999999813735</v>
      </c>
      <c r="G158" s="4">
        <f t="shared" si="2"/>
        <v>0.13055555555426204</v>
      </c>
      <c r="H158" t="s">
        <v>14</v>
      </c>
      <c r="I158" t="s">
        <v>23</v>
      </c>
      <c r="J158" t="s">
        <v>30</v>
      </c>
      <c r="K158" t="s">
        <v>478</v>
      </c>
      <c r="L158" t="s">
        <v>51</v>
      </c>
      <c r="M158">
        <v>157</v>
      </c>
      <c r="N158" t="s">
        <v>43</v>
      </c>
      <c r="O158" t="s">
        <v>479</v>
      </c>
    </row>
    <row r="159" spans="1:15" hidden="1" x14ac:dyDescent="0.45">
      <c r="A159">
        <v>5</v>
      </c>
      <c r="B159" t="s">
        <v>480</v>
      </c>
      <c r="C159">
        <v>5</v>
      </c>
      <c r="D159" s="1">
        <v>45018.114583333336</v>
      </c>
      <c r="E159" s="1">
        <v>45018.165972222225</v>
      </c>
      <c r="F159" s="7">
        <f>+(Tabla2[[#This Row],[Hora de Salida]]-Tabla2[[#This Row],[Hora de Llegada]])*1440</f>
        <v>74.000000000232831</v>
      </c>
      <c r="G159" s="4">
        <f t="shared" si="2"/>
        <v>5.1388888889050577E-2</v>
      </c>
      <c r="H159" t="s">
        <v>14</v>
      </c>
      <c r="I159" t="s">
        <v>15</v>
      </c>
      <c r="J159" t="s">
        <v>30</v>
      </c>
      <c r="K159" t="s">
        <v>481</v>
      </c>
      <c r="L159" t="s">
        <v>32</v>
      </c>
      <c r="M159">
        <v>158</v>
      </c>
      <c r="N159" t="s">
        <v>92</v>
      </c>
      <c r="O159" t="s">
        <v>482</v>
      </c>
    </row>
    <row r="160" spans="1:15" x14ac:dyDescent="0.45">
      <c r="A160">
        <v>16</v>
      </c>
      <c r="B160" t="s">
        <v>483</v>
      </c>
      <c r="C160">
        <v>1</v>
      </c>
      <c r="D160" s="1">
        <v>45018.006944444445</v>
      </c>
      <c r="E160" s="1">
        <v>45018.052083333336</v>
      </c>
      <c r="F160" s="7">
        <f>+(Tabla2[[#This Row],[Hora de Salida]]-Tabla2[[#This Row],[Hora de Llegada]])*1440</f>
        <v>65.000000002328306</v>
      </c>
      <c r="G160" s="4">
        <f t="shared" si="2"/>
        <v>5.5555555557172433E-2</v>
      </c>
      <c r="H160" t="s">
        <v>14</v>
      </c>
      <c r="I160" t="s">
        <v>23</v>
      </c>
      <c r="J160" t="s">
        <v>30</v>
      </c>
      <c r="K160" t="s">
        <v>484</v>
      </c>
      <c r="L160" t="s">
        <v>51</v>
      </c>
      <c r="M160">
        <v>159</v>
      </c>
      <c r="N160" t="s">
        <v>33</v>
      </c>
      <c r="O160" t="s">
        <v>485</v>
      </c>
    </row>
    <row r="161" spans="1:15" hidden="1" x14ac:dyDescent="0.45">
      <c r="A161">
        <v>19</v>
      </c>
      <c r="B161" t="s">
        <v>486</v>
      </c>
      <c r="C161">
        <v>6</v>
      </c>
      <c r="D161" s="1">
        <v>45018.04583333333</v>
      </c>
      <c r="E161" s="1">
        <v>45018.189583333333</v>
      </c>
      <c r="F161" s="7">
        <f>+(Tabla2[[#This Row],[Hora de Salida]]-Tabla2[[#This Row],[Hora de Llegada]])*1440</f>
        <v>207.00000000419095</v>
      </c>
      <c r="G161" s="4">
        <f t="shared" si="2"/>
        <v>0.14375000000291038</v>
      </c>
      <c r="H161" t="s">
        <v>29</v>
      </c>
      <c r="I161" t="s">
        <v>15</v>
      </c>
      <c r="J161" t="s">
        <v>30</v>
      </c>
      <c r="K161" t="s">
        <v>487</v>
      </c>
      <c r="L161" t="s">
        <v>18</v>
      </c>
      <c r="M161">
        <v>160</v>
      </c>
      <c r="N161" t="s">
        <v>26</v>
      </c>
      <c r="O161" t="s">
        <v>488</v>
      </c>
    </row>
    <row r="162" spans="1:15" hidden="1" x14ac:dyDescent="0.45">
      <c r="A162">
        <v>13</v>
      </c>
      <c r="B162" t="s">
        <v>489</v>
      </c>
      <c r="C162">
        <v>6</v>
      </c>
      <c r="D162" s="1">
        <v>45018.03125</v>
      </c>
      <c r="E162" s="1">
        <v>45018.182638888888</v>
      </c>
      <c r="F162" s="7">
        <f>+(Tabla2[[#This Row],[Hora de Salida]]-Tabla2[[#This Row],[Hora de Llegada]])*1440</f>
        <v>217.99999999813735</v>
      </c>
      <c r="G162" s="4">
        <f t="shared" si="2"/>
        <v>0.15138888888759539</v>
      </c>
      <c r="H162" t="s">
        <v>29</v>
      </c>
      <c r="I162" t="s">
        <v>15</v>
      </c>
      <c r="J162" t="s">
        <v>30</v>
      </c>
      <c r="K162" t="s">
        <v>490</v>
      </c>
      <c r="L162" t="s">
        <v>18</v>
      </c>
      <c r="M162">
        <v>161</v>
      </c>
      <c r="N162" t="s">
        <v>38</v>
      </c>
      <c r="O162" t="s">
        <v>82</v>
      </c>
    </row>
    <row r="163" spans="1:15" hidden="1" x14ac:dyDescent="0.45">
      <c r="A163">
        <v>14</v>
      </c>
      <c r="B163" t="s">
        <v>491</v>
      </c>
      <c r="C163">
        <v>4</v>
      </c>
      <c r="D163" s="1">
        <v>45018.039583333331</v>
      </c>
      <c r="E163" s="1">
        <v>45018.106944444444</v>
      </c>
      <c r="F163" s="7">
        <f>+(Tabla2[[#This Row],[Hora de Salida]]-Tabla2[[#This Row],[Hora de Llegada]])*1440</f>
        <v>97.000000001862645</v>
      </c>
      <c r="G163" s="4">
        <f t="shared" si="2"/>
        <v>6.7361111112404615E-2</v>
      </c>
      <c r="H163" t="s">
        <v>22</v>
      </c>
      <c r="I163" t="s">
        <v>15</v>
      </c>
      <c r="J163" t="s">
        <v>30</v>
      </c>
      <c r="K163" t="s">
        <v>492</v>
      </c>
      <c r="L163" t="s">
        <v>18</v>
      </c>
      <c r="M163">
        <v>162</v>
      </c>
      <c r="N163" t="s">
        <v>38</v>
      </c>
      <c r="O163" t="s">
        <v>389</v>
      </c>
    </row>
    <row r="164" spans="1:15" x14ac:dyDescent="0.45">
      <c r="A164">
        <v>6</v>
      </c>
      <c r="B164" t="s">
        <v>493</v>
      </c>
      <c r="C164">
        <v>1</v>
      </c>
      <c r="D164" s="1">
        <v>45018.065972222219</v>
      </c>
      <c r="E164" s="1">
        <v>45018.17291666667</v>
      </c>
      <c r="F164" s="7">
        <f>+(Tabla2[[#This Row],[Hora de Salida]]-Tabla2[[#This Row],[Hora de Llegada]])*1440</f>
        <v>154.00000000954606</v>
      </c>
      <c r="G164" s="4">
        <f t="shared" si="2"/>
        <v>0.11736111111774032</v>
      </c>
      <c r="H164" t="s">
        <v>36</v>
      </c>
      <c r="I164" t="s">
        <v>15</v>
      </c>
      <c r="J164" t="s">
        <v>30</v>
      </c>
      <c r="K164" t="s">
        <v>494</v>
      </c>
      <c r="L164" t="s">
        <v>51</v>
      </c>
      <c r="M164">
        <v>163</v>
      </c>
      <c r="N164" t="s">
        <v>92</v>
      </c>
      <c r="O164" t="s">
        <v>495</v>
      </c>
    </row>
    <row r="165" spans="1:15" hidden="1" x14ac:dyDescent="0.45">
      <c r="A165">
        <v>8</v>
      </c>
      <c r="B165" t="s">
        <v>496</v>
      </c>
      <c r="C165">
        <v>2</v>
      </c>
      <c r="D165" s="1">
        <v>45018.106944444444</v>
      </c>
      <c r="E165" s="1">
        <v>45018.251388888886</v>
      </c>
      <c r="F165" s="7">
        <f>+(Tabla2[[#This Row],[Hora de Salida]]-Tabla2[[#This Row],[Hora de Llegada]])*1440</f>
        <v>207.9999999969732</v>
      </c>
      <c r="G165" s="4">
        <f t="shared" si="2"/>
        <v>0.1444444444423425</v>
      </c>
      <c r="H165" t="s">
        <v>41</v>
      </c>
      <c r="I165" t="s">
        <v>46</v>
      </c>
      <c r="J165" t="s">
        <v>30</v>
      </c>
      <c r="K165" t="s">
        <v>497</v>
      </c>
      <c r="L165" t="s">
        <v>18</v>
      </c>
      <c r="M165">
        <v>164</v>
      </c>
      <c r="N165" t="s">
        <v>26</v>
      </c>
      <c r="O165" t="s">
        <v>498</v>
      </c>
    </row>
    <row r="166" spans="1:15" x14ac:dyDescent="0.45">
      <c r="A166">
        <v>10</v>
      </c>
      <c r="B166" t="s">
        <v>499</v>
      </c>
      <c r="C166">
        <v>3</v>
      </c>
      <c r="D166" s="1">
        <v>45018.097916666666</v>
      </c>
      <c r="E166" s="1">
        <v>45018.216666666667</v>
      </c>
      <c r="F166" s="7">
        <f>+(Tabla2[[#This Row],[Hora de Salida]]-Tabla2[[#This Row],[Hora de Llegada]])*1440</f>
        <v>171.00000000209548</v>
      </c>
      <c r="G166" s="4">
        <f t="shared" si="2"/>
        <v>0.12916666666812185</v>
      </c>
      <c r="H166" t="s">
        <v>14</v>
      </c>
      <c r="I166" t="s">
        <v>46</v>
      </c>
      <c r="J166" t="s">
        <v>30</v>
      </c>
      <c r="K166" t="s">
        <v>500</v>
      </c>
      <c r="L166" t="s">
        <v>51</v>
      </c>
      <c r="M166">
        <v>165</v>
      </c>
      <c r="N166" t="s">
        <v>43</v>
      </c>
      <c r="O166" t="s">
        <v>501</v>
      </c>
    </row>
    <row r="167" spans="1:15" x14ac:dyDescent="0.45">
      <c r="A167">
        <v>12</v>
      </c>
      <c r="B167" t="s">
        <v>502</v>
      </c>
      <c r="C167">
        <v>1</v>
      </c>
      <c r="D167" s="1">
        <v>45018.054166666669</v>
      </c>
      <c r="E167" s="1">
        <v>45018.113888888889</v>
      </c>
      <c r="F167" s="7">
        <f>+(Tabla2[[#This Row],[Hora de Salida]]-Tabla2[[#This Row],[Hora de Llegada]])*1440</f>
        <v>85.999999997438863</v>
      </c>
      <c r="G167" s="4">
        <f t="shared" si="2"/>
        <v>7.0138888887110326E-2</v>
      </c>
      <c r="H167" t="s">
        <v>41</v>
      </c>
      <c r="I167" t="s">
        <v>15</v>
      </c>
      <c r="J167" t="s">
        <v>24</v>
      </c>
      <c r="K167" t="s">
        <v>503</v>
      </c>
      <c r="L167" t="s">
        <v>51</v>
      </c>
      <c r="M167">
        <v>166</v>
      </c>
      <c r="N167" t="s">
        <v>43</v>
      </c>
      <c r="O167" t="s">
        <v>504</v>
      </c>
    </row>
    <row r="168" spans="1:15" hidden="1" x14ac:dyDescent="0.45">
      <c r="A168">
        <v>5</v>
      </c>
      <c r="B168" t="s">
        <v>505</v>
      </c>
      <c r="C168">
        <v>6</v>
      </c>
      <c r="D168" s="1">
        <v>45018.054861111108</v>
      </c>
      <c r="E168" s="1">
        <v>45018.115277777775</v>
      </c>
      <c r="F168" s="7">
        <f>+(Tabla2[[#This Row],[Hora de Salida]]-Tabla2[[#This Row],[Hora de Llegada]])*1440</f>
        <v>87.000000000698492</v>
      </c>
      <c r="G168" s="4">
        <f t="shared" si="2"/>
        <v>6.0416666667151731E-2</v>
      </c>
      <c r="H168" t="s">
        <v>29</v>
      </c>
      <c r="I168" t="s">
        <v>15</v>
      </c>
      <c r="J168" t="s">
        <v>16</v>
      </c>
      <c r="K168" t="s">
        <v>506</v>
      </c>
      <c r="L168" t="s">
        <v>18</v>
      </c>
      <c r="M168">
        <v>167</v>
      </c>
      <c r="N168" t="s">
        <v>120</v>
      </c>
      <c r="O168" t="s">
        <v>507</v>
      </c>
    </row>
    <row r="169" spans="1:15" hidden="1" x14ac:dyDescent="0.45">
      <c r="A169">
        <v>17</v>
      </c>
      <c r="B169" t="s">
        <v>508</v>
      </c>
      <c r="C169">
        <v>4</v>
      </c>
      <c r="D169" s="1">
        <v>45018.086805555555</v>
      </c>
      <c r="E169" s="1">
        <v>45018.140972222223</v>
      </c>
      <c r="F169" s="7">
        <f>+(Tabla2[[#This Row],[Hora de Salida]]-Tabla2[[#This Row],[Hora de Llegada]])*1440</f>
        <v>78.000000002793968</v>
      </c>
      <c r="G169" s="4">
        <f t="shared" si="2"/>
        <v>5.4166666668606922E-2</v>
      </c>
      <c r="H169" t="s">
        <v>22</v>
      </c>
      <c r="I169" t="s">
        <v>15</v>
      </c>
      <c r="J169" t="s">
        <v>30</v>
      </c>
      <c r="K169" t="s">
        <v>509</v>
      </c>
      <c r="L169" t="s">
        <v>18</v>
      </c>
      <c r="M169">
        <v>168</v>
      </c>
      <c r="N169" t="s">
        <v>52</v>
      </c>
      <c r="O169" t="s">
        <v>510</v>
      </c>
    </row>
    <row r="170" spans="1:15" hidden="1" x14ac:dyDescent="0.45">
      <c r="A170">
        <v>19</v>
      </c>
      <c r="B170" t="s">
        <v>511</v>
      </c>
      <c r="C170">
        <v>1</v>
      </c>
      <c r="D170" s="1">
        <v>45018.080555555556</v>
      </c>
      <c r="E170" s="1">
        <v>45018.218055555553</v>
      </c>
      <c r="F170" s="7">
        <f>+(Tabla2[[#This Row],[Hora de Salida]]-Tabla2[[#This Row],[Hora de Llegada]])*1440</f>
        <v>197.99999999580905</v>
      </c>
      <c r="G170" s="4">
        <f t="shared" si="2"/>
        <v>0.13749999999708962</v>
      </c>
      <c r="H170" t="s">
        <v>14</v>
      </c>
      <c r="I170" t="s">
        <v>15</v>
      </c>
      <c r="J170" t="s">
        <v>16</v>
      </c>
      <c r="K170" t="s">
        <v>512</v>
      </c>
      <c r="L170" t="s">
        <v>32</v>
      </c>
      <c r="M170">
        <v>169</v>
      </c>
      <c r="N170" t="s">
        <v>38</v>
      </c>
      <c r="O170" t="s">
        <v>513</v>
      </c>
    </row>
    <row r="171" spans="1:15" hidden="1" x14ac:dyDescent="0.45">
      <c r="A171">
        <v>12</v>
      </c>
      <c r="B171" t="s">
        <v>514</v>
      </c>
      <c r="C171">
        <v>2</v>
      </c>
      <c r="D171" s="1">
        <v>45018.109027777777</v>
      </c>
      <c r="E171" s="1">
        <v>45018.226388888892</v>
      </c>
      <c r="F171" s="7">
        <f>+(Tabla2[[#This Row],[Hora de Salida]]-Tabla2[[#This Row],[Hora de Llegada]])*1440</f>
        <v>169.0000000060536</v>
      </c>
      <c r="G171" s="4">
        <f t="shared" si="2"/>
        <v>0.117361111115315</v>
      </c>
      <c r="H171" t="s">
        <v>29</v>
      </c>
      <c r="I171" t="s">
        <v>46</v>
      </c>
      <c r="J171" t="s">
        <v>30</v>
      </c>
      <c r="K171" t="s">
        <v>515</v>
      </c>
      <c r="L171" t="s">
        <v>32</v>
      </c>
      <c r="M171">
        <v>170</v>
      </c>
      <c r="N171" t="s">
        <v>26</v>
      </c>
      <c r="O171" t="s">
        <v>516</v>
      </c>
    </row>
    <row r="172" spans="1:15" hidden="1" x14ac:dyDescent="0.45">
      <c r="A172">
        <v>16</v>
      </c>
      <c r="B172" t="s">
        <v>517</v>
      </c>
      <c r="C172">
        <v>6</v>
      </c>
      <c r="D172" s="1">
        <v>45018.078472222223</v>
      </c>
      <c r="E172" s="1">
        <v>45018.12777777778</v>
      </c>
      <c r="F172" s="7">
        <f>+(Tabla2[[#This Row],[Hora de Salida]]-Tabla2[[#This Row],[Hora de Llegada]])*1440</f>
        <v>71.000000000931323</v>
      </c>
      <c r="G172" s="4">
        <f t="shared" si="2"/>
        <v>4.9305555556202307E-2</v>
      </c>
      <c r="H172" t="s">
        <v>29</v>
      </c>
      <c r="I172" t="s">
        <v>46</v>
      </c>
      <c r="J172" t="s">
        <v>30</v>
      </c>
      <c r="K172" t="s">
        <v>518</v>
      </c>
      <c r="L172" t="s">
        <v>32</v>
      </c>
      <c r="M172">
        <v>171</v>
      </c>
      <c r="N172" t="s">
        <v>33</v>
      </c>
      <c r="O172" t="s">
        <v>519</v>
      </c>
    </row>
    <row r="173" spans="1:15" x14ac:dyDescent="0.45">
      <c r="A173">
        <v>12</v>
      </c>
      <c r="B173" t="s">
        <v>520</v>
      </c>
      <c r="C173">
        <v>3</v>
      </c>
      <c r="D173" s="1">
        <v>45018.117361111108</v>
      </c>
      <c r="E173" s="1">
        <v>45018.254166666666</v>
      </c>
      <c r="F173" s="7">
        <f>+(Tabla2[[#This Row],[Hora de Salida]]-Tabla2[[#This Row],[Hora de Llegada]])*1440</f>
        <v>197.0000000030268</v>
      </c>
      <c r="G173" s="4">
        <f t="shared" si="2"/>
        <v>0.14722222222432416</v>
      </c>
      <c r="H173" t="s">
        <v>22</v>
      </c>
      <c r="I173" t="s">
        <v>15</v>
      </c>
      <c r="J173" t="s">
        <v>30</v>
      </c>
      <c r="K173" t="s">
        <v>521</v>
      </c>
      <c r="L173" t="s">
        <v>51</v>
      </c>
      <c r="M173">
        <v>172</v>
      </c>
      <c r="N173" t="s">
        <v>59</v>
      </c>
      <c r="O173" t="s">
        <v>111</v>
      </c>
    </row>
    <row r="174" spans="1:15" x14ac:dyDescent="0.45">
      <c r="A174">
        <v>11</v>
      </c>
      <c r="B174" t="s">
        <v>522</v>
      </c>
      <c r="C174">
        <v>3</v>
      </c>
      <c r="D174" s="1">
        <v>45018.012499999997</v>
      </c>
      <c r="E174" s="1">
        <v>45018.154861111114</v>
      </c>
      <c r="F174" s="7">
        <f>+(Tabla2[[#This Row],[Hora de Salida]]-Tabla2[[#This Row],[Hora de Llegada]])*1440</f>
        <v>205.00000000814907</v>
      </c>
      <c r="G174" s="4">
        <f t="shared" si="2"/>
        <v>0.15277777778343685</v>
      </c>
      <c r="H174" t="s">
        <v>41</v>
      </c>
      <c r="I174" t="s">
        <v>15</v>
      </c>
      <c r="J174" t="s">
        <v>30</v>
      </c>
      <c r="K174" t="s">
        <v>523</v>
      </c>
      <c r="L174" t="s">
        <v>51</v>
      </c>
      <c r="M174">
        <v>173</v>
      </c>
      <c r="N174" t="s">
        <v>92</v>
      </c>
      <c r="O174" t="s">
        <v>524</v>
      </c>
    </row>
    <row r="175" spans="1:15" hidden="1" x14ac:dyDescent="0.45">
      <c r="A175">
        <v>10</v>
      </c>
      <c r="B175" t="s">
        <v>525</v>
      </c>
      <c r="C175">
        <v>5</v>
      </c>
      <c r="D175" s="1">
        <v>45018.006249999999</v>
      </c>
      <c r="E175" s="1">
        <v>45018.05</v>
      </c>
      <c r="F175" s="7">
        <f>+(Tabla2[[#This Row],[Hora de Salida]]-Tabla2[[#This Row],[Hora de Llegada]])*1440</f>
        <v>63.000000006286427</v>
      </c>
      <c r="G175" s="4">
        <f t="shared" si="2"/>
        <v>4.3750000004365575E-2</v>
      </c>
      <c r="H175" t="s">
        <v>41</v>
      </c>
      <c r="I175" t="s">
        <v>15</v>
      </c>
      <c r="J175" t="s">
        <v>30</v>
      </c>
      <c r="K175" t="s">
        <v>526</v>
      </c>
      <c r="L175" t="s">
        <v>18</v>
      </c>
      <c r="M175">
        <v>174</v>
      </c>
      <c r="N175" t="s">
        <v>52</v>
      </c>
      <c r="O175" t="s">
        <v>145</v>
      </c>
    </row>
    <row r="176" spans="1:15" hidden="1" x14ac:dyDescent="0.45">
      <c r="A176">
        <v>14</v>
      </c>
      <c r="B176" t="s">
        <v>285</v>
      </c>
      <c r="C176">
        <v>3</v>
      </c>
      <c r="D176" s="1">
        <v>45018.060416666667</v>
      </c>
      <c r="E176" s="1">
        <v>45018.12777777778</v>
      </c>
      <c r="F176" s="7">
        <f>+(Tabla2[[#This Row],[Hora de Salida]]-Tabla2[[#This Row],[Hora de Llegada]])*1440</f>
        <v>97.000000001862645</v>
      </c>
      <c r="G176" s="4">
        <f t="shared" si="2"/>
        <v>6.7361111112404615E-2</v>
      </c>
      <c r="H176" t="s">
        <v>14</v>
      </c>
      <c r="I176" t="s">
        <v>15</v>
      </c>
      <c r="J176" t="s">
        <v>30</v>
      </c>
      <c r="K176" t="s">
        <v>527</v>
      </c>
      <c r="L176" t="s">
        <v>18</v>
      </c>
      <c r="M176">
        <v>175</v>
      </c>
      <c r="N176" t="s">
        <v>26</v>
      </c>
      <c r="O176" t="s">
        <v>528</v>
      </c>
    </row>
    <row r="177" spans="1:15" x14ac:dyDescent="0.45">
      <c r="A177">
        <v>20</v>
      </c>
      <c r="B177" t="s">
        <v>529</v>
      </c>
      <c r="C177">
        <v>4</v>
      </c>
      <c r="D177" s="1">
        <v>45018.102083333331</v>
      </c>
      <c r="E177" s="1">
        <v>45018.188888888886</v>
      </c>
      <c r="F177" s="7">
        <f>+(Tabla2[[#This Row],[Hora de Salida]]-Tabla2[[#This Row],[Hora de Llegada]])*1440</f>
        <v>124.99999999883585</v>
      </c>
      <c r="G177" s="4">
        <f t="shared" si="2"/>
        <v>9.7222222221413787E-2</v>
      </c>
      <c r="H177" t="s">
        <v>29</v>
      </c>
      <c r="I177" t="s">
        <v>15</v>
      </c>
      <c r="J177" t="s">
        <v>30</v>
      </c>
      <c r="K177" t="s">
        <v>530</v>
      </c>
      <c r="L177" t="s">
        <v>51</v>
      </c>
      <c r="M177">
        <v>176</v>
      </c>
      <c r="N177" t="s">
        <v>92</v>
      </c>
      <c r="O177" t="s">
        <v>148</v>
      </c>
    </row>
    <row r="178" spans="1:15" x14ac:dyDescent="0.45">
      <c r="A178">
        <v>4</v>
      </c>
      <c r="B178" t="s">
        <v>531</v>
      </c>
      <c r="C178">
        <v>1</v>
      </c>
      <c r="D178" s="1">
        <v>45018.009722222225</v>
      </c>
      <c r="E178" s="1">
        <v>45018.051388888889</v>
      </c>
      <c r="F178" s="7">
        <f>+(Tabla2[[#This Row],[Hora de Salida]]-Tabla2[[#This Row],[Hora de Llegada]])*1440</f>
        <v>59.99999999650754</v>
      </c>
      <c r="G178" s="4">
        <f t="shared" si="2"/>
        <v>5.2083333330908012E-2</v>
      </c>
      <c r="H178" t="s">
        <v>41</v>
      </c>
      <c r="I178" t="s">
        <v>46</v>
      </c>
      <c r="J178" t="s">
        <v>30</v>
      </c>
      <c r="K178" t="s">
        <v>147</v>
      </c>
      <c r="L178" t="s">
        <v>51</v>
      </c>
      <c r="M178">
        <v>177</v>
      </c>
      <c r="N178" t="s">
        <v>43</v>
      </c>
      <c r="O178" t="s">
        <v>532</v>
      </c>
    </row>
    <row r="179" spans="1:15" hidden="1" x14ac:dyDescent="0.45">
      <c r="A179">
        <v>11</v>
      </c>
      <c r="B179" t="s">
        <v>533</v>
      </c>
      <c r="C179">
        <v>6</v>
      </c>
      <c r="D179" s="1">
        <v>45018.078472222223</v>
      </c>
      <c r="E179" s="1">
        <v>45018.220833333333</v>
      </c>
      <c r="F179" s="7">
        <f>+(Tabla2[[#This Row],[Hora de Salida]]-Tabla2[[#This Row],[Hora de Llegada]])*1440</f>
        <v>204.99999999767169</v>
      </c>
      <c r="G179" s="4">
        <f t="shared" si="2"/>
        <v>0.14236111110949423</v>
      </c>
      <c r="H179" t="s">
        <v>14</v>
      </c>
      <c r="I179" t="s">
        <v>46</v>
      </c>
      <c r="J179" t="s">
        <v>30</v>
      </c>
      <c r="K179" t="s">
        <v>534</v>
      </c>
      <c r="L179" t="s">
        <v>18</v>
      </c>
      <c r="M179">
        <v>178</v>
      </c>
      <c r="N179" t="s">
        <v>52</v>
      </c>
      <c r="O179" t="s">
        <v>535</v>
      </c>
    </row>
    <row r="180" spans="1:15" hidden="1" x14ac:dyDescent="0.45">
      <c r="A180">
        <v>12</v>
      </c>
      <c r="B180" t="s">
        <v>536</v>
      </c>
      <c r="C180">
        <v>2</v>
      </c>
      <c r="D180" s="1">
        <v>45018.030555555553</v>
      </c>
      <c r="E180" s="1">
        <v>45018.130555555559</v>
      </c>
      <c r="F180" s="7">
        <f>+(Tabla2[[#This Row],[Hora de Salida]]-Tabla2[[#This Row],[Hora de Llegada]])*1440</f>
        <v>144.0000000083819</v>
      </c>
      <c r="G180" s="4">
        <f t="shared" si="2"/>
        <v>0.10000000000582077</v>
      </c>
      <c r="H180" t="s">
        <v>41</v>
      </c>
      <c r="I180" t="s">
        <v>23</v>
      </c>
      <c r="J180" t="s">
        <v>30</v>
      </c>
      <c r="K180" t="s">
        <v>537</v>
      </c>
      <c r="L180" t="s">
        <v>18</v>
      </c>
      <c r="M180">
        <v>179</v>
      </c>
      <c r="N180" t="s">
        <v>26</v>
      </c>
      <c r="O180" t="s">
        <v>276</v>
      </c>
    </row>
    <row r="181" spans="1:15" hidden="1" x14ac:dyDescent="0.45">
      <c r="A181">
        <v>10</v>
      </c>
      <c r="B181" t="s">
        <v>538</v>
      </c>
      <c r="C181">
        <v>1</v>
      </c>
      <c r="D181" s="1">
        <v>45018.097916666666</v>
      </c>
      <c r="E181" s="1">
        <v>45018.214583333334</v>
      </c>
      <c r="F181" s="7">
        <f>+(Tabla2[[#This Row],[Hora de Salida]]-Tabla2[[#This Row],[Hora de Llegada]])*1440</f>
        <v>168.00000000279397</v>
      </c>
      <c r="G181" s="4">
        <f t="shared" si="2"/>
        <v>0.11666666666860692</v>
      </c>
      <c r="H181" t="s">
        <v>29</v>
      </c>
      <c r="I181" t="s">
        <v>46</v>
      </c>
      <c r="J181" t="s">
        <v>30</v>
      </c>
      <c r="K181" t="s">
        <v>539</v>
      </c>
      <c r="L181" t="s">
        <v>18</v>
      </c>
      <c r="M181">
        <v>180</v>
      </c>
      <c r="N181" t="s">
        <v>33</v>
      </c>
      <c r="O181" t="s">
        <v>540</v>
      </c>
    </row>
    <row r="182" spans="1:15" x14ac:dyDescent="0.45">
      <c r="A182">
        <v>15</v>
      </c>
      <c r="B182" t="s">
        <v>541</v>
      </c>
      <c r="C182">
        <v>1</v>
      </c>
      <c r="D182" s="1">
        <v>45018.114583333336</v>
      </c>
      <c r="E182" s="1">
        <v>45018.162499999999</v>
      </c>
      <c r="F182" s="7">
        <f>+(Tabla2[[#This Row],[Hora de Salida]]-Tabla2[[#This Row],[Hora de Llegada]])*1440</f>
        <v>68.999999994412065</v>
      </c>
      <c r="G182" s="4">
        <f t="shared" si="2"/>
        <v>5.833333332945282E-2</v>
      </c>
      <c r="H182" t="s">
        <v>22</v>
      </c>
      <c r="I182" t="s">
        <v>46</v>
      </c>
      <c r="J182" t="s">
        <v>30</v>
      </c>
      <c r="K182" t="s">
        <v>542</v>
      </c>
      <c r="L182" t="s">
        <v>51</v>
      </c>
      <c r="M182">
        <v>181</v>
      </c>
      <c r="N182" t="s">
        <v>38</v>
      </c>
      <c r="O182" t="s">
        <v>252</v>
      </c>
    </row>
    <row r="183" spans="1:15" hidden="1" x14ac:dyDescent="0.45">
      <c r="A183">
        <v>18</v>
      </c>
      <c r="B183" t="s">
        <v>543</v>
      </c>
      <c r="C183">
        <v>2</v>
      </c>
      <c r="D183" s="1">
        <v>45018.161805555559</v>
      </c>
      <c r="E183" s="1">
        <v>45018.270833333336</v>
      </c>
      <c r="F183" s="7">
        <f>+(Tabla2[[#This Row],[Hora de Salida]]-Tabla2[[#This Row],[Hora de Llegada]])*1440</f>
        <v>156.99999999837019</v>
      </c>
      <c r="G183" s="4">
        <f t="shared" si="2"/>
        <v>0.10902777777664596</v>
      </c>
      <c r="H183" t="s">
        <v>14</v>
      </c>
      <c r="I183" t="s">
        <v>15</v>
      </c>
      <c r="J183" t="s">
        <v>16</v>
      </c>
      <c r="K183" t="s">
        <v>544</v>
      </c>
      <c r="L183" t="s">
        <v>32</v>
      </c>
      <c r="M183">
        <v>182</v>
      </c>
      <c r="N183" t="s">
        <v>38</v>
      </c>
      <c r="O183" t="s">
        <v>267</v>
      </c>
    </row>
    <row r="184" spans="1:15" x14ac:dyDescent="0.45">
      <c r="A184">
        <v>18</v>
      </c>
      <c r="B184" t="s">
        <v>545</v>
      </c>
      <c r="C184">
        <v>1</v>
      </c>
      <c r="D184" s="1">
        <v>45018.115277777775</v>
      </c>
      <c r="E184" s="1">
        <v>45018.269444444442</v>
      </c>
      <c r="F184" s="7">
        <f>+(Tabla2[[#This Row],[Hora de Salida]]-Tabla2[[#This Row],[Hora de Llegada]])*1440</f>
        <v>222.00000000069849</v>
      </c>
      <c r="G184" s="4">
        <f t="shared" si="2"/>
        <v>0.16458333333381839</v>
      </c>
      <c r="H184" t="s">
        <v>22</v>
      </c>
      <c r="I184" t="s">
        <v>15</v>
      </c>
      <c r="J184" t="s">
        <v>30</v>
      </c>
      <c r="K184" t="s">
        <v>546</v>
      </c>
      <c r="L184" t="s">
        <v>51</v>
      </c>
      <c r="M184">
        <v>183</v>
      </c>
      <c r="N184" t="s">
        <v>63</v>
      </c>
      <c r="O184" t="s">
        <v>547</v>
      </c>
    </row>
    <row r="185" spans="1:15" x14ac:dyDescent="0.45">
      <c r="A185">
        <v>4</v>
      </c>
      <c r="B185" t="s">
        <v>548</v>
      </c>
      <c r="C185">
        <v>6</v>
      </c>
      <c r="D185" s="1">
        <v>45018.163194444445</v>
      </c>
      <c r="E185" s="1">
        <v>45018.292361111111</v>
      </c>
      <c r="F185" s="7">
        <f>+(Tabla2[[#This Row],[Hora de Salida]]-Tabla2[[#This Row],[Hora de Llegada]])*1440</f>
        <v>185.99999999860302</v>
      </c>
      <c r="G185" s="4">
        <f t="shared" si="2"/>
        <v>0.1395833333323632</v>
      </c>
      <c r="H185" t="s">
        <v>36</v>
      </c>
      <c r="I185" t="s">
        <v>15</v>
      </c>
      <c r="J185" t="s">
        <v>30</v>
      </c>
      <c r="K185" t="s">
        <v>549</v>
      </c>
      <c r="L185" t="s">
        <v>51</v>
      </c>
      <c r="M185">
        <v>184</v>
      </c>
      <c r="N185" t="s">
        <v>92</v>
      </c>
      <c r="O185" t="s">
        <v>550</v>
      </c>
    </row>
    <row r="186" spans="1:15" hidden="1" x14ac:dyDescent="0.45">
      <c r="A186">
        <v>16</v>
      </c>
      <c r="B186" t="s">
        <v>448</v>
      </c>
      <c r="C186">
        <v>2</v>
      </c>
      <c r="D186" s="1">
        <v>45018.115972222222</v>
      </c>
      <c r="E186" s="1">
        <v>45018.268055555556</v>
      </c>
      <c r="F186" s="7">
        <f>+(Tabla2[[#This Row],[Hora de Salida]]-Tabla2[[#This Row],[Hora de Llegada]])*1440</f>
        <v>219.00000000139698</v>
      </c>
      <c r="G186" s="4">
        <f t="shared" si="2"/>
        <v>0.15208333333430346</v>
      </c>
      <c r="H186" t="s">
        <v>22</v>
      </c>
      <c r="I186" t="s">
        <v>23</v>
      </c>
      <c r="J186" t="s">
        <v>30</v>
      </c>
      <c r="K186" t="s">
        <v>551</v>
      </c>
      <c r="L186" t="s">
        <v>32</v>
      </c>
      <c r="M186">
        <v>185</v>
      </c>
      <c r="N186" t="s">
        <v>63</v>
      </c>
      <c r="O186" t="s">
        <v>552</v>
      </c>
    </row>
    <row r="187" spans="1:15" hidden="1" x14ac:dyDescent="0.45">
      <c r="A187">
        <v>13</v>
      </c>
      <c r="B187" t="s">
        <v>553</v>
      </c>
      <c r="C187">
        <v>6</v>
      </c>
      <c r="D187" s="1">
        <v>45018.027777777781</v>
      </c>
      <c r="E187" s="1">
        <v>45018.176388888889</v>
      </c>
      <c r="F187" s="7">
        <f>+(Tabla2[[#This Row],[Hora de Salida]]-Tabla2[[#This Row],[Hora de Llegada]])*1440</f>
        <v>213.99999999557622</v>
      </c>
      <c r="G187" s="4">
        <f t="shared" si="2"/>
        <v>0.14861111110803904</v>
      </c>
      <c r="H187" t="s">
        <v>22</v>
      </c>
      <c r="I187" t="s">
        <v>15</v>
      </c>
      <c r="J187" t="s">
        <v>30</v>
      </c>
      <c r="K187" t="s">
        <v>492</v>
      </c>
      <c r="L187" t="s">
        <v>18</v>
      </c>
      <c r="M187">
        <v>186</v>
      </c>
      <c r="N187" t="s">
        <v>26</v>
      </c>
      <c r="O187" t="s">
        <v>554</v>
      </c>
    </row>
    <row r="188" spans="1:15" hidden="1" x14ac:dyDescent="0.45">
      <c r="A188">
        <v>5</v>
      </c>
      <c r="B188" t="s">
        <v>555</v>
      </c>
      <c r="C188">
        <v>1</v>
      </c>
      <c r="D188" s="1">
        <v>45018.099305555559</v>
      </c>
      <c r="E188" s="1">
        <v>45018.227777777778</v>
      </c>
      <c r="F188" s="7">
        <f>+(Tabla2[[#This Row],[Hora de Salida]]-Tabla2[[#This Row],[Hora de Llegada]])*1440</f>
        <v>184.99999999534339</v>
      </c>
      <c r="G188" s="4">
        <f t="shared" si="2"/>
        <v>0.12847222221898846</v>
      </c>
      <c r="H188" t="s">
        <v>41</v>
      </c>
      <c r="I188" t="s">
        <v>15</v>
      </c>
      <c r="J188" t="s">
        <v>30</v>
      </c>
      <c r="K188" t="s">
        <v>556</v>
      </c>
      <c r="L188" t="s">
        <v>32</v>
      </c>
      <c r="M188">
        <v>187</v>
      </c>
      <c r="N188" t="s">
        <v>52</v>
      </c>
      <c r="O188" t="s">
        <v>557</v>
      </c>
    </row>
    <row r="189" spans="1:15" hidden="1" x14ac:dyDescent="0.45">
      <c r="A189">
        <v>20</v>
      </c>
      <c r="B189" t="s">
        <v>558</v>
      </c>
      <c r="C189">
        <v>4</v>
      </c>
      <c r="D189" s="1">
        <v>45018.152777777781</v>
      </c>
      <c r="E189" s="1">
        <v>45018.222916666666</v>
      </c>
      <c r="F189" s="7">
        <f>+(Tabla2[[#This Row],[Hora de Salida]]-Tabla2[[#This Row],[Hora de Llegada]])*1440</f>
        <v>100.9999999939464</v>
      </c>
      <c r="G189" s="4">
        <f t="shared" si="2"/>
        <v>7.0138888884685002E-2</v>
      </c>
      <c r="H189" t="s">
        <v>14</v>
      </c>
      <c r="I189" t="s">
        <v>23</v>
      </c>
      <c r="J189" t="s">
        <v>30</v>
      </c>
      <c r="K189" t="s">
        <v>559</v>
      </c>
      <c r="L189" t="s">
        <v>18</v>
      </c>
      <c r="M189">
        <v>188</v>
      </c>
      <c r="N189" t="s">
        <v>26</v>
      </c>
      <c r="O189" t="s">
        <v>383</v>
      </c>
    </row>
    <row r="190" spans="1:15" hidden="1" x14ac:dyDescent="0.45">
      <c r="A190">
        <v>11</v>
      </c>
      <c r="B190" t="s">
        <v>560</v>
      </c>
      <c r="C190">
        <v>4</v>
      </c>
      <c r="D190" s="1">
        <v>45018.158333333333</v>
      </c>
      <c r="E190" s="1">
        <v>45018.256944444445</v>
      </c>
      <c r="F190" s="7">
        <f>+(Tabla2[[#This Row],[Hora de Salida]]-Tabla2[[#This Row],[Hora de Llegada]])*1440</f>
        <v>142.00000000186265</v>
      </c>
      <c r="G190" s="4">
        <f t="shared" si="2"/>
        <v>9.8611111112404615E-2</v>
      </c>
      <c r="H190" t="s">
        <v>29</v>
      </c>
      <c r="I190" t="s">
        <v>15</v>
      </c>
      <c r="J190" t="s">
        <v>30</v>
      </c>
      <c r="K190" t="s">
        <v>561</v>
      </c>
      <c r="L190" t="s">
        <v>18</v>
      </c>
      <c r="M190">
        <v>189</v>
      </c>
      <c r="N190" t="s">
        <v>19</v>
      </c>
      <c r="O190" t="s">
        <v>562</v>
      </c>
    </row>
    <row r="191" spans="1:15" hidden="1" x14ac:dyDescent="0.45">
      <c r="A191">
        <v>5</v>
      </c>
      <c r="B191" t="s">
        <v>456</v>
      </c>
      <c r="C191">
        <v>2</v>
      </c>
      <c r="D191" s="1">
        <v>45018.063194444447</v>
      </c>
      <c r="E191" s="1">
        <v>45018.140277777777</v>
      </c>
      <c r="F191" s="7">
        <f>+(Tabla2[[#This Row],[Hora de Salida]]-Tabla2[[#This Row],[Hora de Llegada]])*1440</f>
        <v>110.99999999511056</v>
      </c>
      <c r="G191" s="4">
        <f t="shared" si="2"/>
        <v>7.7083333329937886E-2</v>
      </c>
      <c r="H191" t="s">
        <v>29</v>
      </c>
      <c r="I191" t="s">
        <v>15</v>
      </c>
      <c r="J191" t="s">
        <v>30</v>
      </c>
      <c r="K191" t="s">
        <v>563</v>
      </c>
      <c r="L191" t="s">
        <v>32</v>
      </c>
      <c r="M191">
        <v>190</v>
      </c>
      <c r="N191" t="s">
        <v>26</v>
      </c>
      <c r="O191" t="s">
        <v>564</v>
      </c>
    </row>
    <row r="192" spans="1:15" x14ac:dyDescent="0.45">
      <c r="A192">
        <v>12</v>
      </c>
      <c r="B192" t="s">
        <v>565</v>
      </c>
      <c r="C192">
        <v>6</v>
      </c>
      <c r="D192" s="1">
        <v>45018</v>
      </c>
      <c r="E192" s="1">
        <v>45018.10833333333</v>
      </c>
      <c r="F192" s="7">
        <f>+(Tabla2[[#This Row],[Hora de Salida]]-Tabla2[[#This Row],[Hora de Llegada]])*1440</f>
        <v>155.99999999511056</v>
      </c>
      <c r="G192" s="4">
        <f t="shared" si="2"/>
        <v>0.11874999999660456</v>
      </c>
      <c r="H192" t="s">
        <v>29</v>
      </c>
      <c r="I192" t="s">
        <v>15</v>
      </c>
      <c r="J192" t="s">
        <v>30</v>
      </c>
      <c r="K192" t="s">
        <v>566</v>
      </c>
      <c r="L192" t="s">
        <v>51</v>
      </c>
      <c r="M192">
        <v>191</v>
      </c>
      <c r="N192" t="s">
        <v>38</v>
      </c>
      <c r="O192" t="s">
        <v>567</v>
      </c>
    </row>
    <row r="193" spans="1:15" hidden="1" x14ac:dyDescent="0.45">
      <c r="A193">
        <v>17</v>
      </c>
      <c r="B193" t="s">
        <v>568</v>
      </c>
      <c r="C193">
        <v>4</v>
      </c>
      <c r="D193" s="1">
        <v>45018.10833333333</v>
      </c>
      <c r="E193" s="1">
        <v>45018.203472222223</v>
      </c>
      <c r="F193" s="7">
        <f>+(Tabla2[[#This Row],[Hora de Salida]]-Tabla2[[#This Row],[Hora de Llegada]])*1440</f>
        <v>137.00000000651926</v>
      </c>
      <c r="G193" s="4">
        <f t="shared" si="2"/>
        <v>9.5138888893416151E-2</v>
      </c>
      <c r="H193" t="s">
        <v>29</v>
      </c>
      <c r="I193" t="s">
        <v>23</v>
      </c>
      <c r="J193" t="s">
        <v>24</v>
      </c>
      <c r="K193" t="s">
        <v>569</v>
      </c>
      <c r="L193" t="s">
        <v>32</v>
      </c>
      <c r="M193">
        <v>192</v>
      </c>
      <c r="N193" t="s">
        <v>92</v>
      </c>
      <c r="O193" t="s">
        <v>290</v>
      </c>
    </row>
    <row r="194" spans="1:15" hidden="1" x14ac:dyDescent="0.45">
      <c r="A194">
        <v>3</v>
      </c>
      <c r="B194" t="s">
        <v>570</v>
      </c>
      <c r="C194">
        <v>5</v>
      </c>
      <c r="D194" s="1">
        <v>45018.008333333331</v>
      </c>
      <c r="E194" s="1">
        <v>45018.12777777778</v>
      </c>
      <c r="F194" s="7">
        <f>+(Tabla2[[#This Row],[Hora de Salida]]-Tabla2[[#This Row],[Hora de Llegada]])*1440</f>
        <v>172.0000000053551</v>
      </c>
      <c r="G194" s="4">
        <f t="shared" ref="G194:G257" si="3">IF(L194="Ocupada",(E194-D194)+(15/1440),(E194-D194))</f>
        <v>0.11944444444816327</v>
      </c>
      <c r="H194" t="s">
        <v>36</v>
      </c>
      <c r="I194" t="s">
        <v>23</v>
      </c>
      <c r="J194" t="s">
        <v>30</v>
      </c>
      <c r="K194" t="s">
        <v>571</v>
      </c>
      <c r="L194" t="s">
        <v>18</v>
      </c>
      <c r="M194">
        <v>193</v>
      </c>
      <c r="N194" t="s">
        <v>120</v>
      </c>
      <c r="O194" t="s">
        <v>572</v>
      </c>
    </row>
    <row r="195" spans="1:15" hidden="1" x14ac:dyDescent="0.45">
      <c r="A195">
        <v>3</v>
      </c>
      <c r="B195" t="s">
        <v>573</v>
      </c>
      <c r="C195">
        <v>6</v>
      </c>
      <c r="D195" s="1">
        <v>45018.111111111109</v>
      </c>
      <c r="E195" s="1">
        <v>45018.163888888892</v>
      </c>
      <c r="F195" s="7">
        <f>+(Tabla2[[#This Row],[Hora de Salida]]-Tabla2[[#This Row],[Hora de Llegada]])*1440</f>
        <v>76.000000006752089</v>
      </c>
      <c r="G195" s="4">
        <f t="shared" si="3"/>
        <v>5.2777777782466728E-2</v>
      </c>
      <c r="H195" t="s">
        <v>36</v>
      </c>
      <c r="I195" t="s">
        <v>15</v>
      </c>
      <c r="J195" t="s">
        <v>16</v>
      </c>
      <c r="K195" t="s">
        <v>574</v>
      </c>
      <c r="L195" t="s">
        <v>18</v>
      </c>
      <c r="M195">
        <v>194</v>
      </c>
      <c r="N195" t="s">
        <v>43</v>
      </c>
      <c r="O195" t="s">
        <v>575</v>
      </c>
    </row>
    <row r="196" spans="1:15" x14ac:dyDescent="0.45">
      <c r="A196">
        <v>2</v>
      </c>
      <c r="B196" t="s">
        <v>576</v>
      </c>
      <c r="C196">
        <v>1</v>
      </c>
      <c r="D196" s="1">
        <v>45018.12777777778</v>
      </c>
      <c r="E196" s="1">
        <v>45018.17291666667</v>
      </c>
      <c r="F196" s="7">
        <f>+(Tabla2[[#This Row],[Hora de Salida]]-Tabla2[[#This Row],[Hora de Llegada]])*1440</f>
        <v>65.000000002328306</v>
      </c>
      <c r="G196" s="4">
        <f t="shared" si="3"/>
        <v>5.5555555557172433E-2</v>
      </c>
      <c r="H196" t="s">
        <v>14</v>
      </c>
      <c r="I196" t="s">
        <v>15</v>
      </c>
      <c r="J196" t="s">
        <v>16</v>
      </c>
      <c r="K196" t="s">
        <v>577</v>
      </c>
      <c r="L196" t="s">
        <v>51</v>
      </c>
      <c r="M196">
        <v>195</v>
      </c>
      <c r="N196" t="s">
        <v>26</v>
      </c>
      <c r="O196" t="s">
        <v>290</v>
      </c>
    </row>
    <row r="197" spans="1:15" hidden="1" x14ac:dyDescent="0.45">
      <c r="A197">
        <v>4</v>
      </c>
      <c r="B197" t="s">
        <v>45</v>
      </c>
      <c r="C197">
        <v>3</v>
      </c>
      <c r="D197" s="1">
        <v>45018.007638888892</v>
      </c>
      <c r="E197" s="1">
        <v>45018.173611111109</v>
      </c>
      <c r="F197" s="7">
        <f>+(Tabla2[[#This Row],[Hora de Salida]]-Tabla2[[#This Row],[Hora de Llegada]])*1440</f>
        <v>238.99999999324791</v>
      </c>
      <c r="G197" s="4">
        <f t="shared" si="3"/>
        <v>0.16597222221753327</v>
      </c>
      <c r="H197" t="s">
        <v>29</v>
      </c>
      <c r="I197" t="s">
        <v>15</v>
      </c>
      <c r="J197" t="s">
        <v>30</v>
      </c>
      <c r="K197" t="s">
        <v>578</v>
      </c>
      <c r="L197" t="s">
        <v>18</v>
      </c>
      <c r="M197">
        <v>196</v>
      </c>
      <c r="N197" t="s">
        <v>19</v>
      </c>
      <c r="O197" t="s">
        <v>579</v>
      </c>
    </row>
    <row r="198" spans="1:15" x14ac:dyDescent="0.45">
      <c r="A198">
        <v>5</v>
      </c>
      <c r="B198" t="s">
        <v>580</v>
      </c>
      <c r="C198">
        <v>6</v>
      </c>
      <c r="D198" s="1">
        <v>45018.115277777775</v>
      </c>
      <c r="E198" s="1">
        <v>45018.20416666667</v>
      </c>
      <c r="F198" s="7">
        <f>+(Tabla2[[#This Row],[Hora de Salida]]-Tabla2[[#This Row],[Hora de Llegada]])*1440</f>
        <v>128.00000000861473</v>
      </c>
      <c r="G198" s="4">
        <f t="shared" si="3"/>
        <v>9.9305555561538014E-2</v>
      </c>
      <c r="H198" t="s">
        <v>29</v>
      </c>
      <c r="I198" t="s">
        <v>23</v>
      </c>
      <c r="J198" t="s">
        <v>16</v>
      </c>
      <c r="K198" t="s">
        <v>581</v>
      </c>
      <c r="L198" t="s">
        <v>51</v>
      </c>
      <c r="M198">
        <v>197</v>
      </c>
      <c r="N198" t="s">
        <v>26</v>
      </c>
      <c r="O198" t="s">
        <v>582</v>
      </c>
    </row>
    <row r="199" spans="1:15" hidden="1" x14ac:dyDescent="0.45">
      <c r="A199">
        <v>9</v>
      </c>
      <c r="B199" t="s">
        <v>583</v>
      </c>
      <c r="C199">
        <v>4</v>
      </c>
      <c r="D199" s="1">
        <v>45018.025000000001</v>
      </c>
      <c r="E199" s="1">
        <v>45018.128472222219</v>
      </c>
      <c r="F199" s="7">
        <f>+(Tabla2[[#This Row],[Hora de Salida]]-Tabla2[[#This Row],[Hora de Llegada]])*1440</f>
        <v>148.99999999324791</v>
      </c>
      <c r="G199" s="4">
        <f t="shared" si="3"/>
        <v>0.10347222221753327</v>
      </c>
      <c r="H199" t="s">
        <v>22</v>
      </c>
      <c r="I199" t="s">
        <v>15</v>
      </c>
      <c r="J199" t="s">
        <v>30</v>
      </c>
      <c r="K199" t="s">
        <v>584</v>
      </c>
      <c r="L199" t="s">
        <v>18</v>
      </c>
      <c r="M199">
        <v>198</v>
      </c>
      <c r="N199" t="s">
        <v>19</v>
      </c>
      <c r="O199" t="s">
        <v>252</v>
      </c>
    </row>
    <row r="200" spans="1:15" hidden="1" x14ac:dyDescent="0.45">
      <c r="A200">
        <v>11</v>
      </c>
      <c r="B200" t="s">
        <v>585</v>
      </c>
      <c r="C200">
        <v>5</v>
      </c>
      <c r="D200" s="1">
        <v>45018.080555555556</v>
      </c>
      <c r="E200" s="1">
        <v>45018.236111111109</v>
      </c>
      <c r="F200" s="7">
        <f>+(Tabla2[[#This Row],[Hora de Salida]]-Tabla2[[#This Row],[Hora de Llegada]])*1440</f>
        <v>223.99999999674037</v>
      </c>
      <c r="G200" s="4">
        <f t="shared" si="3"/>
        <v>0.15555555555329192</v>
      </c>
      <c r="H200" t="s">
        <v>29</v>
      </c>
      <c r="I200" t="s">
        <v>46</v>
      </c>
      <c r="J200" t="s">
        <v>16</v>
      </c>
      <c r="K200" t="s">
        <v>586</v>
      </c>
      <c r="L200" t="s">
        <v>32</v>
      </c>
      <c r="M200">
        <v>199</v>
      </c>
      <c r="N200" t="s">
        <v>38</v>
      </c>
      <c r="O200" t="s">
        <v>587</v>
      </c>
    </row>
    <row r="201" spans="1:15" hidden="1" x14ac:dyDescent="0.45">
      <c r="A201">
        <v>11</v>
      </c>
      <c r="B201" t="s">
        <v>588</v>
      </c>
      <c r="C201">
        <v>4</v>
      </c>
      <c r="D201" s="1">
        <v>45018.107638888891</v>
      </c>
      <c r="E201" s="1">
        <v>45018.226388888892</v>
      </c>
      <c r="F201" s="7">
        <f>+(Tabla2[[#This Row],[Hora de Salida]]-Tabla2[[#This Row],[Hora de Llegada]])*1440</f>
        <v>171.00000000209548</v>
      </c>
      <c r="G201" s="4">
        <f t="shared" si="3"/>
        <v>0.11875000000145519</v>
      </c>
      <c r="H201" t="s">
        <v>14</v>
      </c>
      <c r="I201" t="s">
        <v>15</v>
      </c>
      <c r="J201" t="s">
        <v>30</v>
      </c>
      <c r="K201" t="s">
        <v>523</v>
      </c>
      <c r="L201" t="s">
        <v>18</v>
      </c>
      <c r="M201">
        <v>200</v>
      </c>
      <c r="N201" t="s">
        <v>26</v>
      </c>
      <c r="O201" t="s">
        <v>589</v>
      </c>
    </row>
    <row r="202" spans="1:15" hidden="1" x14ac:dyDescent="0.45">
      <c r="A202">
        <v>3</v>
      </c>
      <c r="B202" t="s">
        <v>590</v>
      </c>
      <c r="C202">
        <v>5</v>
      </c>
      <c r="D202" s="1">
        <v>45018.012499999997</v>
      </c>
      <c r="E202" s="1">
        <v>45018.076388888891</v>
      </c>
      <c r="F202" s="7">
        <f>+(Tabla2[[#This Row],[Hora de Salida]]-Tabla2[[#This Row],[Hora de Llegada]])*1440</f>
        <v>92.000000006519258</v>
      </c>
      <c r="G202" s="4">
        <f t="shared" si="3"/>
        <v>6.3888888893416151E-2</v>
      </c>
      <c r="H202" t="s">
        <v>22</v>
      </c>
      <c r="I202" t="s">
        <v>46</v>
      </c>
      <c r="J202" t="s">
        <v>30</v>
      </c>
      <c r="K202" t="s">
        <v>591</v>
      </c>
      <c r="L202" t="s">
        <v>18</v>
      </c>
      <c r="M202">
        <v>201</v>
      </c>
      <c r="N202" t="s">
        <v>43</v>
      </c>
      <c r="O202" t="s">
        <v>389</v>
      </c>
    </row>
    <row r="203" spans="1:15" x14ac:dyDescent="0.45">
      <c r="A203">
        <v>16</v>
      </c>
      <c r="B203" t="s">
        <v>592</v>
      </c>
      <c r="C203">
        <v>5</v>
      </c>
      <c r="D203" s="1">
        <v>45018.040277777778</v>
      </c>
      <c r="E203" s="1">
        <v>45018.083333333336</v>
      </c>
      <c r="F203" s="7">
        <f>+(Tabla2[[#This Row],[Hora de Salida]]-Tabla2[[#This Row],[Hora de Llegada]])*1440</f>
        <v>62.000000003026798</v>
      </c>
      <c r="G203" s="4">
        <f t="shared" si="3"/>
        <v>5.3472222224324163E-2</v>
      </c>
      <c r="H203" t="s">
        <v>14</v>
      </c>
      <c r="I203" t="s">
        <v>15</v>
      </c>
      <c r="J203" t="s">
        <v>30</v>
      </c>
      <c r="K203" t="s">
        <v>593</v>
      </c>
      <c r="L203" t="s">
        <v>51</v>
      </c>
      <c r="M203">
        <v>202</v>
      </c>
      <c r="N203" t="s">
        <v>59</v>
      </c>
      <c r="O203" t="s">
        <v>594</v>
      </c>
    </row>
    <row r="204" spans="1:15" hidden="1" x14ac:dyDescent="0.45">
      <c r="A204">
        <v>5</v>
      </c>
      <c r="B204" t="s">
        <v>595</v>
      </c>
      <c r="C204">
        <v>2</v>
      </c>
      <c r="D204" s="1">
        <v>45018.164583333331</v>
      </c>
      <c r="E204" s="1">
        <v>45018.222916666666</v>
      </c>
      <c r="F204" s="7">
        <f>+(Tabla2[[#This Row],[Hora de Salida]]-Tabla2[[#This Row],[Hora de Llegada]])*1440</f>
        <v>84.000000001396984</v>
      </c>
      <c r="G204" s="4">
        <f t="shared" si="3"/>
        <v>5.8333333334303461E-2</v>
      </c>
      <c r="H204" t="s">
        <v>22</v>
      </c>
      <c r="I204" t="s">
        <v>15</v>
      </c>
      <c r="J204" t="s">
        <v>30</v>
      </c>
      <c r="K204" t="s">
        <v>596</v>
      </c>
      <c r="L204" t="s">
        <v>32</v>
      </c>
      <c r="M204">
        <v>203</v>
      </c>
      <c r="N204" t="s">
        <v>43</v>
      </c>
      <c r="O204" t="s">
        <v>597</v>
      </c>
    </row>
    <row r="205" spans="1:15" hidden="1" x14ac:dyDescent="0.45">
      <c r="A205">
        <v>16</v>
      </c>
      <c r="B205" t="s">
        <v>598</v>
      </c>
      <c r="C205">
        <v>5</v>
      </c>
      <c r="D205" s="1">
        <v>45018.011805555558</v>
      </c>
      <c r="E205" s="1">
        <v>45018.100694444445</v>
      </c>
      <c r="F205" s="7">
        <f>+(Tabla2[[#This Row],[Hora de Salida]]-Tabla2[[#This Row],[Hora de Llegada]])*1440</f>
        <v>127.99999999813735</v>
      </c>
      <c r="G205" s="4">
        <f t="shared" si="3"/>
        <v>8.8888888887595385E-2</v>
      </c>
      <c r="H205" t="s">
        <v>22</v>
      </c>
      <c r="I205" t="s">
        <v>15</v>
      </c>
      <c r="J205" t="s">
        <v>24</v>
      </c>
      <c r="K205" t="s">
        <v>599</v>
      </c>
      <c r="L205" t="s">
        <v>32</v>
      </c>
      <c r="M205">
        <v>204</v>
      </c>
      <c r="N205" t="s">
        <v>63</v>
      </c>
      <c r="O205" t="s">
        <v>389</v>
      </c>
    </row>
    <row r="206" spans="1:15" hidden="1" x14ac:dyDescent="0.45">
      <c r="A206">
        <v>14</v>
      </c>
      <c r="B206" t="s">
        <v>600</v>
      </c>
      <c r="C206">
        <v>1</v>
      </c>
      <c r="D206" s="1">
        <v>45018.09375</v>
      </c>
      <c r="E206" s="1">
        <v>45018.259722222225</v>
      </c>
      <c r="F206" s="7">
        <f>+(Tabla2[[#This Row],[Hora de Salida]]-Tabla2[[#This Row],[Hora de Llegada]])*1440</f>
        <v>239.00000000372529</v>
      </c>
      <c r="G206" s="4">
        <f t="shared" si="3"/>
        <v>0.16597222222480923</v>
      </c>
      <c r="H206" t="s">
        <v>29</v>
      </c>
      <c r="I206" t="s">
        <v>15</v>
      </c>
      <c r="J206" t="s">
        <v>16</v>
      </c>
      <c r="K206" t="s">
        <v>601</v>
      </c>
      <c r="L206" t="s">
        <v>32</v>
      </c>
      <c r="M206">
        <v>205</v>
      </c>
      <c r="N206" t="s">
        <v>92</v>
      </c>
      <c r="O206" t="s">
        <v>602</v>
      </c>
    </row>
    <row r="207" spans="1:15" x14ac:dyDescent="0.45">
      <c r="A207">
        <v>4</v>
      </c>
      <c r="B207" t="s">
        <v>603</v>
      </c>
      <c r="C207">
        <v>6</v>
      </c>
      <c r="D207" s="1">
        <v>45018.143750000003</v>
      </c>
      <c r="E207" s="1">
        <v>45018.256249999999</v>
      </c>
      <c r="F207" s="7">
        <f>+(Tabla2[[#This Row],[Hora de Salida]]-Tabla2[[#This Row],[Hora de Llegada]])*1440</f>
        <v>161.99999999371357</v>
      </c>
      <c r="G207" s="4">
        <f t="shared" si="3"/>
        <v>0.1229166666623011</v>
      </c>
      <c r="H207" t="s">
        <v>41</v>
      </c>
      <c r="I207" t="s">
        <v>15</v>
      </c>
      <c r="J207" t="s">
        <v>30</v>
      </c>
      <c r="K207" t="s">
        <v>604</v>
      </c>
      <c r="L207" t="s">
        <v>51</v>
      </c>
      <c r="M207">
        <v>206</v>
      </c>
      <c r="N207" t="s">
        <v>59</v>
      </c>
      <c r="O207" t="s">
        <v>145</v>
      </c>
    </row>
    <row r="208" spans="1:15" hidden="1" x14ac:dyDescent="0.45">
      <c r="A208">
        <v>20</v>
      </c>
      <c r="B208" t="s">
        <v>605</v>
      </c>
      <c r="C208">
        <v>3</v>
      </c>
      <c r="D208" s="1">
        <v>45018.117361111108</v>
      </c>
      <c r="E208" s="1">
        <v>45018.168055555558</v>
      </c>
      <c r="F208" s="7">
        <f>+(Tabla2[[#This Row],[Hora de Salida]]-Tabla2[[#This Row],[Hora de Llegada]])*1440</f>
        <v>73.000000007450581</v>
      </c>
      <c r="G208" s="4">
        <f t="shared" si="3"/>
        <v>5.0694444449618459E-2</v>
      </c>
      <c r="H208" t="s">
        <v>36</v>
      </c>
      <c r="I208" t="s">
        <v>46</v>
      </c>
      <c r="J208" t="s">
        <v>30</v>
      </c>
      <c r="K208" t="s">
        <v>606</v>
      </c>
      <c r="L208" t="s">
        <v>18</v>
      </c>
      <c r="M208">
        <v>207</v>
      </c>
      <c r="N208" t="s">
        <v>33</v>
      </c>
      <c r="O208" t="s">
        <v>607</v>
      </c>
    </row>
    <row r="209" spans="1:15" x14ac:dyDescent="0.45">
      <c r="A209">
        <v>16</v>
      </c>
      <c r="B209" t="s">
        <v>608</v>
      </c>
      <c r="C209">
        <v>4</v>
      </c>
      <c r="D209" s="1">
        <v>45018.147916666669</v>
      </c>
      <c r="E209" s="1">
        <v>45018.275000000001</v>
      </c>
      <c r="F209" s="7">
        <f>+(Tabla2[[#This Row],[Hora de Salida]]-Tabla2[[#This Row],[Hora de Llegada]])*1440</f>
        <v>182.99999999930151</v>
      </c>
      <c r="G209" s="4">
        <f t="shared" si="3"/>
        <v>0.13749999999951493</v>
      </c>
      <c r="H209" t="s">
        <v>22</v>
      </c>
      <c r="I209" t="s">
        <v>15</v>
      </c>
      <c r="J209" t="s">
        <v>16</v>
      </c>
      <c r="K209" t="s">
        <v>609</v>
      </c>
      <c r="L209" t="s">
        <v>51</v>
      </c>
      <c r="M209">
        <v>208</v>
      </c>
      <c r="N209" t="s">
        <v>43</v>
      </c>
      <c r="O209" t="s">
        <v>610</v>
      </c>
    </row>
    <row r="210" spans="1:15" hidden="1" x14ac:dyDescent="0.45">
      <c r="A210">
        <v>9</v>
      </c>
      <c r="B210" t="s">
        <v>611</v>
      </c>
      <c r="C210">
        <v>6</v>
      </c>
      <c r="D210" s="1">
        <v>45018.063194444447</v>
      </c>
      <c r="E210" s="1">
        <v>45018.17083333333</v>
      </c>
      <c r="F210" s="7">
        <f>+(Tabla2[[#This Row],[Hora de Salida]]-Tabla2[[#This Row],[Hora de Llegada]])*1440</f>
        <v>154.99999999185093</v>
      </c>
      <c r="G210" s="4">
        <f t="shared" si="3"/>
        <v>0.10763888888322981</v>
      </c>
      <c r="H210" t="s">
        <v>22</v>
      </c>
      <c r="I210" t="s">
        <v>46</v>
      </c>
      <c r="J210" t="s">
        <v>24</v>
      </c>
      <c r="K210" t="s">
        <v>612</v>
      </c>
      <c r="L210" t="s">
        <v>18</v>
      </c>
      <c r="M210">
        <v>209</v>
      </c>
      <c r="N210" t="s">
        <v>59</v>
      </c>
      <c r="O210" t="s">
        <v>613</v>
      </c>
    </row>
    <row r="211" spans="1:15" hidden="1" x14ac:dyDescent="0.45">
      <c r="A211">
        <v>10</v>
      </c>
      <c r="B211" t="s">
        <v>614</v>
      </c>
      <c r="C211">
        <v>4</v>
      </c>
      <c r="D211" s="1">
        <v>45018.113194444442</v>
      </c>
      <c r="E211" s="1">
        <v>45018.186805555553</v>
      </c>
      <c r="F211" s="7">
        <f>+(Tabla2[[#This Row],[Hora de Salida]]-Tabla2[[#This Row],[Hora de Llegada]])*1440</f>
        <v>105.99999999976717</v>
      </c>
      <c r="G211" s="4">
        <f t="shared" si="3"/>
        <v>7.3611111110949423E-2</v>
      </c>
      <c r="H211" t="s">
        <v>29</v>
      </c>
      <c r="I211" t="s">
        <v>23</v>
      </c>
      <c r="J211" t="s">
        <v>30</v>
      </c>
      <c r="K211" t="s">
        <v>615</v>
      </c>
      <c r="L211" t="s">
        <v>32</v>
      </c>
      <c r="M211">
        <v>210</v>
      </c>
      <c r="N211" t="s">
        <v>52</v>
      </c>
      <c r="O211" t="s">
        <v>616</v>
      </c>
    </row>
    <row r="212" spans="1:15" hidden="1" x14ac:dyDescent="0.45">
      <c r="A212">
        <v>1</v>
      </c>
      <c r="B212" t="s">
        <v>617</v>
      </c>
      <c r="C212">
        <v>2</v>
      </c>
      <c r="D212" s="1">
        <v>45018.152777777781</v>
      </c>
      <c r="E212" s="1">
        <v>45018.226388888892</v>
      </c>
      <c r="F212" s="7">
        <f>+(Tabla2[[#This Row],[Hora de Salida]]-Tabla2[[#This Row],[Hora de Llegada]])*1440</f>
        <v>105.99999999976717</v>
      </c>
      <c r="G212" s="4">
        <f t="shared" si="3"/>
        <v>7.3611111110949423E-2</v>
      </c>
      <c r="H212" t="s">
        <v>22</v>
      </c>
      <c r="I212" t="s">
        <v>15</v>
      </c>
      <c r="J212" t="s">
        <v>16</v>
      </c>
      <c r="K212" t="s">
        <v>618</v>
      </c>
      <c r="L212" t="s">
        <v>18</v>
      </c>
      <c r="M212">
        <v>211</v>
      </c>
      <c r="N212" t="s">
        <v>120</v>
      </c>
      <c r="O212" t="s">
        <v>619</v>
      </c>
    </row>
    <row r="213" spans="1:15" x14ac:dyDescent="0.45">
      <c r="A213">
        <v>14</v>
      </c>
      <c r="B213" t="s">
        <v>294</v>
      </c>
      <c r="C213">
        <v>6</v>
      </c>
      <c r="D213" s="1">
        <v>45018.107638888891</v>
      </c>
      <c r="E213" s="1">
        <v>45018.152777777781</v>
      </c>
      <c r="F213" s="7">
        <f>+(Tabla2[[#This Row],[Hora de Salida]]-Tabla2[[#This Row],[Hora de Llegada]])*1440</f>
        <v>65.000000002328306</v>
      </c>
      <c r="G213" s="4">
        <f t="shared" si="3"/>
        <v>5.5555555557172433E-2</v>
      </c>
      <c r="H213" t="s">
        <v>41</v>
      </c>
      <c r="I213" t="s">
        <v>15</v>
      </c>
      <c r="J213" t="s">
        <v>16</v>
      </c>
      <c r="K213" t="s">
        <v>620</v>
      </c>
      <c r="L213" t="s">
        <v>51</v>
      </c>
      <c r="M213">
        <v>212</v>
      </c>
      <c r="N213" t="s">
        <v>43</v>
      </c>
      <c r="O213" t="s">
        <v>621</v>
      </c>
    </row>
    <row r="214" spans="1:15" hidden="1" x14ac:dyDescent="0.45">
      <c r="A214">
        <v>13</v>
      </c>
      <c r="B214" t="s">
        <v>622</v>
      </c>
      <c r="C214">
        <v>6</v>
      </c>
      <c r="D214" s="1">
        <v>45018.073611111111</v>
      </c>
      <c r="E214" s="1">
        <v>45018.206944444442</v>
      </c>
      <c r="F214" s="7">
        <f>+(Tabla2[[#This Row],[Hora de Salida]]-Tabla2[[#This Row],[Hora de Llegada]])*1440</f>
        <v>191.99999999720603</v>
      </c>
      <c r="G214" s="4">
        <f t="shared" si="3"/>
        <v>0.13333333333139308</v>
      </c>
      <c r="H214" t="s">
        <v>36</v>
      </c>
      <c r="I214" t="s">
        <v>15</v>
      </c>
      <c r="J214" t="s">
        <v>30</v>
      </c>
      <c r="K214" t="s">
        <v>623</v>
      </c>
      <c r="L214" t="s">
        <v>32</v>
      </c>
      <c r="M214">
        <v>213</v>
      </c>
      <c r="N214" t="s">
        <v>43</v>
      </c>
      <c r="O214" t="s">
        <v>624</v>
      </c>
    </row>
    <row r="215" spans="1:15" x14ac:dyDescent="0.45">
      <c r="A215">
        <v>2</v>
      </c>
      <c r="B215" t="s">
        <v>625</v>
      </c>
      <c r="C215">
        <v>4</v>
      </c>
      <c r="D215" s="1">
        <v>45018.137499999997</v>
      </c>
      <c r="E215" s="1">
        <v>45018.214583333334</v>
      </c>
      <c r="F215" s="7">
        <f>+(Tabla2[[#This Row],[Hora de Salida]]-Tabla2[[#This Row],[Hora de Llegada]])*1440</f>
        <v>111.00000000558794</v>
      </c>
      <c r="G215" s="4">
        <f t="shared" si="3"/>
        <v>8.7500000003880515E-2</v>
      </c>
      <c r="H215" t="s">
        <v>22</v>
      </c>
      <c r="I215" t="s">
        <v>15</v>
      </c>
      <c r="J215" t="s">
        <v>16</v>
      </c>
      <c r="K215" t="s">
        <v>626</v>
      </c>
      <c r="L215" t="s">
        <v>51</v>
      </c>
      <c r="M215">
        <v>214</v>
      </c>
      <c r="N215" t="s">
        <v>120</v>
      </c>
      <c r="O215" t="s">
        <v>627</v>
      </c>
    </row>
    <row r="216" spans="1:15" x14ac:dyDescent="0.45">
      <c r="A216">
        <v>6</v>
      </c>
      <c r="B216" t="s">
        <v>628</v>
      </c>
      <c r="C216">
        <v>4</v>
      </c>
      <c r="D216" s="1">
        <v>45018.161111111112</v>
      </c>
      <c r="E216" s="1">
        <v>45018.267361111109</v>
      </c>
      <c r="F216" s="7">
        <f>+(Tabla2[[#This Row],[Hora de Salida]]-Tabla2[[#This Row],[Hora de Llegada]])*1440</f>
        <v>152.99999999580905</v>
      </c>
      <c r="G216" s="4">
        <f t="shared" si="3"/>
        <v>0.11666666666375629</v>
      </c>
      <c r="H216" t="s">
        <v>14</v>
      </c>
      <c r="I216" t="s">
        <v>15</v>
      </c>
      <c r="J216" t="s">
        <v>16</v>
      </c>
      <c r="K216" t="s">
        <v>629</v>
      </c>
      <c r="L216" t="s">
        <v>51</v>
      </c>
      <c r="M216">
        <v>215</v>
      </c>
      <c r="N216" t="s">
        <v>63</v>
      </c>
      <c r="O216" t="s">
        <v>630</v>
      </c>
    </row>
    <row r="217" spans="1:15" hidden="1" x14ac:dyDescent="0.45">
      <c r="A217">
        <v>17</v>
      </c>
      <c r="B217" t="s">
        <v>631</v>
      </c>
      <c r="C217">
        <v>6</v>
      </c>
      <c r="D217" s="1">
        <v>45018.073611111111</v>
      </c>
      <c r="E217" s="1">
        <v>45018.23333333333</v>
      </c>
      <c r="F217" s="7">
        <f>+(Tabla2[[#This Row],[Hora de Salida]]-Tabla2[[#This Row],[Hora de Llegada]])*1440</f>
        <v>229.99999999534339</v>
      </c>
      <c r="G217" s="4">
        <f t="shared" si="3"/>
        <v>0.15972222221898846</v>
      </c>
      <c r="H217" t="s">
        <v>29</v>
      </c>
      <c r="I217" t="s">
        <v>15</v>
      </c>
      <c r="J217" t="s">
        <v>30</v>
      </c>
      <c r="K217" t="s">
        <v>632</v>
      </c>
      <c r="L217" t="s">
        <v>32</v>
      </c>
      <c r="M217">
        <v>216</v>
      </c>
      <c r="N217" t="s">
        <v>63</v>
      </c>
      <c r="O217" t="s">
        <v>633</v>
      </c>
    </row>
    <row r="218" spans="1:15" x14ac:dyDescent="0.45">
      <c r="A218">
        <v>1</v>
      </c>
      <c r="B218" t="s">
        <v>525</v>
      </c>
      <c r="C218">
        <v>2</v>
      </c>
      <c r="D218" s="1">
        <v>45018.037499999999</v>
      </c>
      <c r="E218" s="1">
        <v>45018.197916666664</v>
      </c>
      <c r="F218" s="7">
        <f>+(Tabla2[[#This Row],[Hora de Salida]]-Tabla2[[#This Row],[Hora de Llegada]])*1440</f>
        <v>230.99999999860302</v>
      </c>
      <c r="G218" s="4">
        <f t="shared" si="3"/>
        <v>0.1708333333323632</v>
      </c>
      <c r="H218" t="s">
        <v>14</v>
      </c>
      <c r="I218" t="s">
        <v>46</v>
      </c>
      <c r="J218" t="s">
        <v>30</v>
      </c>
      <c r="K218" t="s">
        <v>634</v>
      </c>
      <c r="L218" t="s">
        <v>51</v>
      </c>
      <c r="M218">
        <v>217</v>
      </c>
      <c r="N218" t="s">
        <v>26</v>
      </c>
      <c r="O218" t="s">
        <v>635</v>
      </c>
    </row>
    <row r="219" spans="1:15" x14ac:dyDescent="0.45">
      <c r="A219">
        <v>13</v>
      </c>
      <c r="B219" t="s">
        <v>636</v>
      </c>
      <c r="C219">
        <v>3</v>
      </c>
      <c r="D219" s="1">
        <v>45018.018750000003</v>
      </c>
      <c r="E219" s="1">
        <v>45018.15347222222</v>
      </c>
      <c r="F219" s="7">
        <f>+(Tabla2[[#This Row],[Hora de Salida]]-Tabla2[[#This Row],[Hora de Llegada]])*1440</f>
        <v>193.99999999324791</v>
      </c>
      <c r="G219" s="4">
        <f t="shared" si="3"/>
        <v>0.14513888888419993</v>
      </c>
      <c r="H219" t="s">
        <v>36</v>
      </c>
      <c r="I219" t="s">
        <v>15</v>
      </c>
      <c r="J219" t="s">
        <v>30</v>
      </c>
      <c r="K219" t="s">
        <v>637</v>
      </c>
      <c r="L219" t="s">
        <v>51</v>
      </c>
      <c r="M219">
        <v>218</v>
      </c>
      <c r="N219" t="s">
        <v>120</v>
      </c>
      <c r="O219" t="s">
        <v>638</v>
      </c>
    </row>
    <row r="220" spans="1:15" hidden="1" x14ac:dyDescent="0.45">
      <c r="A220">
        <v>1</v>
      </c>
      <c r="B220" t="s">
        <v>639</v>
      </c>
      <c r="C220">
        <v>5</v>
      </c>
      <c r="D220" s="1">
        <v>45018.106249999997</v>
      </c>
      <c r="E220" s="1">
        <v>45018.200694444444</v>
      </c>
      <c r="F220" s="7">
        <f>+(Tabla2[[#This Row],[Hora de Salida]]-Tabla2[[#This Row],[Hora de Llegada]])*1440</f>
        <v>136.00000000325963</v>
      </c>
      <c r="G220" s="4">
        <f t="shared" si="3"/>
        <v>9.4444444446708076E-2</v>
      </c>
      <c r="H220" t="s">
        <v>14</v>
      </c>
      <c r="I220" t="s">
        <v>15</v>
      </c>
      <c r="J220" t="s">
        <v>30</v>
      </c>
      <c r="K220" t="s">
        <v>640</v>
      </c>
      <c r="L220" t="s">
        <v>32</v>
      </c>
      <c r="M220">
        <v>219</v>
      </c>
      <c r="N220" t="s">
        <v>52</v>
      </c>
      <c r="O220" t="s">
        <v>339</v>
      </c>
    </row>
    <row r="221" spans="1:15" hidden="1" x14ac:dyDescent="0.45">
      <c r="A221">
        <v>15</v>
      </c>
      <c r="B221" t="s">
        <v>573</v>
      </c>
      <c r="C221">
        <v>6</v>
      </c>
      <c r="D221" s="1">
        <v>45018.042361111111</v>
      </c>
      <c r="E221" s="1">
        <v>45018.206250000003</v>
      </c>
      <c r="F221" s="7">
        <f>+(Tabla2[[#This Row],[Hora de Salida]]-Tabla2[[#This Row],[Hora de Llegada]])*1440</f>
        <v>236.00000000442378</v>
      </c>
      <c r="G221" s="4">
        <f t="shared" si="3"/>
        <v>0.16388888889196096</v>
      </c>
      <c r="H221" t="s">
        <v>36</v>
      </c>
      <c r="I221" t="s">
        <v>15</v>
      </c>
      <c r="J221" t="s">
        <v>30</v>
      </c>
      <c r="K221" t="s">
        <v>641</v>
      </c>
      <c r="L221" t="s">
        <v>18</v>
      </c>
      <c r="M221">
        <v>220</v>
      </c>
      <c r="N221" t="s">
        <v>85</v>
      </c>
      <c r="O221" t="s">
        <v>389</v>
      </c>
    </row>
    <row r="222" spans="1:15" hidden="1" x14ac:dyDescent="0.45">
      <c r="A222">
        <v>16</v>
      </c>
      <c r="B222" t="s">
        <v>642</v>
      </c>
      <c r="C222">
        <v>1</v>
      </c>
      <c r="D222" s="1">
        <v>45018.07708333333</v>
      </c>
      <c r="E222" s="1">
        <v>45018.128472222219</v>
      </c>
      <c r="F222" s="7">
        <f>+(Tabla2[[#This Row],[Hora de Salida]]-Tabla2[[#This Row],[Hora de Llegada]])*1440</f>
        <v>74.000000000232831</v>
      </c>
      <c r="G222" s="4">
        <f t="shared" si="3"/>
        <v>5.1388888889050577E-2</v>
      </c>
      <c r="H222" t="s">
        <v>14</v>
      </c>
      <c r="I222" t="s">
        <v>15</v>
      </c>
      <c r="J222" t="s">
        <v>30</v>
      </c>
      <c r="K222" t="s">
        <v>643</v>
      </c>
      <c r="L222" t="s">
        <v>32</v>
      </c>
      <c r="M222">
        <v>221</v>
      </c>
      <c r="N222" t="s">
        <v>92</v>
      </c>
      <c r="O222" t="s">
        <v>644</v>
      </c>
    </row>
    <row r="223" spans="1:15" hidden="1" x14ac:dyDescent="0.45">
      <c r="A223">
        <v>3</v>
      </c>
      <c r="B223" t="s">
        <v>645</v>
      </c>
      <c r="C223">
        <v>3</v>
      </c>
      <c r="D223" s="1">
        <v>45018.151388888888</v>
      </c>
      <c r="E223" s="1">
        <v>45018.279166666667</v>
      </c>
      <c r="F223" s="7">
        <f>+(Tabla2[[#This Row],[Hora de Salida]]-Tabla2[[#This Row],[Hora de Llegada]])*1440</f>
        <v>184.00000000256114</v>
      </c>
      <c r="G223" s="4">
        <f t="shared" si="3"/>
        <v>0.12777777777955635</v>
      </c>
      <c r="H223" t="s">
        <v>36</v>
      </c>
      <c r="I223" t="s">
        <v>46</v>
      </c>
      <c r="J223" t="s">
        <v>16</v>
      </c>
      <c r="K223" t="s">
        <v>646</v>
      </c>
      <c r="L223" t="s">
        <v>32</v>
      </c>
      <c r="M223">
        <v>222</v>
      </c>
      <c r="N223" t="s">
        <v>85</v>
      </c>
      <c r="O223" t="s">
        <v>647</v>
      </c>
    </row>
    <row r="224" spans="1:15" hidden="1" x14ac:dyDescent="0.45">
      <c r="A224">
        <v>19</v>
      </c>
      <c r="B224" t="s">
        <v>648</v>
      </c>
      <c r="C224">
        <v>2</v>
      </c>
      <c r="D224" s="1">
        <v>45018.052777777775</v>
      </c>
      <c r="E224" s="1">
        <v>45018.118055555555</v>
      </c>
      <c r="F224" s="7">
        <f>+(Tabla2[[#This Row],[Hora de Salida]]-Tabla2[[#This Row],[Hora de Llegada]])*1440</f>
        <v>94.000000002561137</v>
      </c>
      <c r="G224" s="4">
        <f t="shared" si="3"/>
        <v>6.5277777779556345E-2</v>
      </c>
      <c r="H224" t="s">
        <v>36</v>
      </c>
      <c r="I224" t="s">
        <v>46</v>
      </c>
      <c r="J224" t="s">
        <v>30</v>
      </c>
      <c r="K224" t="s">
        <v>649</v>
      </c>
      <c r="L224" t="s">
        <v>18</v>
      </c>
      <c r="M224">
        <v>223</v>
      </c>
      <c r="N224" t="s">
        <v>120</v>
      </c>
      <c r="O224" t="s">
        <v>635</v>
      </c>
    </row>
    <row r="225" spans="1:15" x14ac:dyDescent="0.45">
      <c r="A225">
        <v>7</v>
      </c>
      <c r="B225" t="s">
        <v>650</v>
      </c>
      <c r="C225">
        <v>6</v>
      </c>
      <c r="D225" s="1">
        <v>45018.088194444441</v>
      </c>
      <c r="E225" s="1">
        <v>45018.240972222222</v>
      </c>
      <c r="F225" s="7">
        <f>+(Tabla2[[#This Row],[Hora de Salida]]-Tabla2[[#This Row],[Hora de Llegada]])*1440</f>
        <v>220.00000000465661</v>
      </c>
      <c r="G225" s="4">
        <f t="shared" si="3"/>
        <v>0.16319444444767819</v>
      </c>
      <c r="H225" t="s">
        <v>14</v>
      </c>
      <c r="I225" t="s">
        <v>15</v>
      </c>
      <c r="J225" t="s">
        <v>30</v>
      </c>
      <c r="K225" t="s">
        <v>651</v>
      </c>
      <c r="L225" t="s">
        <v>51</v>
      </c>
      <c r="M225">
        <v>224</v>
      </c>
      <c r="N225" t="s">
        <v>59</v>
      </c>
      <c r="O225" t="s">
        <v>386</v>
      </c>
    </row>
    <row r="226" spans="1:15" hidden="1" x14ac:dyDescent="0.45">
      <c r="A226">
        <v>19</v>
      </c>
      <c r="B226" t="s">
        <v>652</v>
      </c>
      <c r="C226">
        <v>4</v>
      </c>
      <c r="D226" s="1">
        <v>45018.009722222225</v>
      </c>
      <c r="E226" s="1">
        <v>45018.058333333334</v>
      </c>
      <c r="F226" s="7">
        <f>+(Tabla2[[#This Row],[Hora de Salida]]-Tabla2[[#This Row],[Hora de Llegada]])*1440</f>
        <v>69.999999997671694</v>
      </c>
      <c r="G226" s="4">
        <f t="shared" si="3"/>
        <v>4.8611111109494232E-2</v>
      </c>
      <c r="H226" t="s">
        <v>14</v>
      </c>
      <c r="I226" t="s">
        <v>23</v>
      </c>
      <c r="J226" t="s">
        <v>30</v>
      </c>
      <c r="K226" t="s">
        <v>653</v>
      </c>
      <c r="L226" t="s">
        <v>18</v>
      </c>
      <c r="M226">
        <v>225</v>
      </c>
      <c r="N226" t="s">
        <v>43</v>
      </c>
      <c r="O226" t="s">
        <v>654</v>
      </c>
    </row>
    <row r="227" spans="1:15" hidden="1" x14ac:dyDescent="0.45">
      <c r="A227">
        <v>7</v>
      </c>
      <c r="B227" t="s">
        <v>655</v>
      </c>
      <c r="C227">
        <v>6</v>
      </c>
      <c r="D227" s="1">
        <v>45018.040277777778</v>
      </c>
      <c r="E227" s="1">
        <v>45018.17291666667</v>
      </c>
      <c r="F227" s="7">
        <f>+(Tabla2[[#This Row],[Hora de Salida]]-Tabla2[[#This Row],[Hora de Llegada]])*1440</f>
        <v>191.00000000442378</v>
      </c>
      <c r="G227" s="4">
        <f t="shared" si="3"/>
        <v>0.13263888889196096</v>
      </c>
      <c r="H227" t="s">
        <v>22</v>
      </c>
      <c r="I227" t="s">
        <v>46</v>
      </c>
      <c r="J227" t="s">
        <v>30</v>
      </c>
      <c r="K227" t="s">
        <v>656</v>
      </c>
      <c r="L227" t="s">
        <v>18</v>
      </c>
      <c r="M227">
        <v>226</v>
      </c>
      <c r="N227" t="s">
        <v>52</v>
      </c>
      <c r="O227" t="s">
        <v>657</v>
      </c>
    </row>
    <row r="228" spans="1:15" hidden="1" x14ac:dyDescent="0.45">
      <c r="A228">
        <v>17</v>
      </c>
      <c r="B228" t="s">
        <v>304</v>
      </c>
      <c r="C228">
        <v>6</v>
      </c>
      <c r="D228" s="1">
        <v>45018.075694444444</v>
      </c>
      <c r="E228" s="1">
        <v>45018.202777777777</v>
      </c>
      <c r="F228" s="7">
        <f>+(Tabla2[[#This Row],[Hora de Salida]]-Tabla2[[#This Row],[Hora de Llegada]])*1440</f>
        <v>182.99999999930151</v>
      </c>
      <c r="G228" s="4">
        <f t="shared" si="3"/>
        <v>0.12708333333284827</v>
      </c>
      <c r="H228" t="s">
        <v>36</v>
      </c>
      <c r="I228" t="s">
        <v>15</v>
      </c>
      <c r="J228" t="s">
        <v>30</v>
      </c>
      <c r="K228" t="s">
        <v>658</v>
      </c>
      <c r="L228" t="s">
        <v>32</v>
      </c>
      <c r="M228">
        <v>227</v>
      </c>
      <c r="N228" t="s">
        <v>92</v>
      </c>
      <c r="O228" t="s">
        <v>659</v>
      </c>
    </row>
    <row r="229" spans="1:15" x14ac:dyDescent="0.45">
      <c r="A229">
        <v>16</v>
      </c>
      <c r="B229" t="s">
        <v>660</v>
      </c>
      <c r="C229">
        <v>4</v>
      </c>
      <c r="D229" s="1">
        <v>45018.069444444445</v>
      </c>
      <c r="E229" s="1">
        <v>45018.168055555558</v>
      </c>
      <c r="F229" s="7">
        <f>+(Tabla2[[#This Row],[Hora de Salida]]-Tabla2[[#This Row],[Hora de Llegada]])*1440</f>
        <v>142.00000000186265</v>
      </c>
      <c r="G229" s="4">
        <f t="shared" si="3"/>
        <v>0.10902777777907129</v>
      </c>
      <c r="H229" t="s">
        <v>14</v>
      </c>
      <c r="I229" t="s">
        <v>15</v>
      </c>
      <c r="J229" t="s">
        <v>30</v>
      </c>
      <c r="K229" t="s">
        <v>661</v>
      </c>
      <c r="L229" t="s">
        <v>51</v>
      </c>
      <c r="M229">
        <v>228</v>
      </c>
      <c r="N229" t="s">
        <v>85</v>
      </c>
      <c r="O229" t="s">
        <v>504</v>
      </c>
    </row>
    <row r="230" spans="1:15" hidden="1" x14ac:dyDescent="0.45">
      <c r="A230">
        <v>14</v>
      </c>
      <c r="B230" t="s">
        <v>662</v>
      </c>
      <c r="C230">
        <v>3</v>
      </c>
      <c r="D230" s="1">
        <v>45018.106944444444</v>
      </c>
      <c r="E230" s="1">
        <v>45018.1875</v>
      </c>
      <c r="F230" s="7">
        <f>+(Tabla2[[#This Row],[Hora de Salida]]-Tabla2[[#This Row],[Hora de Llegada]])*1440</f>
        <v>116.00000000093132</v>
      </c>
      <c r="G230" s="4">
        <f t="shared" si="3"/>
        <v>8.0555555556202307E-2</v>
      </c>
      <c r="H230" t="s">
        <v>29</v>
      </c>
      <c r="I230" t="s">
        <v>46</v>
      </c>
      <c r="J230" t="s">
        <v>30</v>
      </c>
      <c r="K230" t="s">
        <v>663</v>
      </c>
      <c r="L230" t="s">
        <v>18</v>
      </c>
      <c r="M230">
        <v>229</v>
      </c>
      <c r="N230" t="s">
        <v>59</v>
      </c>
      <c r="O230" t="s">
        <v>664</v>
      </c>
    </row>
    <row r="231" spans="1:15" hidden="1" x14ac:dyDescent="0.45">
      <c r="A231">
        <v>5</v>
      </c>
      <c r="B231" t="s">
        <v>149</v>
      </c>
      <c r="C231">
        <v>5</v>
      </c>
      <c r="D231" s="1">
        <v>45018.09375</v>
      </c>
      <c r="E231" s="1">
        <v>45018.2</v>
      </c>
      <c r="F231" s="7">
        <f>+(Tabla2[[#This Row],[Hora de Salida]]-Tabla2[[#This Row],[Hora de Llegada]])*1440</f>
        <v>152.99999999580905</v>
      </c>
      <c r="G231" s="4">
        <f t="shared" si="3"/>
        <v>0.10624999999708962</v>
      </c>
      <c r="H231" t="s">
        <v>29</v>
      </c>
      <c r="I231" t="s">
        <v>15</v>
      </c>
      <c r="J231" t="s">
        <v>30</v>
      </c>
      <c r="K231" t="s">
        <v>665</v>
      </c>
      <c r="L231" t="s">
        <v>32</v>
      </c>
      <c r="M231">
        <v>230</v>
      </c>
      <c r="N231" t="s">
        <v>52</v>
      </c>
      <c r="O231" t="s">
        <v>666</v>
      </c>
    </row>
    <row r="232" spans="1:15" x14ac:dyDescent="0.45">
      <c r="A232">
        <v>8</v>
      </c>
      <c r="B232" t="s">
        <v>667</v>
      </c>
      <c r="C232">
        <v>2</v>
      </c>
      <c r="D232" s="1">
        <v>45018.05</v>
      </c>
      <c r="E232" s="1">
        <v>45018.131944444445</v>
      </c>
      <c r="F232" s="7">
        <f>+(Tabla2[[#This Row],[Hora de Salida]]-Tabla2[[#This Row],[Hora de Llegada]])*1440</f>
        <v>117.9999999969732</v>
      </c>
      <c r="G232" s="4">
        <f t="shared" si="3"/>
        <v>9.2361111109009172E-2</v>
      </c>
      <c r="H232" t="s">
        <v>29</v>
      </c>
      <c r="I232" t="s">
        <v>15</v>
      </c>
      <c r="J232" t="s">
        <v>30</v>
      </c>
      <c r="K232" t="s">
        <v>668</v>
      </c>
      <c r="L232" t="s">
        <v>51</v>
      </c>
      <c r="M232">
        <v>231</v>
      </c>
      <c r="N232" t="s">
        <v>43</v>
      </c>
      <c r="O232" t="s">
        <v>669</v>
      </c>
    </row>
    <row r="233" spans="1:15" hidden="1" x14ac:dyDescent="0.45">
      <c r="A233">
        <v>2</v>
      </c>
      <c r="B233" t="s">
        <v>670</v>
      </c>
      <c r="C233">
        <v>2</v>
      </c>
      <c r="D233" s="1">
        <v>45018.086111111108</v>
      </c>
      <c r="E233" s="1">
        <v>45018.142361111109</v>
      </c>
      <c r="F233" s="7">
        <f>+(Tabla2[[#This Row],[Hora de Salida]]-Tabla2[[#This Row],[Hora de Llegada]])*1440</f>
        <v>81.000000002095476</v>
      </c>
      <c r="G233" s="4">
        <f t="shared" si="3"/>
        <v>5.6250000001455192E-2</v>
      </c>
      <c r="H233" t="s">
        <v>22</v>
      </c>
      <c r="I233" t="s">
        <v>15</v>
      </c>
      <c r="J233" t="s">
        <v>30</v>
      </c>
      <c r="K233" t="s">
        <v>671</v>
      </c>
      <c r="L233" t="s">
        <v>18</v>
      </c>
      <c r="M233">
        <v>232</v>
      </c>
      <c r="N233" t="s">
        <v>120</v>
      </c>
      <c r="O233" t="s">
        <v>672</v>
      </c>
    </row>
    <row r="234" spans="1:15" hidden="1" x14ac:dyDescent="0.45">
      <c r="A234">
        <v>8</v>
      </c>
      <c r="B234" t="s">
        <v>65</v>
      </c>
      <c r="C234">
        <v>1</v>
      </c>
      <c r="D234" s="1">
        <v>45018.036111111112</v>
      </c>
      <c r="E234" s="1">
        <v>45018.11041666667</v>
      </c>
      <c r="F234" s="7">
        <f>+(Tabla2[[#This Row],[Hora de Salida]]-Tabla2[[#This Row],[Hora de Llegada]])*1440</f>
        <v>107.0000000030268</v>
      </c>
      <c r="G234" s="4">
        <f t="shared" si="3"/>
        <v>7.4305555557657499E-2</v>
      </c>
      <c r="H234" t="s">
        <v>29</v>
      </c>
      <c r="I234" t="s">
        <v>23</v>
      </c>
      <c r="J234" t="s">
        <v>16</v>
      </c>
      <c r="K234" t="s">
        <v>673</v>
      </c>
      <c r="L234" t="s">
        <v>32</v>
      </c>
      <c r="M234">
        <v>233</v>
      </c>
      <c r="N234" t="s">
        <v>120</v>
      </c>
      <c r="O234" t="s">
        <v>267</v>
      </c>
    </row>
    <row r="235" spans="1:15" hidden="1" x14ac:dyDescent="0.45">
      <c r="A235">
        <v>17</v>
      </c>
      <c r="B235" t="s">
        <v>674</v>
      </c>
      <c r="C235">
        <v>6</v>
      </c>
      <c r="D235" s="1">
        <v>45018.115277777775</v>
      </c>
      <c r="E235" s="1">
        <v>45018.227777777778</v>
      </c>
      <c r="F235" s="7">
        <f>+(Tabla2[[#This Row],[Hora de Salida]]-Tabla2[[#This Row],[Hora de Llegada]])*1440</f>
        <v>162.00000000419095</v>
      </c>
      <c r="G235" s="4">
        <f t="shared" si="3"/>
        <v>0.11250000000291038</v>
      </c>
      <c r="H235" t="s">
        <v>14</v>
      </c>
      <c r="I235" t="s">
        <v>23</v>
      </c>
      <c r="J235" t="s">
        <v>30</v>
      </c>
      <c r="K235" t="s">
        <v>675</v>
      </c>
      <c r="L235" t="s">
        <v>32</v>
      </c>
      <c r="M235">
        <v>234</v>
      </c>
      <c r="N235" t="s">
        <v>33</v>
      </c>
      <c r="O235" t="s">
        <v>676</v>
      </c>
    </row>
    <row r="236" spans="1:15" hidden="1" x14ac:dyDescent="0.45">
      <c r="A236">
        <v>13</v>
      </c>
      <c r="B236" t="s">
        <v>161</v>
      </c>
      <c r="C236">
        <v>5</v>
      </c>
      <c r="D236" s="1">
        <v>45018.015277777777</v>
      </c>
      <c r="E236" s="1">
        <v>45018.116666666669</v>
      </c>
      <c r="F236" s="7">
        <f>+(Tabla2[[#This Row],[Hora de Salida]]-Tabla2[[#This Row],[Hora de Llegada]])*1440</f>
        <v>146.00000000442378</v>
      </c>
      <c r="G236" s="4">
        <f t="shared" si="3"/>
        <v>0.10138888889196096</v>
      </c>
      <c r="H236" t="s">
        <v>14</v>
      </c>
      <c r="I236" t="s">
        <v>46</v>
      </c>
      <c r="J236" t="s">
        <v>30</v>
      </c>
      <c r="K236" t="s">
        <v>677</v>
      </c>
      <c r="L236" t="s">
        <v>18</v>
      </c>
      <c r="M236">
        <v>235</v>
      </c>
      <c r="N236" t="s">
        <v>19</v>
      </c>
      <c r="O236" t="s">
        <v>678</v>
      </c>
    </row>
    <row r="237" spans="1:15" hidden="1" x14ac:dyDescent="0.45">
      <c r="A237">
        <v>12</v>
      </c>
      <c r="B237" t="s">
        <v>679</v>
      </c>
      <c r="C237">
        <v>2</v>
      </c>
      <c r="D237" s="1">
        <v>45018.036111111112</v>
      </c>
      <c r="E237" s="1">
        <v>45018.101388888892</v>
      </c>
      <c r="F237" s="7">
        <f>+(Tabla2[[#This Row],[Hora de Salida]]-Tabla2[[#This Row],[Hora de Llegada]])*1440</f>
        <v>94.000000002561137</v>
      </c>
      <c r="G237" s="4">
        <f t="shared" si="3"/>
        <v>6.5277777779556345E-2</v>
      </c>
      <c r="H237" t="s">
        <v>14</v>
      </c>
      <c r="I237" t="s">
        <v>15</v>
      </c>
      <c r="J237" t="s">
        <v>30</v>
      </c>
      <c r="K237" t="s">
        <v>680</v>
      </c>
      <c r="L237" t="s">
        <v>32</v>
      </c>
      <c r="M237">
        <v>236</v>
      </c>
      <c r="N237" t="s">
        <v>120</v>
      </c>
      <c r="O237" t="s">
        <v>681</v>
      </c>
    </row>
    <row r="238" spans="1:15" x14ac:dyDescent="0.45">
      <c r="A238">
        <v>4</v>
      </c>
      <c r="B238" t="s">
        <v>538</v>
      </c>
      <c r="C238">
        <v>6</v>
      </c>
      <c r="D238" s="1">
        <v>45018.114583333336</v>
      </c>
      <c r="E238" s="1">
        <v>45018.25</v>
      </c>
      <c r="F238" s="7">
        <f>+(Tabla2[[#This Row],[Hora de Salida]]-Tabla2[[#This Row],[Hora de Llegada]])*1440</f>
        <v>194.99999999650754</v>
      </c>
      <c r="G238" s="4">
        <f t="shared" si="3"/>
        <v>0.145833333330908</v>
      </c>
      <c r="H238" t="s">
        <v>29</v>
      </c>
      <c r="I238" t="s">
        <v>15</v>
      </c>
      <c r="J238" t="s">
        <v>30</v>
      </c>
      <c r="K238" t="s">
        <v>682</v>
      </c>
      <c r="L238" t="s">
        <v>51</v>
      </c>
      <c r="M238">
        <v>237</v>
      </c>
      <c r="N238" t="s">
        <v>43</v>
      </c>
      <c r="O238" t="s">
        <v>683</v>
      </c>
    </row>
    <row r="239" spans="1:15" hidden="1" x14ac:dyDescent="0.45">
      <c r="A239">
        <v>13</v>
      </c>
      <c r="B239" t="s">
        <v>684</v>
      </c>
      <c r="C239">
        <v>6</v>
      </c>
      <c r="D239" s="1">
        <v>45018.095138888886</v>
      </c>
      <c r="E239" s="1">
        <v>45018.205555555556</v>
      </c>
      <c r="F239" s="7">
        <f>+(Tabla2[[#This Row],[Hora de Salida]]-Tabla2[[#This Row],[Hora de Llegada]])*1440</f>
        <v>159.00000000488944</v>
      </c>
      <c r="G239" s="4">
        <f t="shared" si="3"/>
        <v>0.11041666667006211</v>
      </c>
      <c r="H239" t="s">
        <v>29</v>
      </c>
      <c r="I239" t="s">
        <v>23</v>
      </c>
      <c r="J239" t="s">
        <v>30</v>
      </c>
      <c r="K239" t="s">
        <v>685</v>
      </c>
      <c r="L239" t="s">
        <v>32</v>
      </c>
      <c r="M239">
        <v>238</v>
      </c>
      <c r="N239" t="s">
        <v>33</v>
      </c>
      <c r="O239" t="s">
        <v>154</v>
      </c>
    </row>
    <row r="240" spans="1:15" hidden="1" x14ac:dyDescent="0.45">
      <c r="A240">
        <v>12</v>
      </c>
      <c r="B240" t="s">
        <v>686</v>
      </c>
      <c r="C240">
        <v>6</v>
      </c>
      <c r="D240" s="1">
        <v>45018.115277777775</v>
      </c>
      <c r="E240" s="1">
        <v>45018.254861111112</v>
      </c>
      <c r="F240" s="7">
        <f>+(Tabla2[[#This Row],[Hora de Salida]]-Tabla2[[#This Row],[Hora de Llegada]])*1440</f>
        <v>201.00000000558794</v>
      </c>
      <c r="G240" s="4">
        <f t="shared" si="3"/>
        <v>0.13958333333721384</v>
      </c>
      <c r="H240" t="s">
        <v>41</v>
      </c>
      <c r="I240" t="s">
        <v>15</v>
      </c>
      <c r="J240" t="s">
        <v>24</v>
      </c>
      <c r="K240" t="s">
        <v>687</v>
      </c>
      <c r="L240" t="s">
        <v>18</v>
      </c>
      <c r="M240">
        <v>239</v>
      </c>
      <c r="N240" t="s">
        <v>33</v>
      </c>
      <c r="O240" t="s">
        <v>688</v>
      </c>
    </row>
    <row r="241" spans="1:15" hidden="1" x14ac:dyDescent="0.45">
      <c r="A241">
        <v>9</v>
      </c>
      <c r="B241" t="s">
        <v>689</v>
      </c>
      <c r="C241">
        <v>1</v>
      </c>
      <c r="D241" s="1">
        <v>45018.011111111111</v>
      </c>
      <c r="E241" s="1">
        <v>45018.131944444445</v>
      </c>
      <c r="F241" s="7">
        <f>+(Tabla2[[#This Row],[Hora de Salida]]-Tabla2[[#This Row],[Hora de Llegada]])*1440</f>
        <v>174.00000000139698</v>
      </c>
      <c r="G241" s="4">
        <f t="shared" si="3"/>
        <v>0.12083333333430346</v>
      </c>
      <c r="H241" t="s">
        <v>14</v>
      </c>
      <c r="I241" t="s">
        <v>15</v>
      </c>
      <c r="J241" t="s">
        <v>16</v>
      </c>
      <c r="K241" t="s">
        <v>690</v>
      </c>
      <c r="L241" t="s">
        <v>32</v>
      </c>
      <c r="M241">
        <v>240</v>
      </c>
      <c r="N241" t="s">
        <v>43</v>
      </c>
      <c r="O241" t="s">
        <v>691</v>
      </c>
    </row>
    <row r="242" spans="1:15" x14ac:dyDescent="0.45">
      <c r="A242">
        <v>12</v>
      </c>
      <c r="B242" t="s">
        <v>692</v>
      </c>
      <c r="C242">
        <v>4</v>
      </c>
      <c r="D242" s="1">
        <v>45018.00277777778</v>
      </c>
      <c r="E242" s="1">
        <v>45018.044444444444</v>
      </c>
      <c r="F242" s="7">
        <f>+(Tabla2[[#This Row],[Hora de Salida]]-Tabla2[[#This Row],[Hora de Llegada]])*1440</f>
        <v>59.99999999650754</v>
      </c>
      <c r="G242" s="4">
        <f t="shared" si="3"/>
        <v>5.2083333330908012E-2</v>
      </c>
      <c r="H242" t="s">
        <v>36</v>
      </c>
      <c r="I242" t="s">
        <v>15</v>
      </c>
      <c r="J242" t="s">
        <v>30</v>
      </c>
      <c r="K242" t="s">
        <v>693</v>
      </c>
      <c r="L242" t="s">
        <v>51</v>
      </c>
      <c r="M242">
        <v>241</v>
      </c>
      <c r="N242" t="s">
        <v>33</v>
      </c>
      <c r="O242" t="s">
        <v>171</v>
      </c>
    </row>
    <row r="243" spans="1:15" hidden="1" x14ac:dyDescent="0.45">
      <c r="A243">
        <v>12</v>
      </c>
      <c r="B243" t="s">
        <v>694</v>
      </c>
      <c r="C243">
        <v>2</v>
      </c>
      <c r="D243" s="1">
        <v>45018.154166666667</v>
      </c>
      <c r="E243" s="1">
        <v>45018.214583333334</v>
      </c>
      <c r="F243" s="7">
        <f>+(Tabla2[[#This Row],[Hora de Salida]]-Tabla2[[#This Row],[Hora de Llegada]])*1440</f>
        <v>87.000000000698492</v>
      </c>
      <c r="G243" s="4">
        <f t="shared" si="3"/>
        <v>6.0416666667151731E-2</v>
      </c>
      <c r="H243" t="s">
        <v>29</v>
      </c>
      <c r="I243" t="s">
        <v>15</v>
      </c>
      <c r="J243" t="s">
        <v>30</v>
      </c>
      <c r="K243" t="s">
        <v>695</v>
      </c>
      <c r="L243" t="s">
        <v>18</v>
      </c>
      <c r="M243">
        <v>242</v>
      </c>
      <c r="N243" t="s">
        <v>52</v>
      </c>
      <c r="O243" t="s">
        <v>696</v>
      </c>
    </row>
    <row r="244" spans="1:15" hidden="1" x14ac:dyDescent="0.45">
      <c r="A244">
        <v>4</v>
      </c>
      <c r="B244" t="s">
        <v>697</v>
      </c>
      <c r="C244">
        <v>4</v>
      </c>
      <c r="D244" s="1">
        <v>45018.029166666667</v>
      </c>
      <c r="E244" s="1">
        <v>45018.174305555556</v>
      </c>
      <c r="F244" s="7">
        <f>+(Tabla2[[#This Row],[Hora de Salida]]-Tabla2[[#This Row],[Hora de Llegada]])*1440</f>
        <v>209.00000000023283</v>
      </c>
      <c r="G244" s="4">
        <f t="shared" si="3"/>
        <v>0.14513888888905058</v>
      </c>
      <c r="H244" t="s">
        <v>29</v>
      </c>
      <c r="I244" t="s">
        <v>15</v>
      </c>
      <c r="J244" t="s">
        <v>30</v>
      </c>
      <c r="K244" t="s">
        <v>698</v>
      </c>
      <c r="L244" t="s">
        <v>32</v>
      </c>
      <c r="M244">
        <v>243</v>
      </c>
      <c r="N244" t="s">
        <v>19</v>
      </c>
      <c r="O244" t="s">
        <v>93</v>
      </c>
    </row>
    <row r="245" spans="1:15" hidden="1" x14ac:dyDescent="0.45">
      <c r="A245">
        <v>17</v>
      </c>
      <c r="B245" t="s">
        <v>199</v>
      </c>
      <c r="C245">
        <v>6</v>
      </c>
      <c r="D245" s="1">
        <v>45018.155555555553</v>
      </c>
      <c r="E245" s="1">
        <v>45018.250694444447</v>
      </c>
      <c r="F245" s="7">
        <f>+(Tabla2[[#This Row],[Hora de Salida]]-Tabla2[[#This Row],[Hora de Llegada]])*1440</f>
        <v>137.00000000651926</v>
      </c>
      <c r="G245" s="4">
        <f t="shared" si="3"/>
        <v>9.5138888893416151E-2</v>
      </c>
      <c r="H245" t="s">
        <v>14</v>
      </c>
      <c r="I245" t="s">
        <v>15</v>
      </c>
      <c r="J245" t="s">
        <v>24</v>
      </c>
      <c r="K245" t="s">
        <v>699</v>
      </c>
      <c r="L245" t="s">
        <v>18</v>
      </c>
      <c r="M245">
        <v>244</v>
      </c>
      <c r="N245" t="s">
        <v>43</v>
      </c>
      <c r="O245" t="s">
        <v>700</v>
      </c>
    </row>
    <row r="246" spans="1:15" hidden="1" x14ac:dyDescent="0.45">
      <c r="A246">
        <v>11</v>
      </c>
      <c r="B246" t="s">
        <v>701</v>
      </c>
      <c r="C246">
        <v>1</v>
      </c>
      <c r="D246" s="1">
        <v>45018.146527777775</v>
      </c>
      <c r="E246" s="1">
        <v>45018.289583333331</v>
      </c>
      <c r="F246" s="7">
        <f>+(Tabla2[[#This Row],[Hora de Salida]]-Tabla2[[#This Row],[Hora de Llegada]])*1440</f>
        <v>206.00000000093132</v>
      </c>
      <c r="G246" s="4">
        <f t="shared" si="3"/>
        <v>0.14305555555620231</v>
      </c>
      <c r="H246" t="s">
        <v>22</v>
      </c>
      <c r="I246" t="s">
        <v>15</v>
      </c>
      <c r="J246" t="s">
        <v>30</v>
      </c>
      <c r="K246" t="s">
        <v>702</v>
      </c>
      <c r="L246" t="s">
        <v>18</v>
      </c>
      <c r="M246">
        <v>245</v>
      </c>
      <c r="N246" t="s">
        <v>59</v>
      </c>
      <c r="O246" t="s">
        <v>703</v>
      </c>
    </row>
    <row r="247" spans="1:15" hidden="1" x14ac:dyDescent="0.45">
      <c r="A247">
        <v>2</v>
      </c>
      <c r="B247" t="s">
        <v>694</v>
      </c>
      <c r="C247">
        <v>6</v>
      </c>
      <c r="D247" s="1">
        <v>45018.076388888891</v>
      </c>
      <c r="E247" s="1">
        <v>45018.17291666667</v>
      </c>
      <c r="F247" s="7">
        <f>+(Tabla2[[#This Row],[Hora de Salida]]-Tabla2[[#This Row],[Hora de Llegada]])*1440</f>
        <v>139.00000000256114</v>
      </c>
      <c r="G247" s="4">
        <f t="shared" si="3"/>
        <v>9.6527777779556345E-2</v>
      </c>
      <c r="H247" t="s">
        <v>29</v>
      </c>
      <c r="I247" t="s">
        <v>15</v>
      </c>
      <c r="J247" t="s">
        <v>30</v>
      </c>
      <c r="K247" t="s">
        <v>704</v>
      </c>
      <c r="L247" t="s">
        <v>32</v>
      </c>
      <c r="M247">
        <v>246</v>
      </c>
      <c r="N247" t="s">
        <v>59</v>
      </c>
      <c r="O247" t="s">
        <v>705</v>
      </c>
    </row>
    <row r="248" spans="1:15" x14ac:dyDescent="0.45">
      <c r="A248">
        <v>11</v>
      </c>
      <c r="B248" t="s">
        <v>486</v>
      </c>
      <c r="C248">
        <v>6</v>
      </c>
      <c r="D248" s="1">
        <v>45018.106944444444</v>
      </c>
      <c r="E248" s="1">
        <v>45018.222916666666</v>
      </c>
      <c r="F248" s="7">
        <f>+(Tabla2[[#This Row],[Hora de Salida]]-Tabla2[[#This Row],[Hora de Llegada]])*1440</f>
        <v>166.99999999953434</v>
      </c>
      <c r="G248" s="4">
        <f t="shared" si="3"/>
        <v>0.1263888888885655</v>
      </c>
      <c r="H248" t="s">
        <v>29</v>
      </c>
      <c r="I248" t="s">
        <v>15</v>
      </c>
      <c r="J248" t="s">
        <v>30</v>
      </c>
      <c r="K248" t="s">
        <v>706</v>
      </c>
      <c r="L248" t="s">
        <v>51</v>
      </c>
      <c r="M248">
        <v>247</v>
      </c>
      <c r="N248" t="s">
        <v>85</v>
      </c>
      <c r="O248" t="s">
        <v>678</v>
      </c>
    </row>
    <row r="249" spans="1:15" x14ac:dyDescent="0.45">
      <c r="A249">
        <v>12</v>
      </c>
      <c r="B249" t="s">
        <v>707</v>
      </c>
      <c r="C249">
        <v>6</v>
      </c>
      <c r="D249" s="1">
        <v>45018.018055555556</v>
      </c>
      <c r="E249" s="1">
        <v>45018.095833333333</v>
      </c>
      <c r="F249" s="7">
        <f>+(Tabla2[[#This Row],[Hora de Salida]]-Tabla2[[#This Row],[Hora de Llegada]])*1440</f>
        <v>111.99999999837019</v>
      </c>
      <c r="G249" s="4">
        <f t="shared" si="3"/>
        <v>8.8194444443312633E-2</v>
      </c>
      <c r="H249" t="s">
        <v>29</v>
      </c>
      <c r="I249" t="s">
        <v>15</v>
      </c>
      <c r="J249" t="s">
        <v>16</v>
      </c>
      <c r="K249" t="s">
        <v>708</v>
      </c>
      <c r="L249" t="s">
        <v>51</v>
      </c>
      <c r="M249">
        <v>248</v>
      </c>
      <c r="N249" t="s">
        <v>92</v>
      </c>
      <c r="O249" t="s">
        <v>709</v>
      </c>
    </row>
    <row r="250" spans="1:15" x14ac:dyDescent="0.45">
      <c r="A250">
        <v>8</v>
      </c>
      <c r="B250" t="s">
        <v>710</v>
      </c>
      <c r="C250">
        <v>6</v>
      </c>
      <c r="D250" s="1">
        <v>45018.040277777778</v>
      </c>
      <c r="E250" s="1">
        <v>45018.163194444445</v>
      </c>
      <c r="F250" s="7">
        <f>+(Tabla2[[#This Row],[Hora de Salida]]-Tabla2[[#This Row],[Hora de Llegada]])*1440</f>
        <v>177.00000000069849</v>
      </c>
      <c r="G250" s="4">
        <f t="shared" si="3"/>
        <v>0.13333333333381839</v>
      </c>
      <c r="H250" t="s">
        <v>29</v>
      </c>
      <c r="I250" t="s">
        <v>46</v>
      </c>
      <c r="J250" t="s">
        <v>30</v>
      </c>
      <c r="K250" t="s">
        <v>711</v>
      </c>
      <c r="L250" t="s">
        <v>51</v>
      </c>
      <c r="M250">
        <v>249</v>
      </c>
      <c r="N250" t="s">
        <v>19</v>
      </c>
      <c r="O250" t="s">
        <v>712</v>
      </c>
    </row>
    <row r="251" spans="1:15" hidden="1" x14ac:dyDescent="0.45">
      <c r="A251">
        <v>8</v>
      </c>
      <c r="B251" t="s">
        <v>713</v>
      </c>
      <c r="C251">
        <v>2</v>
      </c>
      <c r="D251" s="1">
        <v>45018.12222222222</v>
      </c>
      <c r="E251" s="1">
        <v>45018.272916666669</v>
      </c>
      <c r="F251" s="7">
        <f>+(Tabla2[[#This Row],[Hora de Salida]]-Tabla2[[#This Row],[Hora de Llegada]])*1440</f>
        <v>217.0000000053551</v>
      </c>
      <c r="G251" s="4">
        <f t="shared" si="3"/>
        <v>0.15069444444816327</v>
      </c>
      <c r="H251" t="s">
        <v>41</v>
      </c>
      <c r="I251" t="s">
        <v>15</v>
      </c>
      <c r="J251" t="s">
        <v>30</v>
      </c>
      <c r="K251" t="s">
        <v>714</v>
      </c>
      <c r="L251" t="s">
        <v>32</v>
      </c>
      <c r="M251">
        <v>250</v>
      </c>
      <c r="N251" t="s">
        <v>19</v>
      </c>
      <c r="O251" t="s">
        <v>362</v>
      </c>
    </row>
    <row r="252" spans="1:15" x14ac:dyDescent="0.45">
      <c r="A252">
        <v>12</v>
      </c>
      <c r="B252" t="s">
        <v>715</v>
      </c>
      <c r="C252">
        <v>6</v>
      </c>
      <c r="D252" s="1">
        <v>45018.055555555555</v>
      </c>
      <c r="E252" s="1">
        <v>45018.183333333334</v>
      </c>
      <c r="F252" s="7">
        <f>+(Tabla2[[#This Row],[Hora de Salida]]-Tabla2[[#This Row],[Hora de Llegada]])*1440</f>
        <v>184.00000000256114</v>
      </c>
      <c r="G252" s="4">
        <f t="shared" si="3"/>
        <v>0.138194444446223</v>
      </c>
      <c r="H252" t="s">
        <v>22</v>
      </c>
      <c r="I252" t="s">
        <v>15</v>
      </c>
      <c r="J252" t="s">
        <v>30</v>
      </c>
      <c r="K252" t="s">
        <v>716</v>
      </c>
      <c r="L252" t="s">
        <v>51</v>
      </c>
      <c r="M252">
        <v>251</v>
      </c>
      <c r="N252" t="s">
        <v>63</v>
      </c>
      <c r="O252" t="s">
        <v>717</v>
      </c>
    </row>
    <row r="253" spans="1:15" hidden="1" x14ac:dyDescent="0.45">
      <c r="A253">
        <v>4</v>
      </c>
      <c r="B253" t="s">
        <v>718</v>
      </c>
      <c r="C253">
        <v>3</v>
      </c>
      <c r="D253" s="1">
        <v>45018.027083333334</v>
      </c>
      <c r="E253" s="1">
        <v>45018.183333333334</v>
      </c>
      <c r="F253" s="7">
        <f>+(Tabla2[[#This Row],[Hora de Salida]]-Tabla2[[#This Row],[Hora de Llegada]])*1440</f>
        <v>225</v>
      </c>
      <c r="G253" s="4">
        <f t="shared" si="3"/>
        <v>0.15625</v>
      </c>
      <c r="H253" t="s">
        <v>41</v>
      </c>
      <c r="I253" t="s">
        <v>15</v>
      </c>
      <c r="J253" t="s">
        <v>30</v>
      </c>
      <c r="K253" t="s">
        <v>719</v>
      </c>
      <c r="L253" t="s">
        <v>32</v>
      </c>
      <c r="M253">
        <v>252</v>
      </c>
      <c r="N253" t="s">
        <v>26</v>
      </c>
      <c r="O253" t="s">
        <v>720</v>
      </c>
    </row>
    <row r="254" spans="1:15" x14ac:dyDescent="0.45">
      <c r="A254">
        <v>8</v>
      </c>
      <c r="B254" t="s">
        <v>721</v>
      </c>
      <c r="C254">
        <v>2</v>
      </c>
      <c r="D254" s="1">
        <v>45018.037499999999</v>
      </c>
      <c r="E254" s="1">
        <v>45018.15625</v>
      </c>
      <c r="F254" s="7">
        <f>+(Tabla2[[#This Row],[Hora de Salida]]-Tabla2[[#This Row],[Hora de Llegada]])*1440</f>
        <v>171.00000000209548</v>
      </c>
      <c r="G254" s="4">
        <f t="shared" si="3"/>
        <v>0.12916666666812185</v>
      </c>
      <c r="H254" t="s">
        <v>14</v>
      </c>
      <c r="I254" t="s">
        <v>46</v>
      </c>
      <c r="J254" t="s">
        <v>30</v>
      </c>
      <c r="K254" t="s">
        <v>722</v>
      </c>
      <c r="L254" t="s">
        <v>51</v>
      </c>
      <c r="M254">
        <v>253</v>
      </c>
      <c r="N254" t="s">
        <v>120</v>
      </c>
      <c r="O254" t="s">
        <v>723</v>
      </c>
    </row>
    <row r="255" spans="1:15" hidden="1" x14ac:dyDescent="0.45">
      <c r="A255">
        <v>10</v>
      </c>
      <c r="B255" t="s">
        <v>724</v>
      </c>
      <c r="C255">
        <v>6</v>
      </c>
      <c r="D255" s="1">
        <v>45018.128472222219</v>
      </c>
      <c r="E255" s="1">
        <v>45018.240972222222</v>
      </c>
      <c r="F255" s="7">
        <f>+(Tabla2[[#This Row],[Hora de Salida]]-Tabla2[[#This Row],[Hora de Llegada]])*1440</f>
        <v>162.00000000419095</v>
      </c>
      <c r="G255" s="4">
        <f t="shared" si="3"/>
        <v>0.11250000000291038</v>
      </c>
      <c r="H255" t="s">
        <v>22</v>
      </c>
      <c r="I255" t="s">
        <v>46</v>
      </c>
      <c r="J255" t="s">
        <v>30</v>
      </c>
      <c r="K255" t="s">
        <v>725</v>
      </c>
      <c r="L255" t="s">
        <v>18</v>
      </c>
      <c r="M255">
        <v>254</v>
      </c>
      <c r="N255" t="s">
        <v>38</v>
      </c>
      <c r="O255" t="s">
        <v>726</v>
      </c>
    </row>
    <row r="256" spans="1:15" hidden="1" x14ac:dyDescent="0.45">
      <c r="A256">
        <v>8</v>
      </c>
      <c r="B256" t="s">
        <v>727</v>
      </c>
      <c r="C256">
        <v>4</v>
      </c>
      <c r="D256" s="1">
        <v>45018.099305555559</v>
      </c>
      <c r="E256" s="1">
        <v>45018.165972222225</v>
      </c>
      <c r="F256" s="7">
        <f>+(Tabla2[[#This Row],[Hora de Salida]]-Tabla2[[#This Row],[Hora de Llegada]])*1440</f>
        <v>95.999999998603016</v>
      </c>
      <c r="G256" s="4">
        <f t="shared" si="3"/>
        <v>6.6666666665696539E-2</v>
      </c>
      <c r="H256" t="s">
        <v>29</v>
      </c>
      <c r="I256" t="s">
        <v>46</v>
      </c>
      <c r="J256" t="s">
        <v>24</v>
      </c>
      <c r="K256" t="s">
        <v>728</v>
      </c>
      <c r="L256" t="s">
        <v>18</v>
      </c>
      <c r="M256">
        <v>255</v>
      </c>
      <c r="N256" t="s">
        <v>63</v>
      </c>
      <c r="O256" t="s">
        <v>290</v>
      </c>
    </row>
    <row r="257" spans="1:15" hidden="1" x14ac:dyDescent="0.45">
      <c r="A257">
        <v>5</v>
      </c>
      <c r="B257" t="s">
        <v>729</v>
      </c>
      <c r="C257">
        <v>2</v>
      </c>
      <c r="D257" s="1">
        <v>45018.015972222223</v>
      </c>
      <c r="E257" s="1">
        <v>45018.143750000003</v>
      </c>
      <c r="F257" s="7">
        <f>+(Tabla2[[#This Row],[Hora de Salida]]-Tabla2[[#This Row],[Hora de Llegada]])*1440</f>
        <v>184.00000000256114</v>
      </c>
      <c r="G257" s="4">
        <f t="shared" si="3"/>
        <v>0.12777777777955635</v>
      </c>
      <c r="H257" t="s">
        <v>36</v>
      </c>
      <c r="I257" t="s">
        <v>23</v>
      </c>
      <c r="J257" t="s">
        <v>24</v>
      </c>
      <c r="K257" t="s">
        <v>730</v>
      </c>
      <c r="L257" t="s">
        <v>18</v>
      </c>
      <c r="M257">
        <v>256</v>
      </c>
      <c r="N257" t="s">
        <v>120</v>
      </c>
      <c r="O257" t="s">
        <v>148</v>
      </c>
    </row>
    <row r="258" spans="1:15" hidden="1" x14ac:dyDescent="0.45">
      <c r="A258">
        <v>12</v>
      </c>
      <c r="B258" t="s">
        <v>731</v>
      </c>
      <c r="C258">
        <v>5</v>
      </c>
      <c r="D258" s="1">
        <v>45018.088888888888</v>
      </c>
      <c r="E258" s="1">
        <v>45018.136805555558</v>
      </c>
      <c r="F258" s="7">
        <f>+(Tabla2[[#This Row],[Hora de Salida]]-Tabla2[[#This Row],[Hora de Llegada]])*1440</f>
        <v>69.000000004889444</v>
      </c>
      <c r="G258" s="4">
        <f t="shared" ref="G258:G321" si="4">IF(L258="Ocupada",(E258-D258)+(15/1440),(E258-D258))</f>
        <v>4.7916666670062114E-2</v>
      </c>
      <c r="H258" t="s">
        <v>29</v>
      </c>
      <c r="I258" t="s">
        <v>15</v>
      </c>
      <c r="J258" t="s">
        <v>30</v>
      </c>
      <c r="K258" t="s">
        <v>732</v>
      </c>
      <c r="L258" t="s">
        <v>18</v>
      </c>
      <c r="M258">
        <v>257</v>
      </c>
      <c r="N258" t="s">
        <v>85</v>
      </c>
      <c r="O258" t="s">
        <v>504</v>
      </c>
    </row>
    <row r="259" spans="1:15" hidden="1" x14ac:dyDescent="0.45">
      <c r="A259">
        <v>12</v>
      </c>
      <c r="B259" t="s">
        <v>733</v>
      </c>
      <c r="C259">
        <v>1</v>
      </c>
      <c r="D259" s="1">
        <v>45018.027083333334</v>
      </c>
      <c r="E259" s="1">
        <v>45018.188888888886</v>
      </c>
      <c r="F259" s="7">
        <f>+(Tabla2[[#This Row],[Hora de Salida]]-Tabla2[[#This Row],[Hora de Llegada]])*1440</f>
        <v>232.9999999946449</v>
      </c>
      <c r="G259" s="4">
        <f t="shared" si="4"/>
        <v>0.16180555555183673</v>
      </c>
      <c r="H259" t="s">
        <v>29</v>
      </c>
      <c r="I259" t="s">
        <v>23</v>
      </c>
      <c r="J259" t="s">
        <v>30</v>
      </c>
      <c r="K259" t="s">
        <v>734</v>
      </c>
      <c r="L259" t="s">
        <v>18</v>
      </c>
      <c r="M259">
        <v>258</v>
      </c>
      <c r="N259" t="s">
        <v>59</v>
      </c>
      <c r="O259" t="s">
        <v>735</v>
      </c>
    </row>
    <row r="260" spans="1:15" x14ac:dyDescent="0.45">
      <c r="A260">
        <v>10</v>
      </c>
      <c r="B260" t="s">
        <v>215</v>
      </c>
      <c r="C260">
        <v>5</v>
      </c>
      <c r="D260" s="1">
        <v>45018.143750000003</v>
      </c>
      <c r="E260" s="1">
        <v>45018.261111111111</v>
      </c>
      <c r="F260" s="7">
        <f>+(Tabla2[[#This Row],[Hora de Salida]]-Tabla2[[#This Row],[Hora de Llegada]])*1440</f>
        <v>168.99999999557622</v>
      </c>
      <c r="G260" s="4">
        <f t="shared" si="4"/>
        <v>0.1277777777747057</v>
      </c>
      <c r="H260" t="s">
        <v>22</v>
      </c>
      <c r="I260" t="s">
        <v>15</v>
      </c>
      <c r="J260" t="s">
        <v>30</v>
      </c>
      <c r="K260" t="s">
        <v>736</v>
      </c>
      <c r="L260" t="s">
        <v>51</v>
      </c>
      <c r="M260">
        <v>259</v>
      </c>
      <c r="N260" t="s">
        <v>52</v>
      </c>
      <c r="O260" t="s">
        <v>252</v>
      </c>
    </row>
    <row r="261" spans="1:15" x14ac:dyDescent="0.45">
      <c r="A261">
        <v>20</v>
      </c>
      <c r="B261" t="s">
        <v>737</v>
      </c>
      <c r="C261">
        <v>6</v>
      </c>
      <c r="D261" s="1">
        <v>45018.057638888888</v>
      </c>
      <c r="E261" s="1">
        <v>45018.193055555559</v>
      </c>
      <c r="F261" s="7">
        <f>+(Tabla2[[#This Row],[Hora de Salida]]-Tabla2[[#This Row],[Hora de Llegada]])*1440</f>
        <v>195.00000000698492</v>
      </c>
      <c r="G261" s="4">
        <f t="shared" si="4"/>
        <v>0.14583333333818396</v>
      </c>
      <c r="H261" t="s">
        <v>36</v>
      </c>
      <c r="I261" t="s">
        <v>15</v>
      </c>
      <c r="J261" t="s">
        <v>24</v>
      </c>
      <c r="K261" t="s">
        <v>738</v>
      </c>
      <c r="L261" t="s">
        <v>51</v>
      </c>
      <c r="M261">
        <v>260</v>
      </c>
      <c r="N261" t="s">
        <v>63</v>
      </c>
      <c r="O261" t="s">
        <v>504</v>
      </c>
    </row>
    <row r="262" spans="1:15" x14ac:dyDescent="0.45">
      <c r="A262">
        <v>8</v>
      </c>
      <c r="B262" t="s">
        <v>739</v>
      </c>
      <c r="C262">
        <v>1</v>
      </c>
      <c r="D262" s="1">
        <v>45018.047222222223</v>
      </c>
      <c r="E262" s="1">
        <v>45018.121527777781</v>
      </c>
      <c r="F262" s="7">
        <f>+(Tabla2[[#This Row],[Hora de Salida]]-Tabla2[[#This Row],[Hora de Llegada]])*1440</f>
        <v>107.0000000030268</v>
      </c>
      <c r="G262" s="4">
        <f t="shared" si="4"/>
        <v>8.472222222432417E-2</v>
      </c>
      <c r="H262" t="s">
        <v>41</v>
      </c>
      <c r="I262" t="s">
        <v>15</v>
      </c>
      <c r="J262" t="s">
        <v>30</v>
      </c>
      <c r="K262" t="s">
        <v>740</v>
      </c>
      <c r="L262" t="s">
        <v>51</v>
      </c>
      <c r="M262">
        <v>261</v>
      </c>
      <c r="N262" t="s">
        <v>92</v>
      </c>
      <c r="O262" t="s">
        <v>602</v>
      </c>
    </row>
    <row r="263" spans="1:15" x14ac:dyDescent="0.45">
      <c r="A263">
        <v>18</v>
      </c>
      <c r="B263" t="s">
        <v>741</v>
      </c>
      <c r="C263">
        <v>4</v>
      </c>
      <c r="D263" s="1">
        <v>45018.155555555553</v>
      </c>
      <c r="E263" s="1">
        <v>45018.306250000001</v>
      </c>
      <c r="F263" s="7">
        <f>+(Tabla2[[#This Row],[Hora de Salida]]-Tabla2[[#This Row],[Hora de Llegada]])*1440</f>
        <v>217.0000000053551</v>
      </c>
      <c r="G263" s="4">
        <f t="shared" si="4"/>
        <v>0.16111111111482992</v>
      </c>
      <c r="H263" t="s">
        <v>29</v>
      </c>
      <c r="I263" t="s">
        <v>15</v>
      </c>
      <c r="J263" t="s">
        <v>30</v>
      </c>
      <c r="K263" t="s">
        <v>742</v>
      </c>
      <c r="L263" t="s">
        <v>51</v>
      </c>
      <c r="M263">
        <v>262</v>
      </c>
      <c r="N263" t="s">
        <v>52</v>
      </c>
      <c r="O263" t="s">
        <v>743</v>
      </c>
    </row>
    <row r="264" spans="1:15" hidden="1" x14ac:dyDescent="0.45">
      <c r="A264">
        <v>5</v>
      </c>
      <c r="B264" t="s">
        <v>393</v>
      </c>
      <c r="C264">
        <v>1</v>
      </c>
      <c r="D264" s="1">
        <v>45018.120138888888</v>
      </c>
      <c r="E264" s="1">
        <v>45018.226388888892</v>
      </c>
      <c r="F264" s="7">
        <f>+(Tabla2[[#This Row],[Hora de Salida]]-Tabla2[[#This Row],[Hora de Llegada]])*1440</f>
        <v>153.00000000628643</v>
      </c>
      <c r="G264" s="4">
        <f t="shared" si="4"/>
        <v>0.10625000000436557</v>
      </c>
      <c r="H264" t="s">
        <v>22</v>
      </c>
      <c r="I264" t="s">
        <v>23</v>
      </c>
      <c r="J264" t="s">
        <v>30</v>
      </c>
      <c r="K264" t="s">
        <v>744</v>
      </c>
      <c r="L264" t="s">
        <v>32</v>
      </c>
      <c r="M264">
        <v>263</v>
      </c>
      <c r="N264" t="s">
        <v>63</v>
      </c>
      <c r="O264" t="s">
        <v>745</v>
      </c>
    </row>
    <row r="265" spans="1:15" hidden="1" x14ac:dyDescent="0.45">
      <c r="A265">
        <v>2</v>
      </c>
      <c r="B265" t="s">
        <v>746</v>
      </c>
      <c r="C265">
        <v>1</v>
      </c>
      <c r="D265" s="1">
        <v>45018.132638888892</v>
      </c>
      <c r="E265" s="1">
        <v>45018.18472222222</v>
      </c>
      <c r="F265" s="7">
        <f>+(Tabla2[[#This Row],[Hora de Salida]]-Tabla2[[#This Row],[Hora de Llegada]])*1440</f>
        <v>74.999999993015081</v>
      </c>
      <c r="G265" s="4">
        <f t="shared" si="4"/>
        <v>5.2083333328482695E-2</v>
      </c>
      <c r="H265" t="s">
        <v>22</v>
      </c>
      <c r="I265" t="s">
        <v>15</v>
      </c>
      <c r="J265" t="s">
        <v>30</v>
      </c>
      <c r="K265" t="s">
        <v>747</v>
      </c>
      <c r="L265" t="s">
        <v>32</v>
      </c>
      <c r="M265">
        <v>264</v>
      </c>
      <c r="N265" t="s">
        <v>59</v>
      </c>
      <c r="O265" t="s">
        <v>748</v>
      </c>
    </row>
    <row r="266" spans="1:15" hidden="1" x14ac:dyDescent="0.45">
      <c r="A266">
        <v>6</v>
      </c>
      <c r="B266" t="s">
        <v>749</v>
      </c>
      <c r="C266">
        <v>1</v>
      </c>
      <c r="D266" s="1">
        <v>45018.120833333334</v>
      </c>
      <c r="E266" s="1">
        <v>45018.260416666664</v>
      </c>
      <c r="F266" s="7">
        <f>+(Tabla2[[#This Row],[Hora de Salida]]-Tabla2[[#This Row],[Hora de Llegada]])*1440</f>
        <v>200.99999999511056</v>
      </c>
      <c r="G266" s="4">
        <f t="shared" si="4"/>
        <v>0.13958333332993789</v>
      </c>
      <c r="H266" t="s">
        <v>29</v>
      </c>
      <c r="I266" t="s">
        <v>23</v>
      </c>
      <c r="J266" t="s">
        <v>16</v>
      </c>
      <c r="K266" t="s">
        <v>750</v>
      </c>
      <c r="L266" t="s">
        <v>32</v>
      </c>
      <c r="M266">
        <v>265</v>
      </c>
      <c r="N266" t="s">
        <v>92</v>
      </c>
      <c r="O266" t="s">
        <v>751</v>
      </c>
    </row>
    <row r="267" spans="1:15" hidden="1" x14ac:dyDescent="0.45">
      <c r="A267">
        <v>4</v>
      </c>
      <c r="B267" t="s">
        <v>752</v>
      </c>
      <c r="C267">
        <v>4</v>
      </c>
      <c r="D267" s="1">
        <v>45018.020833333336</v>
      </c>
      <c r="E267" s="1">
        <v>45018.086111111108</v>
      </c>
      <c r="F267" s="7">
        <f>+(Tabla2[[#This Row],[Hora de Salida]]-Tabla2[[#This Row],[Hora de Llegada]])*1440</f>
        <v>93.999999992083758</v>
      </c>
      <c r="G267" s="4">
        <f t="shared" si="4"/>
        <v>6.5277777772280388E-2</v>
      </c>
      <c r="H267" t="s">
        <v>29</v>
      </c>
      <c r="I267" t="s">
        <v>15</v>
      </c>
      <c r="J267" t="s">
        <v>30</v>
      </c>
      <c r="K267" t="s">
        <v>753</v>
      </c>
      <c r="L267" t="s">
        <v>18</v>
      </c>
      <c r="M267">
        <v>266</v>
      </c>
      <c r="N267" t="s">
        <v>38</v>
      </c>
      <c r="O267" t="s">
        <v>754</v>
      </c>
    </row>
    <row r="268" spans="1:15" x14ac:dyDescent="0.45">
      <c r="A268">
        <v>7</v>
      </c>
      <c r="B268" t="s">
        <v>755</v>
      </c>
      <c r="C268">
        <v>5</v>
      </c>
      <c r="D268" s="1">
        <v>45019.088194444441</v>
      </c>
      <c r="E268" s="1">
        <v>45019.158333333333</v>
      </c>
      <c r="F268" s="7">
        <f>+(Tabla2[[#This Row],[Hora de Salida]]-Tabla2[[#This Row],[Hora de Llegada]])*1440</f>
        <v>101.00000000442378</v>
      </c>
      <c r="G268" s="4">
        <f t="shared" si="4"/>
        <v>8.0555555558627631E-2</v>
      </c>
      <c r="H268" t="s">
        <v>29</v>
      </c>
      <c r="I268" t="s">
        <v>46</v>
      </c>
      <c r="J268" t="s">
        <v>30</v>
      </c>
      <c r="K268" t="s">
        <v>756</v>
      </c>
      <c r="L268" t="s">
        <v>51</v>
      </c>
      <c r="M268">
        <v>267</v>
      </c>
      <c r="N268" t="s">
        <v>19</v>
      </c>
      <c r="O268" t="s">
        <v>757</v>
      </c>
    </row>
    <row r="269" spans="1:15" hidden="1" x14ac:dyDescent="0.45">
      <c r="A269">
        <v>14</v>
      </c>
      <c r="B269" t="s">
        <v>758</v>
      </c>
      <c r="C269">
        <v>1</v>
      </c>
      <c r="D269" s="1">
        <v>45019.031944444447</v>
      </c>
      <c r="E269" s="1">
        <v>45019.155555555553</v>
      </c>
      <c r="F269" s="7">
        <f>+(Tabla2[[#This Row],[Hora de Salida]]-Tabla2[[#This Row],[Hora de Llegada]])*1440</f>
        <v>177.99999999348074</v>
      </c>
      <c r="G269" s="4">
        <f t="shared" si="4"/>
        <v>0.12361111110658385</v>
      </c>
      <c r="H269" t="s">
        <v>14</v>
      </c>
      <c r="I269" t="s">
        <v>15</v>
      </c>
      <c r="J269" t="s">
        <v>16</v>
      </c>
      <c r="K269" t="s">
        <v>759</v>
      </c>
      <c r="L269" t="s">
        <v>32</v>
      </c>
      <c r="M269">
        <v>268</v>
      </c>
      <c r="N269" t="s">
        <v>63</v>
      </c>
      <c r="O269" t="s">
        <v>760</v>
      </c>
    </row>
    <row r="270" spans="1:15" hidden="1" x14ac:dyDescent="0.45">
      <c r="A270">
        <v>11</v>
      </c>
      <c r="B270" t="s">
        <v>761</v>
      </c>
      <c r="C270">
        <v>2</v>
      </c>
      <c r="D270" s="1">
        <v>45019.123611111114</v>
      </c>
      <c r="E270" s="1">
        <v>45019.177083333336</v>
      </c>
      <c r="F270" s="7">
        <f>+(Tabla2[[#This Row],[Hora de Salida]]-Tabla2[[#This Row],[Hora de Llegada]])*1440</f>
        <v>76.999999999534339</v>
      </c>
      <c r="G270" s="4">
        <f t="shared" si="4"/>
        <v>5.3472222221898846E-2</v>
      </c>
      <c r="H270" t="s">
        <v>29</v>
      </c>
      <c r="I270" t="s">
        <v>15</v>
      </c>
      <c r="J270" t="s">
        <v>16</v>
      </c>
      <c r="K270" t="s">
        <v>762</v>
      </c>
      <c r="L270" t="s">
        <v>32</v>
      </c>
      <c r="M270">
        <v>269</v>
      </c>
      <c r="N270" t="s">
        <v>52</v>
      </c>
      <c r="O270" t="s">
        <v>763</v>
      </c>
    </row>
    <row r="271" spans="1:15" hidden="1" x14ac:dyDescent="0.45">
      <c r="A271">
        <v>10</v>
      </c>
      <c r="B271" t="s">
        <v>115</v>
      </c>
      <c r="C271">
        <v>1</v>
      </c>
      <c r="D271" s="1">
        <v>45019.049305555556</v>
      </c>
      <c r="E271" s="1">
        <v>45019.207638888889</v>
      </c>
      <c r="F271" s="7">
        <f>+(Tabla2[[#This Row],[Hora de Salida]]-Tabla2[[#This Row],[Hora de Llegada]])*1440</f>
        <v>227.99999999930151</v>
      </c>
      <c r="G271" s="4">
        <f t="shared" si="4"/>
        <v>0.15833333333284827</v>
      </c>
      <c r="H271" t="s">
        <v>41</v>
      </c>
      <c r="I271" t="s">
        <v>15</v>
      </c>
      <c r="J271" t="s">
        <v>30</v>
      </c>
      <c r="K271" t="s">
        <v>764</v>
      </c>
      <c r="L271" t="s">
        <v>32</v>
      </c>
      <c r="M271">
        <v>270</v>
      </c>
      <c r="N271" t="s">
        <v>85</v>
      </c>
      <c r="O271" t="s">
        <v>111</v>
      </c>
    </row>
    <row r="272" spans="1:15" x14ac:dyDescent="0.45">
      <c r="A272">
        <v>3</v>
      </c>
      <c r="B272" t="s">
        <v>765</v>
      </c>
      <c r="C272">
        <v>3</v>
      </c>
      <c r="D272" s="1">
        <v>45019.069444444445</v>
      </c>
      <c r="E272" s="1">
        <v>45019.215277777781</v>
      </c>
      <c r="F272" s="7">
        <f>+(Tabla2[[#This Row],[Hora de Salida]]-Tabla2[[#This Row],[Hora de Llegada]])*1440</f>
        <v>210.00000000349246</v>
      </c>
      <c r="G272" s="4">
        <f t="shared" si="4"/>
        <v>0.15625000000242531</v>
      </c>
      <c r="H272" t="s">
        <v>14</v>
      </c>
      <c r="I272" t="s">
        <v>15</v>
      </c>
      <c r="J272" t="s">
        <v>30</v>
      </c>
      <c r="K272" t="s">
        <v>766</v>
      </c>
      <c r="L272" t="s">
        <v>51</v>
      </c>
      <c r="M272">
        <v>271</v>
      </c>
      <c r="N272" t="s">
        <v>59</v>
      </c>
      <c r="O272" t="s">
        <v>510</v>
      </c>
    </row>
    <row r="273" spans="1:15" hidden="1" x14ac:dyDescent="0.45">
      <c r="A273">
        <v>7</v>
      </c>
      <c r="B273" t="s">
        <v>767</v>
      </c>
      <c r="C273">
        <v>1</v>
      </c>
      <c r="D273" s="1">
        <v>45019.023611111108</v>
      </c>
      <c r="E273" s="1">
        <v>45019.183333333334</v>
      </c>
      <c r="F273" s="7">
        <f>+(Tabla2[[#This Row],[Hora de Salida]]-Tabla2[[#This Row],[Hora de Llegada]])*1440</f>
        <v>230.00000000582077</v>
      </c>
      <c r="G273" s="4">
        <f t="shared" si="4"/>
        <v>0.15972222222626442</v>
      </c>
      <c r="H273" t="s">
        <v>41</v>
      </c>
      <c r="I273" t="s">
        <v>15</v>
      </c>
      <c r="J273" t="s">
        <v>30</v>
      </c>
      <c r="K273" t="s">
        <v>768</v>
      </c>
      <c r="L273" t="s">
        <v>18</v>
      </c>
      <c r="M273">
        <v>272</v>
      </c>
      <c r="N273" t="s">
        <v>19</v>
      </c>
      <c r="O273" t="s">
        <v>769</v>
      </c>
    </row>
    <row r="274" spans="1:15" x14ac:dyDescent="0.45">
      <c r="A274">
        <v>20</v>
      </c>
      <c r="B274" t="s">
        <v>456</v>
      </c>
      <c r="C274">
        <v>5</v>
      </c>
      <c r="D274" s="1">
        <v>45019.074305555558</v>
      </c>
      <c r="E274" s="1">
        <v>45019.145138888889</v>
      </c>
      <c r="F274" s="7">
        <f>+(Tabla2[[#This Row],[Hora de Salida]]-Tabla2[[#This Row],[Hora de Llegada]])*1440</f>
        <v>101.99999999720603</v>
      </c>
      <c r="G274" s="4">
        <f t="shared" si="4"/>
        <v>8.1249999998059749E-2</v>
      </c>
      <c r="H274" t="s">
        <v>29</v>
      </c>
      <c r="I274" t="s">
        <v>15</v>
      </c>
      <c r="J274" t="s">
        <v>24</v>
      </c>
      <c r="K274" t="s">
        <v>770</v>
      </c>
      <c r="L274" t="s">
        <v>51</v>
      </c>
      <c r="M274">
        <v>273</v>
      </c>
      <c r="N274" t="s">
        <v>26</v>
      </c>
      <c r="O274" t="s">
        <v>771</v>
      </c>
    </row>
    <row r="275" spans="1:15" x14ac:dyDescent="0.45">
      <c r="A275">
        <v>7</v>
      </c>
      <c r="B275" t="s">
        <v>772</v>
      </c>
      <c r="C275">
        <v>1</v>
      </c>
      <c r="D275" s="1">
        <v>45019.135416666664</v>
      </c>
      <c r="E275" s="1">
        <v>45019.244444444441</v>
      </c>
      <c r="F275" s="7">
        <f>+(Tabla2[[#This Row],[Hora de Salida]]-Tabla2[[#This Row],[Hora de Llegada]])*1440</f>
        <v>156.99999999837019</v>
      </c>
      <c r="G275" s="4">
        <f t="shared" si="4"/>
        <v>0.11944444444331263</v>
      </c>
      <c r="H275" t="s">
        <v>22</v>
      </c>
      <c r="I275" t="s">
        <v>15</v>
      </c>
      <c r="J275" t="s">
        <v>16</v>
      </c>
      <c r="K275" t="s">
        <v>773</v>
      </c>
      <c r="L275" t="s">
        <v>51</v>
      </c>
      <c r="M275">
        <v>274</v>
      </c>
      <c r="N275" t="s">
        <v>33</v>
      </c>
      <c r="O275" t="s">
        <v>774</v>
      </c>
    </row>
    <row r="276" spans="1:15" hidden="1" x14ac:dyDescent="0.45">
      <c r="A276">
        <v>5</v>
      </c>
      <c r="B276" t="s">
        <v>588</v>
      </c>
      <c r="C276">
        <v>3</v>
      </c>
      <c r="D276" s="1">
        <v>45019.092361111114</v>
      </c>
      <c r="E276" s="1">
        <v>45019.248611111114</v>
      </c>
      <c r="F276" s="7">
        <f>+(Tabla2[[#This Row],[Hora de Salida]]-Tabla2[[#This Row],[Hora de Llegada]])*1440</f>
        <v>225</v>
      </c>
      <c r="G276" s="4">
        <f t="shared" si="4"/>
        <v>0.15625</v>
      </c>
      <c r="H276" t="s">
        <v>29</v>
      </c>
      <c r="I276" t="s">
        <v>15</v>
      </c>
      <c r="J276" t="s">
        <v>30</v>
      </c>
      <c r="K276" t="s">
        <v>775</v>
      </c>
      <c r="L276" t="s">
        <v>18</v>
      </c>
      <c r="M276">
        <v>275</v>
      </c>
      <c r="N276" t="s">
        <v>59</v>
      </c>
      <c r="O276" t="s">
        <v>776</v>
      </c>
    </row>
    <row r="277" spans="1:15" hidden="1" x14ac:dyDescent="0.45">
      <c r="A277">
        <v>15</v>
      </c>
      <c r="B277" t="s">
        <v>777</v>
      </c>
      <c r="C277">
        <v>6</v>
      </c>
      <c r="D277" s="1">
        <v>45019.107638888891</v>
      </c>
      <c r="E277" s="1">
        <v>45019.231944444444</v>
      </c>
      <c r="F277" s="7">
        <f>+(Tabla2[[#This Row],[Hora de Salida]]-Tabla2[[#This Row],[Hora de Llegada]])*1440</f>
        <v>178.99999999674037</v>
      </c>
      <c r="G277" s="4">
        <f t="shared" si="4"/>
        <v>0.12430555555329192</v>
      </c>
      <c r="H277" t="s">
        <v>41</v>
      </c>
      <c r="I277" t="s">
        <v>15</v>
      </c>
      <c r="J277" t="s">
        <v>16</v>
      </c>
      <c r="K277" t="s">
        <v>778</v>
      </c>
      <c r="L277" t="s">
        <v>18</v>
      </c>
      <c r="M277">
        <v>276</v>
      </c>
      <c r="N277" t="s">
        <v>85</v>
      </c>
      <c r="O277" t="s">
        <v>779</v>
      </c>
    </row>
    <row r="278" spans="1:15" hidden="1" x14ac:dyDescent="0.45">
      <c r="A278">
        <v>4</v>
      </c>
      <c r="B278" t="s">
        <v>780</v>
      </c>
      <c r="C278">
        <v>2</v>
      </c>
      <c r="D278" s="1">
        <v>45019.061111111114</v>
      </c>
      <c r="E278" s="1">
        <v>45019.163888888892</v>
      </c>
      <c r="F278" s="7">
        <f>+(Tabla2[[#This Row],[Hora de Salida]]-Tabla2[[#This Row],[Hora de Llegada]])*1440</f>
        <v>148.00000000046566</v>
      </c>
      <c r="G278" s="4">
        <f t="shared" si="4"/>
        <v>0.10277777777810115</v>
      </c>
      <c r="H278" t="s">
        <v>36</v>
      </c>
      <c r="I278" t="s">
        <v>15</v>
      </c>
      <c r="J278" t="s">
        <v>30</v>
      </c>
      <c r="K278" t="s">
        <v>781</v>
      </c>
      <c r="L278" t="s">
        <v>32</v>
      </c>
      <c r="M278">
        <v>277</v>
      </c>
      <c r="N278" t="s">
        <v>19</v>
      </c>
      <c r="O278" t="s">
        <v>276</v>
      </c>
    </row>
    <row r="279" spans="1:15" hidden="1" x14ac:dyDescent="0.45">
      <c r="A279">
        <v>5</v>
      </c>
      <c r="B279" t="s">
        <v>146</v>
      </c>
      <c r="C279">
        <v>4</v>
      </c>
      <c r="D279" s="1">
        <v>45019.131944444445</v>
      </c>
      <c r="E279" s="1">
        <v>45019.216666666667</v>
      </c>
      <c r="F279" s="7">
        <f>+(Tabla2[[#This Row],[Hora de Salida]]-Tabla2[[#This Row],[Hora de Llegada]])*1440</f>
        <v>121.99999999953434</v>
      </c>
      <c r="G279" s="4">
        <f t="shared" si="4"/>
        <v>8.4722222221898846E-2</v>
      </c>
      <c r="H279" t="s">
        <v>14</v>
      </c>
      <c r="I279" t="s">
        <v>15</v>
      </c>
      <c r="J279" t="s">
        <v>24</v>
      </c>
      <c r="K279" t="s">
        <v>782</v>
      </c>
      <c r="L279" t="s">
        <v>32</v>
      </c>
      <c r="M279">
        <v>278</v>
      </c>
      <c r="N279" t="s">
        <v>52</v>
      </c>
      <c r="O279" t="s">
        <v>783</v>
      </c>
    </row>
    <row r="280" spans="1:15" hidden="1" x14ac:dyDescent="0.45">
      <c r="A280">
        <v>11</v>
      </c>
      <c r="B280" t="s">
        <v>206</v>
      </c>
      <c r="C280">
        <v>5</v>
      </c>
      <c r="D280" s="1">
        <v>45019.010416666664</v>
      </c>
      <c r="E280" s="1">
        <v>45019.107638888891</v>
      </c>
      <c r="F280" s="7">
        <f>+(Tabla2[[#This Row],[Hora de Salida]]-Tabla2[[#This Row],[Hora de Llegada]])*1440</f>
        <v>140.00000000582077</v>
      </c>
      <c r="G280" s="4">
        <f t="shared" si="4"/>
        <v>9.7222222226264421E-2</v>
      </c>
      <c r="H280" t="s">
        <v>29</v>
      </c>
      <c r="I280" t="s">
        <v>46</v>
      </c>
      <c r="J280" t="s">
        <v>30</v>
      </c>
      <c r="K280" t="s">
        <v>784</v>
      </c>
      <c r="L280" t="s">
        <v>32</v>
      </c>
      <c r="M280">
        <v>279</v>
      </c>
      <c r="N280" t="s">
        <v>52</v>
      </c>
      <c r="O280" t="s">
        <v>785</v>
      </c>
    </row>
    <row r="281" spans="1:15" hidden="1" x14ac:dyDescent="0.45">
      <c r="A281">
        <v>14</v>
      </c>
      <c r="B281" t="s">
        <v>786</v>
      </c>
      <c r="C281">
        <v>6</v>
      </c>
      <c r="D281" s="1">
        <v>45019.020833333336</v>
      </c>
      <c r="E281" s="1">
        <v>45019.111805555556</v>
      </c>
      <c r="F281" s="7">
        <f>+(Tabla2[[#This Row],[Hora de Salida]]-Tabla2[[#This Row],[Hora de Llegada]])*1440</f>
        <v>130.99999999743886</v>
      </c>
      <c r="G281" s="4">
        <f t="shared" si="4"/>
        <v>9.0972222220443655E-2</v>
      </c>
      <c r="H281" t="s">
        <v>36</v>
      </c>
      <c r="I281" t="s">
        <v>15</v>
      </c>
      <c r="J281" t="s">
        <v>30</v>
      </c>
      <c r="K281" t="s">
        <v>787</v>
      </c>
      <c r="L281" t="s">
        <v>18</v>
      </c>
      <c r="M281">
        <v>280</v>
      </c>
      <c r="N281" t="s">
        <v>85</v>
      </c>
      <c r="O281" t="s">
        <v>788</v>
      </c>
    </row>
    <row r="282" spans="1:15" x14ac:dyDescent="0.45">
      <c r="A282">
        <v>18</v>
      </c>
      <c r="B282" t="s">
        <v>789</v>
      </c>
      <c r="C282">
        <v>2</v>
      </c>
      <c r="D282" s="1">
        <v>45019.161111111112</v>
      </c>
      <c r="E282" s="1">
        <v>45019.326388888891</v>
      </c>
      <c r="F282" s="7">
        <f>+(Tabla2[[#This Row],[Hora de Salida]]-Tabla2[[#This Row],[Hora de Llegada]])*1440</f>
        <v>238.00000000046566</v>
      </c>
      <c r="G282" s="4">
        <f t="shared" si="4"/>
        <v>0.17569444444476781</v>
      </c>
      <c r="H282" t="s">
        <v>41</v>
      </c>
      <c r="I282" t="s">
        <v>23</v>
      </c>
      <c r="J282" t="s">
        <v>24</v>
      </c>
      <c r="K282" t="s">
        <v>790</v>
      </c>
      <c r="L282" t="s">
        <v>51</v>
      </c>
      <c r="M282">
        <v>281</v>
      </c>
      <c r="N282" t="s">
        <v>43</v>
      </c>
      <c r="O282" t="s">
        <v>678</v>
      </c>
    </row>
    <row r="283" spans="1:15" hidden="1" x14ac:dyDescent="0.45">
      <c r="A283">
        <v>6</v>
      </c>
      <c r="B283" t="s">
        <v>791</v>
      </c>
      <c r="C283">
        <v>1</v>
      </c>
      <c r="D283" s="1">
        <v>45019.049305555556</v>
      </c>
      <c r="E283" s="1">
        <v>45019.209722222222</v>
      </c>
      <c r="F283" s="7">
        <f>+(Tabla2[[#This Row],[Hora de Salida]]-Tabla2[[#This Row],[Hora de Llegada]])*1440</f>
        <v>230.99999999860302</v>
      </c>
      <c r="G283" s="4">
        <f t="shared" si="4"/>
        <v>0.16041666666569654</v>
      </c>
      <c r="H283" t="s">
        <v>41</v>
      </c>
      <c r="I283" t="s">
        <v>15</v>
      </c>
      <c r="J283" t="s">
        <v>30</v>
      </c>
      <c r="K283" t="s">
        <v>792</v>
      </c>
      <c r="L283" t="s">
        <v>32</v>
      </c>
      <c r="M283">
        <v>282</v>
      </c>
      <c r="N283" t="s">
        <v>63</v>
      </c>
      <c r="O283" t="s">
        <v>793</v>
      </c>
    </row>
    <row r="284" spans="1:15" hidden="1" x14ac:dyDescent="0.45">
      <c r="A284">
        <v>19</v>
      </c>
      <c r="B284" t="s">
        <v>794</v>
      </c>
      <c r="C284">
        <v>5</v>
      </c>
      <c r="D284" s="1">
        <v>45019.044444444444</v>
      </c>
      <c r="E284" s="1">
        <v>45019.199999999997</v>
      </c>
      <c r="F284" s="7">
        <f>+(Tabla2[[#This Row],[Hora de Salida]]-Tabla2[[#This Row],[Hora de Llegada]])*1440</f>
        <v>223.99999999674037</v>
      </c>
      <c r="G284" s="4">
        <f t="shared" si="4"/>
        <v>0.15555555555329192</v>
      </c>
      <c r="H284" t="s">
        <v>36</v>
      </c>
      <c r="I284" t="s">
        <v>46</v>
      </c>
      <c r="J284" t="s">
        <v>30</v>
      </c>
      <c r="K284" t="s">
        <v>795</v>
      </c>
      <c r="L284" t="s">
        <v>32</v>
      </c>
      <c r="M284">
        <v>283</v>
      </c>
      <c r="N284" t="s">
        <v>33</v>
      </c>
      <c r="O284" t="s">
        <v>386</v>
      </c>
    </row>
    <row r="285" spans="1:15" x14ac:dyDescent="0.45">
      <c r="A285">
        <v>11</v>
      </c>
      <c r="B285" t="s">
        <v>796</v>
      </c>
      <c r="C285">
        <v>4</v>
      </c>
      <c r="D285" s="1">
        <v>45019.102777777778</v>
      </c>
      <c r="E285" s="1">
        <v>45019.192361111112</v>
      </c>
      <c r="F285" s="7">
        <f>+(Tabla2[[#This Row],[Hora de Salida]]-Tabla2[[#This Row],[Hora de Llegada]])*1440</f>
        <v>129.00000000139698</v>
      </c>
      <c r="G285" s="4">
        <f t="shared" si="4"/>
        <v>0.10000000000097013</v>
      </c>
      <c r="H285" t="s">
        <v>36</v>
      </c>
      <c r="I285" t="s">
        <v>15</v>
      </c>
      <c r="J285" t="s">
        <v>16</v>
      </c>
      <c r="K285" t="s">
        <v>797</v>
      </c>
      <c r="L285" t="s">
        <v>51</v>
      </c>
      <c r="M285">
        <v>284</v>
      </c>
      <c r="N285" t="s">
        <v>43</v>
      </c>
      <c r="O285" t="s">
        <v>798</v>
      </c>
    </row>
    <row r="286" spans="1:15" hidden="1" x14ac:dyDescent="0.45">
      <c r="A286">
        <v>18</v>
      </c>
      <c r="B286" t="s">
        <v>799</v>
      </c>
      <c r="C286">
        <v>6</v>
      </c>
      <c r="D286" s="1">
        <v>45019.127083333333</v>
      </c>
      <c r="E286" s="1">
        <v>45019.253472222219</v>
      </c>
      <c r="F286" s="7">
        <f>+(Tabla2[[#This Row],[Hora de Salida]]-Tabla2[[#This Row],[Hora de Llegada]])*1440</f>
        <v>181.99999999604188</v>
      </c>
      <c r="G286" s="4">
        <f t="shared" si="4"/>
        <v>0.12638888888614019</v>
      </c>
      <c r="H286" t="s">
        <v>41</v>
      </c>
      <c r="I286" t="s">
        <v>15</v>
      </c>
      <c r="J286" t="s">
        <v>16</v>
      </c>
      <c r="K286" t="s">
        <v>800</v>
      </c>
      <c r="L286" t="s">
        <v>18</v>
      </c>
      <c r="M286">
        <v>285</v>
      </c>
      <c r="N286" t="s">
        <v>19</v>
      </c>
      <c r="O286" t="s">
        <v>148</v>
      </c>
    </row>
    <row r="287" spans="1:15" x14ac:dyDescent="0.45">
      <c r="A287">
        <v>15</v>
      </c>
      <c r="B287" t="s">
        <v>312</v>
      </c>
      <c r="C287">
        <v>6</v>
      </c>
      <c r="D287" s="1">
        <v>45019.015277777777</v>
      </c>
      <c r="E287" s="1">
        <v>45019.102777777778</v>
      </c>
      <c r="F287" s="7">
        <f>+(Tabla2[[#This Row],[Hora de Salida]]-Tabla2[[#This Row],[Hora de Llegada]])*1440</f>
        <v>126.00000000209548</v>
      </c>
      <c r="G287" s="4">
        <f t="shared" si="4"/>
        <v>9.7916666668121863E-2</v>
      </c>
      <c r="H287" t="s">
        <v>14</v>
      </c>
      <c r="I287" t="s">
        <v>15</v>
      </c>
      <c r="J287" t="s">
        <v>30</v>
      </c>
      <c r="K287" t="s">
        <v>801</v>
      </c>
      <c r="L287" t="s">
        <v>51</v>
      </c>
      <c r="M287">
        <v>286</v>
      </c>
      <c r="N287" t="s">
        <v>120</v>
      </c>
      <c r="O287" t="s">
        <v>111</v>
      </c>
    </row>
    <row r="288" spans="1:15" hidden="1" x14ac:dyDescent="0.45">
      <c r="A288">
        <v>20</v>
      </c>
      <c r="B288" t="s">
        <v>437</v>
      </c>
      <c r="C288">
        <v>2</v>
      </c>
      <c r="D288" s="1">
        <v>45019.150694444441</v>
      </c>
      <c r="E288" s="1">
        <v>45019.197222222225</v>
      </c>
      <c r="F288" s="7">
        <f>+(Tabla2[[#This Row],[Hora de Salida]]-Tabla2[[#This Row],[Hora de Llegada]])*1440</f>
        <v>67.000000008847564</v>
      </c>
      <c r="G288" s="4">
        <f t="shared" si="4"/>
        <v>4.652777778392192E-2</v>
      </c>
      <c r="H288" t="s">
        <v>36</v>
      </c>
      <c r="I288" t="s">
        <v>15</v>
      </c>
      <c r="J288" t="s">
        <v>16</v>
      </c>
      <c r="K288" t="s">
        <v>802</v>
      </c>
      <c r="L288" t="s">
        <v>18</v>
      </c>
      <c r="M288">
        <v>287</v>
      </c>
      <c r="N288" t="s">
        <v>26</v>
      </c>
      <c r="O288" t="s">
        <v>803</v>
      </c>
    </row>
    <row r="289" spans="1:15" hidden="1" x14ac:dyDescent="0.45">
      <c r="A289">
        <v>15</v>
      </c>
      <c r="B289" t="s">
        <v>804</v>
      </c>
      <c r="C289">
        <v>3</v>
      </c>
      <c r="D289" s="1">
        <v>45019.088888888888</v>
      </c>
      <c r="E289" s="1">
        <v>45019.231249999997</v>
      </c>
      <c r="F289" s="7">
        <f>+(Tabla2[[#This Row],[Hora de Salida]]-Tabla2[[#This Row],[Hora de Llegada]])*1440</f>
        <v>204.99999999767169</v>
      </c>
      <c r="G289" s="4">
        <f t="shared" si="4"/>
        <v>0.14236111110949423</v>
      </c>
      <c r="H289" t="s">
        <v>36</v>
      </c>
      <c r="I289" t="s">
        <v>46</v>
      </c>
      <c r="J289" t="s">
        <v>30</v>
      </c>
      <c r="K289" t="s">
        <v>537</v>
      </c>
      <c r="L289" t="s">
        <v>18</v>
      </c>
      <c r="M289">
        <v>288</v>
      </c>
      <c r="N289" t="s">
        <v>63</v>
      </c>
      <c r="O289" t="s">
        <v>805</v>
      </c>
    </row>
    <row r="290" spans="1:15" hidden="1" x14ac:dyDescent="0.45">
      <c r="A290">
        <v>15</v>
      </c>
      <c r="B290" t="s">
        <v>806</v>
      </c>
      <c r="C290">
        <v>5</v>
      </c>
      <c r="D290" s="1">
        <v>45019.130555555559</v>
      </c>
      <c r="E290" s="1">
        <v>45019.265972222223</v>
      </c>
      <c r="F290" s="7">
        <f>+(Tabla2[[#This Row],[Hora de Salida]]-Tabla2[[#This Row],[Hora de Llegada]])*1440</f>
        <v>194.99999999650754</v>
      </c>
      <c r="G290" s="4">
        <f t="shared" si="4"/>
        <v>0.13541666666424135</v>
      </c>
      <c r="H290" t="s">
        <v>36</v>
      </c>
      <c r="I290" t="s">
        <v>15</v>
      </c>
      <c r="J290" t="s">
        <v>16</v>
      </c>
      <c r="K290" t="s">
        <v>807</v>
      </c>
      <c r="L290" t="s">
        <v>32</v>
      </c>
      <c r="M290">
        <v>289</v>
      </c>
      <c r="N290" t="s">
        <v>19</v>
      </c>
      <c r="O290" t="s">
        <v>808</v>
      </c>
    </row>
    <row r="291" spans="1:15" x14ac:dyDescent="0.45">
      <c r="A291">
        <v>19</v>
      </c>
      <c r="B291" t="s">
        <v>414</v>
      </c>
      <c r="C291">
        <v>3</v>
      </c>
      <c r="D291" s="1">
        <v>45019.087500000001</v>
      </c>
      <c r="E291" s="1">
        <v>45019.189583333333</v>
      </c>
      <c r="F291" s="7">
        <f>+(Tabla2[[#This Row],[Hora de Salida]]-Tabla2[[#This Row],[Hora de Llegada]])*1440</f>
        <v>146.99999999720603</v>
      </c>
      <c r="G291" s="4">
        <f t="shared" si="4"/>
        <v>0.11249999999805975</v>
      </c>
      <c r="H291" t="s">
        <v>14</v>
      </c>
      <c r="I291" t="s">
        <v>15</v>
      </c>
      <c r="J291" t="s">
        <v>30</v>
      </c>
      <c r="K291" t="s">
        <v>809</v>
      </c>
      <c r="L291" t="s">
        <v>51</v>
      </c>
      <c r="M291">
        <v>290</v>
      </c>
      <c r="N291" t="s">
        <v>19</v>
      </c>
      <c r="O291" t="s">
        <v>93</v>
      </c>
    </row>
    <row r="292" spans="1:15" x14ac:dyDescent="0.45">
      <c r="A292">
        <v>2</v>
      </c>
      <c r="B292" t="s">
        <v>810</v>
      </c>
      <c r="C292">
        <v>6</v>
      </c>
      <c r="D292" s="1">
        <v>45019.137499999997</v>
      </c>
      <c r="E292" s="1">
        <v>45019.256249999999</v>
      </c>
      <c r="F292" s="7">
        <f>+(Tabla2[[#This Row],[Hora de Salida]]-Tabla2[[#This Row],[Hora de Llegada]])*1440</f>
        <v>171.00000000209548</v>
      </c>
      <c r="G292" s="4">
        <f t="shared" si="4"/>
        <v>0.12916666666812185</v>
      </c>
      <c r="H292" t="s">
        <v>29</v>
      </c>
      <c r="I292" t="s">
        <v>23</v>
      </c>
      <c r="J292" t="s">
        <v>24</v>
      </c>
      <c r="K292" t="s">
        <v>811</v>
      </c>
      <c r="L292" t="s">
        <v>51</v>
      </c>
      <c r="M292">
        <v>291</v>
      </c>
      <c r="N292" t="s">
        <v>59</v>
      </c>
      <c r="O292" t="s">
        <v>812</v>
      </c>
    </row>
    <row r="293" spans="1:15" hidden="1" x14ac:dyDescent="0.45">
      <c r="A293">
        <v>10</v>
      </c>
      <c r="B293" t="s">
        <v>813</v>
      </c>
      <c r="C293">
        <v>3</v>
      </c>
      <c r="D293" s="1">
        <v>45019.006249999999</v>
      </c>
      <c r="E293" s="1">
        <v>45019.07708333333</v>
      </c>
      <c r="F293" s="7">
        <f>+(Tabla2[[#This Row],[Hora de Salida]]-Tabla2[[#This Row],[Hora de Llegada]])*1440</f>
        <v>101.99999999720603</v>
      </c>
      <c r="G293" s="4">
        <f t="shared" si="4"/>
        <v>7.0833333331393078E-2</v>
      </c>
      <c r="H293" t="s">
        <v>14</v>
      </c>
      <c r="I293" t="s">
        <v>46</v>
      </c>
      <c r="J293" t="s">
        <v>16</v>
      </c>
      <c r="K293" t="s">
        <v>814</v>
      </c>
      <c r="L293" t="s">
        <v>18</v>
      </c>
      <c r="M293">
        <v>292</v>
      </c>
      <c r="N293" t="s">
        <v>120</v>
      </c>
      <c r="O293" t="s">
        <v>82</v>
      </c>
    </row>
    <row r="294" spans="1:15" hidden="1" x14ac:dyDescent="0.45">
      <c r="A294">
        <v>16</v>
      </c>
      <c r="B294" t="s">
        <v>815</v>
      </c>
      <c r="C294">
        <v>4</v>
      </c>
      <c r="D294" s="1">
        <v>45019.121527777781</v>
      </c>
      <c r="E294" s="1">
        <v>45019.190972222219</v>
      </c>
      <c r="F294" s="7">
        <f>+(Tabla2[[#This Row],[Hora de Salida]]-Tabla2[[#This Row],[Hora de Llegada]])*1440</f>
        <v>99.999999990686774</v>
      </c>
      <c r="G294" s="4">
        <f t="shared" si="4"/>
        <v>6.9444444437976927E-2</v>
      </c>
      <c r="H294" t="s">
        <v>14</v>
      </c>
      <c r="I294" t="s">
        <v>15</v>
      </c>
      <c r="J294" t="s">
        <v>16</v>
      </c>
      <c r="K294" t="s">
        <v>816</v>
      </c>
      <c r="L294" t="s">
        <v>18</v>
      </c>
      <c r="M294">
        <v>293</v>
      </c>
      <c r="N294" t="s">
        <v>120</v>
      </c>
      <c r="O294" t="s">
        <v>817</v>
      </c>
    </row>
    <row r="295" spans="1:15" hidden="1" x14ac:dyDescent="0.45">
      <c r="A295">
        <v>17</v>
      </c>
      <c r="B295" t="s">
        <v>603</v>
      </c>
      <c r="C295">
        <v>6</v>
      </c>
      <c r="D295" s="1">
        <v>45019.018055555556</v>
      </c>
      <c r="E295" s="1">
        <v>45019.164583333331</v>
      </c>
      <c r="F295" s="7">
        <f>+(Tabla2[[#This Row],[Hora de Salida]]-Tabla2[[#This Row],[Hora de Llegada]])*1440</f>
        <v>210.99999999627471</v>
      </c>
      <c r="G295" s="4">
        <f t="shared" si="4"/>
        <v>0.14652777777519077</v>
      </c>
      <c r="H295" t="s">
        <v>29</v>
      </c>
      <c r="I295" t="s">
        <v>23</v>
      </c>
      <c r="J295" t="s">
        <v>30</v>
      </c>
      <c r="K295" t="s">
        <v>818</v>
      </c>
      <c r="L295" t="s">
        <v>32</v>
      </c>
      <c r="M295">
        <v>294</v>
      </c>
      <c r="N295" t="s">
        <v>26</v>
      </c>
      <c r="O295" t="s">
        <v>819</v>
      </c>
    </row>
    <row r="296" spans="1:15" hidden="1" x14ac:dyDescent="0.45">
      <c r="A296">
        <v>3</v>
      </c>
      <c r="B296" t="s">
        <v>820</v>
      </c>
      <c r="C296">
        <v>1</v>
      </c>
      <c r="D296" s="1">
        <v>45019.006944444445</v>
      </c>
      <c r="E296" s="1">
        <v>45019.084027777775</v>
      </c>
      <c r="F296" s="7">
        <f>+(Tabla2[[#This Row],[Hora de Salida]]-Tabla2[[#This Row],[Hora de Llegada]])*1440</f>
        <v>110.99999999511056</v>
      </c>
      <c r="G296" s="4">
        <f t="shared" si="4"/>
        <v>7.7083333329937886E-2</v>
      </c>
      <c r="H296" t="s">
        <v>29</v>
      </c>
      <c r="I296" t="s">
        <v>15</v>
      </c>
      <c r="J296" t="s">
        <v>30</v>
      </c>
      <c r="K296" t="s">
        <v>821</v>
      </c>
      <c r="L296" t="s">
        <v>18</v>
      </c>
      <c r="M296">
        <v>295</v>
      </c>
      <c r="N296" t="s">
        <v>63</v>
      </c>
      <c r="O296" t="s">
        <v>822</v>
      </c>
    </row>
    <row r="297" spans="1:15" x14ac:dyDescent="0.45">
      <c r="A297">
        <v>14</v>
      </c>
      <c r="B297" t="s">
        <v>823</v>
      </c>
      <c r="C297">
        <v>1</v>
      </c>
      <c r="D297" s="1">
        <v>45019.117361111108</v>
      </c>
      <c r="E297" s="1">
        <v>45019.248611111114</v>
      </c>
      <c r="F297" s="7">
        <f>+(Tabla2[[#This Row],[Hora de Salida]]-Tabla2[[#This Row],[Hora de Llegada]])*1440</f>
        <v>189.0000000083819</v>
      </c>
      <c r="G297" s="4">
        <f t="shared" si="4"/>
        <v>0.14166666667248742</v>
      </c>
      <c r="H297" t="s">
        <v>29</v>
      </c>
      <c r="I297" t="s">
        <v>46</v>
      </c>
      <c r="J297" t="s">
        <v>30</v>
      </c>
      <c r="K297" t="s">
        <v>824</v>
      </c>
      <c r="L297" t="s">
        <v>51</v>
      </c>
      <c r="M297">
        <v>296</v>
      </c>
      <c r="N297" t="s">
        <v>19</v>
      </c>
      <c r="O297" t="s">
        <v>825</v>
      </c>
    </row>
    <row r="298" spans="1:15" x14ac:dyDescent="0.45">
      <c r="A298">
        <v>4</v>
      </c>
      <c r="B298" t="s">
        <v>71</v>
      </c>
      <c r="C298">
        <v>3</v>
      </c>
      <c r="D298" s="1">
        <v>45019.043749999997</v>
      </c>
      <c r="E298" s="1">
        <v>45019.185416666667</v>
      </c>
      <c r="F298" s="7">
        <f>+(Tabla2[[#This Row],[Hora de Salida]]-Tabla2[[#This Row],[Hora de Llegada]])*1440</f>
        <v>204.00000000488944</v>
      </c>
      <c r="G298" s="4">
        <f t="shared" si="4"/>
        <v>0.15208333333672877</v>
      </c>
      <c r="H298" t="s">
        <v>22</v>
      </c>
      <c r="I298" t="s">
        <v>15</v>
      </c>
      <c r="J298" t="s">
        <v>30</v>
      </c>
      <c r="K298" t="s">
        <v>826</v>
      </c>
      <c r="L298" t="s">
        <v>51</v>
      </c>
      <c r="M298">
        <v>297</v>
      </c>
      <c r="N298" t="s">
        <v>19</v>
      </c>
      <c r="O298" t="s">
        <v>827</v>
      </c>
    </row>
    <row r="299" spans="1:15" hidden="1" x14ac:dyDescent="0.45">
      <c r="A299">
        <v>11</v>
      </c>
      <c r="B299" t="s">
        <v>828</v>
      </c>
      <c r="C299">
        <v>4</v>
      </c>
      <c r="D299" s="1">
        <v>45019.134722222225</v>
      </c>
      <c r="E299" s="1">
        <v>45019.228472222225</v>
      </c>
      <c r="F299" s="7">
        <f>+(Tabla2[[#This Row],[Hora de Salida]]-Tabla2[[#This Row],[Hora de Llegada]])*1440</f>
        <v>135</v>
      </c>
      <c r="G299" s="4">
        <f t="shared" si="4"/>
        <v>9.375E-2</v>
      </c>
      <c r="H299" t="s">
        <v>36</v>
      </c>
      <c r="I299" t="s">
        <v>23</v>
      </c>
      <c r="J299" t="s">
        <v>30</v>
      </c>
      <c r="K299" t="s">
        <v>829</v>
      </c>
      <c r="L299" t="s">
        <v>18</v>
      </c>
      <c r="M299">
        <v>298</v>
      </c>
      <c r="N299" t="s">
        <v>59</v>
      </c>
      <c r="O299" t="s">
        <v>830</v>
      </c>
    </row>
    <row r="300" spans="1:15" x14ac:dyDescent="0.45">
      <c r="A300">
        <v>6</v>
      </c>
      <c r="B300" t="s">
        <v>831</v>
      </c>
      <c r="C300">
        <v>1</v>
      </c>
      <c r="D300" s="1">
        <v>45019.054861111108</v>
      </c>
      <c r="E300" s="1">
        <v>45019.114583333336</v>
      </c>
      <c r="F300" s="7">
        <f>+(Tabla2[[#This Row],[Hora de Salida]]-Tabla2[[#This Row],[Hora de Llegada]])*1440</f>
        <v>86.000000007916242</v>
      </c>
      <c r="G300" s="4">
        <f t="shared" si="4"/>
        <v>7.0138888894386284E-2</v>
      </c>
      <c r="H300" t="s">
        <v>36</v>
      </c>
      <c r="I300" t="s">
        <v>46</v>
      </c>
      <c r="J300" t="s">
        <v>24</v>
      </c>
      <c r="K300" t="s">
        <v>832</v>
      </c>
      <c r="L300" t="s">
        <v>51</v>
      </c>
      <c r="M300">
        <v>299</v>
      </c>
      <c r="N300" t="s">
        <v>63</v>
      </c>
      <c r="O300" t="s">
        <v>833</v>
      </c>
    </row>
    <row r="301" spans="1:15" hidden="1" x14ac:dyDescent="0.45">
      <c r="A301">
        <v>18</v>
      </c>
      <c r="B301" t="s">
        <v>396</v>
      </c>
      <c r="C301">
        <v>6</v>
      </c>
      <c r="D301" s="1">
        <v>45019.095138888886</v>
      </c>
      <c r="E301" s="1">
        <v>45019.179861111108</v>
      </c>
      <c r="F301" s="7">
        <f>+(Tabla2[[#This Row],[Hora de Salida]]-Tabla2[[#This Row],[Hora de Llegada]])*1440</f>
        <v>121.99999999953434</v>
      </c>
      <c r="G301" s="4">
        <f t="shared" si="4"/>
        <v>8.4722222221898846E-2</v>
      </c>
      <c r="H301" t="s">
        <v>29</v>
      </c>
      <c r="I301" t="s">
        <v>23</v>
      </c>
      <c r="J301" t="s">
        <v>30</v>
      </c>
      <c r="K301" t="s">
        <v>834</v>
      </c>
      <c r="L301" t="s">
        <v>18</v>
      </c>
      <c r="M301">
        <v>300</v>
      </c>
      <c r="N301" t="s">
        <v>38</v>
      </c>
      <c r="O301" t="s">
        <v>835</v>
      </c>
    </row>
    <row r="302" spans="1:15" hidden="1" x14ac:dyDescent="0.45">
      <c r="A302">
        <v>8</v>
      </c>
      <c r="B302" t="s">
        <v>836</v>
      </c>
      <c r="C302">
        <v>6</v>
      </c>
      <c r="D302" s="1">
        <v>45019.093055555553</v>
      </c>
      <c r="E302" s="1">
        <v>45019.172222222223</v>
      </c>
      <c r="F302" s="7">
        <f>+(Tabla2[[#This Row],[Hora de Salida]]-Tabla2[[#This Row],[Hora de Llegada]])*1440</f>
        <v>114.00000000488944</v>
      </c>
      <c r="G302" s="4">
        <f t="shared" si="4"/>
        <v>7.9166666670062114E-2</v>
      </c>
      <c r="H302" t="s">
        <v>36</v>
      </c>
      <c r="I302" t="s">
        <v>15</v>
      </c>
      <c r="J302" t="s">
        <v>30</v>
      </c>
      <c r="K302" t="s">
        <v>837</v>
      </c>
      <c r="L302" t="s">
        <v>18</v>
      </c>
      <c r="M302">
        <v>301</v>
      </c>
      <c r="N302" t="s">
        <v>63</v>
      </c>
      <c r="O302" t="s">
        <v>838</v>
      </c>
    </row>
    <row r="303" spans="1:15" hidden="1" x14ac:dyDescent="0.45">
      <c r="A303">
        <v>5</v>
      </c>
      <c r="B303" t="s">
        <v>181</v>
      </c>
      <c r="C303">
        <v>2</v>
      </c>
      <c r="D303" s="1">
        <v>45019.055555555555</v>
      </c>
      <c r="E303" s="1">
        <v>45019.205555555556</v>
      </c>
      <c r="F303" s="7">
        <f>+(Tabla2[[#This Row],[Hora de Salida]]-Tabla2[[#This Row],[Hora de Llegada]])*1440</f>
        <v>216.00000000209548</v>
      </c>
      <c r="G303" s="4">
        <f t="shared" si="4"/>
        <v>0.15000000000145519</v>
      </c>
      <c r="H303" t="s">
        <v>22</v>
      </c>
      <c r="I303" t="s">
        <v>23</v>
      </c>
      <c r="J303" t="s">
        <v>30</v>
      </c>
      <c r="K303" t="s">
        <v>839</v>
      </c>
      <c r="L303" t="s">
        <v>18</v>
      </c>
      <c r="M303">
        <v>302</v>
      </c>
      <c r="N303" t="s">
        <v>26</v>
      </c>
      <c r="O303" t="s">
        <v>635</v>
      </c>
    </row>
    <row r="304" spans="1:15" x14ac:dyDescent="0.45">
      <c r="A304">
        <v>14</v>
      </c>
      <c r="B304" t="s">
        <v>840</v>
      </c>
      <c r="C304">
        <v>5</v>
      </c>
      <c r="D304" s="1">
        <v>45019.151388888888</v>
      </c>
      <c r="E304" s="1">
        <v>45019.26666666667</v>
      </c>
      <c r="F304" s="7">
        <f>+(Tabla2[[#This Row],[Hora de Salida]]-Tabla2[[#This Row],[Hora de Llegada]])*1440</f>
        <v>166.00000000675209</v>
      </c>
      <c r="G304" s="4">
        <f t="shared" si="4"/>
        <v>0.12569444444913339</v>
      </c>
      <c r="H304" t="s">
        <v>36</v>
      </c>
      <c r="I304" t="s">
        <v>23</v>
      </c>
      <c r="J304" t="s">
        <v>16</v>
      </c>
      <c r="K304" t="s">
        <v>841</v>
      </c>
      <c r="L304" t="s">
        <v>51</v>
      </c>
      <c r="M304">
        <v>303</v>
      </c>
      <c r="N304" t="s">
        <v>33</v>
      </c>
      <c r="O304" t="s">
        <v>842</v>
      </c>
    </row>
    <row r="305" spans="1:15" hidden="1" x14ac:dyDescent="0.45">
      <c r="A305">
        <v>6</v>
      </c>
      <c r="B305" t="s">
        <v>843</v>
      </c>
      <c r="C305">
        <v>4</v>
      </c>
      <c r="D305" s="1">
        <v>45019.14166666667</v>
      </c>
      <c r="E305" s="1">
        <v>45019.194444444445</v>
      </c>
      <c r="F305" s="7">
        <f>+(Tabla2[[#This Row],[Hora de Salida]]-Tabla2[[#This Row],[Hora de Llegada]])*1440</f>
        <v>75.99999999627471</v>
      </c>
      <c r="G305" s="4">
        <f t="shared" si="4"/>
        <v>5.2777777775190771E-2</v>
      </c>
      <c r="H305" t="s">
        <v>22</v>
      </c>
      <c r="I305" t="s">
        <v>15</v>
      </c>
      <c r="J305" t="s">
        <v>30</v>
      </c>
      <c r="K305" t="s">
        <v>844</v>
      </c>
      <c r="L305" t="s">
        <v>18</v>
      </c>
      <c r="M305">
        <v>304</v>
      </c>
      <c r="N305" t="s">
        <v>26</v>
      </c>
      <c r="O305" t="s">
        <v>845</v>
      </c>
    </row>
    <row r="306" spans="1:15" hidden="1" x14ac:dyDescent="0.45">
      <c r="A306">
        <v>1</v>
      </c>
      <c r="B306" t="s">
        <v>846</v>
      </c>
      <c r="C306">
        <v>2</v>
      </c>
      <c r="D306" s="1">
        <v>45019.03125</v>
      </c>
      <c r="E306" s="1">
        <v>45019.175694444442</v>
      </c>
      <c r="F306" s="7">
        <f>+(Tabla2[[#This Row],[Hora de Salida]]-Tabla2[[#This Row],[Hora de Llegada]])*1440</f>
        <v>207.9999999969732</v>
      </c>
      <c r="G306" s="4">
        <f t="shared" si="4"/>
        <v>0.1444444444423425</v>
      </c>
      <c r="H306" t="s">
        <v>22</v>
      </c>
      <c r="I306" t="s">
        <v>15</v>
      </c>
      <c r="J306" t="s">
        <v>30</v>
      </c>
      <c r="K306" t="s">
        <v>847</v>
      </c>
      <c r="L306" t="s">
        <v>18</v>
      </c>
      <c r="M306">
        <v>305</v>
      </c>
      <c r="N306" t="s">
        <v>92</v>
      </c>
      <c r="O306" t="s">
        <v>848</v>
      </c>
    </row>
    <row r="307" spans="1:15" x14ac:dyDescent="0.45">
      <c r="A307">
        <v>7</v>
      </c>
      <c r="B307" t="s">
        <v>849</v>
      </c>
      <c r="C307">
        <v>4</v>
      </c>
      <c r="D307" s="1">
        <v>45019.002083333333</v>
      </c>
      <c r="E307" s="1">
        <v>45019.105555555558</v>
      </c>
      <c r="F307" s="7">
        <f>+(Tabla2[[#This Row],[Hora de Salida]]-Tabla2[[#This Row],[Hora de Llegada]])*1440</f>
        <v>149.00000000372529</v>
      </c>
      <c r="G307" s="4">
        <f t="shared" si="4"/>
        <v>0.1138888888914759</v>
      </c>
      <c r="H307" t="s">
        <v>36</v>
      </c>
      <c r="I307" t="s">
        <v>15</v>
      </c>
      <c r="J307" t="s">
        <v>30</v>
      </c>
      <c r="K307" t="s">
        <v>850</v>
      </c>
      <c r="L307" t="s">
        <v>51</v>
      </c>
      <c r="M307">
        <v>306</v>
      </c>
      <c r="N307" t="s">
        <v>92</v>
      </c>
      <c r="O307" t="s">
        <v>635</v>
      </c>
    </row>
    <row r="308" spans="1:15" hidden="1" x14ac:dyDescent="0.45">
      <c r="A308">
        <v>20</v>
      </c>
      <c r="B308" t="s">
        <v>80</v>
      </c>
      <c r="C308">
        <v>5</v>
      </c>
      <c r="D308" s="1">
        <v>45019.131249999999</v>
      </c>
      <c r="E308" s="1">
        <v>45019.23541666667</v>
      </c>
      <c r="F308" s="7">
        <f>+(Tabla2[[#This Row],[Hora de Salida]]-Tabla2[[#This Row],[Hora de Llegada]])*1440</f>
        <v>150.00000000698492</v>
      </c>
      <c r="G308" s="4">
        <f t="shared" si="4"/>
        <v>0.10416666667151731</v>
      </c>
      <c r="H308" t="s">
        <v>22</v>
      </c>
      <c r="I308" t="s">
        <v>15</v>
      </c>
      <c r="J308" t="s">
        <v>24</v>
      </c>
      <c r="K308" t="s">
        <v>851</v>
      </c>
      <c r="L308" t="s">
        <v>32</v>
      </c>
      <c r="M308">
        <v>307</v>
      </c>
      <c r="N308" t="s">
        <v>43</v>
      </c>
      <c r="O308" t="s">
        <v>148</v>
      </c>
    </row>
    <row r="309" spans="1:15" hidden="1" x14ac:dyDescent="0.45">
      <c r="A309">
        <v>14</v>
      </c>
      <c r="B309" t="s">
        <v>852</v>
      </c>
      <c r="C309">
        <v>6</v>
      </c>
      <c r="D309" s="1">
        <v>45019.079861111109</v>
      </c>
      <c r="E309" s="1">
        <v>45019.193749999999</v>
      </c>
      <c r="F309" s="7">
        <f>+(Tabla2[[#This Row],[Hora de Salida]]-Tabla2[[#This Row],[Hora de Llegada]])*1440</f>
        <v>164.00000000023283</v>
      </c>
      <c r="G309" s="4">
        <f t="shared" si="4"/>
        <v>0.11388888888905058</v>
      </c>
      <c r="H309" t="s">
        <v>29</v>
      </c>
      <c r="I309" t="s">
        <v>15</v>
      </c>
      <c r="J309" t="s">
        <v>30</v>
      </c>
      <c r="K309" t="s">
        <v>853</v>
      </c>
      <c r="L309" t="s">
        <v>18</v>
      </c>
      <c r="M309">
        <v>308</v>
      </c>
      <c r="N309" t="s">
        <v>63</v>
      </c>
      <c r="O309" t="s">
        <v>854</v>
      </c>
    </row>
    <row r="310" spans="1:15" hidden="1" x14ac:dyDescent="0.45">
      <c r="A310">
        <v>9</v>
      </c>
      <c r="B310" t="s">
        <v>855</v>
      </c>
      <c r="C310">
        <v>3</v>
      </c>
      <c r="D310" s="1">
        <v>45019.019444444442</v>
      </c>
      <c r="E310" s="1">
        <v>45019.170138888891</v>
      </c>
      <c r="F310" s="7">
        <f>+(Tabla2[[#This Row],[Hora de Salida]]-Tabla2[[#This Row],[Hora de Llegada]])*1440</f>
        <v>217.0000000053551</v>
      </c>
      <c r="G310" s="4">
        <f t="shared" si="4"/>
        <v>0.15069444444816327</v>
      </c>
      <c r="H310" t="s">
        <v>22</v>
      </c>
      <c r="I310" t="s">
        <v>15</v>
      </c>
      <c r="J310" t="s">
        <v>30</v>
      </c>
      <c r="K310" t="s">
        <v>856</v>
      </c>
      <c r="L310" t="s">
        <v>18</v>
      </c>
      <c r="M310">
        <v>309</v>
      </c>
      <c r="N310" t="s">
        <v>120</v>
      </c>
      <c r="O310" t="s">
        <v>857</v>
      </c>
    </row>
    <row r="311" spans="1:15" hidden="1" x14ac:dyDescent="0.45">
      <c r="A311">
        <v>17</v>
      </c>
      <c r="B311" t="s">
        <v>858</v>
      </c>
      <c r="C311">
        <v>3</v>
      </c>
      <c r="D311" s="1">
        <v>45019.12777777778</v>
      </c>
      <c r="E311" s="1">
        <v>45019.265972222223</v>
      </c>
      <c r="F311" s="7">
        <f>+(Tabla2[[#This Row],[Hora de Salida]]-Tabla2[[#This Row],[Hora de Llegada]])*1440</f>
        <v>198.99999999906868</v>
      </c>
      <c r="G311" s="4">
        <f t="shared" si="4"/>
        <v>0.13819444444379769</v>
      </c>
      <c r="H311" t="s">
        <v>36</v>
      </c>
      <c r="I311" t="s">
        <v>46</v>
      </c>
      <c r="J311" t="s">
        <v>30</v>
      </c>
      <c r="K311" t="s">
        <v>859</v>
      </c>
      <c r="L311" t="s">
        <v>32</v>
      </c>
      <c r="M311">
        <v>310</v>
      </c>
      <c r="N311" t="s">
        <v>63</v>
      </c>
      <c r="O311" t="s">
        <v>860</v>
      </c>
    </row>
    <row r="312" spans="1:15" x14ac:dyDescent="0.45">
      <c r="A312">
        <v>6</v>
      </c>
      <c r="B312" t="s">
        <v>861</v>
      </c>
      <c r="C312">
        <v>4</v>
      </c>
      <c r="D312" s="1">
        <v>45019.069444444445</v>
      </c>
      <c r="E312" s="1">
        <v>45019.113194444442</v>
      </c>
      <c r="F312" s="7">
        <f>+(Tabla2[[#This Row],[Hora de Salida]]-Tabla2[[#This Row],[Hora de Llegada]])*1440</f>
        <v>62.999999995809048</v>
      </c>
      <c r="G312" s="4">
        <f t="shared" si="4"/>
        <v>5.4166666663756281E-2</v>
      </c>
      <c r="H312" t="s">
        <v>14</v>
      </c>
      <c r="I312" t="s">
        <v>23</v>
      </c>
      <c r="J312" t="s">
        <v>24</v>
      </c>
      <c r="K312" t="s">
        <v>862</v>
      </c>
      <c r="L312" t="s">
        <v>51</v>
      </c>
      <c r="M312">
        <v>311</v>
      </c>
      <c r="N312" t="s">
        <v>38</v>
      </c>
      <c r="O312" t="s">
        <v>863</v>
      </c>
    </row>
    <row r="313" spans="1:15" hidden="1" x14ac:dyDescent="0.45">
      <c r="A313">
        <v>2</v>
      </c>
      <c r="B313" t="s">
        <v>864</v>
      </c>
      <c r="C313">
        <v>4</v>
      </c>
      <c r="D313" s="1">
        <v>45019.129861111112</v>
      </c>
      <c r="E313" s="1">
        <v>45019.258333333331</v>
      </c>
      <c r="F313" s="7">
        <f>+(Tabla2[[#This Row],[Hora de Salida]]-Tabla2[[#This Row],[Hora de Llegada]])*1440</f>
        <v>184.99999999534339</v>
      </c>
      <c r="G313" s="4">
        <f t="shared" si="4"/>
        <v>0.12847222221898846</v>
      </c>
      <c r="H313" t="s">
        <v>14</v>
      </c>
      <c r="I313" t="s">
        <v>15</v>
      </c>
      <c r="J313" t="s">
        <v>30</v>
      </c>
      <c r="K313" t="s">
        <v>865</v>
      </c>
      <c r="L313" t="s">
        <v>18</v>
      </c>
      <c r="M313">
        <v>312</v>
      </c>
      <c r="N313" t="s">
        <v>63</v>
      </c>
      <c r="O313" t="s">
        <v>866</v>
      </c>
    </row>
    <row r="314" spans="1:15" hidden="1" x14ac:dyDescent="0.45">
      <c r="A314">
        <v>10</v>
      </c>
      <c r="B314" t="s">
        <v>54</v>
      </c>
      <c r="C314">
        <v>3</v>
      </c>
      <c r="D314" s="1">
        <v>45019.099305555559</v>
      </c>
      <c r="E314" s="1">
        <v>45019.240277777775</v>
      </c>
      <c r="F314" s="7">
        <f>+(Tabla2[[#This Row],[Hora de Salida]]-Tabla2[[#This Row],[Hora de Llegada]])*1440</f>
        <v>202.99999999115244</v>
      </c>
      <c r="G314" s="4">
        <f t="shared" si="4"/>
        <v>0.14097222221607808</v>
      </c>
      <c r="H314" t="s">
        <v>22</v>
      </c>
      <c r="I314" t="s">
        <v>23</v>
      </c>
      <c r="J314" t="s">
        <v>16</v>
      </c>
      <c r="K314" t="s">
        <v>867</v>
      </c>
      <c r="L314" t="s">
        <v>18</v>
      </c>
      <c r="M314">
        <v>313</v>
      </c>
      <c r="N314" t="s">
        <v>19</v>
      </c>
      <c r="O314" t="s">
        <v>868</v>
      </c>
    </row>
    <row r="315" spans="1:15" x14ac:dyDescent="0.45">
      <c r="A315">
        <v>20</v>
      </c>
      <c r="B315" t="s">
        <v>869</v>
      </c>
      <c r="C315">
        <v>5</v>
      </c>
      <c r="D315" s="1">
        <v>45019.031944444447</v>
      </c>
      <c r="E315" s="1">
        <v>45019.161805555559</v>
      </c>
      <c r="F315" s="7">
        <f>+(Tabla2[[#This Row],[Hora de Salida]]-Tabla2[[#This Row],[Hora de Llegada]])*1440</f>
        <v>187.00000000186265</v>
      </c>
      <c r="G315" s="4">
        <f t="shared" si="4"/>
        <v>0.14027777777907127</v>
      </c>
      <c r="H315" t="s">
        <v>41</v>
      </c>
      <c r="I315" t="s">
        <v>15</v>
      </c>
      <c r="J315" t="s">
        <v>16</v>
      </c>
      <c r="K315" t="s">
        <v>870</v>
      </c>
      <c r="L315" t="s">
        <v>51</v>
      </c>
      <c r="M315">
        <v>314</v>
      </c>
      <c r="N315" t="s">
        <v>92</v>
      </c>
      <c r="O315" t="s">
        <v>252</v>
      </c>
    </row>
    <row r="316" spans="1:15" hidden="1" x14ac:dyDescent="0.45">
      <c r="A316">
        <v>14</v>
      </c>
      <c r="B316" t="s">
        <v>871</v>
      </c>
      <c r="C316">
        <v>1</v>
      </c>
      <c r="D316" s="1">
        <v>45019.008333333331</v>
      </c>
      <c r="E316" s="1">
        <v>45019.145138888889</v>
      </c>
      <c r="F316" s="7">
        <f>+(Tabla2[[#This Row],[Hora de Salida]]-Tabla2[[#This Row],[Hora de Llegada]])*1440</f>
        <v>197.0000000030268</v>
      </c>
      <c r="G316" s="4">
        <f t="shared" si="4"/>
        <v>0.1368055555576575</v>
      </c>
      <c r="H316" t="s">
        <v>29</v>
      </c>
      <c r="I316" t="s">
        <v>15</v>
      </c>
      <c r="J316" t="s">
        <v>30</v>
      </c>
      <c r="K316" t="s">
        <v>872</v>
      </c>
      <c r="L316" t="s">
        <v>32</v>
      </c>
      <c r="M316">
        <v>315</v>
      </c>
      <c r="N316" t="s">
        <v>92</v>
      </c>
      <c r="O316" t="s">
        <v>873</v>
      </c>
    </row>
    <row r="317" spans="1:15" hidden="1" x14ac:dyDescent="0.45">
      <c r="A317">
        <v>2</v>
      </c>
      <c r="B317" t="s">
        <v>874</v>
      </c>
      <c r="C317">
        <v>2</v>
      </c>
      <c r="D317" s="1">
        <v>45019.068055555559</v>
      </c>
      <c r="E317" s="1">
        <v>45019.230555555558</v>
      </c>
      <c r="F317" s="7">
        <f>+(Tabla2[[#This Row],[Hora de Salida]]-Tabla2[[#This Row],[Hora de Llegada]])*1440</f>
        <v>233.99999999790452</v>
      </c>
      <c r="G317" s="4">
        <f t="shared" si="4"/>
        <v>0.16249999999854481</v>
      </c>
      <c r="H317" t="s">
        <v>36</v>
      </c>
      <c r="I317" t="s">
        <v>23</v>
      </c>
      <c r="J317" t="s">
        <v>30</v>
      </c>
      <c r="K317" t="s">
        <v>875</v>
      </c>
      <c r="L317" t="s">
        <v>18</v>
      </c>
      <c r="M317">
        <v>316</v>
      </c>
      <c r="N317" t="s">
        <v>43</v>
      </c>
      <c r="O317" t="s">
        <v>876</v>
      </c>
    </row>
    <row r="318" spans="1:15" hidden="1" x14ac:dyDescent="0.45">
      <c r="A318">
        <v>17</v>
      </c>
      <c r="B318" t="s">
        <v>244</v>
      </c>
      <c r="C318">
        <v>2</v>
      </c>
      <c r="D318" s="1">
        <v>45019.100694444445</v>
      </c>
      <c r="E318" s="1">
        <v>45019.261111111111</v>
      </c>
      <c r="F318" s="7">
        <f>+(Tabla2[[#This Row],[Hora de Salida]]-Tabla2[[#This Row],[Hora de Llegada]])*1440</f>
        <v>230.99999999860302</v>
      </c>
      <c r="G318" s="4">
        <f t="shared" si="4"/>
        <v>0.16041666666569654</v>
      </c>
      <c r="H318" t="s">
        <v>29</v>
      </c>
      <c r="I318" t="s">
        <v>23</v>
      </c>
      <c r="J318" t="s">
        <v>24</v>
      </c>
      <c r="K318" t="s">
        <v>877</v>
      </c>
      <c r="L318" t="s">
        <v>32</v>
      </c>
      <c r="M318">
        <v>317</v>
      </c>
      <c r="N318" t="s">
        <v>63</v>
      </c>
      <c r="O318" t="s">
        <v>878</v>
      </c>
    </row>
    <row r="319" spans="1:15" hidden="1" x14ac:dyDescent="0.45">
      <c r="A319">
        <v>13</v>
      </c>
      <c r="B319" t="s">
        <v>879</v>
      </c>
      <c r="C319">
        <v>3</v>
      </c>
      <c r="D319" s="1">
        <v>45019.147916666669</v>
      </c>
      <c r="E319" s="1">
        <v>45019.214583333334</v>
      </c>
      <c r="F319" s="7">
        <f>+(Tabla2[[#This Row],[Hora de Salida]]-Tabla2[[#This Row],[Hora de Llegada]])*1440</f>
        <v>95.999999998603016</v>
      </c>
      <c r="G319" s="4">
        <f t="shared" si="4"/>
        <v>6.6666666665696539E-2</v>
      </c>
      <c r="H319" t="s">
        <v>14</v>
      </c>
      <c r="I319" t="s">
        <v>46</v>
      </c>
      <c r="J319" t="s">
        <v>30</v>
      </c>
      <c r="K319" t="s">
        <v>880</v>
      </c>
      <c r="L319" t="s">
        <v>18</v>
      </c>
      <c r="M319">
        <v>318</v>
      </c>
      <c r="N319" t="s">
        <v>52</v>
      </c>
      <c r="O319" t="s">
        <v>73</v>
      </c>
    </row>
    <row r="320" spans="1:15" hidden="1" x14ac:dyDescent="0.45">
      <c r="A320">
        <v>1</v>
      </c>
      <c r="B320" t="s">
        <v>881</v>
      </c>
      <c r="C320">
        <v>1</v>
      </c>
      <c r="D320" s="1">
        <v>45019.033333333333</v>
      </c>
      <c r="E320" s="1">
        <v>45019.165972222225</v>
      </c>
      <c r="F320" s="7">
        <f>+(Tabla2[[#This Row],[Hora de Salida]]-Tabla2[[#This Row],[Hora de Llegada]])*1440</f>
        <v>191.00000000442378</v>
      </c>
      <c r="G320" s="4">
        <f t="shared" si="4"/>
        <v>0.13263888889196096</v>
      </c>
      <c r="H320" t="s">
        <v>22</v>
      </c>
      <c r="I320" t="s">
        <v>15</v>
      </c>
      <c r="J320" t="s">
        <v>24</v>
      </c>
      <c r="K320" t="s">
        <v>882</v>
      </c>
      <c r="L320" t="s">
        <v>32</v>
      </c>
      <c r="M320">
        <v>319</v>
      </c>
      <c r="N320" t="s">
        <v>59</v>
      </c>
      <c r="O320" t="s">
        <v>883</v>
      </c>
    </row>
    <row r="321" spans="1:15" hidden="1" x14ac:dyDescent="0.45">
      <c r="A321">
        <v>9</v>
      </c>
      <c r="B321" t="s">
        <v>884</v>
      </c>
      <c r="C321">
        <v>1</v>
      </c>
      <c r="D321" s="1">
        <v>45019.0625</v>
      </c>
      <c r="E321" s="1">
        <v>45019.178472222222</v>
      </c>
      <c r="F321" s="7">
        <f>+(Tabla2[[#This Row],[Hora de Salida]]-Tabla2[[#This Row],[Hora de Llegada]])*1440</f>
        <v>166.99999999953434</v>
      </c>
      <c r="G321" s="4">
        <f t="shared" si="4"/>
        <v>0.11597222222189885</v>
      </c>
      <c r="H321" t="s">
        <v>14</v>
      </c>
      <c r="I321" t="s">
        <v>15</v>
      </c>
      <c r="J321" t="s">
        <v>16</v>
      </c>
      <c r="K321" t="s">
        <v>885</v>
      </c>
      <c r="L321" t="s">
        <v>18</v>
      </c>
      <c r="M321">
        <v>320</v>
      </c>
      <c r="N321" t="s">
        <v>19</v>
      </c>
      <c r="O321" t="s">
        <v>886</v>
      </c>
    </row>
    <row r="322" spans="1:15" hidden="1" x14ac:dyDescent="0.45">
      <c r="A322">
        <v>18</v>
      </c>
      <c r="B322" t="s">
        <v>887</v>
      </c>
      <c r="C322">
        <v>5</v>
      </c>
      <c r="D322" s="1">
        <v>45019.086111111108</v>
      </c>
      <c r="E322" s="1">
        <v>45019.179166666669</v>
      </c>
      <c r="F322" s="7">
        <f>+(Tabla2[[#This Row],[Hora de Salida]]-Tabla2[[#This Row],[Hora de Llegada]])*1440</f>
        <v>134.00000000721775</v>
      </c>
      <c r="G322" s="4">
        <f t="shared" ref="G322:G385" si="5">IF(L322="Ocupada",(E322-D322)+(15/1440),(E322-D322))</f>
        <v>9.3055555560567882E-2</v>
      </c>
      <c r="H322" t="s">
        <v>22</v>
      </c>
      <c r="I322" t="s">
        <v>15</v>
      </c>
      <c r="J322" t="s">
        <v>30</v>
      </c>
      <c r="K322" t="s">
        <v>888</v>
      </c>
      <c r="L322" t="s">
        <v>32</v>
      </c>
      <c r="M322">
        <v>321</v>
      </c>
      <c r="N322" t="s">
        <v>52</v>
      </c>
      <c r="O322" t="s">
        <v>889</v>
      </c>
    </row>
    <row r="323" spans="1:15" x14ac:dyDescent="0.45">
      <c r="A323">
        <v>12</v>
      </c>
      <c r="B323" t="s">
        <v>890</v>
      </c>
      <c r="C323">
        <v>1</v>
      </c>
      <c r="D323" s="1">
        <v>45019.15347222222</v>
      </c>
      <c r="E323" s="1">
        <v>45019.240972222222</v>
      </c>
      <c r="F323" s="7">
        <f>+(Tabla2[[#This Row],[Hora de Salida]]-Tabla2[[#This Row],[Hora de Llegada]])*1440</f>
        <v>126.00000000209548</v>
      </c>
      <c r="G323" s="4">
        <f t="shared" si="5"/>
        <v>9.7916666668121863E-2</v>
      </c>
      <c r="H323" t="s">
        <v>29</v>
      </c>
      <c r="I323" t="s">
        <v>46</v>
      </c>
      <c r="J323" t="s">
        <v>30</v>
      </c>
      <c r="K323" t="s">
        <v>891</v>
      </c>
      <c r="L323" t="s">
        <v>51</v>
      </c>
      <c r="M323">
        <v>322</v>
      </c>
      <c r="N323" t="s">
        <v>85</v>
      </c>
      <c r="O323" t="s">
        <v>892</v>
      </c>
    </row>
    <row r="324" spans="1:15" hidden="1" x14ac:dyDescent="0.45">
      <c r="A324">
        <v>8</v>
      </c>
      <c r="B324" t="s">
        <v>893</v>
      </c>
      <c r="C324">
        <v>1</v>
      </c>
      <c r="D324" s="1">
        <v>45019.057638888888</v>
      </c>
      <c r="E324" s="1">
        <v>45019.179861111108</v>
      </c>
      <c r="F324" s="7">
        <f>+(Tabla2[[#This Row],[Hora de Salida]]-Tabla2[[#This Row],[Hora de Llegada]])*1440</f>
        <v>175.99999999743886</v>
      </c>
      <c r="G324" s="4">
        <f t="shared" si="5"/>
        <v>0.12222222222044365</v>
      </c>
      <c r="H324" t="s">
        <v>36</v>
      </c>
      <c r="I324" t="s">
        <v>23</v>
      </c>
      <c r="J324" t="s">
        <v>24</v>
      </c>
      <c r="K324" t="s">
        <v>790</v>
      </c>
      <c r="L324" t="s">
        <v>32</v>
      </c>
      <c r="M324">
        <v>323</v>
      </c>
      <c r="N324" t="s">
        <v>92</v>
      </c>
      <c r="O324" t="s">
        <v>894</v>
      </c>
    </row>
    <row r="325" spans="1:15" hidden="1" x14ac:dyDescent="0.45">
      <c r="A325">
        <v>9</v>
      </c>
      <c r="B325" t="s">
        <v>895</v>
      </c>
      <c r="C325">
        <v>6</v>
      </c>
      <c r="D325" s="1">
        <v>45019.029861111114</v>
      </c>
      <c r="E325" s="1">
        <v>45019.07708333333</v>
      </c>
      <c r="F325" s="7">
        <f>+(Tabla2[[#This Row],[Hora de Salida]]-Tabla2[[#This Row],[Hora de Llegada]])*1440</f>
        <v>67.999999991152436</v>
      </c>
      <c r="G325" s="4">
        <f t="shared" si="5"/>
        <v>4.722222221607808E-2</v>
      </c>
      <c r="H325" t="s">
        <v>22</v>
      </c>
      <c r="I325" t="s">
        <v>46</v>
      </c>
      <c r="J325" t="s">
        <v>30</v>
      </c>
      <c r="K325" t="s">
        <v>896</v>
      </c>
      <c r="L325" t="s">
        <v>32</v>
      </c>
      <c r="M325">
        <v>324</v>
      </c>
      <c r="N325" t="s">
        <v>43</v>
      </c>
      <c r="O325" t="s">
        <v>897</v>
      </c>
    </row>
    <row r="326" spans="1:15" hidden="1" x14ac:dyDescent="0.45">
      <c r="A326">
        <v>18</v>
      </c>
      <c r="B326" t="s">
        <v>898</v>
      </c>
      <c r="C326">
        <v>1</v>
      </c>
      <c r="D326" s="1">
        <v>45019.041666666664</v>
      </c>
      <c r="E326" s="1">
        <v>45019.095833333333</v>
      </c>
      <c r="F326" s="7">
        <f>+(Tabla2[[#This Row],[Hora de Salida]]-Tabla2[[#This Row],[Hora de Llegada]])*1440</f>
        <v>78.000000002793968</v>
      </c>
      <c r="G326" s="4">
        <f t="shared" si="5"/>
        <v>5.4166666668606922E-2</v>
      </c>
      <c r="H326" t="s">
        <v>29</v>
      </c>
      <c r="I326" t="s">
        <v>15</v>
      </c>
      <c r="J326" t="s">
        <v>30</v>
      </c>
      <c r="K326" t="s">
        <v>899</v>
      </c>
      <c r="L326" t="s">
        <v>18</v>
      </c>
      <c r="M326">
        <v>325</v>
      </c>
      <c r="N326" t="s">
        <v>43</v>
      </c>
      <c r="O326" t="s">
        <v>900</v>
      </c>
    </row>
    <row r="327" spans="1:15" x14ac:dyDescent="0.45">
      <c r="A327">
        <v>14</v>
      </c>
      <c r="B327" t="s">
        <v>901</v>
      </c>
      <c r="C327">
        <v>4</v>
      </c>
      <c r="D327" s="1">
        <v>45020.068749999999</v>
      </c>
      <c r="E327" s="1">
        <v>45020.231944444444</v>
      </c>
      <c r="F327" s="7">
        <f>+(Tabla2[[#This Row],[Hora de Salida]]-Tabla2[[#This Row],[Hora de Llegada]])*1440</f>
        <v>235.00000000116415</v>
      </c>
      <c r="G327" s="4">
        <f t="shared" si="5"/>
        <v>0.17361111111191954</v>
      </c>
      <c r="H327" t="s">
        <v>22</v>
      </c>
      <c r="I327" t="s">
        <v>23</v>
      </c>
      <c r="J327" t="s">
        <v>16</v>
      </c>
      <c r="K327" t="s">
        <v>902</v>
      </c>
      <c r="L327" t="s">
        <v>51</v>
      </c>
      <c r="M327">
        <v>326</v>
      </c>
      <c r="N327" t="s">
        <v>43</v>
      </c>
      <c r="O327" t="s">
        <v>903</v>
      </c>
    </row>
    <row r="328" spans="1:15" hidden="1" x14ac:dyDescent="0.45">
      <c r="A328">
        <v>12</v>
      </c>
      <c r="B328" t="s">
        <v>580</v>
      </c>
      <c r="C328">
        <v>5</v>
      </c>
      <c r="D328" s="1">
        <v>45020.124305555553</v>
      </c>
      <c r="E328" s="1">
        <v>45020.191666666666</v>
      </c>
      <c r="F328" s="7">
        <f>+(Tabla2[[#This Row],[Hora de Salida]]-Tabla2[[#This Row],[Hora de Llegada]])*1440</f>
        <v>97.000000001862645</v>
      </c>
      <c r="G328" s="4">
        <f t="shared" si="5"/>
        <v>6.7361111112404615E-2</v>
      </c>
      <c r="H328" t="s">
        <v>36</v>
      </c>
      <c r="I328" t="s">
        <v>46</v>
      </c>
      <c r="J328" t="s">
        <v>30</v>
      </c>
      <c r="K328" t="s">
        <v>904</v>
      </c>
      <c r="L328" t="s">
        <v>18</v>
      </c>
      <c r="M328">
        <v>327</v>
      </c>
      <c r="N328" t="s">
        <v>26</v>
      </c>
      <c r="O328" t="s">
        <v>905</v>
      </c>
    </row>
    <row r="329" spans="1:15" hidden="1" x14ac:dyDescent="0.45">
      <c r="A329">
        <v>4</v>
      </c>
      <c r="B329" t="s">
        <v>906</v>
      </c>
      <c r="C329">
        <v>3</v>
      </c>
      <c r="D329" s="1">
        <v>45020.072222222225</v>
      </c>
      <c r="E329" s="1">
        <v>45020.171527777777</v>
      </c>
      <c r="F329" s="7">
        <f>+(Tabla2[[#This Row],[Hora de Salida]]-Tabla2[[#This Row],[Hora de Llegada]])*1440</f>
        <v>142.9999999946449</v>
      </c>
      <c r="G329" s="4">
        <f t="shared" si="5"/>
        <v>9.9305555551836733E-2</v>
      </c>
      <c r="H329" t="s">
        <v>29</v>
      </c>
      <c r="I329" t="s">
        <v>46</v>
      </c>
      <c r="J329" t="s">
        <v>30</v>
      </c>
      <c r="K329" t="s">
        <v>902</v>
      </c>
      <c r="L329" t="s">
        <v>18</v>
      </c>
      <c r="M329">
        <v>328</v>
      </c>
      <c r="N329" t="s">
        <v>92</v>
      </c>
      <c r="O329" t="s">
        <v>48</v>
      </c>
    </row>
    <row r="330" spans="1:15" x14ac:dyDescent="0.45">
      <c r="A330">
        <v>13</v>
      </c>
      <c r="B330" t="s">
        <v>907</v>
      </c>
      <c r="C330">
        <v>1</v>
      </c>
      <c r="D330" s="1">
        <v>45020.018055555556</v>
      </c>
      <c r="E330" s="1">
        <v>45020.111805555556</v>
      </c>
      <c r="F330" s="7">
        <f>+(Tabla2[[#This Row],[Hora de Salida]]-Tabla2[[#This Row],[Hora de Llegada]])*1440</f>
        <v>135</v>
      </c>
      <c r="G330" s="4">
        <f t="shared" si="5"/>
        <v>0.10416666666666667</v>
      </c>
      <c r="H330" t="s">
        <v>29</v>
      </c>
      <c r="I330" t="s">
        <v>15</v>
      </c>
      <c r="J330" t="s">
        <v>30</v>
      </c>
      <c r="K330" t="s">
        <v>908</v>
      </c>
      <c r="L330" t="s">
        <v>51</v>
      </c>
      <c r="M330">
        <v>329</v>
      </c>
      <c r="N330" t="s">
        <v>59</v>
      </c>
      <c r="O330" t="s">
        <v>909</v>
      </c>
    </row>
    <row r="331" spans="1:15" x14ac:dyDescent="0.45">
      <c r="A331">
        <v>10</v>
      </c>
      <c r="B331" t="s">
        <v>910</v>
      </c>
      <c r="C331">
        <v>6</v>
      </c>
      <c r="D331" s="1">
        <v>45020.076388888891</v>
      </c>
      <c r="E331" s="1">
        <v>45020.164583333331</v>
      </c>
      <c r="F331" s="7">
        <f>+(Tabla2[[#This Row],[Hora de Salida]]-Tabla2[[#This Row],[Hora de Llegada]])*1440</f>
        <v>126.99999999487773</v>
      </c>
      <c r="G331" s="4">
        <f t="shared" si="5"/>
        <v>9.8611111107553981E-2</v>
      </c>
      <c r="H331" t="s">
        <v>14</v>
      </c>
      <c r="I331" t="s">
        <v>23</v>
      </c>
      <c r="J331" t="s">
        <v>30</v>
      </c>
      <c r="K331" t="s">
        <v>911</v>
      </c>
      <c r="L331" t="s">
        <v>51</v>
      </c>
      <c r="M331">
        <v>330</v>
      </c>
      <c r="N331" t="s">
        <v>59</v>
      </c>
      <c r="O331" t="s">
        <v>912</v>
      </c>
    </row>
    <row r="332" spans="1:15" hidden="1" x14ac:dyDescent="0.45">
      <c r="A332">
        <v>20</v>
      </c>
      <c r="B332" t="s">
        <v>913</v>
      </c>
      <c r="C332">
        <v>3</v>
      </c>
      <c r="D332" s="1">
        <v>45020.129166666666</v>
      </c>
      <c r="E332" s="1">
        <v>45020.261805555558</v>
      </c>
      <c r="F332" s="7">
        <f>+(Tabla2[[#This Row],[Hora de Salida]]-Tabla2[[#This Row],[Hora de Llegada]])*1440</f>
        <v>191.00000000442378</v>
      </c>
      <c r="G332" s="4">
        <f t="shared" si="5"/>
        <v>0.13263888889196096</v>
      </c>
      <c r="H332" t="s">
        <v>41</v>
      </c>
      <c r="I332" t="s">
        <v>46</v>
      </c>
      <c r="J332" t="s">
        <v>16</v>
      </c>
      <c r="K332" t="s">
        <v>914</v>
      </c>
      <c r="L332" t="s">
        <v>18</v>
      </c>
      <c r="M332">
        <v>331</v>
      </c>
      <c r="N332" t="s">
        <v>38</v>
      </c>
      <c r="O332" t="s">
        <v>915</v>
      </c>
    </row>
    <row r="333" spans="1:15" hidden="1" x14ac:dyDescent="0.45">
      <c r="A333">
        <v>6</v>
      </c>
      <c r="B333" t="s">
        <v>916</v>
      </c>
      <c r="C333">
        <v>1</v>
      </c>
      <c r="D333" s="1">
        <v>45020.009722222225</v>
      </c>
      <c r="E333" s="1">
        <v>45020.061805555553</v>
      </c>
      <c r="F333" s="7">
        <f>+(Tabla2[[#This Row],[Hora de Salida]]-Tabla2[[#This Row],[Hora de Llegada]])*1440</f>
        <v>74.999999993015081</v>
      </c>
      <c r="G333" s="4">
        <f t="shared" si="5"/>
        <v>5.2083333328482695E-2</v>
      </c>
      <c r="H333" t="s">
        <v>29</v>
      </c>
      <c r="I333" t="s">
        <v>15</v>
      </c>
      <c r="J333" t="s">
        <v>16</v>
      </c>
      <c r="K333" t="s">
        <v>917</v>
      </c>
      <c r="L333" t="s">
        <v>18</v>
      </c>
      <c r="M333">
        <v>332</v>
      </c>
      <c r="N333" t="s">
        <v>120</v>
      </c>
      <c r="O333" t="s">
        <v>93</v>
      </c>
    </row>
    <row r="334" spans="1:15" hidden="1" x14ac:dyDescent="0.45">
      <c r="A334">
        <v>6</v>
      </c>
      <c r="B334" t="s">
        <v>918</v>
      </c>
      <c r="C334">
        <v>1</v>
      </c>
      <c r="D334" s="1">
        <v>45020.131944444445</v>
      </c>
      <c r="E334" s="1">
        <v>45020.186805555553</v>
      </c>
      <c r="F334" s="7">
        <f>+(Tabla2[[#This Row],[Hora de Salida]]-Tabla2[[#This Row],[Hora de Llegada]])*1440</f>
        <v>78.999999995576218</v>
      </c>
      <c r="G334" s="4">
        <f t="shared" si="5"/>
        <v>5.486111110803904E-2</v>
      </c>
      <c r="H334" t="s">
        <v>41</v>
      </c>
      <c r="I334" t="s">
        <v>46</v>
      </c>
      <c r="J334" t="s">
        <v>30</v>
      </c>
      <c r="K334" t="s">
        <v>919</v>
      </c>
      <c r="L334" t="s">
        <v>32</v>
      </c>
      <c r="M334">
        <v>333</v>
      </c>
      <c r="N334" t="s">
        <v>38</v>
      </c>
      <c r="O334" t="s">
        <v>471</v>
      </c>
    </row>
    <row r="335" spans="1:15" hidden="1" x14ac:dyDescent="0.45">
      <c r="A335">
        <v>12</v>
      </c>
      <c r="B335" t="s">
        <v>920</v>
      </c>
      <c r="C335">
        <v>4</v>
      </c>
      <c r="D335" s="1">
        <v>45020.118750000001</v>
      </c>
      <c r="E335" s="1">
        <v>45020.271527777775</v>
      </c>
      <c r="F335" s="7">
        <f>+(Tabla2[[#This Row],[Hora de Salida]]-Tabla2[[#This Row],[Hora de Llegada]])*1440</f>
        <v>219.99999999417923</v>
      </c>
      <c r="G335" s="4">
        <f t="shared" si="5"/>
        <v>0.15277777777373558</v>
      </c>
      <c r="H335" t="s">
        <v>22</v>
      </c>
      <c r="I335" t="s">
        <v>23</v>
      </c>
      <c r="J335" t="s">
        <v>30</v>
      </c>
      <c r="K335" t="s">
        <v>921</v>
      </c>
      <c r="L335" t="s">
        <v>32</v>
      </c>
      <c r="M335">
        <v>334</v>
      </c>
      <c r="N335" t="s">
        <v>120</v>
      </c>
      <c r="O335" t="s">
        <v>922</v>
      </c>
    </row>
    <row r="336" spans="1:15" hidden="1" x14ac:dyDescent="0.45">
      <c r="A336">
        <v>14</v>
      </c>
      <c r="B336" t="s">
        <v>923</v>
      </c>
      <c r="C336">
        <v>3</v>
      </c>
      <c r="D336" s="1">
        <v>45020.080555555556</v>
      </c>
      <c r="E336" s="1">
        <v>45020.131249999999</v>
      </c>
      <c r="F336" s="7">
        <f>+(Tabla2[[#This Row],[Hora de Salida]]-Tabla2[[#This Row],[Hora de Llegada]])*1440</f>
        <v>72.999999996973202</v>
      </c>
      <c r="G336" s="4">
        <f t="shared" si="5"/>
        <v>5.0694444442342501E-2</v>
      </c>
      <c r="H336" t="s">
        <v>41</v>
      </c>
      <c r="I336" t="s">
        <v>15</v>
      </c>
      <c r="J336" t="s">
        <v>16</v>
      </c>
      <c r="K336" t="s">
        <v>436</v>
      </c>
      <c r="L336" t="s">
        <v>32</v>
      </c>
      <c r="M336">
        <v>335</v>
      </c>
      <c r="N336" t="s">
        <v>33</v>
      </c>
      <c r="O336" t="s">
        <v>924</v>
      </c>
    </row>
    <row r="337" spans="1:15" hidden="1" x14ac:dyDescent="0.45">
      <c r="A337">
        <v>4</v>
      </c>
      <c r="B337" t="s">
        <v>925</v>
      </c>
      <c r="C337">
        <v>5</v>
      </c>
      <c r="D337" s="1">
        <v>45020.065972222219</v>
      </c>
      <c r="E337" s="1">
        <v>45020.20208333333</v>
      </c>
      <c r="F337" s="7">
        <f>+(Tabla2[[#This Row],[Hora de Salida]]-Tabla2[[#This Row],[Hora de Llegada]])*1440</f>
        <v>195.99999999976717</v>
      </c>
      <c r="G337" s="4">
        <f t="shared" si="5"/>
        <v>0.13611111111094942</v>
      </c>
      <c r="H337" t="s">
        <v>29</v>
      </c>
      <c r="I337" t="s">
        <v>46</v>
      </c>
      <c r="J337" t="s">
        <v>30</v>
      </c>
      <c r="K337" t="s">
        <v>926</v>
      </c>
      <c r="L337" t="s">
        <v>32</v>
      </c>
      <c r="M337">
        <v>336</v>
      </c>
      <c r="N337" t="s">
        <v>120</v>
      </c>
      <c r="O337" t="s">
        <v>927</v>
      </c>
    </row>
    <row r="338" spans="1:15" hidden="1" x14ac:dyDescent="0.45">
      <c r="A338">
        <v>11</v>
      </c>
      <c r="B338" t="s">
        <v>928</v>
      </c>
      <c r="C338">
        <v>2</v>
      </c>
      <c r="D338" s="1">
        <v>45020.068055555559</v>
      </c>
      <c r="E338" s="1">
        <v>45020.188194444447</v>
      </c>
      <c r="F338" s="7">
        <f>+(Tabla2[[#This Row],[Hora de Salida]]-Tabla2[[#This Row],[Hora de Llegada]])*1440</f>
        <v>172.99999999813735</v>
      </c>
      <c r="G338" s="4">
        <f t="shared" si="5"/>
        <v>0.12013888888759539</v>
      </c>
      <c r="H338" t="s">
        <v>36</v>
      </c>
      <c r="I338" t="s">
        <v>46</v>
      </c>
      <c r="J338" t="s">
        <v>30</v>
      </c>
      <c r="K338" t="s">
        <v>929</v>
      </c>
      <c r="L338" t="s">
        <v>18</v>
      </c>
      <c r="M338">
        <v>337</v>
      </c>
      <c r="N338" t="s">
        <v>33</v>
      </c>
      <c r="O338" t="s">
        <v>930</v>
      </c>
    </row>
    <row r="339" spans="1:15" hidden="1" x14ac:dyDescent="0.45">
      <c r="A339">
        <v>18</v>
      </c>
      <c r="B339" t="s">
        <v>931</v>
      </c>
      <c r="C339">
        <v>2</v>
      </c>
      <c r="D339" s="1">
        <v>45020.022222222222</v>
      </c>
      <c r="E339" s="1">
        <v>45020.145833333336</v>
      </c>
      <c r="F339" s="7">
        <f>+(Tabla2[[#This Row],[Hora de Salida]]-Tabla2[[#This Row],[Hora de Llegada]])*1440</f>
        <v>178.00000000395812</v>
      </c>
      <c r="G339" s="4">
        <f t="shared" si="5"/>
        <v>0.12361111111385981</v>
      </c>
      <c r="H339" t="s">
        <v>36</v>
      </c>
      <c r="I339" t="s">
        <v>15</v>
      </c>
      <c r="J339" t="s">
        <v>16</v>
      </c>
      <c r="K339" t="s">
        <v>932</v>
      </c>
      <c r="L339" t="s">
        <v>18</v>
      </c>
      <c r="M339">
        <v>338</v>
      </c>
      <c r="N339" t="s">
        <v>85</v>
      </c>
      <c r="O339" t="s">
        <v>933</v>
      </c>
    </row>
    <row r="340" spans="1:15" hidden="1" x14ac:dyDescent="0.45">
      <c r="A340">
        <v>13</v>
      </c>
      <c r="B340" t="s">
        <v>934</v>
      </c>
      <c r="C340">
        <v>2</v>
      </c>
      <c r="D340" s="1">
        <v>45020</v>
      </c>
      <c r="E340" s="1">
        <v>45020.084027777775</v>
      </c>
      <c r="F340" s="7">
        <f>+(Tabla2[[#This Row],[Hora de Salida]]-Tabla2[[#This Row],[Hora de Llegada]])*1440</f>
        <v>120.99999999627471</v>
      </c>
      <c r="G340" s="4">
        <f t="shared" si="5"/>
        <v>8.4027777775190771E-2</v>
      </c>
      <c r="H340" t="s">
        <v>14</v>
      </c>
      <c r="I340" t="s">
        <v>23</v>
      </c>
      <c r="J340" t="s">
        <v>16</v>
      </c>
      <c r="K340" t="s">
        <v>935</v>
      </c>
      <c r="L340" t="s">
        <v>18</v>
      </c>
      <c r="M340">
        <v>339</v>
      </c>
      <c r="N340" t="s">
        <v>43</v>
      </c>
      <c r="O340" t="s">
        <v>936</v>
      </c>
    </row>
    <row r="341" spans="1:15" hidden="1" x14ac:dyDescent="0.45">
      <c r="A341">
        <v>15</v>
      </c>
      <c r="B341" t="s">
        <v>937</v>
      </c>
      <c r="C341">
        <v>1</v>
      </c>
      <c r="D341" s="1">
        <v>45020.05</v>
      </c>
      <c r="E341" s="1">
        <v>45020.193055555559</v>
      </c>
      <c r="F341" s="7">
        <f>+(Tabla2[[#This Row],[Hora de Salida]]-Tabla2[[#This Row],[Hora de Llegada]])*1440</f>
        <v>206.00000000093132</v>
      </c>
      <c r="G341" s="4">
        <f t="shared" si="5"/>
        <v>0.14305555555620231</v>
      </c>
      <c r="H341" t="s">
        <v>14</v>
      </c>
      <c r="I341" t="s">
        <v>15</v>
      </c>
      <c r="J341" t="s">
        <v>30</v>
      </c>
      <c r="K341" t="s">
        <v>938</v>
      </c>
      <c r="L341" t="s">
        <v>32</v>
      </c>
      <c r="M341">
        <v>340</v>
      </c>
      <c r="N341" t="s">
        <v>19</v>
      </c>
      <c r="O341" t="s">
        <v>939</v>
      </c>
    </row>
    <row r="342" spans="1:15" hidden="1" x14ac:dyDescent="0.45">
      <c r="A342">
        <v>14</v>
      </c>
      <c r="B342" t="s">
        <v>940</v>
      </c>
      <c r="C342">
        <v>5</v>
      </c>
      <c r="D342" s="1">
        <v>45020.086805555555</v>
      </c>
      <c r="E342" s="1">
        <v>45020.179861111108</v>
      </c>
      <c r="F342" s="7">
        <f>+(Tabla2[[#This Row],[Hora de Salida]]-Tabla2[[#This Row],[Hora de Llegada]])*1440</f>
        <v>133.99999999674037</v>
      </c>
      <c r="G342" s="4">
        <f t="shared" si="5"/>
        <v>9.3055555553291924E-2</v>
      </c>
      <c r="H342" t="s">
        <v>14</v>
      </c>
      <c r="I342" t="s">
        <v>23</v>
      </c>
      <c r="J342" t="s">
        <v>30</v>
      </c>
      <c r="K342" t="s">
        <v>941</v>
      </c>
      <c r="L342" t="s">
        <v>32</v>
      </c>
      <c r="M342">
        <v>341</v>
      </c>
      <c r="N342" t="s">
        <v>43</v>
      </c>
      <c r="O342" t="s">
        <v>942</v>
      </c>
    </row>
    <row r="343" spans="1:15" hidden="1" x14ac:dyDescent="0.45">
      <c r="A343">
        <v>19</v>
      </c>
      <c r="B343" t="s">
        <v>943</v>
      </c>
      <c r="C343">
        <v>5</v>
      </c>
      <c r="D343" s="1">
        <v>45020.104166666664</v>
      </c>
      <c r="E343" s="1">
        <v>45020.257638888892</v>
      </c>
      <c r="F343" s="7">
        <f>+(Tabla2[[#This Row],[Hora de Salida]]-Tabla2[[#This Row],[Hora de Llegada]])*1440</f>
        <v>221.00000000791624</v>
      </c>
      <c r="G343" s="4">
        <f t="shared" si="5"/>
        <v>0.15347222222771961</v>
      </c>
      <c r="H343" t="s">
        <v>14</v>
      </c>
      <c r="I343" t="s">
        <v>23</v>
      </c>
      <c r="J343" t="s">
        <v>30</v>
      </c>
      <c r="K343" t="s">
        <v>944</v>
      </c>
      <c r="L343" t="s">
        <v>32</v>
      </c>
      <c r="M343">
        <v>342</v>
      </c>
      <c r="N343" t="s">
        <v>59</v>
      </c>
      <c r="O343" t="s">
        <v>647</v>
      </c>
    </row>
    <row r="344" spans="1:15" x14ac:dyDescent="0.45">
      <c r="A344">
        <v>12</v>
      </c>
      <c r="B344" t="s">
        <v>945</v>
      </c>
      <c r="C344">
        <v>1</v>
      </c>
      <c r="D344" s="1">
        <v>45020.163888888892</v>
      </c>
      <c r="E344" s="1">
        <v>45020.239583333336</v>
      </c>
      <c r="F344" s="7">
        <f>+(Tabla2[[#This Row],[Hora de Salida]]-Tabla2[[#This Row],[Hora de Llegada]])*1440</f>
        <v>108.99999999906868</v>
      </c>
      <c r="G344" s="4">
        <f t="shared" si="5"/>
        <v>8.6111111110464364E-2</v>
      </c>
      <c r="H344" t="s">
        <v>36</v>
      </c>
      <c r="I344" t="s">
        <v>15</v>
      </c>
      <c r="J344" t="s">
        <v>30</v>
      </c>
      <c r="K344" t="s">
        <v>946</v>
      </c>
      <c r="L344" t="s">
        <v>51</v>
      </c>
      <c r="M344">
        <v>343</v>
      </c>
      <c r="N344" t="s">
        <v>43</v>
      </c>
      <c r="O344" t="s">
        <v>947</v>
      </c>
    </row>
    <row r="345" spans="1:15" x14ac:dyDescent="0.45">
      <c r="A345">
        <v>15</v>
      </c>
      <c r="B345" t="s">
        <v>948</v>
      </c>
      <c r="C345">
        <v>3</v>
      </c>
      <c r="D345" s="1">
        <v>45020.031944444447</v>
      </c>
      <c r="E345" s="1">
        <v>45020.086111111108</v>
      </c>
      <c r="F345" s="7">
        <f>+(Tabla2[[#This Row],[Hora de Salida]]-Tabla2[[#This Row],[Hora de Llegada]])*1440</f>
        <v>77.999999992316589</v>
      </c>
      <c r="G345" s="4">
        <f t="shared" si="5"/>
        <v>6.4583333327997636E-2</v>
      </c>
      <c r="H345" t="s">
        <v>29</v>
      </c>
      <c r="I345" t="s">
        <v>15</v>
      </c>
      <c r="J345" t="s">
        <v>30</v>
      </c>
      <c r="K345" t="s">
        <v>949</v>
      </c>
      <c r="L345" t="s">
        <v>51</v>
      </c>
      <c r="M345">
        <v>344</v>
      </c>
      <c r="N345" t="s">
        <v>92</v>
      </c>
      <c r="O345" t="s">
        <v>950</v>
      </c>
    </row>
    <row r="346" spans="1:15" x14ac:dyDescent="0.45">
      <c r="A346">
        <v>16</v>
      </c>
      <c r="B346" t="s">
        <v>951</v>
      </c>
      <c r="C346">
        <v>3</v>
      </c>
      <c r="D346" s="1">
        <v>45020.054166666669</v>
      </c>
      <c r="E346" s="1">
        <v>45020.179861111108</v>
      </c>
      <c r="F346" s="7">
        <f>+(Tabla2[[#This Row],[Hora de Salida]]-Tabla2[[#This Row],[Hora de Llegada]])*1440</f>
        <v>180.99999999278225</v>
      </c>
      <c r="G346" s="4">
        <f t="shared" si="5"/>
        <v>0.13611111110609878</v>
      </c>
      <c r="H346" t="s">
        <v>41</v>
      </c>
      <c r="I346" t="s">
        <v>15</v>
      </c>
      <c r="J346" t="s">
        <v>30</v>
      </c>
      <c r="K346" t="s">
        <v>952</v>
      </c>
      <c r="L346" t="s">
        <v>51</v>
      </c>
      <c r="M346">
        <v>345</v>
      </c>
      <c r="N346" t="s">
        <v>92</v>
      </c>
      <c r="O346" t="s">
        <v>267</v>
      </c>
    </row>
    <row r="347" spans="1:15" hidden="1" x14ac:dyDescent="0.45">
      <c r="A347">
        <v>1</v>
      </c>
      <c r="B347" t="s">
        <v>953</v>
      </c>
      <c r="C347">
        <v>5</v>
      </c>
      <c r="D347" s="1">
        <v>45020.027777777781</v>
      </c>
      <c r="E347" s="1">
        <v>45020.163888888892</v>
      </c>
      <c r="F347" s="7">
        <f>+(Tabla2[[#This Row],[Hora de Salida]]-Tabla2[[#This Row],[Hora de Llegada]])*1440</f>
        <v>195.99999999976717</v>
      </c>
      <c r="G347" s="4">
        <f t="shared" si="5"/>
        <v>0.13611111111094942</v>
      </c>
      <c r="H347" t="s">
        <v>36</v>
      </c>
      <c r="I347" t="s">
        <v>15</v>
      </c>
      <c r="J347" t="s">
        <v>16</v>
      </c>
      <c r="K347" t="s">
        <v>954</v>
      </c>
      <c r="L347" t="s">
        <v>18</v>
      </c>
      <c r="M347">
        <v>346</v>
      </c>
      <c r="N347" t="s">
        <v>120</v>
      </c>
      <c r="O347" t="s">
        <v>154</v>
      </c>
    </row>
    <row r="348" spans="1:15" hidden="1" x14ac:dyDescent="0.45">
      <c r="A348">
        <v>7</v>
      </c>
      <c r="B348" t="s">
        <v>955</v>
      </c>
      <c r="C348">
        <v>4</v>
      </c>
      <c r="D348" s="1">
        <v>45020.075694444444</v>
      </c>
      <c r="E348" s="1">
        <v>45020.19027777778</v>
      </c>
      <c r="F348" s="7">
        <f>+(Tabla2[[#This Row],[Hora de Salida]]-Tabla2[[#This Row],[Hora de Llegada]])*1440</f>
        <v>165.00000000349246</v>
      </c>
      <c r="G348" s="4">
        <f t="shared" si="5"/>
        <v>0.11458333333575865</v>
      </c>
      <c r="H348" t="s">
        <v>41</v>
      </c>
      <c r="I348" t="s">
        <v>15</v>
      </c>
      <c r="J348" t="s">
        <v>30</v>
      </c>
      <c r="K348" t="s">
        <v>956</v>
      </c>
      <c r="L348" t="s">
        <v>18</v>
      </c>
      <c r="M348">
        <v>347</v>
      </c>
      <c r="N348" t="s">
        <v>92</v>
      </c>
      <c r="O348" t="s">
        <v>48</v>
      </c>
    </row>
    <row r="349" spans="1:15" x14ac:dyDescent="0.45">
      <c r="A349">
        <v>16</v>
      </c>
      <c r="B349" t="s">
        <v>957</v>
      </c>
      <c r="C349">
        <v>2</v>
      </c>
      <c r="D349" s="1">
        <v>45020.053472222222</v>
      </c>
      <c r="E349" s="1">
        <v>45020.207638888889</v>
      </c>
      <c r="F349" s="7">
        <f>+(Tabla2[[#This Row],[Hora de Salida]]-Tabla2[[#This Row],[Hora de Llegada]])*1440</f>
        <v>222.00000000069849</v>
      </c>
      <c r="G349" s="4">
        <f t="shared" si="5"/>
        <v>0.16458333333381839</v>
      </c>
      <c r="H349" t="s">
        <v>29</v>
      </c>
      <c r="I349" t="s">
        <v>15</v>
      </c>
      <c r="J349" t="s">
        <v>30</v>
      </c>
      <c r="K349" t="s">
        <v>958</v>
      </c>
      <c r="L349" t="s">
        <v>51</v>
      </c>
      <c r="M349">
        <v>348</v>
      </c>
      <c r="N349" t="s">
        <v>38</v>
      </c>
      <c r="O349" t="s">
        <v>127</v>
      </c>
    </row>
    <row r="350" spans="1:15" x14ac:dyDescent="0.45">
      <c r="A350">
        <v>13</v>
      </c>
      <c r="B350" t="s">
        <v>959</v>
      </c>
      <c r="C350">
        <v>1</v>
      </c>
      <c r="D350" s="1">
        <v>45020.158333333333</v>
      </c>
      <c r="E350" s="1">
        <v>45020.313194444447</v>
      </c>
      <c r="F350" s="7">
        <f>+(Tabla2[[#This Row],[Hora de Salida]]-Tabla2[[#This Row],[Hora de Llegada]])*1440</f>
        <v>223.00000000395812</v>
      </c>
      <c r="G350" s="4">
        <f t="shared" si="5"/>
        <v>0.16527777778052646</v>
      </c>
      <c r="H350" t="s">
        <v>36</v>
      </c>
      <c r="I350" t="s">
        <v>23</v>
      </c>
      <c r="J350" t="s">
        <v>30</v>
      </c>
      <c r="K350" t="s">
        <v>960</v>
      </c>
      <c r="L350" t="s">
        <v>51</v>
      </c>
      <c r="M350">
        <v>349</v>
      </c>
      <c r="N350" t="s">
        <v>33</v>
      </c>
      <c r="O350" t="s">
        <v>961</v>
      </c>
    </row>
    <row r="351" spans="1:15" hidden="1" x14ac:dyDescent="0.45">
      <c r="A351">
        <v>2</v>
      </c>
      <c r="B351" t="s">
        <v>962</v>
      </c>
      <c r="C351">
        <v>6</v>
      </c>
      <c r="D351" s="1">
        <v>45020.024305555555</v>
      </c>
      <c r="E351" s="1">
        <v>45020.124305555553</v>
      </c>
      <c r="F351" s="7">
        <f>+(Tabla2[[#This Row],[Hora de Salida]]-Tabla2[[#This Row],[Hora de Llegada]])*1440</f>
        <v>143.99999999790452</v>
      </c>
      <c r="G351" s="4">
        <f t="shared" si="5"/>
        <v>9.9999999998544808E-2</v>
      </c>
      <c r="H351" t="s">
        <v>36</v>
      </c>
      <c r="I351" t="s">
        <v>23</v>
      </c>
      <c r="J351" t="s">
        <v>16</v>
      </c>
      <c r="K351" t="s">
        <v>963</v>
      </c>
      <c r="L351" t="s">
        <v>18</v>
      </c>
      <c r="M351">
        <v>350</v>
      </c>
      <c r="N351" t="s">
        <v>26</v>
      </c>
      <c r="O351" t="s">
        <v>27</v>
      </c>
    </row>
    <row r="352" spans="1:15" hidden="1" x14ac:dyDescent="0.45">
      <c r="A352">
        <v>1</v>
      </c>
      <c r="B352" t="s">
        <v>964</v>
      </c>
      <c r="C352">
        <v>6</v>
      </c>
      <c r="D352" s="1">
        <v>45020.161111111112</v>
      </c>
      <c r="E352" s="1">
        <v>45020.256249999999</v>
      </c>
      <c r="F352" s="7">
        <f>+(Tabla2[[#This Row],[Hora de Salida]]-Tabla2[[#This Row],[Hora de Llegada]])*1440</f>
        <v>136.99999999604188</v>
      </c>
      <c r="G352" s="4">
        <f t="shared" si="5"/>
        <v>9.5138888886140194E-2</v>
      </c>
      <c r="H352" t="s">
        <v>22</v>
      </c>
      <c r="I352" t="s">
        <v>23</v>
      </c>
      <c r="J352" t="s">
        <v>30</v>
      </c>
      <c r="K352" t="s">
        <v>965</v>
      </c>
      <c r="L352" t="s">
        <v>32</v>
      </c>
      <c r="M352">
        <v>351</v>
      </c>
      <c r="N352" t="s">
        <v>33</v>
      </c>
      <c r="O352" t="s">
        <v>866</v>
      </c>
    </row>
    <row r="353" spans="1:15" hidden="1" x14ac:dyDescent="0.45">
      <c r="A353">
        <v>1</v>
      </c>
      <c r="B353" t="s">
        <v>74</v>
      </c>
      <c r="C353">
        <v>3</v>
      </c>
      <c r="D353" s="1">
        <v>45020.011805555558</v>
      </c>
      <c r="E353" s="1">
        <v>45020.120138888888</v>
      </c>
      <c r="F353" s="7">
        <f>+(Tabla2[[#This Row],[Hora de Salida]]-Tabla2[[#This Row],[Hora de Llegada]])*1440</f>
        <v>155.99999999511056</v>
      </c>
      <c r="G353" s="4">
        <f t="shared" si="5"/>
        <v>0.10833333332993789</v>
      </c>
      <c r="H353" t="s">
        <v>14</v>
      </c>
      <c r="I353" t="s">
        <v>23</v>
      </c>
      <c r="J353" t="s">
        <v>24</v>
      </c>
      <c r="K353" t="s">
        <v>492</v>
      </c>
      <c r="L353" t="s">
        <v>18</v>
      </c>
      <c r="M353">
        <v>352</v>
      </c>
      <c r="N353" t="s">
        <v>38</v>
      </c>
      <c r="O353" t="s">
        <v>678</v>
      </c>
    </row>
    <row r="354" spans="1:15" hidden="1" x14ac:dyDescent="0.45">
      <c r="A354">
        <v>7</v>
      </c>
      <c r="B354" t="s">
        <v>966</v>
      </c>
      <c r="C354">
        <v>5</v>
      </c>
      <c r="D354" s="1">
        <v>45020.156944444447</v>
      </c>
      <c r="E354" s="1">
        <v>45020.316666666666</v>
      </c>
      <c r="F354" s="7">
        <f>+(Tabla2[[#This Row],[Hora de Salida]]-Tabla2[[#This Row],[Hora de Llegada]])*1440</f>
        <v>229.99999999534339</v>
      </c>
      <c r="G354" s="4">
        <f t="shared" si="5"/>
        <v>0.15972222221898846</v>
      </c>
      <c r="H354" t="s">
        <v>36</v>
      </c>
      <c r="I354" t="s">
        <v>46</v>
      </c>
      <c r="J354" t="s">
        <v>30</v>
      </c>
      <c r="K354" t="s">
        <v>967</v>
      </c>
      <c r="L354" t="s">
        <v>18</v>
      </c>
      <c r="M354">
        <v>353</v>
      </c>
      <c r="N354" t="s">
        <v>33</v>
      </c>
      <c r="O354" t="s">
        <v>968</v>
      </c>
    </row>
    <row r="355" spans="1:15" x14ac:dyDescent="0.45">
      <c r="A355">
        <v>12</v>
      </c>
      <c r="B355" t="s">
        <v>969</v>
      </c>
      <c r="C355">
        <v>6</v>
      </c>
      <c r="D355" s="1">
        <v>45020.018055555556</v>
      </c>
      <c r="E355" s="1">
        <v>45020.14166666667</v>
      </c>
      <c r="F355" s="7">
        <f>+(Tabla2[[#This Row],[Hora de Salida]]-Tabla2[[#This Row],[Hora de Llegada]])*1440</f>
        <v>178.00000000395812</v>
      </c>
      <c r="G355" s="4">
        <f t="shared" si="5"/>
        <v>0.13402777778052646</v>
      </c>
      <c r="H355" t="s">
        <v>36</v>
      </c>
      <c r="I355" t="s">
        <v>23</v>
      </c>
      <c r="J355" t="s">
        <v>30</v>
      </c>
      <c r="K355" t="s">
        <v>970</v>
      </c>
      <c r="L355" t="s">
        <v>51</v>
      </c>
      <c r="M355">
        <v>354</v>
      </c>
      <c r="N355" t="s">
        <v>38</v>
      </c>
      <c r="O355" t="s">
        <v>971</v>
      </c>
    </row>
    <row r="356" spans="1:15" hidden="1" x14ac:dyDescent="0.45">
      <c r="A356">
        <v>4</v>
      </c>
      <c r="B356" t="s">
        <v>378</v>
      </c>
      <c r="C356">
        <v>4</v>
      </c>
      <c r="D356" s="1">
        <v>45020.070138888892</v>
      </c>
      <c r="E356" s="1">
        <v>45020.213194444441</v>
      </c>
      <c r="F356" s="7">
        <f>+(Tabla2[[#This Row],[Hora de Salida]]-Tabla2[[#This Row],[Hora de Llegada]])*1440</f>
        <v>205.99999999045394</v>
      </c>
      <c r="G356" s="4">
        <f t="shared" si="5"/>
        <v>0.14305555554892635</v>
      </c>
      <c r="H356" t="s">
        <v>36</v>
      </c>
      <c r="I356" t="s">
        <v>23</v>
      </c>
      <c r="J356" t="s">
        <v>30</v>
      </c>
      <c r="K356" t="s">
        <v>972</v>
      </c>
      <c r="L356" t="s">
        <v>18</v>
      </c>
      <c r="M356">
        <v>355</v>
      </c>
      <c r="N356" t="s">
        <v>19</v>
      </c>
      <c r="O356" t="s">
        <v>386</v>
      </c>
    </row>
    <row r="357" spans="1:15" x14ac:dyDescent="0.45">
      <c r="A357">
        <v>1</v>
      </c>
      <c r="B357" t="s">
        <v>973</v>
      </c>
      <c r="C357">
        <v>1</v>
      </c>
      <c r="D357" s="1">
        <v>45020.008333333331</v>
      </c>
      <c r="E357" s="1">
        <v>45020.095833333333</v>
      </c>
      <c r="F357" s="7">
        <f>+(Tabla2[[#This Row],[Hora de Salida]]-Tabla2[[#This Row],[Hora de Llegada]])*1440</f>
        <v>126.00000000209548</v>
      </c>
      <c r="G357" s="4">
        <f t="shared" si="5"/>
        <v>9.7916666668121863E-2</v>
      </c>
      <c r="H357" t="s">
        <v>14</v>
      </c>
      <c r="I357" t="s">
        <v>23</v>
      </c>
      <c r="J357" t="s">
        <v>30</v>
      </c>
      <c r="K357" t="s">
        <v>974</v>
      </c>
      <c r="L357" t="s">
        <v>51</v>
      </c>
      <c r="M357">
        <v>356</v>
      </c>
      <c r="N357" t="s">
        <v>33</v>
      </c>
      <c r="O357" t="s">
        <v>171</v>
      </c>
    </row>
    <row r="358" spans="1:15" x14ac:dyDescent="0.45">
      <c r="A358">
        <v>17</v>
      </c>
      <c r="B358" t="s">
        <v>975</v>
      </c>
      <c r="C358">
        <v>2</v>
      </c>
      <c r="D358" s="1">
        <v>45020.054861111108</v>
      </c>
      <c r="E358" s="1">
        <v>45020.18472222222</v>
      </c>
      <c r="F358" s="7">
        <f>+(Tabla2[[#This Row],[Hora de Salida]]-Tabla2[[#This Row],[Hora de Llegada]])*1440</f>
        <v>187.00000000186265</v>
      </c>
      <c r="G358" s="4">
        <f t="shared" si="5"/>
        <v>0.14027777777907127</v>
      </c>
      <c r="H358" t="s">
        <v>14</v>
      </c>
      <c r="I358" t="s">
        <v>23</v>
      </c>
      <c r="J358" t="s">
        <v>16</v>
      </c>
      <c r="K358" t="s">
        <v>976</v>
      </c>
      <c r="L358" t="s">
        <v>51</v>
      </c>
      <c r="M358">
        <v>357</v>
      </c>
      <c r="N358" t="s">
        <v>92</v>
      </c>
      <c r="O358" t="s">
        <v>977</v>
      </c>
    </row>
    <row r="359" spans="1:15" hidden="1" x14ac:dyDescent="0.45">
      <c r="A359">
        <v>13</v>
      </c>
      <c r="B359" t="s">
        <v>791</v>
      </c>
      <c r="C359">
        <v>5</v>
      </c>
      <c r="D359" s="1">
        <v>45020.109027777777</v>
      </c>
      <c r="E359" s="1">
        <v>45020.247916666667</v>
      </c>
      <c r="F359" s="7">
        <f>+(Tabla2[[#This Row],[Hora de Salida]]-Tabla2[[#This Row],[Hora de Llegada]])*1440</f>
        <v>200.00000000232831</v>
      </c>
      <c r="G359" s="4">
        <f t="shared" si="5"/>
        <v>0.13888888889050577</v>
      </c>
      <c r="H359" t="s">
        <v>36</v>
      </c>
      <c r="I359" t="s">
        <v>46</v>
      </c>
      <c r="J359" t="s">
        <v>30</v>
      </c>
      <c r="K359" t="s">
        <v>978</v>
      </c>
      <c r="L359" t="s">
        <v>18</v>
      </c>
      <c r="M359">
        <v>358</v>
      </c>
      <c r="N359" t="s">
        <v>63</v>
      </c>
      <c r="O359" t="s">
        <v>979</v>
      </c>
    </row>
    <row r="360" spans="1:15" hidden="1" x14ac:dyDescent="0.45">
      <c r="A360">
        <v>11</v>
      </c>
      <c r="B360" t="s">
        <v>357</v>
      </c>
      <c r="C360">
        <v>2</v>
      </c>
      <c r="D360" s="1">
        <v>45020.02847222222</v>
      </c>
      <c r="E360" s="1">
        <v>45020.173611111109</v>
      </c>
      <c r="F360" s="7">
        <f>+(Tabla2[[#This Row],[Hora de Salida]]-Tabla2[[#This Row],[Hora de Llegada]])*1440</f>
        <v>209.00000000023283</v>
      </c>
      <c r="G360" s="4">
        <f t="shared" si="5"/>
        <v>0.14513888888905058</v>
      </c>
      <c r="H360" t="s">
        <v>29</v>
      </c>
      <c r="I360" t="s">
        <v>15</v>
      </c>
      <c r="J360" t="s">
        <v>30</v>
      </c>
      <c r="K360" t="s">
        <v>980</v>
      </c>
      <c r="L360" t="s">
        <v>18</v>
      </c>
      <c r="M360">
        <v>359</v>
      </c>
      <c r="N360" t="s">
        <v>43</v>
      </c>
      <c r="O360" t="s">
        <v>981</v>
      </c>
    </row>
    <row r="361" spans="1:15" x14ac:dyDescent="0.45">
      <c r="A361">
        <v>16</v>
      </c>
      <c r="B361" t="s">
        <v>982</v>
      </c>
      <c r="C361">
        <v>3</v>
      </c>
      <c r="D361" s="1">
        <v>45020.048611111109</v>
      </c>
      <c r="E361" s="1">
        <v>45020.206944444442</v>
      </c>
      <c r="F361" s="7">
        <f>+(Tabla2[[#This Row],[Hora de Salida]]-Tabla2[[#This Row],[Hora de Llegada]])*1440</f>
        <v>227.99999999930151</v>
      </c>
      <c r="G361" s="4">
        <f t="shared" si="5"/>
        <v>0.16874999999951493</v>
      </c>
      <c r="H361" t="s">
        <v>14</v>
      </c>
      <c r="I361" t="s">
        <v>15</v>
      </c>
      <c r="J361" t="s">
        <v>30</v>
      </c>
      <c r="K361" t="s">
        <v>983</v>
      </c>
      <c r="L361" t="s">
        <v>51</v>
      </c>
      <c r="M361">
        <v>360</v>
      </c>
      <c r="N361" t="s">
        <v>43</v>
      </c>
      <c r="O361" t="s">
        <v>984</v>
      </c>
    </row>
    <row r="362" spans="1:15" hidden="1" x14ac:dyDescent="0.45">
      <c r="A362">
        <v>16</v>
      </c>
      <c r="B362" t="s">
        <v>985</v>
      </c>
      <c r="C362">
        <v>1</v>
      </c>
      <c r="D362" s="1">
        <v>45020.078472222223</v>
      </c>
      <c r="E362" s="1">
        <v>45020.227777777778</v>
      </c>
      <c r="F362" s="7">
        <f>+(Tabla2[[#This Row],[Hora de Salida]]-Tabla2[[#This Row],[Hora de Llegada]])*1440</f>
        <v>214.99999999883585</v>
      </c>
      <c r="G362" s="4">
        <f t="shared" si="5"/>
        <v>0.14930555555474712</v>
      </c>
      <c r="H362" t="s">
        <v>29</v>
      </c>
      <c r="I362" t="s">
        <v>46</v>
      </c>
      <c r="J362" t="s">
        <v>24</v>
      </c>
      <c r="K362" t="s">
        <v>986</v>
      </c>
      <c r="L362" t="s">
        <v>32</v>
      </c>
      <c r="M362">
        <v>361</v>
      </c>
      <c r="N362" t="s">
        <v>26</v>
      </c>
      <c r="O362" t="s">
        <v>306</v>
      </c>
    </row>
    <row r="363" spans="1:15" hidden="1" x14ac:dyDescent="0.45">
      <c r="A363">
        <v>15</v>
      </c>
      <c r="B363" t="s">
        <v>533</v>
      </c>
      <c r="C363">
        <v>2</v>
      </c>
      <c r="D363" s="1">
        <v>45020.085416666669</v>
      </c>
      <c r="E363" s="1">
        <v>45020.249305555553</v>
      </c>
      <c r="F363" s="7">
        <f>+(Tabla2[[#This Row],[Hora de Salida]]-Tabla2[[#This Row],[Hora de Llegada]])*1440</f>
        <v>235.9999999939464</v>
      </c>
      <c r="G363" s="4">
        <f t="shared" si="5"/>
        <v>0.163888888884685</v>
      </c>
      <c r="H363" t="s">
        <v>22</v>
      </c>
      <c r="I363" t="s">
        <v>15</v>
      </c>
      <c r="J363" t="s">
        <v>30</v>
      </c>
      <c r="K363" t="s">
        <v>987</v>
      </c>
      <c r="L363" t="s">
        <v>32</v>
      </c>
      <c r="M363">
        <v>362</v>
      </c>
      <c r="N363" t="s">
        <v>63</v>
      </c>
      <c r="O363" t="s">
        <v>988</v>
      </c>
    </row>
    <row r="364" spans="1:15" x14ac:dyDescent="0.45">
      <c r="A364">
        <v>5</v>
      </c>
      <c r="B364" t="s">
        <v>989</v>
      </c>
      <c r="C364">
        <v>2</v>
      </c>
      <c r="D364" s="1">
        <v>45020.073611111111</v>
      </c>
      <c r="E364" s="1">
        <v>45020.145138888889</v>
      </c>
      <c r="F364" s="7">
        <f>+(Tabla2[[#This Row],[Hora de Salida]]-Tabla2[[#This Row],[Hora de Llegada]])*1440</f>
        <v>103.00000000046566</v>
      </c>
      <c r="G364" s="4">
        <f t="shared" si="5"/>
        <v>8.1944444444767825E-2</v>
      </c>
      <c r="H364" t="s">
        <v>14</v>
      </c>
      <c r="I364" t="s">
        <v>15</v>
      </c>
      <c r="J364" t="s">
        <v>30</v>
      </c>
      <c r="K364" t="s">
        <v>990</v>
      </c>
      <c r="L364" t="s">
        <v>51</v>
      </c>
      <c r="M364">
        <v>363</v>
      </c>
      <c r="N364" t="s">
        <v>33</v>
      </c>
      <c r="O364" t="s">
        <v>991</v>
      </c>
    </row>
    <row r="365" spans="1:15" hidden="1" x14ac:dyDescent="0.45">
      <c r="A365">
        <v>15</v>
      </c>
      <c r="B365" t="s">
        <v>992</v>
      </c>
      <c r="C365">
        <v>2</v>
      </c>
      <c r="D365" s="1">
        <v>45020.159722222219</v>
      </c>
      <c r="E365" s="1">
        <v>45020.298611111109</v>
      </c>
      <c r="F365" s="7">
        <f>+(Tabla2[[#This Row],[Hora de Salida]]-Tabla2[[#This Row],[Hora de Llegada]])*1440</f>
        <v>200.00000000232831</v>
      </c>
      <c r="G365" s="4">
        <f t="shared" si="5"/>
        <v>0.13888888889050577</v>
      </c>
      <c r="H365" t="s">
        <v>36</v>
      </c>
      <c r="I365" t="s">
        <v>15</v>
      </c>
      <c r="J365" t="s">
        <v>16</v>
      </c>
      <c r="K365" t="s">
        <v>993</v>
      </c>
      <c r="L365" t="s">
        <v>18</v>
      </c>
      <c r="M365">
        <v>364</v>
      </c>
      <c r="N365" t="s">
        <v>33</v>
      </c>
      <c r="O365" t="s">
        <v>994</v>
      </c>
    </row>
    <row r="366" spans="1:15" x14ac:dyDescent="0.45">
      <c r="A366">
        <v>4</v>
      </c>
      <c r="B366" t="s">
        <v>995</v>
      </c>
      <c r="C366">
        <v>1</v>
      </c>
      <c r="D366" s="1">
        <v>45020.043749999997</v>
      </c>
      <c r="E366" s="1">
        <v>45020.189583333333</v>
      </c>
      <c r="F366" s="7">
        <f>+(Tabla2[[#This Row],[Hora de Salida]]-Tabla2[[#This Row],[Hora de Llegada]])*1440</f>
        <v>210.00000000349246</v>
      </c>
      <c r="G366" s="4">
        <f t="shared" si="5"/>
        <v>0.15625000000242531</v>
      </c>
      <c r="H366" t="s">
        <v>14</v>
      </c>
      <c r="I366" t="s">
        <v>15</v>
      </c>
      <c r="J366" t="s">
        <v>24</v>
      </c>
      <c r="K366" t="s">
        <v>996</v>
      </c>
      <c r="L366" t="s">
        <v>51</v>
      </c>
      <c r="M366">
        <v>365</v>
      </c>
      <c r="N366" t="s">
        <v>92</v>
      </c>
      <c r="O366" t="s">
        <v>154</v>
      </c>
    </row>
    <row r="367" spans="1:15" hidden="1" x14ac:dyDescent="0.45">
      <c r="A367">
        <v>17</v>
      </c>
      <c r="B367" t="s">
        <v>997</v>
      </c>
      <c r="C367">
        <v>5</v>
      </c>
      <c r="D367" s="1">
        <v>45020.064583333333</v>
      </c>
      <c r="E367" s="1">
        <v>45020.198611111111</v>
      </c>
      <c r="F367" s="7">
        <f>+(Tabla2[[#This Row],[Hora de Salida]]-Tabla2[[#This Row],[Hora de Llegada]])*1440</f>
        <v>193.00000000046566</v>
      </c>
      <c r="G367" s="4">
        <f t="shared" si="5"/>
        <v>0.13402777777810115</v>
      </c>
      <c r="H367" t="s">
        <v>14</v>
      </c>
      <c r="I367" t="s">
        <v>15</v>
      </c>
      <c r="J367" t="s">
        <v>24</v>
      </c>
      <c r="K367" t="s">
        <v>998</v>
      </c>
      <c r="L367" t="s">
        <v>18</v>
      </c>
      <c r="M367">
        <v>366</v>
      </c>
      <c r="N367" t="s">
        <v>92</v>
      </c>
      <c r="O367" t="s">
        <v>999</v>
      </c>
    </row>
    <row r="368" spans="1:15" hidden="1" x14ac:dyDescent="0.45">
      <c r="A368">
        <v>12</v>
      </c>
      <c r="B368" t="s">
        <v>1000</v>
      </c>
      <c r="C368">
        <v>2</v>
      </c>
      <c r="D368" s="1">
        <v>45020.036805555559</v>
      </c>
      <c r="E368" s="1">
        <v>45020.15625</v>
      </c>
      <c r="F368" s="7">
        <f>+(Tabla2[[#This Row],[Hora de Salida]]-Tabla2[[#This Row],[Hora de Llegada]])*1440</f>
        <v>171.99999999487773</v>
      </c>
      <c r="G368" s="4">
        <f t="shared" si="5"/>
        <v>0.11944444444088731</v>
      </c>
      <c r="H368" t="s">
        <v>14</v>
      </c>
      <c r="I368" t="s">
        <v>46</v>
      </c>
      <c r="J368" t="s">
        <v>30</v>
      </c>
      <c r="K368" t="s">
        <v>1001</v>
      </c>
      <c r="L368" t="s">
        <v>32</v>
      </c>
      <c r="M368">
        <v>367</v>
      </c>
      <c r="N368" t="s">
        <v>92</v>
      </c>
      <c r="O368" t="s">
        <v>1002</v>
      </c>
    </row>
    <row r="369" spans="1:15" x14ac:dyDescent="0.45">
      <c r="A369">
        <v>13</v>
      </c>
      <c r="B369" t="s">
        <v>1003</v>
      </c>
      <c r="C369">
        <v>1</v>
      </c>
      <c r="D369" s="1">
        <v>45020.14166666667</v>
      </c>
      <c r="E369" s="1">
        <v>45020.231249999997</v>
      </c>
      <c r="F369" s="7">
        <f>+(Tabla2[[#This Row],[Hora de Salida]]-Tabla2[[#This Row],[Hora de Llegada]])*1440</f>
        <v>128.9999999909196</v>
      </c>
      <c r="G369" s="4">
        <f t="shared" si="5"/>
        <v>9.9999999993694175E-2</v>
      </c>
      <c r="H369" t="s">
        <v>22</v>
      </c>
      <c r="I369" t="s">
        <v>23</v>
      </c>
      <c r="J369" t="s">
        <v>16</v>
      </c>
      <c r="K369" t="s">
        <v>1004</v>
      </c>
      <c r="L369" t="s">
        <v>51</v>
      </c>
      <c r="M369">
        <v>368</v>
      </c>
      <c r="N369" t="s">
        <v>26</v>
      </c>
      <c r="O369" t="s">
        <v>1005</v>
      </c>
    </row>
    <row r="370" spans="1:15" hidden="1" x14ac:dyDescent="0.45">
      <c r="A370">
        <v>20</v>
      </c>
      <c r="B370" t="s">
        <v>1006</v>
      </c>
      <c r="C370">
        <v>2</v>
      </c>
      <c r="D370" s="1">
        <v>45020.09097222222</v>
      </c>
      <c r="E370" s="1">
        <v>45020.245833333334</v>
      </c>
      <c r="F370" s="7">
        <f>+(Tabla2[[#This Row],[Hora de Salida]]-Tabla2[[#This Row],[Hora de Llegada]])*1440</f>
        <v>223.00000000395812</v>
      </c>
      <c r="G370" s="4">
        <f t="shared" si="5"/>
        <v>0.15486111111385981</v>
      </c>
      <c r="H370" t="s">
        <v>36</v>
      </c>
      <c r="I370" t="s">
        <v>15</v>
      </c>
      <c r="J370" t="s">
        <v>30</v>
      </c>
      <c r="K370" t="s">
        <v>1007</v>
      </c>
      <c r="L370" t="s">
        <v>32</v>
      </c>
      <c r="M370">
        <v>369</v>
      </c>
      <c r="N370" t="s">
        <v>63</v>
      </c>
      <c r="O370" t="s">
        <v>1008</v>
      </c>
    </row>
    <row r="371" spans="1:15" hidden="1" x14ac:dyDescent="0.45">
      <c r="A371">
        <v>13</v>
      </c>
      <c r="B371" t="s">
        <v>1009</v>
      </c>
      <c r="C371">
        <v>6</v>
      </c>
      <c r="D371" s="1">
        <v>45020.097222222219</v>
      </c>
      <c r="E371" s="1">
        <v>45020.140972222223</v>
      </c>
      <c r="F371" s="7">
        <f>+(Tabla2[[#This Row],[Hora de Salida]]-Tabla2[[#This Row],[Hora de Llegada]])*1440</f>
        <v>63.000000006286427</v>
      </c>
      <c r="G371" s="4">
        <f t="shared" si="5"/>
        <v>4.3750000004365575E-2</v>
      </c>
      <c r="H371" t="s">
        <v>14</v>
      </c>
      <c r="I371" t="s">
        <v>15</v>
      </c>
      <c r="J371" t="s">
        <v>30</v>
      </c>
      <c r="K371" t="s">
        <v>1010</v>
      </c>
      <c r="L371" t="s">
        <v>32</v>
      </c>
      <c r="M371">
        <v>370</v>
      </c>
      <c r="N371" t="s">
        <v>63</v>
      </c>
      <c r="O371" t="s">
        <v>154</v>
      </c>
    </row>
    <row r="372" spans="1:15" x14ac:dyDescent="0.45">
      <c r="A372">
        <v>4</v>
      </c>
      <c r="B372" t="s">
        <v>1011</v>
      </c>
      <c r="C372">
        <v>3</v>
      </c>
      <c r="D372" s="1">
        <v>45020.052777777775</v>
      </c>
      <c r="E372" s="1">
        <v>45020.188194444447</v>
      </c>
      <c r="F372" s="7">
        <f>+(Tabla2[[#This Row],[Hora de Salida]]-Tabla2[[#This Row],[Hora de Llegada]])*1440</f>
        <v>195.00000000698492</v>
      </c>
      <c r="G372" s="4">
        <f t="shared" si="5"/>
        <v>0.14583333333818396</v>
      </c>
      <c r="H372" t="s">
        <v>41</v>
      </c>
      <c r="I372" t="s">
        <v>46</v>
      </c>
      <c r="J372" t="s">
        <v>30</v>
      </c>
      <c r="K372" t="s">
        <v>1012</v>
      </c>
      <c r="L372" t="s">
        <v>51</v>
      </c>
      <c r="M372">
        <v>371</v>
      </c>
      <c r="N372" t="s">
        <v>85</v>
      </c>
      <c r="O372" t="s">
        <v>1013</v>
      </c>
    </row>
    <row r="373" spans="1:15" hidden="1" x14ac:dyDescent="0.45">
      <c r="A373">
        <v>14</v>
      </c>
      <c r="B373" t="s">
        <v>1014</v>
      </c>
      <c r="C373">
        <v>5</v>
      </c>
      <c r="D373" s="1">
        <v>45020.115277777775</v>
      </c>
      <c r="E373" s="1">
        <v>45020.259722222225</v>
      </c>
      <c r="F373" s="7">
        <f>+(Tabla2[[#This Row],[Hora de Salida]]-Tabla2[[#This Row],[Hora de Llegada]])*1440</f>
        <v>208.00000000745058</v>
      </c>
      <c r="G373" s="4">
        <f t="shared" si="5"/>
        <v>0.14444444444961846</v>
      </c>
      <c r="H373" t="s">
        <v>29</v>
      </c>
      <c r="I373" t="s">
        <v>15</v>
      </c>
      <c r="J373" t="s">
        <v>30</v>
      </c>
      <c r="K373" t="s">
        <v>1015</v>
      </c>
      <c r="L373" t="s">
        <v>18</v>
      </c>
      <c r="M373">
        <v>372</v>
      </c>
      <c r="N373" t="s">
        <v>33</v>
      </c>
      <c r="O373" t="s">
        <v>171</v>
      </c>
    </row>
    <row r="374" spans="1:15" x14ac:dyDescent="0.45">
      <c r="A374">
        <v>19</v>
      </c>
      <c r="B374" t="s">
        <v>1016</v>
      </c>
      <c r="C374">
        <v>2</v>
      </c>
      <c r="D374" s="1">
        <v>45020.025694444441</v>
      </c>
      <c r="E374" s="1">
        <v>45020.132638888892</v>
      </c>
      <c r="F374" s="7">
        <f>+(Tabla2[[#This Row],[Hora de Salida]]-Tabla2[[#This Row],[Hora de Llegada]])*1440</f>
        <v>154.00000000954606</v>
      </c>
      <c r="G374" s="4">
        <f t="shared" si="5"/>
        <v>0.11736111111774032</v>
      </c>
      <c r="H374" t="s">
        <v>36</v>
      </c>
      <c r="I374" t="s">
        <v>23</v>
      </c>
      <c r="J374" t="s">
        <v>16</v>
      </c>
      <c r="K374" t="s">
        <v>1017</v>
      </c>
      <c r="L374" t="s">
        <v>51</v>
      </c>
      <c r="M374">
        <v>373</v>
      </c>
      <c r="N374" t="s">
        <v>120</v>
      </c>
      <c r="O374" t="s">
        <v>1018</v>
      </c>
    </row>
    <row r="375" spans="1:15" hidden="1" x14ac:dyDescent="0.45">
      <c r="A375">
        <v>18</v>
      </c>
      <c r="B375" t="s">
        <v>1019</v>
      </c>
      <c r="C375">
        <v>3</v>
      </c>
      <c r="D375" s="1">
        <v>45020.138194444444</v>
      </c>
      <c r="E375" s="1">
        <v>45020.183333333334</v>
      </c>
      <c r="F375" s="7">
        <f>+(Tabla2[[#This Row],[Hora de Salida]]-Tabla2[[#This Row],[Hora de Llegada]])*1440</f>
        <v>65.000000002328306</v>
      </c>
      <c r="G375" s="4">
        <f t="shared" si="5"/>
        <v>4.5138888890505768E-2</v>
      </c>
      <c r="H375" t="s">
        <v>29</v>
      </c>
      <c r="I375" t="s">
        <v>15</v>
      </c>
      <c r="J375" t="s">
        <v>30</v>
      </c>
      <c r="K375" t="s">
        <v>1020</v>
      </c>
      <c r="L375" t="s">
        <v>32</v>
      </c>
      <c r="M375">
        <v>374</v>
      </c>
      <c r="N375" t="s">
        <v>38</v>
      </c>
      <c r="O375" t="s">
        <v>48</v>
      </c>
    </row>
    <row r="376" spans="1:15" hidden="1" x14ac:dyDescent="0.45">
      <c r="A376">
        <v>18</v>
      </c>
      <c r="B376" t="s">
        <v>1021</v>
      </c>
      <c r="C376">
        <v>1</v>
      </c>
      <c r="D376" s="1">
        <v>45020.011805555558</v>
      </c>
      <c r="E376" s="1">
        <v>45020.131249999999</v>
      </c>
      <c r="F376" s="7">
        <f>+(Tabla2[[#This Row],[Hora de Salida]]-Tabla2[[#This Row],[Hora de Llegada]])*1440</f>
        <v>171.99999999487773</v>
      </c>
      <c r="G376" s="4">
        <f t="shared" si="5"/>
        <v>0.11944444444088731</v>
      </c>
      <c r="H376" t="s">
        <v>14</v>
      </c>
      <c r="I376" t="s">
        <v>15</v>
      </c>
      <c r="J376" t="s">
        <v>30</v>
      </c>
      <c r="K376" t="s">
        <v>1022</v>
      </c>
      <c r="L376" t="s">
        <v>18</v>
      </c>
      <c r="M376">
        <v>375</v>
      </c>
      <c r="N376" t="s">
        <v>19</v>
      </c>
      <c r="O376" t="s">
        <v>276</v>
      </c>
    </row>
    <row r="377" spans="1:15" x14ac:dyDescent="0.45">
      <c r="A377">
        <v>16</v>
      </c>
      <c r="B377" t="s">
        <v>985</v>
      </c>
      <c r="C377">
        <v>4</v>
      </c>
      <c r="D377" s="1">
        <v>45020.120138888888</v>
      </c>
      <c r="E377" s="1">
        <v>45020.216666666667</v>
      </c>
      <c r="F377" s="7">
        <f>+(Tabla2[[#This Row],[Hora de Salida]]-Tabla2[[#This Row],[Hora de Llegada]])*1440</f>
        <v>139.00000000256114</v>
      </c>
      <c r="G377" s="4">
        <f t="shared" si="5"/>
        <v>0.10694444444622302</v>
      </c>
      <c r="H377" t="s">
        <v>22</v>
      </c>
      <c r="I377" t="s">
        <v>15</v>
      </c>
      <c r="J377" t="s">
        <v>24</v>
      </c>
      <c r="K377" t="s">
        <v>1023</v>
      </c>
      <c r="L377" t="s">
        <v>51</v>
      </c>
      <c r="M377">
        <v>376</v>
      </c>
      <c r="N377" t="s">
        <v>85</v>
      </c>
      <c r="O377" t="s">
        <v>504</v>
      </c>
    </row>
    <row r="378" spans="1:15" hidden="1" x14ac:dyDescent="0.45">
      <c r="A378">
        <v>5</v>
      </c>
      <c r="B378" t="s">
        <v>1024</v>
      </c>
      <c r="C378">
        <v>1</v>
      </c>
      <c r="D378" s="1">
        <v>45020.054166666669</v>
      </c>
      <c r="E378" s="1">
        <v>45020.198611111111</v>
      </c>
      <c r="F378" s="7">
        <f>+(Tabla2[[#This Row],[Hora de Salida]]-Tabla2[[#This Row],[Hora de Llegada]])*1440</f>
        <v>207.9999999969732</v>
      </c>
      <c r="G378" s="4">
        <f t="shared" si="5"/>
        <v>0.1444444444423425</v>
      </c>
      <c r="H378" t="s">
        <v>41</v>
      </c>
      <c r="I378" t="s">
        <v>15</v>
      </c>
      <c r="J378" t="s">
        <v>30</v>
      </c>
      <c r="K378" t="s">
        <v>1025</v>
      </c>
      <c r="L378" t="s">
        <v>32</v>
      </c>
      <c r="M378">
        <v>377</v>
      </c>
      <c r="N378" t="s">
        <v>38</v>
      </c>
      <c r="O378" t="s">
        <v>1026</v>
      </c>
    </row>
    <row r="379" spans="1:15" hidden="1" x14ac:dyDescent="0.45">
      <c r="A379">
        <v>3</v>
      </c>
      <c r="B379" t="s">
        <v>1027</v>
      </c>
      <c r="C379">
        <v>1</v>
      </c>
      <c r="D379" s="1">
        <v>45020.163194444445</v>
      </c>
      <c r="E379" s="1">
        <v>45020.220833333333</v>
      </c>
      <c r="F379" s="7">
        <f>+(Tabla2[[#This Row],[Hora de Salida]]-Tabla2[[#This Row],[Hora de Llegada]])*1440</f>
        <v>82.999999998137355</v>
      </c>
      <c r="G379" s="4">
        <f t="shared" si="5"/>
        <v>5.7638888887595385E-2</v>
      </c>
      <c r="H379" t="s">
        <v>22</v>
      </c>
      <c r="I379" t="s">
        <v>15</v>
      </c>
      <c r="J379" t="s">
        <v>24</v>
      </c>
      <c r="K379" t="s">
        <v>1028</v>
      </c>
      <c r="L379" t="s">
        <v>32</v>
      </c>
      <c r="M379">
        <v>378</v>
      </c>
      <c r="N379" t="s">
        <v>43</v>
      </c>
      <c r="O379" t="s">
        <v>1029</v>
      </c>
    </row>
    <row r="380" spans="1:15" x14ac:dyDescent="0.45">
      <c r="A380">
        <v>4</v>
      </c>
      <c r="B380" t="s">
        <v>553</v>
      </c>
      <c r="C380">
        <v>2</v>
      </c>
      <c r="D380" s="1">
        <v>45020.063194444447</v>
      </c>
      <c r="E380" s="1">
        <v>45020.164583333331</v>
      </c>
      <c r="F380" s="7">
        <f>+(Tabla2[[#This Row],[Hora de Salida]]-Tabla2[[#This Row],[Hora de Llegada]])*1440</f>
        <v>145.9999999939464</v>
      </c>
      <c r="G380" s="4">
        <f t="shared" si="5"/>
        <v>0.11180555555135167</v>
      </c>
      <c r="H380" t="s">
        <v>14</v>
      </c>
      <c r="I380" t="s">
        <v>23</v>
      </c>
      <c r="J380" t="s">
        <v>30</v>
      </c>
      <c r="K380" t="s">
        <v>1030</v>
      </c>
      <c r="L380" t="s">
        <v>51</v>
      </c>
      <c r="M380">
        <v>379</v>
      </c>
      <c r="N380" t="s">
        <v>92</v>
      </c>
      <c r="O380" t="s">
        <v>48</v>
      </c>
    </row>
    <row r="381" spans="1:15" hidden="1" x14ac:dyDescent="0.45">
      <c r="A381">
        <v>5</v>
      </c>
      <c r="B381" t="s">
        <v>469</v>
      </c>
      <c r="C381">
        <v>1</v>
      </c>
      <c r="D381" s="1">
        <v>45020.040277777778</v>
      </c>
      <c r="E381" s="1">
        <v>45020.189583333333</v>
      </c>
      <c r="F381" s="7">
        <f>+(Tabla2[[#This Row],[Hora de Salida]]-Tabla2[[#This Row],[Hora de Llegada]])*1440</f>
        <v>214.99999999883585</v>
      </c>
      <c r="G381" s="4">
        <f t="shared" si="5"/>
        <v>0.14930555555474712</v>
      </c>
      <c r="H381" t="s">
        <v>14</v>
      </c>
      <c r="I381" t="s">
        <v>46</v>
      </c>
      <c r="J381" t="s">
        <v>16</v>
      </c>
      <c r="K381" t="s">
        <v>1031</v>
      </c>
      <c r="L381" t="s">
        <v>32</v>
      </c>
      <c r="M381">
        <v>380</v>
      </c>
      <c r="N381" t="s">
        <v>120</v>
      </c>
      <c r="O381" t="s">
        <v>1032</v>
      </c>
    </row>
    <row r="382" spans="1:15" hidden="1" x14ac:dyDescent="0.45">
      <c r="A382">
        <v>4</v>
      </c>
      <c r="B382" t="s">
        <v>1033</v>
      </c>
      <c r="C382">
        <v>1</v>
      </c>
      <c r="D382" s="1">
        <v>45020.039583333331</v>
      </c>
      <c r="E382" s="1">
        <v>45020.188888888886</v>
      </c>
      <c r="F382" s="7">
        <f>+(Tabla2[[#This Row],[Hora de Salida]]-Tabla2[[#This Row],[Hora de Llegada]])*1440</f>
        <v>214.99999999883585</v>
      </c>
      <c r="G382" s="4">
        <f t="shared" si="5"/>
        <v>0.14930555555474712</v>
      </c>
      <c r="H382" t="s">
        <v>22</v>
      </c>
      <c r="I382" t="s">
        <v>23</v>
      </c>
      <c r="J382" t="s">
        <v>16</v>
      </c>
      <c r="K382" t="s">
        <v>1034</v>
      </c>
      <c r="L382" t="s">
        <v>32</v>
      </c>
      <c r="M382">
        <v>381</v>
      </c>
      <c r="N382" t="s">
        <v>63</v>
      </c>
      <c r="O382" t="s">
        <v>1035</v>
      </c>
    </row>
    <row r="383" spans="1:15" hidden="1" x14ac:dyDescent="0.45">
      <c r="A383">
        <v>20</v>
      </c>
      <c r="B383" t="s">
        <v>250</v>
      </c>
      <c r="C383">
        <v>6</v>
      </c>
      <c r="D383" s="1">
        <v>45020.131249999999</v>
      </c>
      <c r="E383" s="1">
        <v>45020.268750000003</v>
      </c>
      <c r="F383" s="7">
        <f>+(Tabla2[[#This Row],[Hora de Salida]]-Tabla2[[#This Row],[Hora de Llegada]])*1440</f>
        <v>198.00000000628643</v>
      </c>
      <c r="G383" s="4">
        <f t="shared" si="5"/>
        <v>0.13750000000436557</v>
      </c>
      <c r="H383" t="s">
        <v>29</v>
      </c>
      <c r="I383" t="s">
        <v>46</v>
      </c>
      <c r="J383" t="s">
        <v>16</v>
      </c>
      <c r="K383" t="s">
        <v>1036</v>
      </c>
      <c r="L383" t="s">
        <v>18</v>
      </c>
      <c r="M383">
        <v>382</v>
      </c>
      <c r="N383" t="s">
        <v>85</v>
      </c>
      <c r="O383" t="s">
        <v>73</v>
      </c>
    </row>
    <row r="384" spans="1:15" hidden="1" x14ac:dyDescent="0.45">
      <c r="A384">
        <v>6</v>
      </c>
      <c r="B384" t="s">
        <v>1037</v>
      </c>
      <c r="C384">
        <v>6</v>
      </c>
      <c r="D384" s="1">
        <v>45020.145138888889</v>
      </c>
      <c r="E384" s="1">
        <v>45020.272916666669</v>
      </c>
      <c r="F384" s="7">
        <f>+(Tabla2[[#This Row],[Hora de Salida]]-Tabla2[[#This Row],[Hora de Llegada]])*1440</f>
        <v>184.00000000256114</v>
      </c>
      <c r="G384" s="4">
        <f t="shared" si="5"/>
        <v>0.12777777777955635</v>
      </c>
      <c r="H384" t="s">
        <v>41</v>
      </c>
      <c r="I384" t="s">
        <v>15</v>
      </c>
      <c r="J384" t="s">
        <v>30</v>
      </c>
      <c r="K384" t="s">
        <v>1038</v>
      </c>
      <c r="L384" t="s">
        <v>32</v>
      </c>
      <c r="M384">
        <v>383</v>
      </c>
      <c r="N384" t="s">
        <v>92</v>
      </c>
      <c r="O384" t="s">
        <v>154</v>
      </c>
    </row>
    <row r="385" spans="1:15" hidden="1" x14ac:dyDescent="0.45">
      <c r="A385">
        <v>1</v>
      </c>
      <c r="B385" t="s">
        <v>1039</v>
      </c>
      <c r="C385">
        <v>5</v>
      </c>
      <c r="D385" s="1">
        <v>45020.007638888892</v>
      </c>
      <c r="E385" s="1">
        <v>45020.106249999997</v>
      </c>
      <c r="F385" s="7">
        <f>+(Tabla2[[#This Row],[Hora de Salida]]-Tabla2[[#This Row],[Hora de Llegada]])*1440</f>
        <v>141.99999999138527</v>
      </c>
      <c r="G385" s="4">
        <f t="shared" si="5"/>
        <v>9.8611111105128657E-2</v>
      </c>
      <c r="H385" t="s">
        <v>22</v>
      </c>
      <c r="I385" t="s">
        <v>23</v>
      </c>
      <c r="J385" t="s">
        <v>16</v>
      </c>
      <c r="K385" t="s">
        <v>1040</v>
      </c>
      <c r="L385" t="s">
        <v>18</v>
      </c>
      <c r="M385">
        <v>384</v>
      </c>
      <c r="N385" t="s">
        <v>52</v>
      </c>
      <c r="O385" t="s">
        <v>1041</v>
      </c>
    </row>
    <row r="386" spans="1:15" x14ac:dyDescent="0.45">
      <c r="A386">
        <v>6</v>
      </c>
      <c r="B386" t="s">
        <v>1042</v>
      </c>
      <c r="C386">
        <v>6</v>
      </c>
      <c r="D386" s="1">
        <v>45021.150694444441</v>
      </c>
      <c r="E386" s="1">
        <v>45021.279861111114</v>
      </c>
      <c r="F386" s="7">
        <f>+(Tabla2[[#This Row],[Hora de Salida]]-Tabla2[[#This Row],[Hora de Llegada]])*1440</f>
        <v>186.0000000090804</v>
      </c>
      <c r="G386" s="4">
        <f t="shared" ref="G386:G449" si="6">IF(L386="Ocupada",(E386-D386)+(15/1440),(E386-D386))</f>
        <v>0.13958333333963915</v>
      </c>
      <c r="H386" t="s">
        <v>14</v>
      </c>
      <c r="I386" t="s">
        <v>23</v>
      </c>
      <c r="J386" t="s">
        <v>30</v>
      </c>
      <c r="K386" t="s">
        <v>1043</v>
      </c>
      <c r="L386" t="s">
        <v>51</v>
      </c>
      <c r="M386">
        <v>385</v>
      </c>
      <c r="N386" t="s">
        <v>19</v>
      </c>
      <c r="O386" t="s">
        <v>145</v>
      </c>
    </row>
    <row r="387" spans="1:15" x14ac:dyDescent="0.45">
      <c r="A387">
        <v>5</v>
      </c>
      <c r="B387" t="s">
        <v>910</v>
      </c>
      <c r="C387">
        <v>2</v>
      </c>
      <c r="D387" s="1">
        <v>45021.022916666669</v>
      </c>
      <c r="E387" s="1">
        <v>45021.123611111114</v>
      </c>
      <c r="F387" s="7">
        <f>+(Tabla2[[#This Row],[Hora de Salida]]-Tabla2[[#This Row],[Hora de Llegada]])*1440</f>
        <v>145.00000000116415</v>
      </c>
      <c r="G387" s="4">
        <f t="shared" si="6"/>
        <v>0.11111111111191956</v>
      </c>
      <c r="H387" t="s">
        <v>41</v>
      </c>
      <c r="I387" t="s">
        <v>15</v>
      </c>
      <c r="J387" t="s">
        <v>16</v>
      </c>
      <c r="K387" t="s">
        <v>1044</v>
      </c>
      <c r="L387" t="s">
        <v>51</v>
      </c>
      <c r="M387">
        <v>386</v>
      </c>
      <c r="N387" t="s">
        <v>52</v>
      </c>
      <c r="O387" t="s">
        <v>678</v>
      </c>
    </row>
    <row r="388" spans="1:15" x14ac:dyDescent="0.45">
      <c r="A388">
        <v>6</v>
      </c>
      <c r="B388" t="s">
        <v>1045</v>
      </c>
      <c r="C388">
        <v>5</v>
      </c>
      <c r="D388" s="1">
        <v>45021.131249999999</v>
      </c>
      <c r="E388" s="1">
        <v>45021.256944444445</v>
      </c>
      <c r="F388" s="7">
        <f>+(Tabla2[[#This Row],[Hora de Salida]]-Tabla2[[#This Row],[Hora de Llegada]])*1440</f>
        <v>181.00000000325963</v>
      </c>
      <c r="G388" s="4">
        <f t="shared" si="6"/>
        <v>0.13611111111337473</v>
      </c>
      <c r="H388" t="s">
        <v>36</v>
      </c>
      <c r="I388" t="s">
        <v>15</v>
      </c>
      <c r="J388" t="s">
        <v>24</v>
      </c>
      <c r="K388" t="s">
        <v>1046</v>
      </c>
      <c r="L388" t="s">
        <v>51</v>
      </c>
      <c r="M388">
        <v>387</v>
      </c>
      <c r="N388" t="s">
        <v>52</v>
      </c>
      <c r="O388" t="s">
        <v>276</v>
      </c>
    </row>
    <row r="389" spans="1:15" hidden="1" x14ac:dyDescent="0.45">
      <c r="A389">
        <v>18</v>
      </c>
      <c r="B389" t="s">
        <v>502</v>
      </c>
      <c r="C389">
        <v>2</v>
      </c>
      <c r="D389" s="1">
        <v>45021.022916666669</v>
      </c>
      <c r="E389" s="1">
        <v>45021.149305555555</v>
      </c>
      <c r="F389" s="7">
        <f>+(Tabla2[[#This Row],[Hora de Salida]]-Tabla2[[#This Row],[Hora de Llegada]])*1440</f>
        <v>181.99999999604188</v>
      </c>
      <c r="G389" s="4">
        <f t="shared" si="6"/>
        <v>0.12638888888614019</v>
      </c>
      <c r="H389" t="s">
        <v>29</v>
      </c>
      <c r="I389" t="s">
        <v>15</v>
      </c>
      <c r="J389" t="s">
        <v>30</v>
      </c>
      <c r="K389" t="s">
        <v>1047</v>
      </c>
      <c r="L389" t="s">
        <v>32</v>
      </c>
      <c r="M389">
        <v>388</v>
      </c>
      <c r="N389" t="s">
        <v>19</v>
      </c>
      <c r="O389" t="s">
        <v>1048</v>
      </c>
    </row>
    <row r="390" spans="1:15" hidden="1" x14ac:dyDescent="0.45">
      <c r="A390">
        <v>19</v>
      </c>
      <c r="B390" t="s">
        <v>1049</v>
      </c>
      <c r="C390">
        <v>5</v>
      </c>
      <c r="D390" s="1">
        <v>45021.001388888886</v>
      </c>
      <c r="E390" s="1">
        <v>45021.09375</v>
      </c>
      <c r="F390" s="7">
        <f>+(Tabla2[[#This Row],[Hora de Salida]]-Tabla2[[#This Row],[Hora de Llegada]])*1440</f>
        <v>133.00000000395812</v>
      </c>
      <c r="G390" s="4">
        <f t="shared" si="6"/>
        <v>9.2361111113859806E-2</v>
      </c>
      <c r="H390" t="s">
        <v>14</v>
      </c>
      <c r="I390" t="s">
        <v>15</v>
      </c>
      <c r="J390" t="s">
        <v>30</v>
      </c>
      <c r="K390" t="s">
        <v>1050</v>
      </c>
      <c r="L390" t="s">
        <v>18</v>
      </c>
      <c r="M390">
        <v>389</v>
      </c>
      <c r="N390" t="s">
        <v>52</v>
      </c>
      <c r="O390" t="s">
        <v>678</v>
      </c>
    </row>
    <row r="391" spans="1:15" hidden="1" x14ac:dyDescent="0.45">
      <c r="A391">
        <v>9</v>
      </c>
      <c r="B391" t="s">
        <v>143</v>
      </c>
      <c r="C391">
        <v>2</v>
      </c>
      <c r="D391" s="1">
        <v>45021.124305555553</v>
      </c>
      <c r="E391" s="1">
        <v>45021.22152777778</v>
      </c>
      <c r="F391" s="7">
        <f>+(Tabla2[[#This Row],[Hora de Salida]]-Tabla2[[#This Row],[Hora de Llegada]])*1440</f>
        <v>140.00000000582077</v>
      </c>
      <c r="G391" s="4">
        <f t="shared" si="6"/>
        <v>9.7222222226264421E-2</v>
      </c>
      <c r="H391" t="s">
        <v>14</v>
      </c>
      <c r="I391" t="s">
        <v>15</v>
      </c>
      <c r="J391" t="s">
        <v>30</v>
      </c>
      <c r="K391" t="s">
        <v>1051</v>
      </c>
      <c r="L391" t="s">
        <v>18</v>
      </c>
      <c r="M391">
        <v>390</v>
      </c>
      <c r="N391" t="s">
        <v>92</v>
      </c>
      <c r="O391" t="s">
        <v>1052</v>
      </c>
    </row>
    <row r="392" spans="1:15" hidden="1" x14ac:dyDescent="0.45">
      <c r="A392">
        <v>15</v>
      </c>
      <c r="B392" t="s">
        <v>1053</v>
      </c>
      <c r="C392">
        <v>1</v>
      </c>
      <c r="D392" s="1">
        <v>45021.086805555555</v>
      </c>
      <c r="E392" s="1">
        <v>45021.17291666667</v>
      </c>
      <c r="F392" s="7">
        <f>+(Tabla2[[#This Row],[Hora de Salida]]-Tabla2[[#This Row],[Hora de Llegada]])*1440</f>
        <v>124.0000000060536</v>
      </c>
      <c r="G392" s="4">
        <f t="shared" si="6"/>
        <v>8.6111111115314998E-2</v>
      </c>
      <c r="H392" t="s">
        <v>14</v>
      </c>
      <c r="I392" t="s">
        <v>15</v>
      </c>
      <c r="J392" t="s">
        <v>30</v>
      </c>
      <c r="K392" t="s">
        <v>1054</v>
      </c>
      <c r="L392" t="s">
        <v>18</v>
      </c>
      <c r="M392">
        <v>391</v>
      </c>
      <c r="N392" t="s">
        <v>85</v>
      </c>
      <c r="O392" t="s">
        <v>510</v>
      </c>
    </row>
    <row r="393" spans="1:15" x14ac:dyDescent="0.45">
      <c r="A393">
        <v>14</v>
      </c>
      <c r="B393" t="s">
        <v>1055</v>
      </c>
      <c r="C393">
        <v>3</v>
      </c>
      <c r="D393" s="1">
        <v>45021.022916666669</v>
      </c>
      <c r="E393" s="1">
        <v>45021.172222222223</v>
      </c>
      <c r="F393" s="7">
        <f>+(Tabla2[[#This Row],[Hora de Salida]]-Tabla2[[#This Row],[Hora de Llegada]])*1440</f>
        <v>214.99999999883585</v>
      </c>
      <c r="G393" s="4">
        <f t="shared" si="6"/>
        <v>0.15972222222141377</v>
      </c>
      <c r="H393" t="s">
        <v>29</v>
      </c>
      <c r="I393" t="s">
        <v>15</v>
      </c>
      <c r="J393" t="s">
        <v>30</v>
      </c>
      <c r="K393" t="s">
        <v>1056</v>
      </c>
      <c r="L393" t="s">
        <v>51</v>
      </c>
      <c r="M393">
        <v>392</v>
      </c>
      <c r="N393" t="s">
        <v>59</v>
      </c>
      <c r="O393" t="s">
        <v>528</v>
      </c>
    </row>
    <row r="394" spans="1:15" x14ac:dyDescent="0.45">
      <c r="A394">
        <v>13</v>
      </c>
      <c r="B394" t="s">
        <v>1057</v>
      </c>
      <c r="C394">
        <v>3</v>
      </c>
      <c r="D394" s="1">
        <v>45021.106249999997</v>
      </c>
      <c r="E394" s="1">
        <v>45021.220138888886</v>
      </c>
      <c r="F394" s="7">
        <f>+(Tabla2[[#This Row],[Hora de Salida]]-Tabla2[[#This Row],[Hora de Llegada]])*1440</f>
        <v>164.00000000023283</v>
      </c>
      <c r="G394" s="4">
        <f t="shared" si="6"/>
        <v>0.12430555555571725</v>
      </c>
      <c r="H394" t="s">
        <v>41</v>
      </c>
      <c r="I394" t="s">
        <v>15</v>
      </c>
      <c r="J394" t="s">
        <v>30</v>
      </c>
      <c r="K394" t="s">
        <v>1058</v>
      </c>
      <c r="L394" t="s">
        <v>51</v>
      </c>
      <c r="M394">
        <v>393</v>
      </c>
      <c r="N394" t="s">
        <v>26</v>
      </c>
      <c r="O394" t="s">
        <v>1059</v>
      </c>
    </row>
    <row r="395" spans="1:15" x14ac:dyDescent="0.45">
      <c r="A395">
        <v>17</v>
      </c>
      <c r="B395" t="s">
        <v>57</v>
      </c>
      <c r="C395">
        <v>1</v>
      </c>
      <c r="D395" s="1">
        <v>45021.143055555556</v>
      </c>
      <c r="E395" s="1">
        <v>45021.293055555558</v>
      </c>
      <c r="F395" s="7">
        <f>+(Tabla2[[#This Row],[Hora de Salida]]-Tabla2[[#This Row],[Hora de Llegada]])*1440</f>
        <v>216.00000000209548</v>
      </c>
      <c r="G395" s="4">
        <f t="shared" si="6"/>
        <v>0.16041666666812185</v>
      </c>
      <c r="H395" t="s">
        <v>14</v>
      </c>
      <c r="I395" t="s">
        <v>15</v>
      </c>
      <c r="J395" t="s">
        <v>30</v>
      </c>
      <c r="K395" t="s">
        <v>1060</v>
      </c>
      <c r="L395" t="s">
        <v>51</v>
      </c>
      <c r="M395">
        <v>394</v>
      </c>
      <c r="N395" t="s">
        <v>33</v>
      </c>
      <c r="O395" t="s">
        <v>863</v>
      </c>
    </row>
    <row r="396" spans="1:15" hidden="1" x14ac:dyDescent="0.45">
      <c r="A396">
        <v>2</v>
      </c>
      <c r="B396" t="s">
        <v>1061</v>
      </c>
      <c r="C396">
        <v>1</v>
      </c>
      <c r="D396" s="1">
        <v>45021.067361111112</v>
      </c>
      <c r="E396" s="1">
        <v>45021.231944444444</v>
      </c>
      <c r="F396" s="7">
        <f>+(Tabla2[[#This Row],[Hora de Salida]]-Tabla2[[#This Row],[Hora de Llegada]])*1440</f>
        <v>236.99999999720603</v>
      </c>
      <c r="G396" s="4">
        <f t="shared" si="6"/>
        <v>0.16458333333139308</v>
      </c>
      <c r="H396" t="s">
        <v>29</v>
      </c>
      <c r="I396" t="s">
        <v>15</v>
      </c>
      <c r="J396" t="s">
        <v>16</v>
      </c>
      <c r="K396" t="s">
        <v>1062</v>
      </c>
      <c r="L396" t="s">
        <v>32</v>
      </c>
      <c r="M396">
        <v>395</v>
      </c>
      <c r="N396" t="s">
        <v>85</v>
      </c>
      <c r="O396" t="s">
        <v>267</v>
      </c>
    </row>
    <row r="397" spans="1:15" hidden="1" x14ac:dyDescent="0.45">
      <c r="A397">
        <v>11</v>
      </c>
      <c r="B397" t="s">
        <v>1063</v>
      </c>
      <c r="C397">
        <v>1</v>
      </c>
      <c r="D397" s="1">
        <v>45021.022222222222</v>
      </c>
      <c r="E397" s="1">
        <v>45021.15</v>
      </c>
      <c r="F397" s="7">
        <f>+(Tabla2[[#This Row],[Hora de Salida]]-Tabla2[[#This Row],[Hora de Llegada]])*1440</f>
        <v>184.00000000256114</v>
      </c>
      <c r="G397" s="4">
        <f t="shared" si="6"/>
        <v>0.12777777777955635</v>
      </c>
      <c r="H397" t="s">
        <v>29</v>
      </c>
      <c r="I397" t="s">
        <v>46</v>
      </c>
      <c r="J397" t="s">
        <v>24</v>
      </c>
      <c r="K397" t="s">
        <v>1064</v>
      </c>
      <c r="L397" t="s">
        <v>32</v>
      </c>
      <c r="M397">
        <v>396</v>
      </c>
      <c r="N397" t="s">
        <v>43</v>
      </c>
      <c r="O397" t="s">
        <v>1065</v>
      </c>
    </row>
    <row r="398" spans="1:15" hidden="1" x14ac:dyDescent="0.45">
      <c r="A398">
        <v>4</v>
      </c>
      <c r="B398" t="s">
        <v>953</v>
      </c>
      <c r="C398">
        <v>2</v>
      </c>
      <c r="D398" s="1">
        <v>45021.013888888891</v>
      </c>
      <c r="E398" s="1">
        <v>45021.06527777778</v>
      </c>
      <c r="F398" s="7">
        <f>+(Tabla2[[#This Row],[Hora de Salida]]-Tabla2[[#This Row],[Hora de Llegada]])*1440</f>
        <v>74.000000000232831</v>
      </c>
      <c r="G398" s="4">
        <f t="shared" si="6"/>
        <v>5.1388888889050577E-2</v>
      </c>
      <c r="H398" t="s">
        <v>41</v>
      </c>
      <c r="I398" t="s">
        <v>23</v>
      </c>
      <c r="J398" t="s">
        <v>16</v>
      </c>
      <c r="K398" t="s">
        <v>1066</v>
      </c>
      <c r="L398" t="s">
        <v>32</v>
      </c>
      <c r="M398">
        <v>397</v>
      </c>
      <c r="N398" t="s">
        <v>92</v>
      </c>
      <c r="O398" t="s">
        <v>1067</v>
      </c>
    </row>
    <row r="399" spans="1:15" hidden="1" x14ac:dyDescent="0.45">
      <c r="A399">
        <v>9</v>
      </c>
      <c r="B399" t="s">
        <v>1068</v>
      </c>
      <c r="C399">
        <v>5</v>
      </c>
      <c r="D399" s="1">
        <v>45021.131944444445</v>
      </c>
      <c r="E399" s="1">
        <v>45021.295138888891</v>
      </c>
      <c r="F399" s="7">
        <f>+(Tabla2[[#This Row],[Hora de Salida]]-Tabla2[[#This Row],[Hora de Llegada]])*1440</f>
        <v>235.00000000116415</v>
      </c>
      <c r="G399" s="4">
        <f t="shared" si="6"/>
        <v>0.16319444444525288</v>
      </c>
      <c r="H399" t="s">
        <v>22</v>
      </c>
      <c r="I399" t="s">
        <v>23</v>
      </c>
      <c r="J399" t="s">
        <v>30</v>
      </c>
      <c r="K399" t="s">
        <v>1069</v>
      </c>
      <c r="L399" t="s">
        <v>32</v>
      </c>
      <c r="M399">
        <v>398</v>
      </c>
      <c r="N399" t="s">
        <v>43</v>
      </c>
      <c r="O399" t="s">
        <v>1070</v>
      </c>
    </row>
    <row r="400" spans="1:15" hidden="1" x14ac:dyDescent="0.45">
      <c r="A400">
        <v>7</v>
      </c>
      <c r="B400" t="s">
        <v>1071</v>
      </c>
      <c r="C400">
        <v>6</v>
      </c>
      <c r="D400" s="1">
        <v>45021.116666666669</v>
      </c>
      <c r="E400" s="1">
        <v>45021.236111111109</v>
      </c>
      <c r="F400" s="7">
        <f>+(Tabla2[[#This Row],[Hora de Salida]]-Tabla2[[#This Row],[Hora de Llegada]])*1440</f>
        <v>171.99999999487773</v>
      </c>
      <c r="G400" s="4">
        <f t="shared" si="6"/>
        <v>0.11944444444088731</v>
      </c>
      <c r="H400" t="s">
        <v>36</v>
      </c>
      <c r="I400" t="s">
        <v>15</v>
      </c>
      <c r="J400" t="s">
        <v>30</v>
      </c>
      <c r="K400" t="s">
        <v>1072</v>
      </c>
      <c r="L400" t="s">
        <v>32</v>
      </c>
      <c r="M400">
        <v>399</v>
      </c>
      <c r="N400" t="s">
        <v>19</v>
      </c>
      <c r="O400" t="s">
        <v>1073</v>
      </c>
    </row>
    <row r="401" spans="1:15" hidden="1" x14ac:dyDescent="0.45">
      <c r="A401">
        <v>9</v>
      </c>
      <c r="B401" t="s">
        <v>1074</v>
      </c>
      <c r="C401">
        <v>4</v>
      </c>
      <c r="D401" s="1">
        <v>45021.09097222222</v>
      </c>
      <c r="E401" s="1">
        <v>45021.176388888889</v>
      </c>
      <c r="F401" s="7">
        <f>+(Tabla2[[#This Row],[Hora de Salida]]-Tabla2[[#This Row],[Hora de Llegada]])*1440</f>
        <v>123.00000000279397</v>
      </c>
      <c r="G401" s="4">
        <f t="shared" si="6"/>
        <v>8.5416666668606922E-2</v>
      </c>
      <c r="H401" t="s">
        <v>41</v>
      </c>
      <c r="I401" t="s">
        <v>15</v>
      </c>
      <c r="J401" t="s">
        <v>30</v>
      </c>
      <c r="K401" t="s">
        <v>744</v>
      </c>
      <c r="L401" t="s">
        <v>18</v>
      </c>
      <c r="M401">
        <v>400</v>
      </c>
      <c r="N401" t="s">
        <v>33</v>
      </c>
      <c r="O401" t="s">
        <v>1075</v>
      </c>
    </row>
    <row r="402" spans="1:15" x14ac:dyDescent="0.45">
      <c r="A402">
        <v>16</v>
      </c>
      <c r="B402" t="s">
        <v>881</v>
      </c>
      <c r="C402">
        <v>2</v>
      </c>
      <c r="D402" s="1">
        <v>45021.160416666666</v>
      </c>
      <c r="E402" s="1">
        <v>45021.289583333331</v>
      </c>
      <c r="F402" s="7">
        <f>+(Tabla2[[#This Row],[Hora de Salida]]-Tabla2[[#This Row],[Hora de Llegada]])*1440</f>
        <v>185.99999999860302</v>
      </c>
      <c r="G402" s="4">
        <f t="shared" si="6"/>
        <v>0.1395833333323632</v>
      </c>
      <c r="H402" t="s">
        <v>29</v>
      </c>
      <c r="I402" t="s">
        <v>15</v>
      </c>
      <c r="J402" t="s">
        <v>30</v>
      </c>
      <c r="K402" t="s">
        <v>1076</v>
      </c>
      <c r="L402" t="s">
        <v>51</v>
      </c>
      <c r="M402">
        <v>401</v>
      </c>
      <c r="N402" t="s">
        <v>38</v>
      </c>
      <c r="O402" t="s">
        <v>148</v>
      </c>
    </row>
    <row r="403" spans="1:15" hidden="1" x14ac:dyDescent="0.45">
      <c r="A403">
        <v>18</v>
      </c>
      <c r="B403" t="s">
        <v>1077</v>
      </c>
      <c r="C403">
        <v>1</v>
      </c>
      <c r="D403" s="1">
        <v>45021.111805555556</v>
      </c>
      <c r="E403" s="1">
        <v>45021.213888888888</v>
      </c>
      <c r="F403" s="7">
        <f>+(Tabla2[[#This Row],[Hora de Salida]]-Tabla2[[#This Row],[Hora de Llegada]])*1440</f>
        <v>146.99999999720603</v>
      </c>
      <c r="G403" s="4">
        <f t="shared" si="6"/>
        <v>0.10208333333139308</v>
      </c>
      <c r="H403" t="s">
        <v>14</v>
      </c>
      <c r="I403" t="s">
        <v>15</v>
      </c>
      <c r="J403" t="s">
        <v>30</v>
      </c>
      <c r="K403" t="s">
        <v>1078</v>
      </c>
      <c r="L403" t="s">
        <v>18</v>
      </c>
      <c r="M403">
        <v>402</v>
      </c>
      <c r="N403" t="s">
        <v>26</v>
      </c>
      <c r="O403" t="s">
        <v>1079</v>
      </c>
    </row>
    <row r="404" spans="1:15" hidden="1" x14ac:dyDescent="0.45">
      <c r="A404">
        <v>14</v>
      </c>
      <c r="B404" t="s">
        <v>1080</v>
      </c>
      <c r="C404">
        <v>5</v>
      </c>
      <c r="D404" s="1">
        <v>45021.09375</v>
      </c>
      <c r="E404" s="1">
        <v>45021.21875</v>
      </c>
      <c r="F404" s="7">
        <f>+(Tabla2[[#This Row],[Hora de Salida]]-Tabla2[[#This Row],[Hora de Llegada]])*1440</f>
        <v>180</v>
      </c>
      <c r="G404" s="4">
        <f t="shared" si="6"/>
        <v>0.125</v>
      </c>
      <c r="H404" t="s">
        <v>22</v>
      </c>
      <c r="I404" t="s">
        <v>15</v>
      </c>
      <c r="J404" t="s">
        <v>30</v>
      </c>
      <c r="K404" t="s">
        <v>1081</v>
      </c>
      <c r="L404" t="s">
        <v>32</v>
      </c>
      <c r="M404">
        <v>403</v>
      </c>
      <c r="N404" t="s">
        <v>92</v>
      </c>
      <c r="O404" t="s">
        <v>1082</v>
      </c>
    </row>
    <row r="405" spans="1:15" hidden="1" x14ac:dyDescent="0.45">
      <c r="A405">
        <v>17</v>
      </c>
      <c r="B405" t="s">
        <v>943</v>
      </c>
      <c r="C405">
        <v>2</v>
      </c>
      <c r="D405" s="1">
        <v>45021.026388888888</v>
      </c>
      <c r="E405" s="1">
        <v>45021.186805555553</v>
      </c>
      <c r="F405" s="7">
        <f>+(Tabla2[[#This Row],[Hora de Salida]]-Tabla2[[#This Row],[Hora de Llegada]])*1440</f>
        <v>230.99999999860302</v>
      </c>
      <c r="G405" s="4">
        <f t="shared" si="6"/>
        <v>0.16041666666569654</v>
      </c>
      <c r="H405" t="s">
        <v>36</v>
      </c>
      <c r="I405" t="s">
        <v>15</v>
      </c>
      <c r="J405" t="s">
        <v>30</v>
      </c>
      <c r="K405" t="s">
        <v>1083</v>
      </c>
      <c r="L405" t="s">
        <v>32</v>
      </c>
      <c r="M405">
        <v>404</v>
      </c>
      <c r="N405" t="s">
        <v>19</v>
      </c>
      <c r="O405" t="s">
        <v>1084</v>
      </c>
    </row>
    <row r="406" spans="1:15" hidden="1" x14ac:dyDescent="0.45">
      <c r="A406">
        <v>5</v>
      </c>
      <c r="B406" t="s">
        <v>1085</v>
      </c>
      <c r="C406">
        <v>6</v>
      </c>
      <c r="D406" s="1">
        <v>45021.11041666667</v>
      </c>
      <c r="E406" s="1">
        <v>45021.207638888889</v>
      </c>
      <c r="F406" s="7">
        <f>+(Tabla2[[#This Row],[Hora de Salida]]-Tabla2[[#This Row],[Hora de Llegada]])*1440</f>
        <v>139.99999999534339</v>
      </c>
      <c r="G406" s="4">
        <f t="shared" si="6"/>
        <v>9.7222222218988463E-2</v>
      </c>
      <c r="H406" t="s">
        <v>29</v>
      </c>
      <c r="I406" t="s">
        <v>46</v>
      </c>
      <c r="J406" t="s">
        <v>30</v>
      </c>
      <c r="K406" t="s">
        <v>1086</v>
      </c>
      <c r="L406" t="s">
        <v>18</v>
      </c>
      <c r="M406">
        <v>405</v>
      </c>
      <c r="N406" t="s">
        <v>120</v>
      </c>
      <c r="O406" t="s">
        <v>1087</v>
      </c>
    </row>
    <row r="407" spans="1:15" x14ac:dyDescent="0.45">
      <c r="A407">
        <v>14</v>
      </c>
      <c r="B407" t="s">
        <v>710</v>
      </c>
      <c r="C407">
        <v>5</v>
      </c>
      <c r="D407" s="1">
        <v>45021.020138888889</v>
      </c>
      <c r="E407" s="1">
        <v>45021.109027777777</v>
      </c>
      <c r="F407" s="7">
        <f>+(Tabla2[[#This Row],[Hora de Salida]]-Tabla2[[#This Row],[Hora de Llegada]])*1440</f>
        <v>127.99999999813735</v>
      </c>
      <c r="G407" s="4">
        <f t="shared" si="6"/>
        <v>9.9305555554262057E-2</v>
      </c>
      <c r="H407" t="s">
        <v>29</v>
      </c>
      <c r="I407" t="s">
        <v>46</v>
      </c>
      <c r="J407" t="s">
        <v>24</v>
      </c>
      <c r="K407" t="s">
        <v>1088</v>
      </c>
      <c r="L407" t="s">
        <v>51</v>
      </c>
      <c r="M407">
        <v>406</v>
      </c>
      <c r="N407" t="s">
        <v>19</v>
      </c>
      <c r="O407" t="s">
        <v>1089</v>
      </c>
    </row>
    <row r="408" spans="1:15" hidden="1" x14ac:dyDescent="0.45">
      <c r="A408">
        <v>4</v>
      </c>
      <c r="B408" t="s">
        <v>1090</v>
      </c>
      <c r="C408">
        <v>1</v>
      </c>
      <c r="D408" s="1">
        <v>45021.092361111114</v>
      </c>
      <c r="E408" s="1">
        <v>45021.20208333333</v>
      </c>
      <c r="F408" s="7">
        <f>+(Tabla2[[#This Row],[Hora de Salida]]-Tabla2[[#This Row],[Hora de Llegada]])*1440</f>
        <v>157.99999999115244</v>
      </c>
      <c r="G408" s="4">
        <f t="shared" si="6"/>
        <v>0.10972222221607808</v>
      </c>
      <c r="H408" t="s">
        <v>41</v>
      </c>
      <c r="I408" t="s">
        <v>23</v>
      </c>
      <c r="J408" t="s">
        <v>16</v>
      </c>
      <c r="K408" t="s">
        <v>1091</v>
      </c>
      <c r="L408" t="s">
        <v>18</v>
      </c>
      <c r="M408">
        <v>407</v>
      </c>
      <c r="N408" t="s">
        <v>85</v>
      </c>
      <c r="O408" t="s">
        <v>222</v>
      </c>
    </row>
    <row r="409" spans="1:15" x14ac:dyDescent="0.45">
      <c r="A409">
        <v>17</v>
      </c>
      <c r="B409" t="s">
        <v>828</v>
      </c>
      <c r="C409">
        <v>3</v>
      </c>
      <c r="D409" s="1">
        <v>45021.038888888892</v>
      </c>
      <c r="E409" s="1">
        <v>45021.170138888891</v>
      </c>
      <c r="F409" s="7">
        <f>+(Tabla2[[#This Row],[Hora de Salida]]-Tabla2[[#This Row],[Hora de Llegada]])*1440</f>
        <v>188.99999999790452</v>
      </c>
      <c r="G409" s="4">
        <f t="shared" si="6"/>
        <v>0.14166666666521147</v>
      </c>
      <c r="H409" t="s">
        <v>29</v>
      </c>
      <c r="I409" t="s">
        <v>15</v>
      </c>
      <c r="J409" t="s">
        <v>30</v>
      </c>
      <c r="K409" t="s">
        <v>1092</v>
      </c>
      <c r="L409" t="s">
        <v>51</v>
      </c>
      <c r="M409">
        <v>408</v>
      </c>
      <c r="N409" t="s">
        <v>92</v>
      </c>
      <c r="O409" t="s">
        <v>1093</v>
      </c>
    </row>
    <row r="410" spans="1:15" hidden="1" x14ac:dyDescent="0.45">
      <c r="A410">
        <v>15</v>
      </c>
      <c r="B410" t="s">
        <v>1094</v>
      </c>
      <c r="C410">
        <v>5</v>
      </c>
      <c r="D410" s="1">
        <v>45021.079861111109</v>
      </c>
      <c r="E410" s="1">
        <v>45021.125694444447</v>
      </c>
      <c r="F410" s="7">
        <f>+(Tabla2[[#This Row],[Hora de Salida]]-Tabla2[[#This Row],[Hora de Llegada]])*1440</f>
        <v>66.000000005587935</v>
      </c>
      <c r="G410" s="4">
        <f t="shared" si="6"/>
        <v>4.5833333337213844E-2</v>
      </c>
      <c r="H410" t="s">
        <v>22</v>
      </c>
      <c r="I410" t="s">
        <v>15</v>
      </c>
      <c r="J410" t="s">
        <v>30</v>
      </c>
      <c r="K410" t="s">
        <v>1095</v>
      </c>
      <c r="L410" t="s">
        <v>18</v>
      </c>
      <c r="M410">
        <v>409</v>
      </c>
      <c r="N410" t="s">
        <v>92</v>
      </c>
      <c r="O410" t="s">
        <v>1096</v>
      </c>
    </row>
    <row r="411" spans="1:15" hidden="1" x14ac:dyDescent="0.45">
      <c r="A411">
        <v>1</v>
      </c>
      <c r="B411" t="s">
        <v>1097</v>
      </c>
      <c r="C411">
        <v>3</v>
      </c>
      <c r="D411" s="1">
        <v>45021.115972222222</v>
      </c>
      <c r="E411" s="1">
        <v>45021.224305555559</v>
      </c>
      <c r="F411" s="7">
        <f>+(Tabla2[[#This Row],[Hora de Salida]]-Tabla2[[#This Row],[Hora de Llegada]])*1440</f>
        <v>156.00000000558794</v>
      </c>
      <c r="G411" s="4">
        <f t="shared" si="6"/>
        <v>0.10833333333721384</v>
      </c>
      <c r="H411" t="s">
        <v>41</v>
      </c>
      <c r="I411" t="s">
        <v>46</v>
      </c>
      <c r="J411" t="s">
        <v>30</v>
      </c>
      <c r="K411" t="s">
        <v>1098</v>
      </c>
      <c r="L411" t="s">
        <v>18</v>
      </c>
      <c r="M411">
        <v>410</v>
      </c>
      <c r="N411" t="s">
        <v>43</v>
      </c>
      <c r="O411" t="s">
        <v>1099</v>
      </c>
    </row>
    <row r="412" spans="1:15" x14ac:dyDescent="0.45">
      <c r="A412">
        <v>3</v>
      </c>
      <c r="B412" t="s">
        <v>617</v>
      </c>
      <c r="C412">
        <v>3</v>
      </c>
      <c r="D412" s="1">
        <v>45021.09097222222</v>
      </c>
      <c r="E412" s="1">
        <v>45021.211111111108</v>
      </c>
      <c r="F412" s="7">
        <f>+(Tabla2[[#This Row],[Hora de Salida]]-Tabla2[[#This Row],[Hora de Llegada]])*1440</f>
        <v>172.99999999813735</v>
      </c>
      <c r="G412" s="4">
        <f t="shared" si="6"/>
        <v>0.13055555555426204</v>
      </c>
      <c r="H412" t="s">
        <v>22</v>
      </c>
      <c r="I412" t="s">
        <v>15</v>
      </c>
      <c r="J412" t="s">
        <v>16</v>
      </c>
      <c r="K412" t="s">
        <v>1100</v>
      </c>
      <c r="L412" t="s">
        <v>51</v>
      </c>
      <c r="M412">
        <v>411</v>
      </c>
      <c r="N412" t="s">
        <v>26</v>
      </c>
      <c r="O412" t="s">
        <v>1101</v>
      </c>
    </row>
    <row r="413" spans="1:15" x14ac:dyDescent="0.45">
      <c r="A413">
        <v>11</v>
      </c>
      <c r="B413" t="s">
        <v>1102</v>
      </c>
      <c r="C413">
        <v>4</v>
      </c>
      <c r="D413" s="1">
        <v>45021.015277777777</v>
      </c>
      <c r="E413" s="1">
        <v>45021.085416666669</v>
      </c>
      <c r="F413" s="7">
        <f>+(Tabla2[[#This Row],[Hora de Salida]]-Tabla2[[#This Row],[Hora de Llegada]])*1440</f>
        <v>101.00000000442378</v>
      </c>
      <c r="G413" s="4">
        <f t="shared" si="6"/>
        <v>8.0555555558627631E-2</v>
      </c>
      <c r="H413" t="s">
        <v>36</v>
      </c>
      <c r="I413" t="s">
        <v>46</v>
      </c>
      <c r="J413" t="s">
        <v>30</v>
      </c>
      <c r="K413" t="s">
        <v>1103</v>
      </c>
      <c r="L413" t="s">
        <v>51</v>
      </c>
      <c r="M413">
        <v>412</v>
      </c>
      <c r="N413" t="s">
        <v>43</v>
      </c>
      <c r="O413" t="s">
        <v>276</v>
      </c>
    </row>
    <row r="414" spans="1:15" x14ac:dyDescent="0.45">
      <c r="A414">
        <v>13</v>
      </c>
      <c r="B414" t="s">
        <v>1104</v>
      </c>
      <c r="C414">
        <v>3</v>
      </c>
      <c r="D414" s="1">
        <v>45021.10833333333</v>
      </c>
      <c r="E414" s="1">
        <v>45021.206944444442</v>
      </c>
      <c r="F414" s="7">
        <f>+(Tabla2[[#This Row],[Hora de Salida]]-Tabla2[[#This Row],[Hora de Llegada]])*1440</f>
        <v>142.00000000186265</v>
      </c>
      <c r="G414" s="4">
        <f t="shared" si="6"/>
        <v>0.10902777777907129</v>
      </c>
      <c r="H414" t="s">
        <v>41</v>
      </c>
      <c r="I414" t="s">
        <v>46</v>
      </c>
      <c r="J414" t="s">
        <v>30</v>
      </c>
      <c r="K414" t="s">
        <v>946</v>
      </c>
      <c r="L414" t="s">
        <v>51</v>
      </c>
      <c r="M414">
        <v>413</v>
      </c>
      <c r="N414" t="s">
        <v>120</v>
      </c>
      <c r="O414" t="s">
        <v>48</v>
      </c>
    </row>
    <row r="415" spans="1:15" hidden="1" x14ac:dyDescent="0.45">
      <c r="A415">
        <v>14</v>
      </c>
      <c r="B415" t="s">
        <v>1105</v>
      </c>
      <c r="C415">
        <v>6</v>
      </c>
      <c r="D415" s="1">
        <v>45021.154861111114</v>
      </c>
      <c r="E415" s="1">
        <v>45021.3</v>
      </c>
      <c r="F415" s="7">
        <f>+(Tabla2[[#This Row],[Hora de Salida]]-Tabla2[[#This Row],[Hora de Llegada]])*1440</f>
        <v>209.00000000023283</v>
      </c>
      <c r="G415" s="4">
        <f t="shared" si="6"/>
        <v>0.14513888888905058</v>
      </c>
      <c r="H415" t="s">
        <v>36</v>
      </c>
      <c r="I415" t="s">
        <v>23</v>
      </c>
      <c r="J415" t="s">
        <v>30</v>
      </c>
      <c r="K415" t="s">
        <v>1106</v>
      </c>
      <c r="L415" t="s">
        <v>18</v>
      </c>
      <c r="M415">
        <v>414</v>
      </c>
      <c r="N415" t="s">
        <v>19</v>
      </c>
      <c r="O415" t="s">
        <v>678</v>
      </c>
    </row>
    <row r="416" spans="1:15" x14ac:dyDescent="0.45">
      <c r="A416">
        <v>14</v>
      </c>
      <c r="B416" t="s">
        <v>1107</v>
      </c>
      <c r="C416">
        <v>4</v>
      </c>
      <c r="D416" s="1">
        <v>45021.027083333334</v>
      </c>
      <c r="E416" s="1">
        <v>45021.190972222219</v>
      </c>
      <c r="F416" s="7">
        <f>+(Tabla2[[#This Row],[Hora de Salida]]-Tabla2[[#This Row],[Hora de Llegada]])*1440</f>
        <v>235.9999999939464</v>
      </c>
      <c r="G416" s="4">
        <f t="shared" si="6"/>
        <v>0.17430555555135166</v>
      </c>
      <c r="H416" t="s">
        <v>41</v>
      </c>
      <c r="I416" t="s">
        <v>46</v>
      </c>
      <c r="J416" t="s">
        <v>30</v>
      </c>
      <c r="K416" t="s">
        <v>1108</v>
      </c>
      <c r="L416" t="s">
        <v>51</v>
      </c>
      <c r="M416">
        <v>415</v>
      </c>
      <c r="N416" t="s">
        <v>33</v>
      </c>
      <c r="O416" t="s">
        <v>1109</v>
      </c>
    </row>
    <row r="417" spans="1:15" hidden="1" x14ac:dyDescent="0.45">
      <c r="A417">
        <v>20</v>
      </c>
      <c r="B417" t="s">
        <v>1110</v>
      </c>
      <c r="C417">
        <v>2</v>
      </c>
      <c r="D417" s="1">
        <v>45021.127083333333</v>
      </c>
      <c r="E417" s="1">
        <v>45021.275694444441</v>
      </c>
      <c r="F417" s="7">
        <f>+(Tabla2[[#This Row],[Hora de Salida]]-Tabla2[[#This Row],[Hora de Llegada]])*1440</f>
        <v>213.99999999557622</v>
      </c>
      <c r="G417" s="4">
        <f t="shared" si="6"/>
        <v>0.14861111110803904</v>
      </c>
      <c r="H417" t="s">
        <v>22</v>
      </c>
      <c r="I417" t="s">
        <v>46</v>
      </c>
      <c r="J417" t="s">
        <v>30</v>
      </c>
      <c r="K417" t="s">
        <v>1111</v>
      </c>
      <c r="L417" t="s">
        <v>18</v>
      </c>
      <c r="M417">
        <v>416</v>
      </c>
      <c r="N417" t="s">
        <v>63</v>
      </c>
      <c r="O417" t="s">
        <v>290</v>
      </c>
    </row>
    <row r="418" spans="1:15" hidden="1" x14ac:dyDescent="0.45">
      <c r="A418">
        <v>7</v>
      </c>
      <c r="B418" t="s">
        <v>1112</v>
      </c>
      <c r="C418">
        <v>2</v>
      </c>
      <c r="D418" s="1">
        <v>45021.142361111109</v>
      </c>
      <c r="E418" s="1">
        <v>45021.189583333333</v>
      </c>
      <c r="F418" s="7">
        <f>+(Tabla2[[#This Row],[Hora de Salida]]-Tabla2[[#This Row],[Hora de Llegada]])*1440</f>
        <v>68.000000001629815</v>
      </c>
      <c r="G418" s="4">
        <f t="shared" si="6"/>
        <v>4.7222222223354038E-2</v>
      </c>
      <c r="H418" t="s">
        <v>29</v>
      </c>
      <c r="I418" t="s">
        <v>46</v>
      </c>
      <c r="J418" t="s">
        <v>30</v>
      </c>
      <c r="K418" t="s">
        <v>1113</v>
      </c>
      <c r="L418" t="s">
        <v>32</v>
      </c>
      <c r="M418">
        <v>417</v>
      </c>
      <c r="N418" t="s">
        <v>52</v>
      </c>
      <c r="O418" t="s">
        <v>1114</v>
      </c>
    </row>
    <row r="419" spans="1:15" hidden="1" x14ac:dyDescent="0.45">
      <c r="A419">
        <v>17</v>
      </c>
      <c r="B419" t="s">
        <v>1115</v>
      </c>
      <c r="C419">
        <v>4</v>
      </c>
      <c r="D419" s="1">
        <v>45021.036111111112</v>
      </c>
      <c r="E419" s="1">
        <v>45021.146527777775</v>
      </c>
      <c r="F419" s="7">
        <f>+(Tabla2[[#This Row],[Hora de Salida]]-Tabla2[[#This Row],[Hora de Llegada]])*1440</f>
        <v>158.99999999441206</v>
      </c>
      <c r="G419" s="4">
        <f t="shared" si="6"/>
        <v>0.11041666666278616</v>
      </c>
      <c r="H419" t="s">
        <v>14</v>
      </c>
      <c r="I419" t="s">
        <v>46</v>
      </c>
      <c r="J419" t="s">
        <v>30</v>
      </c>
      <c r="K419" t="s">
        <v>1116</v>
      </c>
      <c r="L419" t="s">
        <v>18</v>
      </c>
      <c r="M419">
        <v>418</v>
      </c>
      <c r="N419" t="s">
        <v>19</v>
      </c>
      <c r="O419" t="s">
        <v>1117</v>
      </c>
    </row>
    <row r="420" spans="1:15" x14ac:dyDescent="0.45">
      <c r="A420">
        <v>11</v>
      </c>
      <c r="B420" t="s">
        <v>1118</v>
      </c>
      <c r="C420">
        <v>4</v>
      </c>
      <c r="D420" s="1">
        <v>45021.134722222225</v>
      </c>
      <c r="E420" s="1">
        <v>45021.238194444442</v>
      </c>
      <c r="F420" s="7">
        <f>+(Tabla2[[#This Row],[Hora de Salida]]-Tabla2[[#This Row],[Hora de Llegada]])*1440</f>
        <v>148.99999999324791</v>
      </c>
      <c r="G420" s="4">
        <f t="shared" si="6"/>
        <v>0.11388888888419994</v>
      </c>
      <c r="H420" t="s">
        <v>36</v>
      </c>
      <c r="I420" t="s">
        <v>15</v>
      </c>
      <c r="J420" t="s">
        <v>30</v>
      </c>
      <c r="K420" t="s">
        <v>1119</v>
      </c>
      <c r="L420" t="s">
        <v>51</v>
      </c>
      <c r="M420">
        <v>419</v>
      </c>
      <c r="N420" t="s">
        <v>120</v>
      </c>
      <c r="O420" t="s">
        <v>1120</v>
      </c>
    </row>
    <row r="421" spans="1:15" x14ac:dyDescent="0.45">
      <c r="A421">
        <v>18</v>
      </c>
      <c r="B421" t="s">
        <v>61</v>
      </c>
      <c r="C421">
        <v>6</v>
      </c>
      <c r="D421" s="1">
        <v>45021.095833333333</v>
      </c>
      <c r="E421" s="1">
        <v>45021.228472222225</v>
      </c>
      <c r="F421" s="7">
        <f>+(Tabla2[[#This Row],[Hora de Salida]]-Tabla2[[#This Row],[Hora de Llegada]])*1440</f>
        <v>191.00000000442378</v>
      </c>
      <c r="G421" s="4">
        <f t="shared" si="6"/>
        <v>0.14305555555862762</v>
      </c>
      <c r="H421" t="s">
        <v>29</v>
      </c>
      <c r="I421" t="s">
        <v>15</v>
      </c>
      <c r="J421" t="s">
        <v>30</v>
      </c>
      <c r="K421" t="s">
        <v>239</v>
      </c>
      <c r="L421" t="s">
        <v>51</v>
      </c>
      <c r="M421">
        <v>420</v>
      </c>
      <c r="N421" t="s">
        <v>59</v>
      </c>
      <c r="O421" t="s">
        <v>1121</v>
      </c>
    </row>
    <row r="422" spans="1:15" x14ac:dyDescent="0.45">
      <c r="A422">
        <v>10</v>
      </c>
      <c r="B422" t="s">
        <v>1122</v>
      </c>
      <c r="C422">
        <v>1</v>
      </c>
      <c r="D422" s="1">
        <v>45021.067361111112</v>
      </c>
      <c r="E422" s="1">
        <v>45021.171527777777</v>
      </c>
      <c r="F422" s="7">
        <f>+(Tabla2[[#This Row],[Hora de Salida]]-Tabla2[[#This Row],[Hora de Llegada]])*1440</f>
        <v>149.99999999650754</v>
      </c>
      <c r="G422" s="4">
        <f t="shared" si="6"/>
        <v>0.11458333333090802</v>
      </c>
      <c r="H422" t="s">
        <v>22</v>
      </c>
      <c r="I422" t="s">
        <v>15</v>
      </c>
      <c r="J422" t="s">
        <v>30</v>
      </c>
      <c r="K422" t="s">
        <v>1123</v>
      </c>
      <c r="L422" t="s">
        <v>51</v>
      </c>
      <c r="M422">
        <v>421</v>
      </c>
      <c r="N422" t="s">
        <v>92</v>
      </c>
      <c r="O422" t="s">
        <v>1124</v>
      </c>
    </row>
    <row r="423" spans="1:15" hidden="1" x14ac:dyDescent="0.45">
      <c r="A423">
        <v>12</v>
      </c>
      <c r="B423" t="s">
        <v>1125</v>
      </c>
      <c r="C423">
        <v>6</v>
      </c>
      <c r="D423" s="1">
        <v>45021.025000000001</v>
      </c>
      <c r="E423" s="1">
        <v>45021.131249999999</v>
      </c>
      <c r="F423" s="7">
        <f>+(Tabla2[[#This Row],[Hora de Salida]]-Tabla2[[#This Row],[Hora de Llegada]])*1440</f>
        <v>152.99999999580905</v>
      </c>
      <c r="G423" s="4">
        <f t="shared" si="6"/>
        <v>0.10624999999708962</v>
      </c>
      <c r="H423" t="s">
        <v>29</v>
      </c>
      <c r="I423" t="s">
        <v>15</v>
      </c>
      <c r="J423" t="s">
        <v>30</v>
      </c>
      <c r="K423" t="s">
        <v>1126</v>
      </c>
      <c r="L423" t="s">
        <v>18</v>
      </c>
      <c r="M423">
        <v>422</v>
      </c>
      <c r="N423" t="s">
        <v>19</v>
      </c>
      <c r="O423" t="s">
        <v>1127</v>
      </c>
    </row>
    <row r="424" spans="1:15" hidden="1" x14ac:dyDescent="0.45">
      <c r="A424">
        <v>4</v>
      </c>
      <c r="B424" t="s">
        <v>573</v>
      </c>
      <c r="C424">
        <v>2</v>
      </c>
      <c r="D424" s="1">
        <v>45021.106944444444</v>
      </c>
      <c r="E424" s="1">
        <v>45021.206250000003</v>
      </c>
      <c r="F424" s="7">
        <f>+(Tabla2[[#This Row],[Hora de Salida]]-Tabla2[[#This Row],[Hora de Llegada]])*1440</f>
        <v>143.00000000512227</v>
      </c>
      <c r="G424" s="4">
        <f t="shared" si="6"/>
        <v>9.930555555911269E-2</v>
      </c>
      <c r="H424" t="s">
        <v>22</v>
      </c>
      <c r="I424" t="s">
        <v>15</v>
      </c>
      <c r="J424" t="s">
        <v>24</v>
      </c>
      <c r="K424" t="s">
        <v>1128</v>
      </c>
      <c r="L424" t="s">
        <v>32</v>
      </c>
      <c r="M424">
        <v>423</v>
      </c>
      <c r="N424" t="s">
        <v>85</v>
      </c>
      <c r="O424" t="s">
        <v>1129</v>
      </c>
    </row>
    <row r="425" spans="1:15" hidden="1" x14ac:dyDescent="0.45">
      <c r="A425">
        <v>13</v>
      </c>
      <c r="B425" t="s">
        <v>1130</v>
      </c>
      <c r="C425">
        <v>3</v>
      </c>
      <c r="D425" s="1">
        <v>45021.047222222223</v>
      </c>
      <c r="E425" s="1">
        <v>45021.136805555558</v>
      </c>
      <c r="F425" s="7">
        <f>+(Tabla2[[#This Row],[Hora de Salida]]-Tabla2[[#This Row],[Hora de Llegada]])*1440</f>
        <v>129.00000000139698</v>
      </c>
      <c r="G425" s="4">
        <f t="shared" si="6"/>
        <v>8.9583333334303461E-2</v>
      </c>
      <c r="H425" t="s">
        <v>29</v>
      </c>
      <c r="I425" t="s">
        <v>46</v>
      </c>
      <c r="J425" t="s">
        <v>24</v>
      </c>
      <c r="K425" t="s">
        <v>1131</v>
      </c>
      <c r="L425" t="s">
        <v>18</v>
      </c>
      <c r="M425">
        <v>424</v>
      </c>
      <c r="N425" t="s">
        <v>26</v>
      </c>
      <c r="O425" t="s">
        <v>1132</v>
      </c>
    </row>
    <row r="426" spans="1:15" hidden="1" x14ac:dyDescent="0.45">
      <c r="A426">
        <v>18</v>
      </c>
      <c r="B426" t="s">
        <v>1133</v>
      </c>
      <c r="C426">
        <v>3</v>
      </c>
      <c r="D426" s="1">
        <v>45021.058333333334</v>
      </c>
      <c r="E426" s="1">
        <v>45021.15625</v>
      </c>
      <c r="F426" s="7">
        <f>+(Tabla2[[#This Row],[Hora de Salida]]-Tabla2[[#This Row],[Hora de Llegada]])*1440</f>
        <v>140.99999999860302</v>
      </c>
      <c r="G426" s="4">
        <f t="shared" si="6"/>
        <v>9.7916666665696539E-2</v>
      </c>
      <c r="H426" t="s">
        <v>29</v>
      </c>
      <c r="I426" t="s">
        <v>15</v>
      </c>
      <c r="J426" t="s">
        <v>30</v>
      </c>
      <c r="K426" t="s">
        <v>1134</v>
      </c>
      <c r="L426" t="s">
        <v>18</v>
      </c>
      <c r="M426">
        <v>425</v>
      </c>
      <c r="N426" t="s">
        <v>43</v>
      </c>
      <c r="O426" t="s">
        <v>267</v>
      </c>
    </row>
    <row r="427" spans="1:15" hidden="1" x14ac:dyDescent="0.45">
      <c r="A427">
        <v>5</v>
      </c>
      <c r="B427" t="s">
        <v>1135</v>
      </c>
      <c r="C427">
        <v>2</v>
      </c>
      <c r="D427" s="1">
        <v>45021.132638888892</v>
      </c>
      <c r="E427" s="1">
        <v>45021.209722222222</v>
      </c>
      <c r="F427" s="7">
        <f>+(Tabla2[[#This Row],[Hora de Salida]]-Tabla2[[#This Row],[Hora de Llegada]])*1440</f>
        <v>110.99999999511056</v>
      </c>
      <c r="G427" s="4">
        <f t="shared" si="6"/>
        <v>7.7083333329937886E-2</v>
      </c>
      <c r="H427" t="s">
        <v>41</v>
      </c>
      <c r="I427" t="s">
        <v>15</v>
      </c>
      <c r="J427" t="s">
        <v>30</v>
      </c>
      <c r="K427" t="s">
        <v>1136</v>
      </c>
      <c r="L427" t="s">
        <v>18</v>
      </c>
      <c r="M427">
        <v>426</v>
      </c>
      <c r="N427" t="s">
        <v>33</v>
      </c>
      <c r="O427" t="s">
        <v>1137</v>
      </c>
    </row>
    <row r="428" spans="1:15" hidden="1" x14ac:dyDescent="0.45">
      <c r="A428">
        <v>2</v>
      </c>
      <c r="B428" t="s">
        <v>462</v>
      </c>
      <c r="C428">
        <v>4</v>
      </c>
      <c r="D428" s="1">
        <v>45021.106944444444</v>
      </c>
      <c r="E428" s="1">
        <v>45021.154861111114</v>
      </c>
      <c r="F428" s="7">
        <f>+(Tabla2[[#This Row],[Hora de Salida]]-Tabla2[[#This Row],[Hora de Llegada]])*1440</f>
        <v>69.000000004889444</v>
      </c>
      <c r="G428" s="4">
        <f t="shared" si="6"/>
        <v>4.7916666670062114E-2</v>
      </c>
      <c r="H428" t="s">
        <v>29</v>
      </c>
      <c r="I428" t="s">
        <v>15</v>
      </c>
      <c r="J428" t="s">
        <v>24</v>
      </c>
      <c r="K428" t="s">
        <v>1138</v>
      </c>
      <c r="L428" t="s">
        <v>32</v>
      </c>
      <c r="M428">
        <v>427</v>
      </c>
      <c r="N428" t="s">
        <v>59</v>
      </c>
      <c r="O428" t="s">
        <v>1139</v>
      </c>
    </row>
    <row r="429" spans="1:15" hidden="1" x14ac:dyDescent="0.45">
      <c r="A429">
        <v>7</v>
      </c>
      <c r="B429" t="s">
        <v>1140</v>
      </c>
      <c r="C429">
        <v>5</v>
      </c>
      <c r="D429" s="1">
        <v>45021.137499999997</v>
      </c>
      <c r="E429" s="1">
        <v>45021.252083333333</v>
      </c>
      <c r="F429" s="7">
        <f>+(Tabla2[[#This Row],[Hora de Salida]]-Tabla2[[#This Row],[Hora de Llegada]])*1440</f>
        <v>165.00000000349246</v>
      </c>
      <c r="G429" s="4">
        <f t="shared" si="6"/>
        <v>0.11458333333575865</v>
      </c>
      <c r="H429" t="s">
        <v>41</v>
      </c>
      <c r="I429" t="s">
        <v>23</v>
      </c>
      <c r="J429" t="s">
        <v>30</v>
      </c>
      <c r="K429" t="s">
        <v>1141</v>
      </c>
      <c r="L429" t="s">
        <v>18</v>
      </c>
      <c r="M429">
        <v>428</v>
      </c>
      <c r="N429" t="s">
        <v>85</v>
      </c>
      <c r="O429" t="s">
        <v>1142</v>
      </c>
    </row>
    <row r="430" spans="1:15" hidden="1" x14ac:dyDescent="0.45">
      <c r="A430">
        <v>8</v>
      </c>
      <c r="B430" t="s">
        <v>1143</v>
      </c>
      <c r="C430">
        <v>1</v>
      </c>
      <c r="D430" s="1">
        <v>45021.006944444445</v>
      </c>
      <c r="E430" s="1">
        <v>45021.156944444447</v>
      </c>
      <c r="F430" s="7">
        <f>+(Tabla2[[#This Row],[Hora de Salida]]-Tabla2[[#This Row],[Hora de Llegada]])*1440</f>
        <v>216.00000000209548</v>
      </c>
      <c r="G430" s="4">
        <f t="shared" si="6"/>
        <v>0.15000000000145519</v>
      </c>
      <c r="H430" t="s">
        <v>41</v>
      </c>
      <c r="I430" t="s">
        <v>15</v>
      </c>
      <c r="J430" t="s">
        <v>30</v>
      </c>
      <c r="K430" t="s">
        <v>1144</v>
      </c>
      <c r="L430" t="s">
        <v>18</v>
      </c>
      <c r="M430">
        <v>429</v>
      </c>
      <c r="N430" t="s">
        <v>33</v>
      </c>
      <c r="O430" t="s">
        <v>386</v>
      </c>
    </row>
    <row r="431" spans="1:15" hidden="1" x14ac:dyDescent="0.45">
      <c r="A431">
        <v>7</v>
      </c>
      <c r="B431" t="s">
        <v>1145</v>
      </c>
      <c r="C431">
        <v>3</v>
      </c>
      <c r="D431" s="1">
        <v>45021.097916666666</v>
      </c>
      <c r="E431" s="1">
        <v>45021.165972222225</v>
      </c>
      <c r="F431" s="7">
        <f>+(Tabla2[[#This Row],[Hora de Salida]]-Tabla2[[#This Row],[Hora de Llegada]])*1440</f>
        <v>98.000000005122274</v>
      </c>
      <c r="G431" s="4">
        <f t="shared" si="6"/>
        <v>6.805555555911269E-2</v>
      </c>
      <c r="H431" t="s">
        <v>41</v>
      </c>
      <c r="I431" t="s">
        <v>15</v>
      </c>
      <c r="J431" t="s">
        <v>16</v>
      </c>
      <c r="K431" t="s">
        <v>1146</v>
      </c>
      <c r="L431" t="s">
        <v>18</v>
      </c>
      <c r="M431">
        <v>430</v>
      </c>
      <c r="N431" t="s">
        <v>52</v>
      </c>
      <c r="O431" t="s">
        <v>290</v>
      </c>
    </row>
    <row r="432" spans="1:15" hidden="1" x14ac:dyDescent="0.45">
      <c r="A432">
        <v>15</v>
      </c>
      <c r="B432" t="s">
        <v>780</v>
      </c>
      <c r="C432">
        <v>5</v>
      </c>
      <c r="D432" s="1">
        <v>45021.147916666669</v>
      </c>
      <c r="E432" s="1">
        <v>45021.309027777781</v>
      </c>
      <c r="F432" s="7">
        <f>+(Tabla2[[#This Row],[Hora de Salida]]-Tabla2[[#This Row],[Hora de Llegada]])*1440</f>
        <v>232.00000000186265</v>
      </c>
      <c r="G432" s="4">
        <f t="shared" si="6"/>
        <v>0.16111111111240461</v>
      </c>
      <c r="H432" t="s">
        <v>36</v>
      </c>
      <c r="I432" t="s">
        <v>15</v>
      </c>
      <c r="J432" t="s">
        <v>30</v>
      </c>
      <c r="K432" t="s">
        <v>1147</v>
      </c>
      <c r="L432" t="s">
        <v>32</v>
      </c>
      <c r="M432">
        <v>431</v>
      </c>
      <c r="N432" t="s">
        <v>120</v>
      </c>
      <c r="O432" t="s">
        <v>145</v>
      </c>
    </row>
    <row r="433" spans="1:15" hidden="1" x14ac:dyDescent="0.45">
      <c r="A433">
        <v>10</v>
      </c>
      <c r="B433" t="s">
        <v>1148</v>
      </c>
      <c r="C433">
        <v>2</v>
      </c>
      <c r="D433" s="1">
        <v>45021.146527777775</v>
      </c>
      <c r="E433" s="1">
        <v>45021.245833333334</v>
      </c>
      <c r="F433" s="7">
        <f>+(Tabla2[[#This Row],[Hora de Salida]]-Tabla2[[#This Row],[Hora de Llegada]])*1440</f>
        <v>143.00000000512227</v>
      </c>
      <c r="G433" s="4">
        <f t="shared" si="6"/>
        <v>9.930555555911269E-2</v>
      </c>
      <c r="H433" t="s">
        <v>41</v>
      </c>
      <c r="I433" t="s">
        <v>46</v>
      </c>
      <c r="J433" t="s">
        <v>30</v>
      </c>
      <c r="K433" t="s">
        <v>1149</v>
      </c>
      <c r="L433" t="s">
        <v>32</v>
      </c>
      <c r="M433">
        <v>432</v>
      </c>
      <c r="N433" t="s">
        <v>26</v>
      </c>
      <c r="O433" t="s">
        <v>1150</v>
      </c>
    </row>
    <row r="434" spans="1:15" hidden="1" x14ac:dyDescent="0.45">
      <c r="A434">
        <v>10</v>
      </c>
      <c r="B434" t="s">
        <v>49</v>
      </c>
      <c r="C434">
        <v>4</v>
      </c>
      <c r="D434" s="1">
        <v>45021.051388888889</v>
      </c>
      <c r="E434" s="1">
        <v>45021.131249999999</v>
      </c>
      <c r="F434" s="7">
        <f>+(Tabla2[[#This Row],[Hora de Salida]]-Tabla2[[#This Row],[Hora de Llegada]])*1440</f>
        <v>114.99999999767169</v>
      </c>
      <c r="G434" s="4">
        <f t="shared" si="6"/>
        <v>7.9861111109494232E-2</v>
      </c>
      <c r="H434" t="s">
        <v>41</v>
      </c>
      <c r="I434" t="s">
        <v>15</v>
      </c>
      <c r="J434" t="s">
        <v>30</v>
      </c>
      <c r="K434" t="s">
        <v>1151</v>
      </c>
      <c r="L434" t="s">
        <v>18</v>
      </c>
      <c r="M434">
        <v>433</v>
      </c>
      <c r="N434" t="s">
        <v>59</v>
      </c>
      <c r="O434" t="s">
        <v>1152</v>
      </c>
    </row>
    <row r="435" spans="1:15" hidden="1" x14ac:dyDescent="0.45">
      <c r="A435">
        <v>15</v>
      </c>
      <c r="B435" t="s">
        <v>1153</v>
      </c>
      <c r="C435">
        <v>4</v>
      </c>
      <c r="D435" s="1">
        <v>45021.010416666664</v>
      </c>
      <c r="E435" s="1">
        <v>45021.163194444445</v>
      </c>
      <c r="F435" s="7">
        <f>+(Tabla2[[#This Row],[Hora de Salida]]-Tabla2[[#This Row],[Hora de Llegada]])*1440</f>
        <v>220.00000000465661</v>
      </c>
      <c r="G435" s="4">
        <f t="shared" si="6"/>
        <v>0.15277777778101154</v>
      </c>
      <c r="H435" t="s">
        <v>41</v>
      </c>
      <c r="I435" t="s">
        <v>15</v>
      </c>
      <c r="J435" t="s">
        <v>30</v>
      </c>
      <c r="K435" t="s">
        <v>1154</v>
      </c>
      <c r="L435" t="s">
        <v>18</v>
      </c>
      <c r="M435">
        <v>434</v>
      </c>
      <c r="N435" t="s">
        <v>59</v>
      </c>
      <c r="O435" t="s">
        <v>1155</v>
      </c>
    </row>
    <row r="436" spans="1:15" x14ac:dyDescent="0.45">
      <c r="A436">
        <v>17</v>
      </c>
      <c r="B436" t="s">
        <v>1156</v>
      </c>
      <c r="C436">
        <v>6</v>
      </c>
      <c r="D436" s="1">
        <v>45021.161805555559</v>
      </c>
      <c r="E436" s="1">
        <v>45021.250694444447</v>
      </c>
      <c r="F436" s="7">
        <f>+(Tabla2[[#This Row],[Hora de Salida]]-Tabla2[[#This Row],[Hora de Llegada]])*1440</f>
        <v>127.99999999813735</v>
      </c>
      <c r="G436" s="4">
        <f t="shared" si="6"/>
        <v>9.9305555554262057E-2</v>
      </c>
      <c r="H436" t="s">
        <v>36</v>
      </c>
      <c r="I436" t="s">
        <v>15</v>
      </c>
      <c r="J436" t="s">
        <v>30</v>
      </c>
      <c r="K436" t="s">
        <v>1157</v>
      </c>
      <c r="L436" t="s">
        <v>51</v>
      </c>
      <c r="M436">
        <v>435</v>
      </c>
      <c r="N436" t="s">
        <v>19</v>
      </c>
      <c r="O436" t="s">
        <v>1158</v>
      </c>
    </row>
    <row r="437" spans="1:15" x14ac:dyDescent="0.45">
      <c r="A437">
        <v>10</v>
      </c>
      <c r="B437" t="s">
        <v>1159</v>
      </c>
      <c r="C437">
        <v>3</v>
      </c>
      <c r="D437" s="1">
        <v>45021.008333333331</v>
      </c>
      <c r="E437" s="1">
        <v>45021.169444444444</v>
      </c>
      <c r="F437" s="7">
        <f>+(Tabla2[[#This Row],[Hora de Salida]]-Tabla2[[#This Row],[Hora de Llegada]])*1440</f>
        <v>232.00000000186265</v>
      </c>
      <c r="G437" s="4">
        <f t="shared" si="6"/>
        <v>0.17152777777907127</v>
      </c>
      <c r="H437" t="s">
        <v>36</v>
      </c>
      <c r="I437" t="s">
        <v>15</v>
      </c>
      <c r="J437" t="s">
        <v>30</v>
      </c>
      <c r="K437" t="s">
        <v>1092</v>
      </c>
      <c r="L437" t="s">
        <v>51</v>
      </c>
      <c r="M437">
        <v>436</v>
      </c>
      <c r="N437" t="s">
        <v>33</v>
      </c>
      <c r="O437" t="s">
        <v>82</v>
      </c>
    </row>
    <row r="438" spans="1:15" hidden="1" x14ac:dyDescent="0.45">
      <c r="A438">
        <v>16</v>
      </c>
      <c r="B438" t="s">
        <v>871</v>
      </c>
      <c r="C438">
        <v>6</v>
      </c>
      <c r="D438" s="1">
        <v>45021.126388888886</v>
      </c>
      <c r="E438" s="1">
        <v>45021.225694444445</v>
      </c>
      <c r="F438" s="7">
        <f>+(Tabla2[[#This Row],[Hora de Salida]]-Tabla2[[#This Row],[Hora de Llegada]])*1440</f>
        <v>143.00000000512227</v>
      </c>
      <c r="G438" s="4">
        <f t="shared" si="6"/>
        <v>9.930555555911269E-2</v>
      </c>
      <c r="H438" t="s">
        <v>14</v>
      </c>
      <c r="I438" t="s">
        <v>15</v>
      </c>
      <c r="J438" t="s">
        <v>30</v>
      </c>
      <c r="K438" t="s">
        <v>1160</v>
      </c>
      <c r="L438" t="s">
        <v>18</v>
      </c>
      <c r="M438">
        <v>437</v>
      </c>
      <c r="N438" t="s">
        <v>38</v>
      </c>
      <c r="O438" t="s">
        <v>48</v>
      </c>
    </row>
    <row r="439" spans="1:15" hidden="1" x14ac:dyDescent="0.45">
      <c r="A439">
        <v>2</v>
      </c>
      <c r="B439" t="s">
        <v>1161</v>
      </c>
      <c r="C439">
        <v>1</v>
      </c>
      <c r="D439" s="1">
        <v>45021.165277777778</v>
      </c>
      <c r="E439" s="1">
        <v>45021.314583333333</v>
      </c>
      <c r="F439" s="7">
        <f>+(Tabla2[[#This Row],[Hora de Salida]]-Tabla2[[#This Row],[Hora de Llegada]])*1440</f>
        <v>214.99999999883585</v>
      </c>
      <c r="G439" s="4">
        <f t="shared" si="6"/>
        <v>0.14930555555474712</v>
      </c>
      <c r="H439" t="s">
        <v>22</v>
      </c>
      <c r="I439" t="s">
        <v>15</v>
      </c>
      <c r="J439" t="s">
        <v>30</v>
      </c>
      <c r="K439" t="s">
        <v>1162</v>
      </c>
      <c r="L439" t="s">
        <v>32</v>
      </c>
      <c r="M439">
        <v>438</v>
      </c>
      <c r="N439" t="s">
        <v>120</v>
      </c>
      <c r="O439" t="s">
        <v>678</v>
      </c>
    </row>
    <row r="440" spans="1:15" hidden="1" x14ac:dyDescent="0.45">
      <c r="A440">
        <v>15</v>
      </c>
      <c r="B440" t="s">
        <v>1163</v>
      </c>
      <c r="C440">
        <v>1</v>
      </c>
      <c r="D440" s="1">
        <v>45021</v>
      </c>
      <c r="E440" s="1">
        <v>45021.057638888888</v>
      </c>
      <c r="F440" s="7">
        <f>+(Tabla2[[#This Row],[Hora de Salida]]-Tabla2[[#This Row],[Hora de Llegada]])*1440</f>
        <v>82.999999998137355</v>
      </c>
      <c r="G440" s="4">
        <f t="shared" si="6"/>
        <v>5.7638888887595385E-2</v>
      </c>
      <c r="H440" t="s">
        <v>14</v>
      </c>
      <c r="I440" t="s">
        <v>46</v>
      </c>
      <c r="J440" t="s">
        <v>30</v>
      </c>
      <c r="K440" t="s">
        <v>1164</v>
      </c>
      <c r="L440" t="s">
        <v>32</v>
      </c>
      <c r="M440">
        <v>439</v>
      </c>
      <c r="N440" t="s">
        <v>59</v>
      </c>
      <c r="O440" t="s">
        <v>1165</v>
      </c>
    </row>
    <row r="441" spans="1:15" x14ac:dyDescent="0.45">
      <c r="A441">
        <v>13</v>
      </c>
      <c r="B441" t="s">
        <v>1166</v>
      </c>
      <c r="C441">
        <v>1</v>
      </c>
      <c r="D441" s="1">
        <v>45021.082638888889</v>
      </c>
      <c r="E441" s="1">
        <v>45021.241666666669</v>
      </c>
      <c r="F441" s="7">
        <f>+(Tabla2[[#This Row],[Hora de Salida]]-Tabla2[[#This Row],[Hora de Llegada]])*1440</f>
        <v>229.00000000256114</v>
      </c>
      <c r="G441" s="4">
        <f t="shared" si="6"/>
        <v>0.169444444446223</v>
      </c>
      <c r="H441" t="s">
        <v>29</v>
      </c>
      <c r="I441" t="s">
        <v>15</v>
      </c>
      <c r="J441" t="s">
        <v>30</v>
      </c>
      <c r="K441" t="s">
        <v>1167</v>
      </c>
      <c r="L441" t="s">
        <v>51</v>
      </c>
      <c r="M441">
        <v>440</v>
      </c>
      <c r="N441" t="s">
        <v>120</v>
      </c>
      <c r="O441" t="s">
        <v>1168</v>
      </c>
    </row>
    <row r="442" spans="1:15" x14ac:dyDescent="0.45">
      <c r="A442">
        <v>13</v>
      </c>
      <c r="B442" t="s">
        <v>1169</v>
      </c>
      <c r="C442">
        <v>6</v>
      </c>
      <c r="D442" s="1">
        <v>45021.044444444444</v>
      </c>
      <c r="E442" s="1">
        <v>45021.140972222223</v>
      </c>
      <c r="F442" s="7">
        <f>+(Tabla2[[#This Row],[Hora de Salida]]-Tabla2[[#This Row],[Hora de Llegada]])*1440</f>
        <v>139.00000000256114</v>
      </c>
      <c r="G442" s="4">
        <f t="shared" si="6"/>
        <v>0.10694444444622302</v>
      </c>
      <c r="H442" t="s">
        <v>29</v>
      </c>
      <c r="I442" t="s">
        <v>15</v>
      </c>
      <c r="J442" t="s">
        <v>24</v>
      </c>
      <c r="K442" t="s">
        <v>1170</v>
      </c>
      <c r="L442" t="s">
        <v>51</v>
      </c>
      <c r="M442">
        <v>441</v>
      </c>
      <c r="N442" t="s">
        <v>19</v>
      </c>
      <c r="O442" t="s">
        <v>117</v>
      </c>
    </row>
    <row r="443" spans="1:15" x14ac:dyDescent="0.45">
      <c r="A443">
        <v>15</v>
      </c>
      <c r="B443" t="s">
        <v>1171</v>
      </c>
      <c r="C443">
        <v>3</v>
      </c>
      <c r="D443" s="1">
        <v>45021.086111111108</v>
      </c>
      <c r="E443" s="1">
        <v>45021.137499999997</v>
      </c>
      <c r="F443" s="7">
        <f>+(Tabla2[[#This Row],[Hora de Salida]]-Tabla2[[#This Row],[Hora de Llegada]])*1440</f>
        <v>74.000000000232831</v>
      </c>
      <c r="G443" s="4">
        <f t="shared" si="6"/>
        <v>6.1805555555717241E-2</v>
      </c>
      <c r="H443" t="s">
        <v>41</v>
      </c>
      <c r="I443" t="s">
        <v>46</v>
      </c>
      <c r="J443" t="s">
        <v>30</v>
      </c>
      <c r="K443" t="s">
        <v>1172</v>
      </c>
      <c r="L443" t="s">
        <v>51</v>
      </c>
      <c r="M443">
        <v>442</v>
      </c>
      <c r="N443" t="s">
        <v>63</v>
      </c>
      <c r="O443" t="s">
        <v>1173</v>
      </c>
    </row>
    <row r="444" spans="1:15" hidden="1" x14ac:dyDescent="0.45">
      <c r="A444">
        <v>4</v>
      </c>
      <c r="B444" t="s">
        <v>1133</v>
      </c>
      <c r="C444">
        <v>2</v>
      </c>
      <c r="D444" s="1">
        <v>45021.052083333336</v>
      </c>
      <c r="E444" s="1">
        <v>45021.134722222225</v>
      </c>
      <c r="F444" s="7">
        <f>+(Tabla2[[#This Row],[Hora de Salida]]-Tabla2[[#This Row],[Hora de Llegada]])*1440</f>
        <v>119.00000000023283</v>
      </c>
      <c r="G444" s="4">
        <f t="shared" si="6"/>
        <v>8.2638888889050577E-2</v>
      </c>
      <c r="H444" t="s">
        <v>29</v>
      </c>
      <c r="I444" t="s">
        <v>15</v>
      </c>
      <c r="J444" t="s">
        <v>16</v>
      </c>
      <c r="K444" t="s">
        <v>1174</v>
      </c>
      <c r="L444" t="s">
        <v>32</v>
      </c>
      <c r="M444">
        <v>443</v>
      </c>
      <c r="N444" t="s">
        <v>52</v>
      </c>
      <c r="O444" t="s">
        <v>1175</v>
      </c>
    </row>
    <row r="445" spans="1:15" hidden="1" x14ac:dyDescent="0.45">
      <c r="A445">
        <v>8</v>
      </c>
      <c r="B445" t="s">
        <v>190</v>
      </c>
      <c r="C445">
        <v>5</v>
      </c>
      <c r="D445" s="1">
        <v>45021.140972222223</v>
      </c>
      <c r="E445" s="1">
        <v>45021.255555555559</v>
      </c>
      <c r="F445" s="7">
        <f>+(Tabla2[[#This Row],[Hora de Salida]]-Tabla2[[#This Row],[Hora de Llegada]])*1440</f>
        <v>165.00000000349246</v>
      </c>
      <c r="G445" s="4">
        <f t="shared" si="6"/>
        <v>0.11458333333575865</v>
      </c>
      <c r="H445" t="s">
        <v>22</v>
      </c>
      <c r="I445" t="s">
        <v>15</v>
      </c>
      <c r="J445" t="s">
        <v>30</v>
      </c>
      <c r="K445" t="s">
        <v>1176</v>
      </c>
      <c r="L445" t="s">
        <v>32</v>
      </c>
      <c r="M445">
        <v>444</v>
      </c>
      <c r="N445" t="s">
        <v>120</v>
      </c>
      <c r="O445" t="s">
        <v>1177</v>
      </c>
    </row>
    <row r="446" spans="1:15" hidden="1" x14ac:dyDescent="0.45">
      <c r="A446">
        <v>6</v>
      </c>
      <c r="B446" t="s">
        <v>1178</v>
      </c>
      <c r="C446">
        <v>5</v>
      </c>
      <c r="D446" s="1">
        <v>45021.042361111111</v>
      </c>
      <c r="E446" s="1">
        <v>45021.131249999999</v>
      </c>
      <c r="F446" s="7">
        <f>+(Tabla2[[#This Row],[Hora de Salida]]-Tabla2[[#This Row],[Hora de Llegada]])*1440</f>
        <v>127.99999999813735</v>
      </c>
      <c r="G446" s="4">
        <f t="shared" si="6"/>
        <v>8.8888888887595385E-2</v>
      </c>
      <c r="H446" t="s">
        <v>22</v>
      </c>
      <c r="I446" t="s">
        <v>23</v>
      </c>
      <c r="J446" t="s">
        <v>30</v>
      </c>
      <c r="K446" t="s">
        <v>1179</v>
      </c>
      <c r="L446" t="s">
        <v>32</v>
      </c>
      <c r="M446">
        <v>445</v>
      </c>
      <c r="N446" t="s">
        <v>38</v>
      </c>
      <c r="O446" t="s">
        <v>252</v>
      </c>
    </row>
    <row r="447" spans="1:15" hidden="1" x14ac:dyDescent="0.45">
      <c r="A447">
        <v>12</v>
      </c>
      <c r="B447" t="s">
        <v>152</v>
      </c>
      <c r="C447">
        <v>2</v>
      </c>
      <c r="D447" s="1">
        <v>45021.116666666669</v>
      </c>
      <c r="E447" s="1">
        <v>45021.259027777778</v>
      </c>
      <c r="F447" s="7">
        <f>+(Tabla2[[#This Row],[Hora de Salida]]-Tabla2[[#This Row],[Hora de Llegada]])*1440</f>
        <v>204.99999999767169</v>
      </c>
      <c r="G447" s="4">
        <f t="shared" si="6"/>
        <v>0.14236111110949423</v>
      </c>
      <c r="H447" t="s">
        <v>22</v>
      </c>
      <c r="I447" t="s">
        <v>15</v>
      </c>
      <c r="J447" t="s">
        <v>30</v>
      </c>
      <c r="K447" t="s">
        <v>1180</v>
      </c>
      <c r="L447" t="s">
        <v>32</v>
      </c>
      <c r="M447">
        <v>446</v>
      </c>
      <c r="N447" t="s">
        <v>85</v>
      </c>
      <c r="O447" t="s">
        <v>148</v>
      </c>
    </row>
    <row r="448" spans="1:15" hidden="1" x14ac:dyDescent="0.45">
      <c r="A448">
        <v>8</v>
      </c>
      <c r="B448" t="s">
        <v>1181</v>
      </c>
      <c r="C448">
        <v>2</v>
      </c>
      <c r="D448" s="1">
        <v>45021.161805555559</v>
      </c>
      <c r="E448" s="1">
        <v>45021.308333333334</v>
      </c>
      <c r="F448" s="7">
        <f>+(Tabla2[[#This Row],[Hora de Salida]]-Tabla2[[#This Row],[Hora de Llegada]])*1440</f>
        <v>210.99999999627471</v>
      </c>
      <c r="G448" s="4">
        <f t="shared" si="6"/>
        <v>0.14652777777519077</v>
      </c>
      <c r="H448" t="s">
        <v>41</v>
      </c>
      <c r="I448" t="s">
        <v>46</v>
      </c>
      <c r="J448" t="s">
        <v>30</v>
      </c>
      <c r="K448" t="s">
        <v>1182</v>
      </c>
      <c r="L448" t="s">
        <v>32</v>
      </c>
      <c r="M448">
        <v>447</v>
      </c>
      <c r="N448" t="s">
        <v>19</v>
      </c>
      <c r="O448" t="s">
        <v>1183</v>
      </c>
    </row>
    <row r="449" spans="1:15" x14ac:dyDescent="0.45">
      <c r="A449">
        <v>4</v>
      </c>
      <c r="B449" t="s">
        <v>920</v>
      </c>
      <c r="C449">
        <v>5</v>
      </c>
      <c r="D449" s="1">
        <v>45021.004861111112</v>
      </c>
      <c r="E449" s="1">
        <v>45021.149305555555</v>
      </c>
      <c r="F449" s="7">
        <f>+(Tabla2[[#This Row],[Hora de Salida]]-Tabla2[[#This Row],[Hora de Llegada]])*1440</f>
        <v>207.9999999969732</v>
      </c>
      <c r="G449" s="4">
        <f t="shared" si="6"/>
        <v>0.15486111110900916</v>
      </c>
      <c r="H449" t="s">
        <v>41</v>
      </c>
      <c r="I449" t="s">
        <v>46</v>
      </c>
      <c r="J449" t="s">
        <v>30</v>
      </c>
      <c r="K449" t="s">
        <v>1184</v>
      </c>
      <c r="L449" t="s">
        <v>51</v>
      </c>
      <c r="M449">
        <v>448</v>
      </c>
      <c r="N449" t="s">
        <v>52</v>
      </c>
      <c r="O449" t="s">
        <v>1185</v>
      </c>
    </row>
    <row r="450" spans="1:15" x14ac:dyDescent="0.45">
      <c r="A450">
        <v>3</v>
      </c>
      <c r="B450" t="s">
        <v>1186</v>
      </c>
      <c r="C450">
        <v>3</v>
      </c>
      <c r="D450" s="1">
        <v>45021.142361111109</v>
      </c>
      <c r="E450" s="1">
        <v>45021.209722222222</v>
      </c>
      <c r="F450" s="7">
        <f>+(Tabla2[[#This Row],[Hora de Salida]]-Tabla2[[#This Row],[Hora de Llegada]])*1440</f>
        <v>97.000000001862645</v>
      </c>
      <c r="G450" s="4">
        <f t="shared" ref="G450:G513" si="7">IF(L450="Ocupada",(E450-D450)+(15/1440),(E450-D450))</f>
        <v>7.7777777779071286E-2</v>
      </c>
      <c r="H450" t="s">
        <v>14</v>
      </c>
      <c r="I450" t="s">
        <v>15</v>
      </c>
      <c r="J450" t="s">
        <v>24</v>
      </c>
      <c r="K450" t="s">
        <v>1187</v>
      </c>
      <c r="L450" t="s">
        <v>51</v>
      </c>
      <c r="M450">
        <v>449</v>
      </c>
      <c r="N450" t="s">
        <v>33</v>
      </c>
      <c r="O450" t="s">
        <v>635</v>
      </c>
    </row>
    <row r="451" spans="1:15" x14ac:dyDescent="0.45">
      <c r="A451">
        <v>9</v>
      </c>
      <c r="B451" t="s">
        <v>1188</v>
      </c>
      <c r="C451">
        <v>6</v>
      </c>
      <c r="D451" s="1">
        <v>45021.160416666666</v>
      </c>
      <c r="E451" s="1">
        <v>45021.209027777775</v>
      </c>
      <c r="F451" s="7">
        <f>+(Tabla2[[#This Row],[Hora de Salida]]-Tabla2[[#This Row],[Hora de Llegada]])*1440</f>
        <v>69.999999997671694</v>
      </c>
      <c r="G451" s="4">
        <f t="shared" si="7"/>
        <v>5.9027777776160896E-2</v>
      </c>
      <c r="H451" t="s">
        <v>14</v>
      </c>
      <c r="I451" t="s">
        <v>15</v>
      </c>
      <c r="J451" t="s">
        <v>30</v>
      </c>
      <c r="K451" t="s">
        <v>1189</v>
      </c>
      <c r="L451" t="s">
        <v>51</v>
      </c>
      <c r="M451">
        <v>450</v>
      </c>
      <c r="N451" t="s">
        <v>59</v>
      </c>
      <c r="O451" t="s">
        <v>1190</v>
      </c>
    </row>
    <row r="452" spans="1:15" hidden="1" x14ac:dyDescent="0.45">
      <c r="A452">
        <v>3</v>
      </c>
      <c r="B452" t="s">
        <v>631</v>
      </c>
      <c r="C452">
        <v>1</v>
      </c>
      <c r="D452" s="1">
        <v>45021.053472222222</v>
      </c>
      <c r="E452" s="1">
        <v>45021.101388888892</v>
      </c>
      <c r="F452" s="7">
        <f>+(Tabla2[[#This Row],[Hora de Salida]]-Tabla2[[#This Row],[Hora de Llegada]])*1440</f>
        <v>69.000000004889444</v>
      </c>
      <c r="G452" s="4">
        <f t="shared" si="7"/>
        <v>4.7916666670062114E-2</v>
      </c>
      <c r="H452" t="s">
        <v>36</v>
      </c>
      <c r="I452" t="s">
        <v>23</v>
      </c>
      <c r="J452" t="s">
        <v>30</v>
      </c>
      <c r="K452" t="s">
        <v>1191</v>
      </c>
      <c r="L452" t="s">
        <v>32</v>
      </c>
      <c r="M452">
        <v>451</v>
      </c>
      <c r="N452" t="s">
        <v>59</v>
      </c>
      <c r="O452" t="s">
        <v>1192</v>
      </c>
    </row>
    <row r="453" spans="1:15" hidden="1" x14ac:dyDescent="0.45">
      <c r="A453">
        <v>9</v>
      </c>
      <c r="B453" t="s">
        <v>1193</v>
      </c>
      <c r="C453">
        <v>1</v>
      </c>
      <c r="D453" s="1">
        <v>45021.120138888888</v>
      </c>
      <c r="E453" s="1">
        <v>45021.22152777778</v>
      </c>
      <c r="F453" s="7">
        <f>+(Tabla2[[#This Row],[Hora de Salida]]-Tabla2[[#This Row],[Hora de Llegada]])*1440</f>
        <v>146.00000000442378</v>
      </c>
      <c r="G453" s="4">
        <f t="shared" si="7"/>
        <v>0.10138888889196096</v>
      </c>
      <c r="H453" t="s">
        <v>41</v>
      </c>
      <c r="I453" t="s">
        <v>15</v>
      </c>
      <c r="J453" t="s">
        <v>30</v>
      </c>
      <c r="K453" t="s">
        <v>1194</v>
      </c>
      <c r="L453" t="s">
        <v>18</v>
      </c>
      <c r="M453">
        <v>452</v>
      </c>
      <c r="N453" t="s">
        <v>63</v>
      </c>
      <c r="O453" t="s">
        <v>1195</v>
      </c>
    </row>
    <row r="454" spans="1:15" hidden="1" x14ac:dyDescent="0.45">
      <c r="A454">
        <v>6</v>
      </c>
      <c r="B454" t="s">
        <v>1196</v>
      </c>
      <c r="C454">
        <v>1</v>
      </c>
      <c r="D454" s="1">
        <v>45021.154166666667</v>
      </c>
      <c r="E454" s="1">
        <v>45021.213194444441</v>
      </c>
      <c r="F454" s="7">
        <f>+(Tabla2[[#This Row],[Hora de Salida]]-Tabla2[[#This Row],[Hora de Llegada]])*1440</f>
        <v>84.999999994179234</v>
      </c>
      <c r="G454" s="4">
        <f t="shared" si="7"/>
        <v>5.9027777773735579E-2</v>
      </c>
      <c r="H454" t="s">
        <v>29</v>
      </c>
      <c r="I454" t="s">
        <v>23</v>
      </c>
      <c r="J454" t="s">
        <v>30</v>
      </c>
      <c r="K454" t="s">
        <v>1197</v>
      </c>
      <c r="L454" t="s">
        <v>32</v>
      </c>
      <c r="M454">
        <v>453</v>
      </c>
      <c r="N454" t="s">
        <v>92</v>
      </c>
      <c r="O454" t="s">
        <v>1026</v>
      </c>
    </row>
    <row r="455" spans="1:15" hidden="1" x14ac:dyDescent="0.45">
      <c r="A455">
        <v>1</v>
      </c>
      <c r="B455" t="s">
        <v>1130</v>
      </c>
      <c r="C455">
        <v>3</v>
      </c>
      <c r="D455" s="1">
        <v>45021.143055555556</v>
      </c>
      <c r="E455" s="1">
        <v>45021.203472222223</v>
      </c>
      <c r="F455" s="7">
        <f>+(Tabla2[[#This Row],[Hora de Salida]]-Tabla2[[#This Row],[Hora de Llegada]])*1440</f>
        <v>87.000000000698492</v>
      </c>
      <c r="G455" s="4">
        <f t="shared" si="7"/>
        <v>6.0416666667151731E-2</v>
      </c>
      <c r="H455" t="s">
        <v>22</v>
      </c>
      <c r="I455" t="s">
        <v>15</v>
      </c>
      <c r="J455" t="s">
        <v>30</v>
      </c>
      <c r="K455" t="s">
        <v>1198</v>
      </c>
      <c r="L455" t="s">
        <v>32</v>
      </c>
      <c r="M455">
        <v>454</v>
      </c>
      <c r="N455" t="s">
        <v>26</v>
      </c>
      <c r="O455" t="s">
        <v>1199</v>
      </c>
    </row>
    <row r="456" spans="1:15" hidden="1" x14ac:dyDescent="0.45">
      <c r="A456">
        <v>12</v>
      </c>
      <c r="B456" t="s">
        <v>724</v>
      </c>
      <c r="C456">
        <v>6</v>
      </c>
      <c r="D456" s="1">
        <v>45021.165277777778</v>
      </c>
      <c r="E456" s="1">
        <v>45021.245833333334</v>
      </c>
      <c r="F456" s="7">
        <f>+(Tabla2[[#This Row],[Hora de Salida]]-Tabla2[[#This Row],[Hora de Llegada]])*1440</f>
        <v>116.00000000093132</v>
      </c>
      <c r="G456" s="4">
        <f t="shared" si="7"/>
        <v>8.0555555556202307E-2</v>
      </c>
      <c r="H456" t="s">
        <v>36</v>
      </c>
      <c r="I456" t="s">
        <v>23</v>
      </c>
      <c r="J456" t="s">
        <v>16</v>
      </c>
      <c r="K456" t="s">
        <v>1200</v>
      </c>
      <c r="L456" t="s">
        <v>18</v>
      </c>
      <c r="M456">
        <v>455</v>
      </c>
      <c r="N456" t="s">
        <v>26</v>
      </c>
      <c r="O456" t="s">
        <v>389</v>
      </c>
    </row>
    <row r="457" spans="1:15" hidden="1" x14ac:dyDescent="0.45">
      <c r="A457">
        <v>13</v>
      </c>
      <c r="B457" t="s">
        <v>1201</v>
      </c>
      <c r="C457">
        <v>6</v>
      </c>
      <c r="D457" s="1">
        <v>45021.091666666667</v>
      </c>
      <c r="E457" s="1">
        <v>45021.21875</v>
      </c>
      <c r="F457" s="7">
        <f>+(Tabla2[[#This Row],[Hora de Salida]]-Tabla2[[#This Row],[Hora de Llegada]])*1440</f>
        <v>182.99999999930151</v>
      </c>
      <c r="G457" s="4">
        <f t="shared" si="7"/>
        <v>0.12708333333284827</v>
      </c>
      <c r="H457" t="s">
        <v>41</v>
      </c>
      <c r="I457" t="s">
        <v>15</v>
      </c>
      <c r="J457" t="s">
        <v>30</v>
      </c>
      <c r="K457" t="s">
        <v>1202</v>
      </c>
      <c r="L457" t="s">
        <v>32</v>
      </c>
      <c r="M457">
        <v>456</v>
      </c>
      <c r="N457" t="s">
        <v>120</v>
      </c>
      <c r="O457" t="s">
        <v>1203</v>
      </c>
    </row>
    <row r="458" spans="1:15" hidden="1" x14ac:dyDescent="0.45">
      <c r="A458">
        <v>18</v>
      </c>
      <c r="B458" t="s">
        <v>1204</v>
      </c>
      <c r="C458">
        <v>6</v>
      </c>
      <c r="D458" s="1">
        <v>45021.158333333333</v>
      </c>
      <c r="E458" s="1">
        <v>45021.313888888886</v>
      </c>
      <c r="F458" s="7">
        <f>+(Tabla2[[#This Row],[Hora de Salida]]-Tabla2[[#This Row],[Hora de Llegada]])*1440</f>
        <v>223.99999999674037</v>
      </c>
      <c r="G458" s="4">
        <f t="shared" si="7"/>
        <v>0.15555555555329192</v>
      </c>
      <c r="H458" t="s">
        <v>29</v>
      </c>
      <c r="I458" t="s">
        <v>15</v>
      </c>
      <c r="J458" t="s">
        <v>24</v>
      </c>
      <c r="K458" t="s">
        <v>1205</v>
      </c>
      <c r="L458" t="s">
        <v>18</v>
      </c>
      <c r="M458">
        <v>457</v>
      </c>
      <c r="N458" t="s">
        <v>59</v>
      </c>
      <c r="O458" t="s">
        <v>1032</v>
      </c>
    </row>
    <row r="459" spans="1:15" x14ac:dyDescent="0.45">
      <c r="A459">
        <v>4</v>
      </c>
      <c r="B459" t="s">
        <v>1206</v>
      </c>
      <c r="C459">
        <v>3</v>
      </c>
      <c r="D459" s="1">
        <v>45021.111805555556</v>
      </c>
      <c r="E459" s="1">
        <v>45021.181250000001</v>
      </c>
      <c r="F459" s="7">
        <f>+(Tabla2[[#This Row],[Hora de Salida]]-Tabla2[[#This Row],[Hora de Llegada]])*1440</f>
        <v>100.00000000116415</v>
      </c>
      <c r="G459" s="4">
        <f t="shared" si="7"/>
        <v>7.9861111111919555E-2</v>
      </c>
      <c r="H459" t="s">
        <v>41</v>
      </c>
      <c r="I459" t="s">
        <v>15</v>
      </c>
      <c r="J459" t="s">
        <v>30</v>
      </c>
      <c r="K459" t="s">
        <v>1207</v>
      </c>
      <c r="L459" t="s">
        <v>51</v>
      </c>
      <c r="M459">
        <v>458</v>
      </c>
      <c r="N459" t="s">
        <v>59</v>
      </c>
      <c r="O459" t="s">
        <v>1208</v>
      </c>
    </row>
    <row r="460" spans="1:15" x14ac:dyDescent="0.45">
      <c r="A460">
        <v>20</v>
      </c>
      <c r="B460" t="s">
        <v>1209</v>
      </c>
      <c r="C460">
        <v>1</v>
      </c>
      <c r="D460" s="1">
        <v>45021.01666666667</v>
      </c>
      <c r="E460" s="1">
        <v>45021.091666666667</v>
      </c>
      <c r="F460" s="7">
        <f>+(Tabla2[[#This Row],[Hora de Salida]]-Tabla2[[#This Row],[Hora de Llegada]])*1440</f>
        <v>107.99999999580905</v>
      </c>
      <c r="G460" s="4">
        <f t="shared" si="7"/>
        <v>8.5416666663756288E-2</v>
      </c>
      <c r="H460" t="s">
        <v>22</v>
      </c>
      <c r="I460" t="s">
        <v>15</v>
      </c>
      <c r="J460" t="s">
        <v>30</v>
      </c>
      <c r="K460" t="s">
        <v>1210</v>
      </c>
      <c r="L460" t="s">
        <v>51</v>
      </c>
      <c r="M460">
        <v>459</v>
      </c>
      <c r="N460" t="s">
        <v>120</v>
      </c>
      <c r="O460" t="s">
        <v>82</v>
      </c>
    </row>
    <row r="461" spans="1:15" hidden="1" x14ac:dyDescent="0.45">
      <c r="A461">
        <v>19</v>
      </c>
      <c r="B461" t="s">
        <v>469</v>
      </c>
      <c r="C461">
        <v>6</v>
      </c>
      <c r="D461" s="1">
        <v>45021.143750000003</v>
      </c>
      <c r="E461" s="1">
        <v>45021.288888888892</v>
      </c>
      <c r="F461" s="7">
        <f>+(Tabla2[[#This Row],[Hora de Salida]]-Tabla2[[#This Row],[Hora de Llegada]])*1440</f>
        <v>209.00000000023283</v>
      </c>
      <c r="G461" s="4">
        <f t="shared" si="7"/>
        <v>0.14513888888905058</v>
      </c>
      <c r="H461" t="s">
        <v>41</v>
      </c>
      <c r="I461" t="s">
        <v>46</v>
      </c>
      <c r="J461" t="s">
        <v>30</v>
      </c>
      <c r="K461" t="s">
        <v>1211</v>
      </c>
      <c r="L461" t="s">
        <v>32</v>
      </c>
      <c r="M461">
        <v>460</v>
      </c>
      <c r="N461" t="s">
        <v>85</v>
      </c>
      <c r="O461" t="s">
        <v>1212</v>
      </c>
    </row>
    <row r="462" spans="1:15" hidden="1" x14ac:dyDescent="0.45">
      <c r="A462">
        <v>4</v>
      </c>
      <c r="B462" t="s">
        <v>1213</v>
      </c>
      <c r="C462">
        <v>3</v>
      </c>
      <c r="D462" s="1">
        <v>45021.113194444442</v>
      </c>
      <c r="E462" s="1">
        <v>45021.246527777781</v>
      </c>
      <c r="F462" s="7">
        <f>+(Tabla2[[#This Row],[Hora de Salida]]-Tabla2[[#This Row],[Hora de Llegada]])*1440</f>
        <v>192.00000000768341</v>
      </c>
      <c r="G462" s="4">
        <f t="shared" si="7"/>
        <v>0.13333333333866904</v>
      </c>
      <c r="H462" t="s">
        <v>36</v>
      </c>
      <c r="I462" t="s">
        <v>46</v>
      </c>
      <c r="J462" t="s">
        <v>24</v>
      </c>
      <c r="K462" t="s">
        <v>1214</v>
      </c>
      <c r="L462" t="s">
        <v>32</v>
      </c>
      <c r="M462">
        <v>461</v>
      </c>
      <c r="N462" t="s">
        <v>43</v>
      </c>
      <c r="O462" t="s">
        <v>1215</v>
      </c>
    </row>
    <row r="463" spans="1:15" hidden="1" x14ac:dyDescent="0.45">
      <c r="A463">
        <v>9</v>
      </c>
      <c r="B463" t="s">
        <v>131</v>
      </c>
      <c r="C463">
        <v>2</v>
      </c>
      <c r="D463" s="1">
        <v>45021.091666666667</v>
      </c>
      <c r="E463" s="1">
        <v>45021.185416666667</v>
      </c>
      <c r="F463" s="7">
        <f>+(Tabla2[[#This Row],[Hora de Salida]]-Tabla2[[#This Row],[Hora de Llegada]])*1440</f>
        <v>135</v>
      </c>
      <c r="G463" s="4">
        <f t="shared" si="7"/>
        <v>9.375E-2</v>
      </c>
      <c r="H463" t="s">
        <v>29</v>
      </c>
      <c r="I463" t="s">
        <v>15</v>
      </c>
      <c r="J463" t="s">
        <v>30</v>
      </c>
      <c r="K463" t="s">
        <v>1216</v>
      </c>
      <c r="L463" t="s">
        <v>18</v>
      </c>
      <c r="M463">
        <v>462</v>
      </c>
      <c r="N463" t="s">
        <v>19</v>
      </c>
      <c r="O463" t="s">
        <v>678</v>
      </c>
    </row>
    <row r="464" spans="1:15" x14ac:dyDescent="0.45">
      <c r="A464">
        <v>7</v>
      </c>
      <c r="B464" t="s">
        <v>1217</v>
      </c>
      <c r="C464">
        <v>2</v>
      </c>
      <c r="D464" s="1">
        <v>45021.036805555559</v>
      </c>
      <c r="E464" s="1">
        <v>45021.134027777778</v>
      </c>
      <c r="F464" s="7">
        <f>+(Tabla2[[#This Row],[Hora de Salida]]-Tabla2[[#This Row],[Hora de Llegada]])*1440</f>
        <v>139.99999999534339</v>
      </c>
      <c r="G464" s="4">
        <f t="shared" si="7"/>
        <v>0.10763888888565513</v>
      </c>
      <c r="H464" t="s">
        <v>29</v>
      </c>
      <c r="I464" t="s">
        <v>15</v>
      </c>
      <c r="J464" t="s">
        <v>16</v>
      </c>
      <c r="K464" t="s">
        <v>1218</v>
      </c>
      <c r="L464" t="s">
        <v>51</v>
      </c>
      <c r="M464">
        <v>463</v>
      </c>
      <c r="N464" t="s">
        <v>38</v>
      </c>
      <c r="O464" t="s">
        <v>276</v>
      </c>
    </row>
    <row r="465" spans="1:15" hidden="1" x14ac:dyDescent="0.45">
      <c r="A465">
        <v>16</v>
      </c>
      <c r="B465" t="s">
        <v>244</v>
      </c>
      <c r="C465">
        <v>1</v>
      </c>
      <c r="D465" s="1">
        <v>45021.056250000001</v>
      </c>
      <c r="E465" s="1">
        <v>45021.193749999999</v>
      </c>
      <c r="F465" s="7">
        <f>+(Tabla2[[#This Row],[Hora de Salida]]-Tabla2[[#This Row],[Hora de Llegada]])*1440</f>
        <v>197.99999999580905</v>
      </c>
      <c r="G465" s="4">
        <f t="shared" si="7"/>
        <v>0.13749999999708962</v>
      </c>
      <c r="H465" t="s">
        <v>41</v>
      </c>
      <c r="I465" t="s">
        <v>15</v>
      </c>
      <c r="J465" t="s">
        <v>30</v>
      </c>
      <c r="K465" t="s">
        <v>641</v>
      </c>
      <c r="L465" t="s">
        <v>18</v>
      </c>
      <c r="M465">
        <v>464</v>
      </c>
      <c r="N465" t="s">
        <v>92</v>
      </c>
      <c r="O465" t="s">
        <v>1219</v>
      </c>
    </row>
    <row r="466" spans="1:15" x14ac:dyDescent="0.45">
      <c r="A466">
        <v>4</v>
      </c>
      <c r="B466" t="s">
        <v>1220</v>
      </c>
      <c r="C466">
        <v>2</v>
      </c>
      <c r="D466" s="1">
        <v>45021.049305555556</v>
      </c>
      <c r="E466" s="1">
        <v>45021.151388888888</v>
      </c>
      <c r="F466" s="7">
        <f>+(Tabla2[[#This Row],[Hora de Salida]]-Tabla2[[#This Row],[Hora de Llegada]])*1440</f>
        <v>146.99999999720603</v>
      </c>
      <c r="G466" s="4">
        <f t="shared" si="7"/>
        <v>0.11249999999805975</v>
      </c>
      <c r="H466" t="s">
        <v>22</v>
      </c>
      <c r="I466" t="s">
        <v>15</v>
      </c>
      <c r="J466" t="s">
        <v>30</v>
      </c>
      <c r="K466" t="s">
        <v>1221</v>
      </c>
      <c r="L466" t="s">
        <v>51</v>
      </c>
      <c r="M466">
        <v>465</v>
      </c>
      <c r="N466" t="s">
        <v>63</v>
      </c>
      <c r="O466" t="s">
        <v>1222</v>
      </c>
    </row>
    <row r="467" spans="1:15" hidden="1" x14ac:dyDescent="0.45">
      <c r="A467">
        <v>4</v>
      </c>
      <c r="B467" t="s">
        <v>1223</v>
      </c>
      <c r="C467">
        <v>1</v>
      </c>
      <c r="D467" s="1">
        <v>45021.07916666667</v>
      </c>
      <c r="E467" s="1">
        <v>45021.180555555555</v>
      </c>
      <c r="F467" s="7">
        <f>+(Tabla2[[#This Row],[Hora de Salida]]-Tabla2[[#This Row],[Hora de Llegada]])*1440</f>
        <v>145.9999999939464</v>
      </c>
      <c r="G467" s="4">
        <f t="shared" si="7"/>
        <v>0.101388888884685</v>
      </c>
      <c r="H467" t="s">
        <v>22</v>
      </c>
      <c r="I467" t="s">
        <v>15</v>
      </c>
      <c r="J467" t="s">
        <v>30</v>
      </c>
      <c r="K467" t="s">
        <v>1224</v>
      </c>
      <c r="L467" t="s">
        <v>32</v>
      </c>
      <c r="M467">
        <v>466</v>
      </c>
      <c r="N467" t="s">
        <v>59</v>
      </c>
      <c r="O467" t="s">
        <v>1225</v>
      </c>
    </row>
    <row r="468" spans="1:15" hidden="1" x14ac:dyDescent="0.45">
      <c r="A468">
        <v>15</v>
      </c>
      <c r="B468" t="s">
        <v>1226</v>
      </c>
      <c r="C468">
        <v>3</v>
      </c>
      <c r="D468" s="1">
        <v>45021.112500000003</v>
      </c>
      <c r="E468" s="1">
        <v>45021.176388888889</v>
      </c>
      <c r="F468" s="7">
        <f>+(Tabla2[[#This Row],[Hora de Salida]]-Tabla2[[#This Row],[Hora de Llegada]])*1440</f>
        <v>91.999999996041879</v>
      </c>
      <c r="G468" s="4">
        <f t="shared" si="7"/>
        <v>6.3888888886140194E-2</v>
      </c>
      <c r="H468" t="s">
        <v>22</v>
      </c>
      <c r="I468" t="s">
        <v>15</v>
      </c>
      <c r="J468" t="s">
        <v>16</v>
      </c>
      <c r="K468" t="s">
        <v>1227</v>
      </c>
      <c r="L468" t="s">
        <v>18</v>
      </c>
      <c r="M468">
        <v>467</v>
      </c>
      <c r="N468" t="s">
        <v>43</v>
      </c>
      <c r="O468" t="s">
        <v>1228</v>
      </c>
    </row>
    <row r="469" spans="1:15" hidden="1" x14ac:dyDescent="0.45">
      <c r="A469">
        <v>14</v>
      </c>
      <c r="B469" t="s">
        <v>1229</v>
      </c>
      <c r="C469">
        <v>6</v>
      </c>
      <c r="D469" s="1">
        <v>45021.124305555553</v>
      </c>
      <c r="E469" s="1">
        <v>45021.239583333336</v>
      </c>
      <c r="F469" s="7">
        <f>+(Tabla2[[#This Row],[Hora de Salida]]-Tabla2[[#This Row],[Hora de Llegada]])*1440</f>
        <v>166.00000000675209</v>
      </c>
      <c r="G469" s="4">
        <f t="shared" si="7"/>
        <v>0.11527777778246673</v>
      </c>
      <c r="H469" t="s">
        <v>29</v>
      </c>
      <c r="I469" t="s">
        <v>23</v>
      </c>
      <c r="J469" t="s">
        <v>30</v>
      </c>
      <c r="K469" t="s">
        <v>1179</v>
      </c>
      <c r="L469" t="s">
        <v>18</v>
      </c>
      <c r="M469">
        <v>468</v>
      </c>
      <c r="N469" t="s">
        <v>120</v>
      </c>
      <c r="O469" t="s">
        <v>1230</v>
      </c>
    </row>
    <row r="470" spans="1:15" hidden="1" x14ac:dyDescent="0.45">
      <c r="A470">
        <v>1</v>
      </c>
      <c r="B470" t="s">
        <v>1231</v>
      </c>
      <c r="C470">
        <v>2</v>
      </c>
      <c r="D470" s="1">
        <v>45021.122916666667</v>
      </c>
      <c r="E470" s="1">
        <v>45021.223611111112</v>
      </c>
      <c r="F470" s="7">
        <f>+(Tabla2[[#This Row],[Hora de Salida]]-Tabla2[[#This Row],[Hora de Llegada]])*1440</f>
        <v>145.00000000116415</v>
      </c>
      <c r="G470" s="4">
        <f t="shared" si="7"/>
        <v>0.10069444444525288</v>
      </c>
      <c r="H470" t="s">
        <v>22</v>
      </c>
      <c r="I470" t="s">
        <v>46</v>
      </c>
      <c r="J470" t="s">
        <v>30</v>
      </c>
      <c r="K470" t="s">
        <v>1176</v>
      </c>
      <c r="L470" t="s">
        <v>18</v>
      </c>
      <c r="M470">
        <v>469</v>
      </c>
      <c r="N470" t="s">
        <v>26</v>
      </c>
      <c r="O470" t="s">
        <v>1232</v>
      </c>
    </row>
    <row r="471" spans="1:15" x14ac:dyDescent="0.45">
      <c r="A471">
        <v>17</v>
      </c>
      <c r="B471" t="s">
        <v>1233</v>
      </c>
      <c r="C471">
        <v>3</v>
      </c>
      <c r="D471" s="1">
        <v>45021.070138888892</v>
      </c>
      <c r="E471" s="1">
        <v>45021.178472222222</v>
      </c>
      <c r="F471" s="7">
        <f>+(Tabla2[[#This Row],[Hora de Salida]]-Tabla2[[#This Row],[Hora de Llegada]])*1440</f>
        <v>155.99999999511056</v>
      </c>
      <c r="G471" s="4">
        <f t="shared" si="7"/>
        <v>0.11874999999660456</v>
      </c>
      <c r="H471" t="s">
        <v>41</v>
      </c>
      <c r="I471" t="s">
        <v>15</v>
      </c>
      <c r="J471" t="s">
        <v>30</v>
      </c>
      <c r="K471" t="s">
        <v>1234</v>
      </c>
      <c r="L471" t="s">
        <v>51</v>
      </c>
      <c r="M471">
        <v>470</v>
      </c>
      <c r="N471" t="s">
        <v>63</v>
      </c>
      <c r="O471" t="s">
        <v>1235</v>
      </c>
    </row>
    <row r="472" spans="1:15" hidden="1" x14ac:dyDescent="0.45">
      <c r="A472">
        <v>7</v>
      </c>
      <c r="B472" t="s">
        <v>1236</v>
      </c>
      <c r="C472">
        <v>6</v>
      </c>
      <c r="D472" s="1">
        <v>45021.15</v>
      </c>
      <c r="E472" s="1">
        <v>45021.234722222223</v>
      </c>
      <c r="F472" s="7">
        <f>+(Tabla2[[#This Row],[Hora de Salida]]-Tabla2[[#This Row],[Hora de Llegada]])*1440</f>
        <v>121.99999999953434</v>
      </c>
      <c r="G472" s="4">
        <f t="shared" si="7"/>
        <v>8.4722222221898846E-2</v>
      </c>
      <c r="H472" t="s">
        <v>41</v>
      </c>
      <c r="I472" t="s">
        <v>23</v>
      </c>
      <c r="J472" t="s">
        <v>16</v>
      </c>
      <c r="K472" t="s">
        <v>1237</v>
      </c>
      <c r="L472" t="s">
        <v>18</v>
      </c>
      <c r="M472">
        <v>471</v>
      </c>
      <c r="N472" t="s">
        <v>43</v>
      </c>
      <c r="O472" t="s">
        <v>48</v>
      </c>
    </row>
    <row r="473" spans="1:15" x14ac:dyDescent="0.45">
      <c r="A473">
        <v>20</v>
      </c>
      <c r="B473" t="s">
        <v>1238</v>
      </c>
      <c r="C473">
        <v>2</v>
      </c>
      <c r="D473" s="1">
        <v>45021.164583333331</v>
      </c>
      <c r="E473" s="1">
        <v>45021.286111111112</v>
      </c>
      <c r="F473" s="7">
        <f>+(Tabla2[[#This Row],[Hora de Salida]]-Tabla2[[#This Row],[Hora de Llegada]])*1440</f>
        <v>175.00000000465661</v>
      </c>
      <c r="G473" s="4">
        <f t="shared" si="7"/>
        <v>0.13194444444767819</v>
      </c>
      <c r="H473" t="s">
        <v>29</v>
      </c>
      <c r="I473" t="s">
        <v>15</v>
      </c>
      <c r="J473" t="s">
        <v>24</v>
      </c>
      <c r="K473" t="s">
        <v>1239</v>
      </c>
      <c r="L473" t="s">
        <v>51</v>
      </c>
      <c r="M473">
        <v>472</v>
      </c>
      <c r="N473" t="s">
        <v>63</v>
      </c>
      <c r="O473" t="s">
        <v>1240</v>
      </c>
    </row>
    <row r="474" spans="1:15" x14ac:dyDescent="0.45">
      <c r="A474">
        <v>13</v>
      </c>
      <c r="B474" t="s">
        <v>1241</v>
      </c>
      <c r="C474">
        <v>4</v>
      </c>
      <c r="D474" s="1">
        <v>45022.15</v>
      </c>
      <c r="E474" s="1">
        <v>45022.294444444444</v>
      </c>
      <c r="F474" s="7">
        <f>+(Tabla2[[#This Row],[Hora de Salida]]-Tabla2[[#This Row],[Hora de Llegada]])*1440</f>
        <v>207.9999999969732</v>
      </c>
      <c r="G474" s="4">
        <f t="shared" si="7"/>
        <v>0.15486111110900916</v>
      </c>
      <c r="H474" t="s">
        <v>29</v>
      </c>
      <c r="I474" t="s">
        <v>15</v>
      </c>
      <c r="J474" t="s">
        <v>16</v>
      </c>
      <c r="K474" t="s">
        <v>1242</v>
      </c>
      <c r="L474" t="s">
        <v>51</v>
      </c>
      <c r="M474">
        <v>473</v>
      </c>
      <c r="N474" t="s">
        <v>38</v>
      </c>
      <c r="O474" t="s">
        <v>1243</v>
      </c>
    </row>
    <row r="475" spans="1:15" hidden="1" x14ac:dyDescent="0.45">
      <c r="A475">
        <v>2</v>
      </c>
      <c r="B475" t="s">
        <v>1244</v>
      </c>
      <c r="C475">
        <v>6</v>
      </c>
      <c r="D475" s="1">
        <v>45022.077777777777</v>
      </c>
      <c r="E475" s="1">
        <v>45022.147222222222</v>
      </c>
      <c r="F475" s="7">
        <f>+(Tabla2[[#This Row],[Hora de Salida]]-Tabla2[[#This Row],[Hora de Llegada]])*1440</f>
        <v>100.00000000116415</v>
      </c>
      <c r="G475" s="4">
        <f t="shared" si="7"/>
        <v>6.9444444445252884E-2</v>
      </c>
      <c r="H475" t="s">
        <v>41</v>
      </c>
      <c r="I475" t="s">
        <v>15</v>
      </c>
      <c r="J475" t="s">
        <v>30</v>
      </c>
      <c r="K475" t="s">
        <v>1245</v>
      </c>
      <c r="L475" t="s">
        <v>32</v>
      </c>
      <c r="M475">
        <v>474</v>
      </c>
      <c r="N475" t="s">
        <v>43</v>
      </c>
      <c r="O475" t="s">
        <v>1246</v>
      </c>
    </row>
    <row r="476" spans="1:15" x14ac:dyDescent="0.45">
      <c r="A476">
        <v>18</v>
      </c>
      <c r="B476" t="s">
        <v>953</v>
      </c>
      <c r="C476">
        <v>4</v>
      </c>
      <c r="D476" s="1">
        <v>45022.136805555558</v>
      </c>
      <c r="E476" s="1">
        <v>45022.243055555555</v>
      </c>
      <c r="F476" s="7">
        <f>+(Tabla2[[#This Row],[Hora de Salida]]-Tabla2[[#This Row],[Hora de Llegada]])*1440</f>
        <v>152.99999999580905</v>
      </c>
      <c r="G476" s="4">
        <f t="shared" si="7"/>
        <v>0.11666666666375629</v>
      </c>
      <c r="H476" t="s">
        <v>36</v>
      </c>
      <c r="I476" t="s">
        <v>46</v>
      </c>
      <c r="J476" t="s">
        <v>16</v>
      </c>
      <c r="K476" t="s">
        <v>1247</v>
      </c>
      <c r="L476" t="s">
        <v>51</v>
      </c>
      <c r="M476">
        <v>475</v>
      </c>
      <c r="N476" t="s">
        <v>38</v>
      </c>
      <c r="O476" t="s">
        <v>1248</v>
      </c>
    </row>
    <row r="477" spans="1:15" x14ac:dyDescent="0.45">
      <c r="A477">
        <v>13</v>
      </c>
      <c r="B477" t="s">
        <v>1249</v>
      </c>
      <c r="C477">
        <v>2</v>
      </c>
      <c r="D477" s="1">
        <v>45022.002083333333</v>
      </c>
      <c r="E477" s="1">
        <v>45022.074305555558</v>
      </c>
      <c r="F477" s="7">
        <f>+(Tabla2[[#This Row],[Hora de Salida]]-Tabla2[[#This Row],[Hora de Llegada]])*1440</f>
        <v>104.00000000372529</v>
      </c>
      <c r="G477" s="4">
        <f t="shared" si="7"/>
        <v>8.2638888891475901E-2</v>
      </c>
      <c r="H477" t="s">
        <v>14</v>
      </c>
      <c r="I477" t="s">
        <v>23</v>
      </c>
      <c r="J477" t="s">
        <v>16</v>
      </c>
      <c r="K477" t="s">
        <v>784</v>
      </c>
      <c r="L477" t="s">
        <v>51</v>
      </c>
      <c r="M477">
        <v>476</v>
      </c>
      <c r="N477" t="s">
        <v>38</v>
      </c>
      <c r="O477" t="s">
        <v>1250</v>
      </c>
    </row>
    <row r="478" spans="1:15" hidden="1" x14ac:dyDescent="0.45">
      <c r="A478">
        <v>8</v>
      </c>
      <c r="B478" t="s">
        <v>1251</v>
      </c>
      <c r="C478">
        <v>6</v>
      </c>
      <c r="D478" s="1">
        <v>45022.068749999999</v>
      </c>
      <c r="E478" s="1">
        <v>45022.123611111114</v>
      </c>
      <c r="F478" s="7">
        <f>+(Tabla2[[#This Row],[Hora de Salida]]-Tabla2[[#This Row],[Hora de Llegada]])*1440</f>
        <v>79.000000006053597</v>
      </c>
      <c r="G478" s="4">
        <f t="shared" si="7"/>
        <v>5.4861111115314998E-2</v>
      </c>
      <c r="H478" t="s">
        <v>41</v>
      </c>
      <c r="I478" t="s">
        <v>23</v>
      </c>
      <c r="J478" t="s">
        <v>30</v>
      </c>
      <c r="K478" t="s">
        <v>1252</v>
      </c>
      <c r="L478" t="s">
        <v>18</v>
      </c>
      <c r="M478">
        <v>477</v>
      </c>
      <c r="N478" t="s">
        <v>26</v>
      </c>
      <c r="O478" t="s">
        <v>1253</v>
      </c>
    </row>
    <row r="479" spans="1:15" x14ac:dyDescent="0.45">
      <c r="A479">
        <v>7</v>
      </c>
      <c r="B479" t="s">
        <v>321</v>
      </c>
      <c r="C479">
        <v>5</v>
      </c>
      <c r="D479" s="1">
        <v>45022.000694444447</v>
      </c>
      <c r="E479" s="1">
        <v>45022.144444444442</v>
      </c>
      <c r="F479" s="7">
        <f>+(Tabla2[[#This Row],[Hora de Salida]]-Tabla2[[#This Row],[Hora de Llegada]])*1440</f>
        <v>206.99999999371357</v>
      </c>
      <c r="G479" s="4">
        <f t="shared" si="7"/>
        <v>0.15416666666230108</v>
      </c>
      <c r="H479" t="s">
        <v>22</v>
      </c>
      <c r="I479" t="s">
        <v>15</v>
      </c>
      <c r="J479" t="s">
        <v>24</v>
      </c>
      <c r="K479" t="s">
        <v>1254</v>
      </c>
      <c r="L479" t="s">
        <v>51</v>
      </c>
      <c r="M479">
        <v>478</v>
      </c>
      <c r="N479" t="s">
        <v>59</v>
      </c>
      <c r="O479" t="s">
        <v>1255</v>
      </c>
    </row>
    <row r="480" spans="1:15" hidden="1" x14ac:dyDescent="0.45">
      <c r="A480">
        <v>1</v>
      </c>
      <c r="B480" t="s">
        <v>184</v>
      </c>
      <c r="C480">
        <v>3</v>
      </c>
      <c r="D480" s="1">
        <v>45022.029166666667</v>
      </c>
      <c r="E480" s="1">
        <v>45022.1875</v>
      </c>
      <c r="F480" s="7">
        <f>+(Tabla2[[#This Row],[Hora de Salida]]-Tabla2[[#This Row],[Hora de Llegada]])*1440</f>
        <v>227.99999999930151</v>
      </c>
      <c r="G480" s="4">
        <f t="shared" si="7"/>
        <v>0.15833333333284827</v>
      </c>
      <c r="H480" t="s">
        <v>14</v>
      </c>
      <c r="I480" t="s">
        <v>15</v>
      </c>
      <c r="J480" t="s">
        <v>16</v>
      </c>
      <c r="K480" t="s">
        <v>1256</v>
      </c>
      <c r="L480" t="s">
        <v>18</v>
      </c>
      <c r="M480">
        <v>479</v>
      </c>
      <c r="N480" t="s">
        <v>120</v>
      </c>
      <c r="O480" t="s">
        <v>1257</v>
      </c>
    </row>
    <row r="481" spans="1:15" hidden="1" x14ac:dyDescent="0.45">
      <c r="A481">
        <v>1</v>
      </c>
      <c r="B481" t="s">
        <v>1258</v>
      </c>
      <c r="C481">
        <v>5</v>
      </c>
      <c r="D481" s="1">
        <v>45022.143055555556</v>
      </c>
      <c r="E481" s="1">
        <v>45022.304861111108</v>
      </c>
      <c r="F481" s="7">
        <f>+(Tabla2[[#This Row],[Hora de Salida]]-Tabla2[[#This Row],[Hora de Llegada]])*1440</f>
        <v>232.9999999946449</v>
      </c>
      <c r="G481" s="4">
        <f t="shared" si="7"/>
        <v>0.16180555555183673</v>
      </c>
      <c r="H481" t="s">
        <v>36</v>
      </c>
      <c r="I481" t="s">
        <v>23</v>
      </c>
      <c r="J481" t="s">
        <v>24</v>
      </c>
      <c r="K481" t="s">
        <v>1259</v>
      </c>
      <c r="L481" t="s">
        <v>18</v>
      </c>
      <c r="M481">
        <v>480</v>
      </c>
      <c r="N481" t="s">
        <v>63</v>
      </c>
      <c r="O481" t="s">
        <v>1260</v>
      </c>
    </row>
    <row r="482" spans="1:15" hidden="1" x14ac:dyDescent="0.45">
      <c r="A482">
        <v>9</v>
      </c>
      <c r="B482" t="s">
        <v>1261</v>
      </c>
      <c r="C482">
        <v>4</v>
      </c>
      <c r="D482" s="1">
        <v>45022.081250000003</v>
      </c>
      <c r="E482" s="1">
        <v>45022.196527777778</v>
      </c>
      <c r="F482" s="7">
        <f>+(Tabla2[[#This Row],[Hora de Salida]]-Tabla2[[#This Row],[Hora de Llegada]])*1440</f>
        <v>165.99999999627471</v>
      </c>
      <c r="G482" s="4">
        <f t="shared" si="7"/>
        <v>0.11527777777519077</v>
      </c>
      <c r="H482" t="s">
        <v>22</v>
      </c>
      <c r="I482" t="s">
        <v>15</v>
      </c>
      <c r="J482" t="s">
        <v>30</v>
      </c>
      <c r="K482" t="s">
        <v>1262</v>
      </c>
      <c r="L482" t="s">
        <v>18</v>
      </c>
      <c r="M482">
        <v>481</v>
      </c>
      <c r="N482" t="s">
        <v>43</v>
      </c>
      <c r="O482" t="s">
        <v>386</v>
      </c>
    </row>
    <row r="483" spans="1:15" hidden="1" x14ac:dyDescent="0.45">
      <c r="A483">
        <v>9</v>
      </c>
      <c r="B483" t="s">
        <v>480</v>
      </c>
      <c r="C483">
        <v>4</v>
      </c>
      <c r="D483" s="1">
        <v>45022.02847222222</v>
      </c>
      <c r="E483" s="1">
        <v>45022.124305555553</v>
      </c>
      <c r="F483" s="7">
        <f>+(Tabla2[[#This Row],[Hora de Salida]]-Tabla2[[#This Row],[Hora de Llegada]])*1440</f>
        <v>137.99999999930151</v>
      </c>
      <c r="G483" s="4">
        <f t="shared" si="7"/>
        <v>9.5833333332848269E-2</v>
      </c>
      <c r="H483" t="s">
        <v>14</v>
      </c>
      <c r="I483" t="s">
        <v>23</v>
      </c>
      <c r="J483" t="s">
        <v>30</v>
      </c>
      <c r="K483" t="s">
        <v>1263</v>
      </c>
      <c r="L483" t="s">
        <v>32</v>
      </c>
      <c r="M483">
        <v>482</v>
      </c>
      <c r="N483" t="s">
        <v>26</v>
      </c>
      <c r="O483" t="s">
        <v>148</v>
      </c>
    </row>
    <row r="484" spans="1:15" hidden="1" x14ac:dyDescent="0.45">
      <c r="A484">
        <v>2</v>
      </c>
      <c r="B484" t="s">
        <v>1264</v>
      </c>
      <c r="C484">
        <v>4</v>
      </c>
      <c r="D484" s="1">
        <v>45022.159722222219</v>
      </c>
      <c r="E484" s="1">
        <v>45022.292361111111</v>
      </c>
      <c r="F484" s="7">
        <f>+(Tabla2[[#This Row],[Hora de Salida]]-Tabla2[[#This Row],[Hora de Llegada]])*1440</f>
        <v>191.00000000442378</v>
      </c>
      <c r="G484" s="4">
        <f t="shared" si="7"/>
        <v>0.13263888889196096</v>
      </c>
      <c r="H484" t="s">
        <v>22</v>
      </c>
      <c r="I484" t="s">
        <v>15</v>
      </c>
      <c r="J484" t="s">
        <v>30</v>
      </c>
      <c r="K484" t="s">
        <v>1265</v>
      </c>
      <c r="L484" t="s">
        <v>18</v>
      </c>
      <c r="M484">
        <v>483</v>
      </c>
      <c r="N484" t="s">
        <v>85</v>
      </c>
      <c r="O484" t="s">
        <v>252</v>
      </c>
    </row>
    <row r="485" spans="1:15" hidden="1" x14ac:dyDescent="0.45">
      <c r="A485">
        <v>18</v>
      </c>
      <c r="B485" t="s">
        <v>1266</v>
      </c>
      <c r="C485">
        <v>2</v>
      </c>
      <c r="D485" s="1">
        <v>45022.064583333333</v>
      </c>
      <c r="E485" s="1">
        <v>45022.188194444447</v>
      </c>
      <c r="F485" s="7">
        <f>+(Tabla2[[#This Row],[Hora de Salida]]-Tabla2[[#This Row],[Hora de Llegada]])*1440</f>
        <v>178.00000000395812</v>
      </c>
      <c r="G485" s="4">
        <f t="shared" si="7"/>
        <v>0.12361111111385981</v>
      </c>
      <c r="H485" t="s">
        <v>41</v>
      </c>
      <c r="I485" t="s">
        <v>15</v>
      </c>
      <c r="J485" t="s">
        <v>30</v>
      </c>
      <c r="K485" t="s">
        <v>1267</v>
      </c>
      <c r="L485" t="s">
        <v>32</v>
      </c>
      <c r="M485">
        <v>484</v>
      </c>
      <c r="N485" t="s">
        <v>92</v>
      </c>
      <c r="O485" t="s">
        <v>290</v>
      </c>
    </row>
    <row r="486" spans="1:15" hidden="1" x14ac:dyDescent="0.45">
      <c r="A486">
        <v>6</v>
      </c>
      <c r="B486" t="s">
        <v>925</v>
      </c>
      <c r="C486">
        <v>5</v>
      </c>
      <c r="D486" s="1">
        <v>45022.041666666664</v>
      </c>
      <c r="E486" s="1">
        <v>45022.119444444441</v>
      </c>
      <c r="F486" s="7">
        <f>+(Tabla2[[#This Row],[Hora de Salida]]-Tabla2[[#This Row],[Hora de Llegada]])*1440</f>
        <v>111.99999999837019</v>
      </c>
      <c r="G486" s="4">
        <f t="shared" si="7"/>
        <v>7.7777777776645962E-2</v>
      </c>
      <c r="H486" t="s">
        <v>36</v>
      </c>
      <c r="I486" t="s">
        <v>46</v>
      </c>
      <c r="J486" t="s">
        <v>30</v>
      </c>
      <c r="K486" t="s">
        <v>1268</v>
      </c>
      <c r="L486" t="s">
        <v>18</v>
      </c>
      <c r="M486">
        <v>485</v>
      </c>
      <c r="N486" t="s">
        <v>59</v>
      </c>
      <c r="O486" t="s">
        <v>1269</v>
      </c>
    </row>
    <row r="487" spans="1:15" x14ac:dyDescent="0.45">
      <c r="A487">
        <v>15</v>
      </c>
      <c r="B487" t="s">
        <v>1270</v>
      </c>
      <c r="C487">
        <v>3</v>
      </c>
      <c r="D487" s="1">
        <v>45022.115972222222</v>
      </c>
      <c r="E487" s="1">
        <v>45022.258333333331</v>
      </c>
      <c r="F487" s="7">
        <f>+(Tabla2[[#This Row],[Hora de Salida]]-Tabla2[[#This Row],[Hora de Llegada]])*1440</f>
        <v>204.99999999767169</v>
      </c>
      <c r="G487" s="4">
        <f t="shared" si="7"/>
        <v>0.15277777777616089</v>
      </c>
      <c r="H487" t="s">
        <v>22</v>
      </c>
      <c r="I487" t="s">
        <v>23</v>
      </c>
      <c r="J487" t="s">
        <v>16</v>
      </c>
      <c r="K487" t="s">
        <v>1271</v>
      </c>
      <c r="L487" t="s">
        <v>51</v>
      </c>
      <c r="M487">
        <v>486</v>
      </c>
      <c r="N487" t="s">
        <v>26</v>
      </c>
      <c r="O487" t="s">
        <v>1272</v>
      </c>
    </row>
    <row r="488" spans="1:15" x14ac:dyDescent="0.45">
      <c r="A488">
        <v>17</v>
      </c>
      <c r="B488" t="s">
        <v>226</v>
      </c>
      <c r="C488">
        <v>1</v>
      </c>
      <c r="D488" s="1">
        <v>45022.06527777778</v>
      </c>
      <c r="E488" s="1">
        <v>45022.159722222219</v>
      </c>
      <c r="F488" s="7">
        <f>+(Tabla2[[#This Row],[Hora de Salida]]-Tabla2[[#This Row],[Hora de Llegada]])*1440</f>
        <v>135.99999999278225</v>
      </c>
      <c r="G488" s="4">
        <f t="shared" si="7"/>
        <v>0.10486111110609879</v>
      </c>
      <c r="H488" t="s">
        <v>22</v>
      </c>
      <c r="I488" t="s">
        <v>15</v>
      </c>
      <c r="J488" t="s">
        <v>30</v>
      </c>
      <c r="K488" t="s">
        <v>1273</v>
      </c>
      <c r="L488" t="s">
        <v>51</v>
      </c>
      <c r="M488">
        <v>487</v>
      </c>
      <c r="N488" t="s">
        <v>38</v>
      </c>
      <c r="O488" t="s">
        <v>1274</v>
      </c>
    </row>
    <row r="489" spans="1:15" hidden="1" x14ac:dyDescent="0.45">
      <c r="A489">
        <v>10</v>
      </c>
      <c r="B489" t="s">
        <v>1275</v>
      </c>
      <c r="C489">
        <v>4</v>
      </c>
      <c r="D489" s="1">
        <v>45022</v>
      </c>
      <c r="E489" s="1">
        <v>45022.081944444442</v>
      </c>
      <c r="F489" s="7">
        <f>+(Tabla2[[#This Row],[Hora de Salida]]-Tabla2[[#This Row],[Hora de Llegada]])*1440</f>
        <v>117.9999999969732</v>
      </c>
      <c r="G489" s="4">
        <f t="shared" si="7"/>
        <v>8.1944444442342501E-2</v>
      </c>
      <c r="H489" t="s">
        <v>14</v>
      </c>
      <c r="I489" t="s">
        <v>15</v>
      </c>
      <c r="J489" t="s">
        <v>16</v>
      </c>
      <c r="K489" t="s">
        <v>1276</v>
      </c>
      <c r="L489" t="s">
        <v>32</v>
      </c>
      <c r="M489">
        <v>488</v>
      </c>
      <c r="N489" t="s">
        <v>120</v>
      </c>
      <c r="O489" t="s">
        <v>1277</v>
      </c>
    </row>
    <row r="490" spans="1:15" x14ac:dyDescent="0.45">
      <c r="A490">
        <v>3</v>
      </c>
      <c r="B490" t="s">
        <v>1278</v>
      </c>
      <c r="C490">
        <v>1</v>
      </c>
      <c r="D490" s="1">
        <v>45022.122916666667</v>
      </c>
      <c r="E490" s="1">
        <v>45022.227083333331</v>
      </c>
      <c r="F490" s="7">
        <f>+(Tabla2[[#This Row],[Hora de Salida]]-Tabla2[[#This Row],[Hora de Llegada]])*1440</f>
        <v>149.99999999650754</v>
      </c>
      <c r="G490" s="4">
        <f t="shared" si="7"/>
        <v>0.11458333333090802</v>
      </c>
      <c r="H490" t="s">
        <v>14</v>
      </c>
      <c r="I490" t="s">
        <v>23</v>
      </c>
      <c r="J490" t="s">
        <v>30</v>
      </c>
      <c r="K490" t="s">
        <v>1279</v>
      </c>
      <c r="L490" t="s">
        <v>51</v>
      </c>
      <c r="M490">
        <v>489</v>
      </c>
      <c r="N490" t="s">
        <v>120</v>
      </c>
      <c r="O490" t="s">
        <v>258</v>
      </c>
    </row>
    <row r="491" spans="1:15" hidden="1" x14ac:dyDescent="0.45">
      <c r="A491">
        <v>1</v>
      </c>
      <c r="B491" t="s">
        <v>1217</v>
      </c>
      <c r="C491">
        <v>2</v>
      </c>
      <c r="D491" s="1">
        <v>45022.138888888891</v>
      </c>
      <c r="E491" s="1">
        <v>45022.206250000003</v>
      </c>
      <c r="F491" s="7">
        <f>+(Tabla2[[#This Row],[Hora de Salida]]-Tabla2[[#This Row],[Hora de Llegada]])*1440</f>
        <v>97.000000001862645</v>
      </c>
      <c r="G491" s="4">
        <f t="shared" si="7"/>
        <v>6.7361111112404615E-2</v>
      </c>
      <c r="H491" t="s">
        <v>36</v>
      </c>
      <c r="I491" t="s">
        <v>15</v>
      </c>
      <c r="J491" t="s">
        <v>30</v>
      </c>
      <c r="K491" t="s">
        <v>1280</v>
      </c>
      <c r="L491" t="s">
        <v>32</v>
      </c>
      <c r="M491">
        <v>490</v>
      </c>
      <c r="N491" t="s">
        <v>26</v>
      </c>
      <c r="O491" t="s">
        <v>1281</v>
      </c>
    </row>
    <row r="492" spans="1:15" x14ac:dyDescent="0.45">
      <c r="A492">
        <v>7</v>
      </c>
      <c r="B492" t="s">
        <v>1122</v>
      </c>
      <c r="C492">
        <v>4</v>
      </c>
      <c r="D492" s="1">
        <v>45022.004861111112</v>
      </c>
      <c r="E492" s="1">
        <v>45022.109027777777</v>
      </c>
      <c r="F492" s="7">
        <f>+(Tabla2[[#This Row],[Hora de Salida]]-Tabla2[[#This Row],[Hora de Llegada]])*1440</f>
        <v>149.99999999650754</v>
      </c>
      <c r="G492" s="4">
        <f t="shared" si="7"/>
        <v>0.11458333333090802</v>
      </c>
      <c r="H492" t="s">
        <v>41</v>
      </c>
      <c r="I492" t="s">
        <v>23</v>
      </c>
      <c r="J492" t="s">
        <v>30</v>
      </c>
      <c r="K492" t="s">
        <v>37</v>
      </c>
      <c r="L492" t="s">
        <v>51</v>
      </c>
      <c r="M492">
        <v>491</v>
      </c>
      <c r="N492" t="s">
        <v>19</v>
      </c>
      <c r="O492" t="s">
        <v>1282</v>
      </c>
    </row>
    <row r="493" spans="1:15" hidden="1" x14ac:dyDescent="0.45">
      <c r="A493">
        <v>4</v>
      </c>
      <c r="B493" t="s">
        <v>1283</v>
      </c>
      <c r="C493">
        <v>4</v>
      </c>
      <c r="D493" s="1">
        <v>45022.043749999997</v>
      </c>
      <c r="E493" s="1">
        <v>45022.191666666666</v>
      </c>
      <c r="F493" s="7">
        <f>+(Tabla2[[#This Row],[Hora de Salida]]-Tabla2[[#This Row],[Hora de Llegada]])*1440</f>
        <v>213.00000000279397</v>
      </c>
      <c r="G493" s="4">
        <f t="shared" si="7"/>
        <v>0.14791666666860692</v>
      </c>
      <c r="H493" t="s">
        <v>22</v>
      </c>
      <c r="I493" t="s">
        <v>15</v>
      </c>
      <c r="J493" t="s">
        <v>30</v>
      </c>
      <c r="K493" t="s">
        <v>512</v>
      </c>
      <c r="L493" t="s">
        <v>18</v>
      </c>
      <c r="M493">
        <v>492</v>
      </c>
      <c r="N493" t="s">
        <v>26</v>
      </c>
      <c r="O493" t="s">
        <v>1284</v>
      </c>
    </row>
    <row r="494" spans="1:15" x14ac:dyDescent="0.45">
      <c r="A494">
        <v>2</v>
      </c>
      <c r="B494" t="s">
        <v>375</v>
      </c>
      <c r="C494">
        <v>2</v>
      </c>
      <c r="D494" s="1">
        <v>45022.021527777775</v>
      </c>
      <c r="E494" s="1">
        <v>45022.073611111111</v>
      </c>
      <c r="F494" s="7">
        <f>+(Tabla2[[#This Row],[Hora de Salida]]-Tabla2[[#This Row],[Hora de Llegada]])*1440</f>
        <v>75.00000000349246</v>
      </c>
      <c r="G494" s="4">
        <f t="shared" si="7"/>
        <v>6.2500000002425324E-2</v>
      </c>
      <c r="H494" t="s">
        <v>36</v>
      </c>
      <c r="I494" t="s">
        <v>15</v>
      </c>
      <c r="J494" t="s">
        <v>30</v>
      </c>
      <c r="K494" t="s">
        <v>1285</v>
      </c>
      <c r="L494" t="s">
        <v>51</v>
      </c>
      <c r="M494">
        <v>493</v>
      </c>
      <c r="N494" t="s">
        <v>43</v>
      </c>
      <c r="O494" t="s">
        <v>171</v>
      </c>
    </row>
    <row r="495" spans="1:15" hidden="1" x14ac:dyDescent="0.45">
      <c r="A495">
        <v>20</v>
      </c>
      <c r="B495" t="s">
        <v>923</v>
      </c>
      <c r="C495">
        <v>5</v>
      </c>
      <c r="D495" s="1">
        <v>45022.061111111114</v>
      </c>
      <c r="E495" s="1">
        <v>45022.200694444444</v>
      </c>
      <c r="F495" s="7">
        <f>+(Tabla2[[#This Row],[Hora de Salida]]-Tabla2[[#This Row],[Hora de Llegada]])*1440</f>
        <v>200.99999999511056</v>
      </c>
      <c r="G495" s="4">
        <f t="shared" si="7"/>
        <v>0.13958333332993789</v>
      </c>
      <c r="H495" t="s">
        <v>22</v>
      </c>
      <c r="I495" t="s">
        <v>23</v>
      </c>
      <c r="J495" t="s">
        <v>30</v>
      </c>
      <c r="K495" t="s">
        <v>1286</v>
      </c>
      <c r="L495" t="s">
        <v>18</v>
      </c>
      <c r="M495">
        <v>494</v>
      </c>
      <c r="N495" t="s">
        <v>38</v>
      </c>
      <c r="O495" t="s">
        <v>53</v>
      </c>
    </row>
    <row r="496" spans="1:15" hidden="1" x14ac:dyDescent="0.45">
      <c r="A496">
        <v>11</v>
      </c>
      <c r="B496" t="s">
        <v>1287</v>
      </c>
      <c r="C496">
        <v>6</v>
      </c>
      <c r="D496" s="1">
        <v>45022.125694444447</v>
      </c>
      <c r="E496" s="1">
        <v>45022.284722222219</v>
      </c>
      <c r="F496" s="7">
        <f>+(Tabla2[[#This Row],[Hora de Salida]]-Tabla2[[#This Row],[Hora de Llegada]])*1440</f>
        <v>228.99999999208376</v>
      </c>
      <c r="G496" s="4">
        <f t="shared" si="7"/>
        <v>0.15902777777228039</v>
      </c>
      <c r="H496" t="s">
        <v>29</v>
      </c>
      <c r="I496" t="s">
        <v>23</v>
      </c>
      <c r="J496" t="s">
        <v>30</v>
      </c>
      <c r="K496" t="s">
        <v>1288</v>
      </c>
      <c r="L496" t="s">
        <v>32</v>
      </c>
      <c r="M496">
        <v>495</v>
      </c>
      <c r="N496" t="s">
        <v>52</v>
      </c>
      <c r="O496" t="s">
        <v>1289</v>
      </c>
    </row>
    <row r="497" spans="1:15" hidden="1" x14ac:dyDescent="0.45">
      <c r="A497">
        <v>1</v>
      </c>
      <c r="B497" t="s">
        <v>453</v>
      </c>
      <c r="C497">
        <v>3</v>
      </c>
      <c r="D497" s="1">
        <v>45022.106944444444</v>
      </c>
      <c r="E497" s="1">
        <v>45022.265277777777</v>
      </c>
      <c r="F497" s="7">
        <f>+(Tabla2[[#This Row],[Hora de Salida]]-Tabla2[[#This Row],[Hora de Llegada]])*1440</f>
        <v>227.99999999930151</v>
      </c>
      <c r="G497" s="4">
        <f t="shared" si="7"/>
        <v>0.15833333333284827</v>
      </c>
      <c r="H497" t="s">
        <v>22</v>
      </c>
      <c r="I497" t="s">
        <v>15</v>
      </c>
      <c r="J497" t="s">
        <v>30</v>
      </c>
      <c r="K497" t="s">
        <v>1290</v>
      </c>
      <c r="L497" t="s">
        <v>18</v>
      </c>
      <c r="M497">
        <v>496</v>
      </c>
      <c r="N497" t="s">
        <v>120</v>
      </c>
      <c r="O497" t="s">
        <v>1291</v>
      </c>
    </row>
    <row r="498" spans="1:15" hidden="1" x14ac:dyDescent="0.45">
      <c r="A498">
        <v>13</v>
      </c>
      <c r="B498" t="s">
        <v>235</v>
      </c>
      <c r="C498">
        <v>6</v>
      </c>
      <c r="D498" s="1">
        <v>45022.145833333336</v>
      </c>
      <c r="E498" s="1">
        <v>45022.290277777778</v>
      </c>
      <c r="F498" s="7">
        <f>+(Tabla2[[#This Row],[Hora de Salida]]-Tabla2[[#This Row],[Hora de Llegada]])*1440</f>
        <v>207.9999999969732</v>
      </c>
      <c r="G498" s="4">
        <f t="shared" si="7"/>
        <v>0.1444444444423425</v>
      </c>
      <c r="H498" t="s">
        <v>14</v>
      </c>
      <c r="I498" t="s">
        <v>15</v>
      </c>
      <c r="J498" t="s">
        <v>16</v>
      </c>
      <c r="K498" t="s">
        <v>1292</v>
      </c>
      <c r="L498" t="s">
        <v>18</v>
      </c>
      <c r="M498">
        <v>497</v>
      </c>
      <c r="N498" t="s">
        <v>120</v>
      </c>
      <c r="O498" t="s">
        <v>1293</v>
      </c>
    </row>
    <row r="499" spans="1:15" hidden="1" x14ac:dyDescent="0.45">
      <c r="A499">
        <v>20</v>
      </c>
      <c r="B499" t="s">
        <v>1145</v>
      </c>
      <c r="C499">
        <v>3</v>
      </c>
      <c r="D499" s="1">
        <v>45022.011805555558</v>
      </c>
      <c r="E499" s="1">
        <v>45022.156944444447</v>
      </c>
      <c r="F499" s="7">
        <f>+(Tabla2[[#This Row],[Hora de Salida]]-Tabla2[[#This Row],[Hora de Llegada]])*1440</f>
        <v>209.00000000023283</v>
      </c>
      <c r="G499" s="4">
        <f t="shared" si="7"/>
        <v>0.14513888888905058</v>
      </c>
      <c r="H499" t="s">
        <v>14</v>
      </c>
      <c r="I499" t="s">
        <v>15</v>
      </c>
      <c r="J499" t="s">
        <v>30</v>
      </c>
      <c r="K499" t="s">
        <v>1294</v>
      </c>
      <c r="L499" t="s">
        <v>32</v>
      </c>
      <c r="M499">
        <v>498</v>
      </c>
      <c r="N499" t="s">
        <v>19</v>
      </c>
      <c r="O499" t="s">
        <v>267</v>
      </c>
    </row>
    <row r="500" spans="1:15" hidden="1" x14ac:dyDescent="0.45">
      <c r="A500">
        <v>5</v>
      </c>
      <c r="B500" t="s">
        <v>1107</v>
      </c>
      <c r="C500">
        <v>5</v>
      </c>
      <c r="D500" s="1">
        <v>45022.056250000001</v>
      </c>
      <c r="E500" s="1">
        <v>45022.186111111114</v>
      </c>
      <c r="F500" s="7">
        <f>+(Tabla2[[#This Row],[Hora de Salida]]-Tabla2[[#This Row],[Hora de Llegada]])*1440</f>
        <v>187.00000000186265</v>
      </c>
      <c r="G500" s="4">
        <f t="shared" si="7"/>
        <v>0.12986111111240461</v>
      </c>
      <c r="H500" t="s">
        <v>29</v>
      </c>
      <c r="I500" t="s">
        <v>46</v>
      </c>
      <c r="J500" t="s">
        <v>16</v>
      </c>
      <c r="K500" t="s">
        <v>1295</v>
      </c>
      <c r="L500" t="s">
        <v>18</v>
      </c>
      <c r="M500">
        <v>499</v>
      </c>
      <c r="N500" t="s">
        <v>33</v>
      </c>
      <c r="O500" t="s">
        <v>1296</v>
      </c>
    </row>
    <row r="501" spans="1:15" x14ac:dyDescent="0.45">
      <c r="A501">
        <v>4</v>
      </c>
      <c r="B501" t="s">
        <v>1278</v>
      </c>
      <c r="C501">
        <v>5</v>
      </c>
      <c r="D501" s="1">
        <v>45022.053472222222</v>
      </c>
      <c r="E501" s="1">
        <v>45022.21875</v>
      </c>
      <c r="F501" s="7">
        <f>+(Tabla2[[#This Row],[Hora de Salida]]-Tabla2[[#This Row],[Hora de Llegada]])*1440</f>
        <v>238.00000000046566</v>
      </c>
      <c r="G501" s="4">
        <f t="shared" si="7"/>
        <v>0.17569444444476781</v>
      </c>
      <c r="H501" t="s">
        <v>41</v>
      </c>
      <c r="I501" t="s">
        <v>23</v>
      </c>
      <c r="J501" t="s">
        <v>16</v>
      </c>
      <c r="K501" t="s">
        <v>1297</v>
      </c>
      <c r="L501" t="s">
        <v>51</v>
      </c>
      <c r="M501">
        <v>500</v>
      </c>
      <c r="N501" t="s">
        <v>120</v>
      </c>
      <c r="O501" t="s">
        <v>1298</v>
      </c>
    </row>
    <row r="502" spans="1:15" x14ac:dyDescent="0.45">
      <c r="A502">
        <v>7</v>
      </c>
      <c r="B502" t="s">
        <v>1299</v>
      </c>
      <c r="C502">
        <v>1</v>
      </c>
      <c r="D502" s="1">
        <v>45022.155555555553</v>
      </c>
      <c r="E502" s="1">
        <v>45022.271527777775</v>
      </c>
      <c r="F502" s="7">
        <f>+(Tabla2[[#This Row],[Hora de Salida]]-Tabla2[[#This Row],[Hora de Llegada]])*1440</f>
        <v>166.99999999953434</v>
      </c>
      <c r="G502" s="4">
        <f t="shared" si="7"/>
        <v>0.1263888888885655</v>
      </c>
      <c r="H502" t="s">
        <v>22</v>
      </c>
      <c r="I502" t="s">
        <v>46</v>
      </c>
      <c r="J502" t="s">
        <v>30</v>
      </c>
      <c r="K502" t="s">
        <v>1300</v>
      </c>
      <c r="L502" t="s">
        <v>51</v>
      </c>
      <c r="M502">
        <v>501</v>
      </c>
      <c r="N502" t="s">
        <v>52</v>
      </c>
      <c r="O502" t="s">
        <v>1301</v>
      </c>
    </row>
    <row r="503" spans="1:15" hidden="1" x14ac:dyDescent="0.45">
      <c r="A503">
        <v>5</v>
      </c>
      <c r="B503" t="s">
        <v>636</v>
      </c>
      <c r="C503">
        <v>2</v>
      </c>
      <c r="D503" s="1">
        <v>45022.03125</v>
      </c>
      <c r="E503" s="1">
        <v>45022.081250000003</v>
      </c>
      <c r="F503" s="7">
        <f>+(Tabla2[[#This Row],[Hora de Salida]]-Tabla2[[#This Row],[Hora de Llegada]])*1440</f>
        <v>72.000000004190952</v>
      </c>
      <c r="G503" s="4">
        <f t="shared" si="7"/>
        <v>5.0000000002910383E-2</v>
      </c>
      <c r="H503" t="s">
        <v>36</v>
      </c>
      <c r="I503" t="s">
        <v>15</v>
      </c>
      <c r="J503" t="s">
        <v>30</v>
      </c>
      <c r="K503" t="s">
        <v>1302</v>
      </c>
      <c r="L503" t="s">
        <v>18</v>
      </c>
      <c r="M503">
        <v>502</v>
      </c>
      <c r="N503" t="s">
        <v>59</v>
      </c>
      <c r="O503" t="s">
        <v>1303</v>
      </c>
    </row>
    <row r="504" spans="1:15" hidden="1" x14ac:dyDescent="0.45">
      <c r="A504">
        <v>3</v>
      </c>
      <c r="B504" t="s">
        <v>1304</v>
      </c>
      <c r="C504">
        <v>1</v>
      </c>
      <c r="D504" s="1">
        <v>45022.097222222219</v>
      </c>
      <c r="E504" s="1">
        <v>45022.168055555558</v>
      </c>
      <c r="F504" s="7">
        <f>+(Tabla2[[#This Row],[Hora de Salida]]-Tabla2[[#This Row],[Hora de Llegada]])*1440</f>
        <v>102.00000000768341</v>
      </c>
      <c r="G504" s="4">
        <f t="shared" si="7"/>
        <v>7.0833333338669036E-2</v>
      </c>
      <c r="H504" t="s">
        <v>14</v>
      </c>
      <c r="I504" t="s">
        <v>15</v>
      </c>
      <c r="J504" t="s">
        <v>30</v>
      </c>
      <c r="K504" t="s">
        <v>1305</v>
      </c>
      <c r="L504" t="s">
        <v>18</v>
      </c>
      <c r="M504">
        <v>503</v>
      </c>
      <c r="N504" t="s">
        <v>19</v>
      </c>
      <c r="O504" t="s">
        <v>700</v>
      </c>
    </row>
    <row r="505" spans="1:15" hidden="1" x14ac:dyDescent="0.45">
      <c r="A505">
        <v>2</v>
      </c>
      <c r="B505" t="s">
        <v>1306</v>
      </c>
      <c r="C505">
        <v>5</v>
      </c>
      <c r="D505" s="1">
        <v>45022.090277777781</v>
      </c>
      <c r="E505" s="1">
        <v>45022.2</v>
      </c>
      <c r="F505" s="7">
        <f>+(Tabla2[[#This Row],[Hora de Salida]]-Tabla2[[#This Row],[Hora de Llegada]])*1440</f>
        <v>157.99999999115244</v>
      </c>
      <c r="G505" s="4">
        <f t="shared" si="7"/>
        <v>0.10972222221607808</v>
      </c>
      <c r="H505" t="s">
        <v>36</v>
      </c>
      <c r="I505" t="s">
        <v>46</v>
      </c>
      <c r="J505" t="s">
        <v>24</v>
      </c>
      <c r="K505" t="s">
        <v>1307</v>
      </c>
      <c r="L505" t="s">
        <v>18</v>
      </c>
      <c r="M505">
        <v>504</v>
      </c>
      <c r="N505" t="s">
        <v>33</v>
      </c>
      <c r="O505" t="s">
        <v>252</v>
      </c>
    </row>
    <row r="506" spans="1:15" hidden="1" x14ac:dyDescent="0.45">
      <c r="A506">
        <v>5</v>
      </c>
      <c r="B506" t="s">
        <v>1308</v>
      </c>
      <c r="C506">
        <v>1</v>
      </c>
      <c r="D506" s="1">
        <v>45022.109722222223</v>
      </c>
      <c r="E506" s="1">
        <v>45022.254861111112</v>
      </c>
      <c r="F506" s="7">
        <f>+(Tabla2[[#This Row],[Hora de Salida]]-Tabla2[[#This Row],[Hora de Llegada]])*1440</f>
        <v>209.00000000023283</v>
      </c>
      <c r="G506" s="4">
        <f t="shared" si="7"/>
        <v>0.14513888888905058</v>
      </c>
      <c r="H506" t="s">
        <v>29</v>
      </c>
      <c r="I506" t="s">
        <v>46</v>
      </c>
      <c r="J506" t="s">
        <v>30</v>
      </c>
      <c r="K506" t="s">
        <v>1309</v>
      </c>
      <c r="L506" t="s">
        <v>18</v>
      </c>
      <c r="M506">
        <v>505</v>
      </c>
      <c r="N506" t="s">
        <v>26</v>
      </c>
      <c r="O506" t="s">
        <v>1310</v>
      </c>
    </row>
    <row r="507" spans="1:15" x14ac:dyDescent="0.45">
      <c r="A507">
        <v>18</v>
      </c>
      <c r="B507" t="s">
        <v>1311</v>
      </c>
      <c r="C507">
        <v>2</v>
      </c>
      <c r="D507" s="1">
        <v>45022.084027777775</v>
      </c>
      <c r="E507" s="1">
        <v>45022.168055555558</v>
      </c>
      <c r="F507" s="7">
        <f>+(Tabla2[[#This Row],[Hora de Salida]]-Tabla2[[#This Row],[Hora de Llegada]])*1440</f>
        <v>121.00000000675209</v>
      </c>
      <c r="G507" s="4">
        <f t="shared" si="7"/>
        <v>9.44444444491334E-2</v>
      </c>
      <c r="H507" t="s">
        <v>14</v>
      </c>
      <c r="I507" t="s">
        <v>46</v>
      </c>
      <c r="J507" t="s">
        <v>30</v>
      </c>
      <c r="K507" t="s">
        <v>374</v>
      </c>
      <c r="L507" t="s">
        <v>51</v>
      </c>
      <c r="M507">
        <v>506</v>
      </c>
      <c r="N507" t="s">
        <v>38</v>
      </c>
      <c r="O507" t="s">
        <v>48</v>
      </c>
    </row>
    <row r="508" spans="1:15" hidden="1" x14ac:dyDescent="0.45">
      <c r="A508">
        <v>18</v>
      </c>
      <c r="B508" t="s">
        <v>1209</v>
      </c>
      <c r="C508">
        <v>4</v>
      </c>
      <c r="D508" s="1">
        <v>45022.143055555556</v>
      </c>
      <c r="E508" s="1">
        <v>45022.1875</v>
      </c>
      <c r="F508" s="7">
        <f>+(Tabla2[[#This Row],[Hora de Salida]]-Tabla2[[#This Row],[Hora de Llegada]])*1440</f>
        <v>63.999999999068677</v>
      </c>
      <c r="G508" s="4">
        <f t="shared" si="7"/>
        <v>4.4444444443797693E-2</v>
      </c>
      <c r="H508" t="s">
        <v>29</v>
      </c>
      <c r="I508" t="s">
        <v>23</v>
      </c>
      <c r="J508" t="s">
        <v>30</v>
      </c>
      <c r="K508" t="s">
        <v>1312</v>
      </c>
      <c r="L508" t="s">
        <v>32</v>
      </c>
      <c r="M508">
        <v>507</v>
      </c>
      <c r="N508" t="s">
        <v>59</v>
      </c>
      <c r="O508" t="s">
        <v>1313</v>
      </c>
    </row>
    <row r="509" spans="1:15" hidden="1" x14ac:dyDescent="0.45">
      <c r="A509">
        <v>6</v>
      </c>
      <c r="B509" t="s">
        <v>1314</v>
      </c>
      <c r="C509">
        <v>1</v>
      </c>
      <c r="D509" s="1">
        <v>45022.118055555555</v>
      </c>
      <c r="E509" s="1">
        <v>45022.274305555555</v>
      </c>
      <c r="F509" s="7">
        <f>+(Tabla2[[#This Row],[Hora de Salida]]-Tabla2[[#This Row],[Hora de Llegada]])*1440</f>
        <v>225</v>
      </c>
      <c r="G509" s="4">
        <f t="shared" si="7"/>
        <v>0.15625</v>
      </c>
      <c r="H509" t="s">
        <v>36</v>
      </c>
      <c r="I509" t="s">
        <v>15</v>
      </c>
      <c r="J509" t="s">
        <v>30</v>
      </c>
      <c r="K509" t="s">
        <v>1315</v>
      </c>
      <c r="L509" t="s">
        <v>18</v>
      </c>
      <c r="M509">
        <v>508</v>
      </c>
      <c r="N509" t="s">
        <v>33</v>
      </c>
      <c r="O509" t="s">
        <v>635</v>
      </c>
    </row>
    <row r="510" spans="1:15" x14ac:dyDescent="0.45">
      <c r="A510">
        <v>5</v>
      </c>
      <c r="B510" t="s">
        <v>212</v>
      </c>
      <c r="C510">
        <v>3</v>
      </c>
      <c r="D510" s="1">
        <v>45022.133333333331</v>
      </c>
      <c r="E510" s="1">
        <v>45022.251388888886</v>
      </c>
      <c r="F510" s="7">
        <f>+(Tabla2[[#This Row],[Hora de Salida]]-Tabla2[[#This Row],[Hora de Llegada]])*1440</f>
        <v>169.99999999883585</v>
      </c>
      <c r="G510" s="4">
        <f t="shared" si="7"/>
        <v>0.12847222222141377</v>
      </c>
      <c r="H510" t="s">
        <v>22</v>
      </c>
      <c r="I510" t="s">
        <v>23</v>
      </c>
      <c r="J510" t="s">
        <v>30</v>
      </c>
      <c r="K510" t="s">
        <v>1316</v>
      </c>
      <c r="L510" t="s">
        <v>51</v>
      </c>
      <c r="M510">
        <v>509</v>
      </c>
      <c r="N510" t="s">
        <v>33</v>
      </c>
      <c r="O510" t="s">
        <v>93</v>
      </c>
    </row>
    <row r="511" spans="1:15" hidden="1" x14ac:dyDescent="0.45">
      <c r="A511">
        <v>6</v>
      </c>
      <c r="B511" t="s">
        <v>1317</v>
      </c>
      <c r="C511">
        <v>4</v>
      </c>
      <c r="D511" s="1">
        <v>45022.147222222222</v>
      </c>
      <c r="E511" s="1">
        <v>45022.189583333333</v>
      </c>
      <c r="F511" s="7">
        <f>+(Tabla2[[#This Row],[Hora de Salida]]-Tabla2[[#This Row],[Hora de Llegada]])*1440</f>
        <v>60.999999999767169</v>
      </c>
      <c r="G511" s="4">
        <f t="shared" si="7"/>
        <v>4.2361111110949423E-2</v>
      </c>
      <c r="H511" t="s">
        <v>41</v>
      </c>
      <c r="I511" t="s">
        <v>15</v>
      </c>
      <c r="J511" t="s">
        <v>30</v>
      </c>
      <c r="K511" t="s">
        <v>1318</v>
      </c>
      <c r="L511" t="s">
        <v>32</v>
      </c>
      <c r="M511">
        <v>510</v>
      </c>
      <c r="N511" t="s">
        <v>38</v>
      </c>
      <c r="O511" t="s">
        <v>154</v>
      </c>
    </row>
    <row r="512" spans="1:15" hidden="1" x14ac:dyDescent="0.45">
      <c r="A512">
        <v>2</v>
      </c>
      <c r="B512" t="s">
        <v>1319</v>
      </c>
      <c r="C512">
        <v>1</v>
      </c>
      <c r="D512" s="1">
        <v>45022.068055555559</v>
      </c>
      <c r="E512" s="1">
        <v>45022.140972222223</v>
      </c>
      <c r="F512" s="7">
        <f>+(Tabla2[[#This Row],[Hora de Salida]]-Tabla2[[#This Row],[Hora de Llegada]])*1440</f>
        <v>104.99999999650754</v>
      </c>
      <c r="G512" s="4">
        <f t="shared" si="7"/>
        <v>7.2916666664241347E-2</v>
      </c>
      <c r="H512" t="s">
        <v>22</v>
      </c>
      <c r="I512" t="s">
        <v>15</v>
      </c>
      <c r="J512" t="s">
        <v>30</v>
      </c>
      <c r="K512" t="s">
        <v>1320</v>
      </c>
      <c r="L512" t="s">
        <v>32</v>
      </c>
      <c r="M512">
        <v>511</v>
      </c>
      <c r="N512" t="s">
        <v>120</v>
      </c>
      <c r="O512" t="s">
        <v>1321</v>
      </c>
    </row>
    <row r="513" spans="1:15" x14ac:dyDescent="0.45">
      <c r="A513">
        <v>2</v>
      </c>
      <c r="B513" t="s">
        <v>1074</v>
      </c>
      <c r="C513">
        <v>1</v>
      </c>
      <c r="D513" s="1">
        <v>45022.054861111108</v>
      </c>
      <c r="E513" s="1">
        <v>45022.101388888892</v>
      </c>
      <c r="F513" s="7">
        <f>+(Tabla2[[#This Row],[Hora de Salida]]-Tabla2[[#This Row],[Hora de Llegada]])*1440</f>
        <v>67.000000008847564</v>
      </c>
      <c r="G513" s="4">
        <f t="shared" si="7"/>
        <v>5.6944444450588584E-2</v>
      </c>
      <c r="H513" t="s">
        <v>36</v>
      </c>
      <c r="I513" t="s">
        <v>15</v>
      </c>
      <c r="J513" t="s">
        <v>30</v>
      </c>
      <c r="K513" t="s">
        <v>1322</v>
      </c>
      <c r="L513" t="s">
        <v>51</v>
      </c>
      <c r="M513">
        <v>512</v>
      </c>
      <c r="N513" t="s">
        <v>19</v>
      </c>
      <c r="O513" t="s">
        <v>1099</v>
      </c>
    </row>
    <row r="514" spans="1:15" x14ac:dyDescent="0.45">
      <c r="A514">
        <v>8</v>
      </c>
      <c r="B514" t="s">
        <v>71</v>
      </c>
      <c r="C514">
        <v>6</v>
      </c>
      <c r="D514" s="1">
        <v>45022.061111111114</v>
      </c>
      <c r="E514" s="1">
        <v>45022.20208333333</v>
      </c>
      <c r="F514" s="7">
        <f>+(Tabla2[[#This Row],[Hora de Salida]]-Tabla2[[#This Row],[Hora de Llegada]])*1440</f>
        <v>202.99999999115244</v>
      </c>
      <c r="G514" s="4">
        <f t="shared" ref="G514:G577" si="8">IF(L514="Ocupada",(E514-D514)+(15/1440),(E514-D514))</f>
        <v>0.15138888888274474</v>
      </c>
      <c r="H514" t="s">
        <v>14</v>
      </c>
      <c r="I514" t="s">
        <v>23</v>
      </c>
      <c r="J514" t="s">
        <v>30</v>
      </c>
      <c r="K514" t="s">
        <v>1323</v>
      </c>
      <c r="L514" t="s">
        <v>51</v>
      </c>
      <c r="M514">
        <v>513</v>
      </c>
      <c r="N514" t="s">
        <v>59</v>
      </c>
      <c r="O514" t="s">
        <v>171</v>
      </c>
    </row>
    <row r="515" spans="1:15" hidden="1" x14ac:dyDescent="0.45">
      <c r="A515">
        <v>18</v>
      </c>
      <c r="B515" t="s">
        <v>1324</v>
      </c>
      <c r="C515">
        <v>5</v>
      </c>
      <c r="D515" s="1">
        <v>45022.054861111108</v>
      </c>
      <c r="E515" s="1">
        <v>45022.191666666666</v>
      </c>
      <c r="F515" s="7">
        <f>+(Tabla2[[#This Row],[Hora de Salida]]-Tabla2[[#This Row],[Hora de Llegada]])*1440</f>
        <v>197.0000000030268</v>
      </c>
      <c r="G515" s="4">
        <f t="shared" si="8"/>
        <v>0.1368055555576575</v>
      </c>
      <c r="H515" t="s">
        <v>41</v>
      </c>
      <c r="I515" t="s">
        <v>15</v>
      </c>
      <c r="J515" t="s">
        <v>30</v>
      </c>
      <c r="K515" t="s">
        <v>1325</v>
      </c>
      <c r="L515" t="s">
        <v>32</v>
      </c>
      <c r="M515">
        <v>514</v>
      </c>
      <c r="N515" t="s">
        <v>92</v>
      </c>
      <c r="O515" t="s">
        <v>1326</v>
      </c>
    </row>
    <row r="516" spans="1:15" x14ac:dyDescent="0.45">
      <c r="A516">
        <v>19</v>
      </c>
      <c r="B516" t="s">
        <v>918</v>
      </c>
      <c r="C516">
        <v>2</v>
      </c>
      <c r="D516" s="1">
        <v>45022.040277777778</v>
      </c>
      <c r="E516" s="1">
        <v>45022.085416666669</v>
      </c>
      <c r="F516" s="7">
        <f>+(Tabla2[[#This Row],[Hora de Salida]]-Tabla2[[#This Row],[Hora de Llegada]])*1440</f>
        <v>65.000000002328306</v>
      </c>
      <c r="G516" s="4">
        <f t="shared" si="8"/>
        <v>5.5555555557172433E-2</v>
      </c>
      <c r="H516" t="s">
        <v>29</v>
      </c>
      <c r="I516" t="s">
        <v>15</v>
      </c>
      <c r="J516" t="s">
        <v>30</v>
      </c>
      <c r="K516" t="s">
        <v>1327</v>
      </c>
      <c r="L516" t="s">
        <v>51</v>
      </c>
      <c r="M516">
        <v>515</v>
      </c>
      <c r="N516" t="s">
        <v>92</v>
      </c>
      <c r="O516" t="s">
        <v>171</v>
      </c>
    </row>
    <row r="517" spans="1:15" hidden="1" x14ac:dyDescent="0.45">
      <c r="A517">
        <v>7</v>
      </c>
      <c r="B517" t="s">
        <v>1328</v>
      </c>
      <c r="C517">
        <v>2</v>
      </c>
      <c r="D517" s="1">
        <v>45022.163194444445</v>
      </c>
      <c r="E517" s="1">
        <v>45022.207638888889</v>
      </c>
      <c r="F517" s="7">
        <f>+(Tabla2[[#This Row],[Hora de Salida]]-Tabla2[[#This Row],[Hora de Llegada]])*1440</f>
        <v>63.999999999068677</v>
      </c>
      <c r="G517" s="4">
        <f t="shared" si="8"/>
        <v>4.4444444443797693E-2</v>
      </c>
      <c r="H517" t="s">
        <v>41</v>
      </c>
      <c r="I517" t="s">
        <v>15</v>
      </c>
      <c r="J517" t="s">
        <v>30</v>
      </c>
      <c r="K517" t="s">
        <v>1329</v>
      </c>
      <c r="L517" t="s">
        <v>18</v>
      </c>
      <c r="M517">
        <v>516</v>
      </c>
      <c r="N517" t="s">
        <v>38</v>
      </c>
      <c r="O517" t="s">
        <v>1330</v>
      </c>
    </row>
    <row r="518" spans="1:15" hidden="1" x14ac:dyDescent="0.45">
      <c r="A518">
        <v>4</v>
      </c>
      <c r="B518" t="s">
        <v>1042</v>
      </c>
      <c r="C518">
        <v>5</v>
      </c>
      <c r="D518" s="1">
        <v>45022.065972222219</v>
      </c>
      <c r="E518" s="1">
        <v>45022.229166666664</v>
      </c>
      <c r="F518" s="7">
        <f>+(Tabla2[[#This Row],[Hora de Salida]]-Tabla2[[#This Row],[Hora de Llegada]])*1440</f>
        <v>235.00000000116415</v>
      </c>
      <c r="G518" s="4">
        <f t="shared" si="8"/>
        <v>0.16319444444525288</v>
      </c>
      <c r="H518" t="s">
        <v>41</v>
      </c>
      <c r="I518" t="s">
        <v>15</v>
      </c>
      <c r="J518" t="s">
        <v>24</v>
      </c>
      <c r="K518" t="s">
        <v>1331</v>
      </c>
      <c r="L518" t="s">
        <v>18</v>
      </c>
      <c r="M518">
        <v>517</v>
      </c>
      <c r="N518" t="s">
        <v>85</v>
      </c>
      <c r="O518" t="s">
        <v>1332</v>
      </c>
    </row>
    <row r="519" spans="1:15" x14ac:dyDescent="0.45">
      <c r="A519">
        <v>5</v>
      </c>
      <c r="B519" t="s">
        <v>401</v>
      </c>
      <c r="C519">
        <v>6</v>
      </c>
      <c r="D519" s="1">
        <v>45022.088888888888</v>
      </c>
      <c r="E519" s="1">
        <v>45022.251388888886</v>
      </c>
      <c r="F519" s="7">
        <f>+(Tabla2[[#This Row],[Hora de Salida]]-Tabla2[[#This Row],[Hora de Llegada]])*1440</f>
        <v>233.99999999790452</v>
      </c>
      <c r="G519" s="4">
        <f t="shared" si="8"/>
        <v>0.17291666666521147</v>
      </c>
      <c r="H519" t="s">
        <v>41</v>
      </c>
      <c r="I519" t="s">
        <v>23</v>
      </c>
      <c r="J519" t="s">
        <v>30</v>
      </c>
      <c r="K519" t="s">
        <v>1333</v>
      </c>
      <c r="L519" t="s">
        <v>51</v>
      </c>
      <c r="M519">
        <v>518</v>
      </c>
      <c r="N519" t="s">
        <v>26</v>
      </c>
      <c r="O519" t="s">
        <v>1228</v>
      </c>
    </row>
    <row r="520" spans="1:15" hidden="1" x14ac:dyDescent="0.45">
      <c r="A520">
        <v>6</v>
      </c>
      <c r="B520" t="s">
        <v>1334</v>
      </c>
      <c r="C520">
        <v>2</v>
      </c>
      <c r="D520" s="1">
        <v>45022.033333333333</v>
      </c>
      <c r="E520" s="1">
        <v>45022.15902777778</v>
      </c>
      <c r="F520" s="7">
        <f>+(Tabla2[[#This Row],[Hora de Salida]]-Tabla2[[#This Row],[Hora de Llegada]])*1440</f>
        <v>181.00000000325963</v>
      </c>
      <c r="G520" s="4">
        <f t="shared" si="8"/>
        <v>0.12569444444670808</v>
      </c>
      <c r="H520" t="s">
        <v>36</v>
      </c>
      <c r="I520" t="s">
        <v>15</v>
      </c>
      <c r="J520" t="s">
        <v>30</v>
      </c>
      <c r="K520" t="s">
        <v>1335</v>
      </c>
      <c r="L520" t="s">
        <v>32</v>
      </c>
      <c r="M520">
        <v>519</v>
      </c>
      <c r="N520" t="s">
        <v>38</v>
      </c>
      <c r="O520" t="s">
        <v>1336</v>
      </c>
    </row>
    <row r="521" spans="1:15" hidden="1" x14ac:dyDescent="0.45">
      <c r="A521">
        <v>4</v>
      </c>
      <c r="B521" t="s">
        <v>1337</v>
      </c>
      <c r="C521">
        <v>4</v>
      </c>
      <c r="D521" s="1">
        <v>45022.149305555555</v>
      </c>
      <c r="E521" s="1">
        <v>45022.265972222223</v>
      </c>
      <c r="F521" s="7">
        <f>+(Tabla2[[#This Row],[Hora de Salida]]-Tabla2[[#This Row],[Hora de Llegada]])*1440</f>
        <v>168.00000000279397</v>
      </c>
      <c r="G521" s="4">
        <f t="shared" si="8"/>
        <v>0.11666666666860692</v>
      </c>
      <c r="H521" t="s">
        <v>41</v>
      </c>
      <c r="I521" t="s">
        <v>46</v>
      </c>
      <c r="J521" t="s">
        <v>30</v>
      </c>
      <c r="K521" t="s">
        <v>1338</v>
      </c>
      <c r="L521" t="s">
        <v>32</v>
      </c>
      <c r="M521">
        <v>520</v>
      </c>
      <c r="N521" t="s">
        <v>26</v>
      </c>
      <c r="O521" t="s">
        <v>1339</v>
      </c>
    </row>
    <row r="522" spans="1:15" hidden="1" x14ac:dyDescent="0.45">
      <c r="A522">
        <v>18</v>
      </c>
      <c r="B522" t="s">
        <v>1340</v>
      </c>
      <c r="C522">
        <v>2</v>
      </c>
      <c r="D522" s="1">
        <v>45022.029861111114</v>
      </c>
      <c r="E522" s="1">
        <v>45022.120833333334</v>
      </c>
      <c r="F522" s="7">
        <f>+(Tabla2[[#This Row],[Hora de Salida]]-Tabla2[[#This Row],[Hora de Llegada]])*1440</f>
        <v>130.99999999743886</v>
      </c>
      <c r="G522" s="4">
        <f t="shared" si="8"/>
        <v>9.0972222220443655E-2</v>
      </c>
      <c r="H522" t="s">
        <v>41</v>
      </c>
      <c r="I522" t="s">
        <v>15</v>
      </c>
      <c r="J522" t="s">
        <v>30</v>
      </c>
      <c r="K522" t="s">
        <v>1341</v>
      </c>
      <c r="L522" t="s">
        <v>32</v>
      </c>
      <c r="M522">
        <v>521</v>
      </c>
      <c r="N522" t="s">
        <v>59</v>
      </c>
      <c r="O522" t="s">
        <v>1342</v>
      </c>
    </row>
    <row r="523" spans="1:15" hidden="1" x14ac:dyDescent="0.45">
      <c r="A523">
        <v>2</v>
      </c>
      <c r="B523" t="s">
        <v>57</v>
      </c>
      <c r="C523">
        <v>5</v>
      </c>
      <c r="D523" s="1">
        <v>45022.068055555559</v>
      </c>
      <c r="E523" s="1">
        <v>45022.18472222222</v>
      </c>
      <c r="F523" s="7">
        <f>+(Tabla2[[#This Row],[Hora de Salida]]-Tabla2[[#This Row],[Hora de Llegada]])*1440</f>
        <v>167.99999999231659</v>
      </c>
      <c r="G523" s="4">
        <f t="shared" si="8"/>
        <v>0.11666666666133096</v>
      </c>
      <c r="H523" t="s">
        <v>41</v>
      </c>
      <c r="I523" t="s">
        <v>15</v>
      </c>
      <c r="J523" t="s">
        <v>24</v>
      </c>
      <c r="K523" t="s">
        <v>1343</v>
      </c>
      <c r="L523" t="s">
        <v>32</v>
      </c>
      <c r="M523">
        <v>522</v>
      </c>
      <c r="N523" t="s">
        <v>63</v>
      </c>
      <c r="O523" t="s">
        <v>82</v>
      </c>
    </row>
    <row r="524" spans="1:15" x14ac:dyDescent="0.45">
      <c r="A524">
        <v>4</v>
      </c>
      <c r="B524" t="s">
        <v>1344</v>
      </c>
      <c r="C524">
        <v>3</v>
      </c>
      <c r="D524" s="1">
        <v>45022.068749999999</v>
      </c>
      <c r="E524" s="1">
        <v>45022.195833333331</v>
      </c>
      <c r="F524" s="7">
        <f>+(Tabla2[[#This Row],[Hora de Salida]]-Tabla2[[#This Row],[Hora de Llegada]])*1440</f>
        <v>182.99999999930151</v>
      </c>
      <c r="G524" s="4">
        <f t="shared" si="8"/>
        <v>0.13749999999951493</v>
      </c>
      <c r="H524" t="s">
        <v>36</v>
      </c>
      <c r="I524" t="s">
        <v>15</v>
      </c>
      <c r="J524" t="s">
        <v>30</v>
      </c>
      <c r="K524" t="s">
        <v>101</v>
      </c>
      <c r="L524" t="s">
        <v>51</v>
      </c>
      <c r="M524">
        <v>523</v>
      </c>
      <c r="N524" t="s">
        <v>120</v>
      </c>
      <c r="O524" t="s">
        <v>252</v>
      </c>
    </row>
    <row r="525" spans="1:15" x14ac:dyDescent="0.45">
      <c r="A525">
        <v>16</v>
      </c>
      <c r="B525" t="s">
        <v>1345</v>
      </c>
      <c r="C525">
        <v>4</v>
      </c>
      <c r="D525" s="1">
        <v>45022.002083333333</v>
      </c>
      <c r="E525" s="1">
        <v>45022.105555555558</v>
      </c>
      <c r="F525" s="7">
        <f>+(Tabla2[[#This Row],[Hora de Salida]]-Tabla2[[#This Row],[Hora de Llegada]])*1440</f>
        <v>149.00000000372529</v>
      </c>
      <c r="G525" s="4">
        <f t="shared" si="8"/>
        <v>0.1138888888914759</v>
      </c>
      <c r="H525" t="s">
        <v>14</v>
      </c>
      <c r="I525" t="s">
        <v>15</v>
      </c>
      <c r="J525" t="s">
        <v>30</v>
      </c>
      <c r="K525" t="s">
        <v>1346</v>
      </c>
      <c r="L525" t="s">
        <v>51</v>
      </c>
      <c r="M525">
        <v>524</v>
      </c>
      <c r="N525" t="s">
        <v>43</v>
      </c>
      <c r="O525" t="s">
        <v>1132</v>
      </c>
    </row>
    <row r="526" spans="1:15" x14ac:dyDescent="0.45">
      <c r="A526">
        <v>16</v>
      </c>
      <c r="B526" t="s">
        <v>576</v>
      </c>
      <c r="C526">
        <v>3</v>
      </c>
      <c r="D526" s="1">
        <v>45022.143750000003</v>
      </c>
      <c r="E526" s="1">
        <v>45022.301388888889</v>
      </c>
      <c r="F526" s="7">
        <f>+(Tabla2[[#This Row],[Hora de Salida]]-Tabla2[[#This Row],[Hora de Llegada]])*1440</f>
        <v>226.99999999604188</v>
      </c>
      <c r="G526" s="4">
        <f t="shared" si="8"/>
        <v>0.16805555555280685</v>
      </c>
      <c r="H526" t="s">
        <v>14</v>
      </c>
      <c r="I526" t="s">
        <v>15</v>
      </c>
      <c r="J526" t="s">
        <v>30</v>
      </c>
      <c r="K526" t="s">
        <v>1347</v>
      </c>
      <c r="L526" t="s">
        <v>51</v>
      </c>
      <c r="M526">
        <v>525</v>
      </c>
      <c r="N526" t="s">
        <v>52</v>
      </c>
      <c r="O526" t="s">
        <v>1348</v>
      </c>
    </row>
    <row r="527" spans="1:15" hidden="1" x14ac:dyDescent="0.45">
      <c r="A527">
        <v>4</v>
      </c>
      <c r="B527" t="s">
        <v>1349</v>
      </c>
      <c r="C527">
        <v>6</v>
      </c>
      <c r="D527" s="1">
        <v>45022.155555555553</v>
      </c>
      <c r="E527" s="1">
        <v>45022.236805555556</v>
      </c>
      <c r="F527" s="7">
        <f>+(Tabla2[[#This Row],[Hora de Salida]]-Tabla2[[#This Row],[Hora de Llegada]])*1440</f>
        <v>117.00000000419095</v>
      </c>
      <c r="G527" s="4">
        <f t="shared" si="8"/>
        <v>8.1250000002910383E-2</v>
      </c>
      <c r="H527" t="s">
        <v>41</v>
      </c>
      <c r="I527" t="s">
        <v>46</v>
      </c>
      <c r="J527" t="s">
        <v>16</v>
      </c>
      <c r="K527" t="s">
        <v>1350</v>
      </c>
      <c r="L527" t="s">
        <v>32</v>
      </c>
      <c r="M527">
        <v>526</v>
      </c>
      <c r="N527" t="s">
        <v>59</v>
      </c>
      <c r="O527" t="s">
        <v>678</v>
      </c>
    </row>
    <row r="528" spans="1:15" x14ac:dyDescent="0.45">
      <c r="A528">
        <v>19</v>
      </c>
      <c r="B528" t="s">
        <v>1351</v>
      </c>
      <c r="C528">
        <v>4</v>
      </c>
      <c r="D528" s="1">
        <v>45022.15347222222</v>
      </c>
      <c r="E528" s="1">
        <v>45022.246527777781</v>
      </c>
      <c r="F528" s="7">
        <f>+(Tabla2[[#This Row],[Hora de Salida]]-Tabla2[[#This Row],[Hora de Llegada]])*1440</f>
        <v>134.00000000721775</v>
      </c>
      <c r="G528" s="4">
        <f t="shared" si="8"/>
        <v>0.10347222222723455</v>
      </c>
      <c r="H528" t="s">
        <v>22</v>
      </c>
      <c r="I528" t="s">
        <v>23</v>
      </c>
      <c r="J528" t="s">
        <v>24</v>
      </c>
      <c r="K528" t="s">
        <v>1352</v>
      </c>
      <c r="L528" t="s">
        <v>51</v>
      </c>
      <c r="M528">
        <v>527</v>
      </c>
      <c r="N528" t="s">
        <v>19</v>
      </c>
      <c r="O528" t="s">
        <v>252</v>
      </c>
    </row>
    <row r="529" spans="1:15" hidden="1" x14ac:dyDescent="0.45">
      <c r="A529">
        <v>14</v>
      </c>
      <c r="B529" t="s">
        <v>1353</v>
      </c>
      <c r="C529">
        <v>2</v>
      </c>
      <c r="D529" s="1">
        <v>45022.074305555558</v>
      </c>
      <c r="E529" s="1">
        <v>45022.158333333333</v>
      </c>
      <c r="F529" s="7">
        <f>+(Tabla2[[#This Row],[Hora de Salida]]-Tabla2[[#This Row],[Hora de Llegada]])*1440</f>
        <v>120.99999999627471</v>
      </c>
      <c r="G529" s="4">
        <f t="shared" si="8"/>
        <v>8.4027777775190771E-2</v>
      </c>
      <c r="H529" t="s">
        <v>29</v>
      </c>
      <c r="I529" t="s">
        <v>15</v>
      </c>
      <c r="J529" t="s">
        <v>16</v>
      </c>
      <c r="K529" t="s">
        <v>1354</v>
      </c>
      <c r="L529" t="s">
        <v>18</v>
      </c>
      <c r="M529">
        <v>528</v>
      </c>
      <c r="N529" t="s">
        <v>59</v>
      </c>
      <c r="O529" t="s">
        <v>1355</v>
      </c>
    </row>
    <row r="530" spans="1:15" x14ac:dyDescent="0.45">
      <c r="A530">
        <v>1</v>
      </c>
      <c r="B530" t="s">
        <v>1356</v>
      </c>
      <c r="C530">
        <v>2</v>
      </c>
      <c r="D530" s="1">
        <v>45022.081944444442</v>
      </c>
      <c r="E530" s="1">
        <v>45022.195833333331</v>
      </c>
      <c r="F530" s="7">
        <f>+(Tabla2[[#This Row],[Hora de Salida]]-Tabla2[[#This Row],[Hora de Llegada]])*1440</f>
        <v>164.00000000023283</v>
      </c>
      <c r="G530" s="4">
        <f t="shared" si="8"/>
        <v>0.12430555555571725</v>
      </c>
      <c r="H530" t="s">
        <v>14</v>
      </c>
      <c r="I530" t="s">
        <v>15</v>
      </c>
      <c r="J530" t="s">
        <v>30</v>
      </c>
      <c r="K530" t="s">
        <v>1357</v>
      </c>
      <c r="L530" t="s">
        <v>51</v>
      </c>
      <c r="M530">
        <v>529</v>
      </c>
      <c r="N530" t="s">
        <v>19</v>
      </c>
      <c r="O530" t="s">
        <v>1358</v>
      </c>
    </row>
    <row r="531" spans="1:15" x14ac:dyDescent="0.45">
      <c r="A531">
        <v>7</v>
      </c>
      <c r="B531" t="s">
        <v>1359</v>
      </c>
      <c r="C531">
        <v>5</v>
      </c>
      <c r="D531" s="1">
        <v>45022.092361111114</v>
      </c>
      <c r="E531" s="1">
        <v>45022.254861111112</v>
      </c>
      <c r="F531" s="7">
        <f>+(Tabla2[[#This Row],[Hora de Salida]]-Tabla2[[#This Row],[Hora de Llegada]])*1440</f>
        <v>233.99999999790452</v>
      </c>
      <c r="G531" s="4">
        <f t="shared" si="8"/>
        <v>0.17291666666521147</v>
      </c>
      <c r="H531" t="s">
        <v>36</v>
      </c>
      <c r="I531" t="s">
        <v>15</v>
      </c>
      <c r="J531" t="s">
        <v>30</v>
      </c>
      <c r="K531" t="s">
        <v>1360</v>
      </c>
      <c r="L531" t="s">
        <v>51</v>
      </c>
      <c r="M531">
        <v>530</v>
      </c>
      <c r="N531" t="s">
        <v>38</v>
      </c>
      <c r="O531" t="s">
        <v>1361</v>
      </c>
    </row>
    <row r="532" spans="1:15" hidden="1" x14ac:dyDescent="0.45">
      <c r="A532">
        <v>9</v>
      </c>
      <c r="B532" t="s">
        <v>1016</v>
      </c>
      <c r="C532">
        <v>6</v>
      </c>
      <c r="D532" s="1">
        <v>45022.127083333333</v>
      </c>
      <c r="E532" s="1">
        <v>45022.211111111108</v>
      </c>
      <c r="F532" s="7">
        <f>+(Tabla2[[#This Row],[Hora de Salida]]-Tabla2[[#This Row],[Hora de Llegada]])*1440</f>
        <v>120.99999999627471</v>
      </c>
      <c r="G532" s="4">
        <f t="shared" si="8"/>
        <v>8.4027777775190771E-2</v>
      </c>
      <c r="H532" t="s">
        <v>29</v>
      </c>
      <c r="I532" t="s">
        <v>46</v>
      </c>
      <c r="J532" t="s">
        <v>24</v>
      </c>
      <c r="K532" t="s">
        <v>1362</v>
      </c>
      <c r="L532" t="s">
        <v>32</v>
      </c>
      <c r="M532">
        <v>531</v>
      </c>
      <c r="N532" t="s">
        <v>38</v>
      </c>
      <c r="O532" t="s">
        <v>1363</v>
      </c>
    </row>
    <row r="533" spans="1:15" hidden="1" x14ac:dyDescent="0.45">
      <c r="A533">
        <v>13</v>
      </c>
      <c r="B533" t="s">
        <v>193</v>
      </c>
      <c r="C533">
        <v>3</v>
      </c>
      <c r="D533" s="1">
        <v>45022.074999999997</v>
      </c>
      <c r="E533" s="1">
        <v>45022.226388888892</v>
      </c>
      <c r="F533" s="7">
        <f>+(Tabla2[[#This Row],[Hora de Salida]]-Tabla2[[#This Row],[Hora de Llegada]])*1440</f>
        <v>218.00000000861473</v>
      </c>
      <c r="G533" s="4">
        <f t="shared" si="8"/>
        <v>0.15138888889487134</v>
      </c>
      <c r="H533" t="s">
        <v>14</v>
      </c>
      <c r="I533" t="s">
        <v>23</v>
      </c>
      <c r="J533" t="s">
        <v>16</v>
      </c>
      <c r="K533" t="s">
        <v>1364</v>
      </c>
      <c r="L533" t="s">
        <v>18</v>
      </c>
      <c r="M533">
        <v>532</v>
      </c>
      <c r="N533" t="s">
        <v>120</v>
      </c>
      <c r="O533" t="s">
        <v>1365</v>
      </c>
    </row>
    <row r="534" spans="1:15" hidden="1" x14ac:dyDescent="0.45">
      <c r="A534">
        <v>1</v>
      </c>
      <c r="B534" t="s">
        <v>580</v>
      </c>
      <c r="C534">
        <v>3</v>
      </c>
      <c r="D534" s="1">
        <v>45022.134722222225</v>
      </c>
      <c r="E534" s="1">
        <v>45022.222222222219</v>
      </c>
      <c r="F534" s="7">
        <f>+(Tabla2[[#This Row],[Hora de Salida]]-Tabla2[[#This Row],[Hora de Llegada]])*1440</f>
        <v>125.9999999916181</v>
      </c>
      <c r="G534" s="4">
        <f t="shared" si="8"/>
        <v>8.7499999994179234E-2</v>
      </c>
      <c r="H534" t="s">
        <v>36</v>
      </c>
      <c r="I534" t="s">
        <v>46</v>
      </c>
      <c r="J534" t="s">
        <v>16</v>
      </c>
      <c r="K534" t="s">
        <v>1366</v>
      </c>
      <c r="L534" t="s">
        <v>32</v>
      </c>
      <c r="M534">
        <v>533</v>
      </c>
      <c r="N534" t="s">
        <v>85</v>
      </c>
      <c r="O534" t="s">
        <v>1065</v>
      </c>
    </row>
    <row r="535" spans="1:15" hidden="1" x14ac:dyDescent="0.45">
      <c r="A535">
        <v>1</v>
      </c>
      <c r="B535" t="s">
        <v>1367</v>
      </c>
      <c r="C535">
        <v>6</v>
      </c>
      <c r="D535" s="1">
        <v>45022.043055555558</v>
      </c>
      <c r="E535" s="1">
        <v>45022.186805555553</v>
      </c>
      <c r="F535" s="7">
        <f>+(Tabla2[[#This Row],[Hora de Salida]]-Tabla2[[#This Row],[Hora de Llegada]])*1440</f>
        <v>206.99999999371357</v>
      </c>
      <c r="G535" s="4">
        <f t="shared" si="8"/>
        <v>0.14374999999563443</v>
      </c>
      <c r="H535" t="s">
        <v>41</v>
      </c>
      <c r="I535" t="s">
        <v>46</v>
      </c>
      <c r="J535" t="s">
        <v>30</v>
      </c>
      <c r="K535" t="s">
        <v>888</v>
      </c>
      <c r="L535" t="s">
        <v>18</v>
      </c>
      <c r="M535">
        <v>534</v>
      </c>
      <c r="N535" t="s">
        <v>33</v>
      </c>
      <c r="O535" t="s">
        <v>1368</v>
      </c>
    </row>
    <row r="536" spans="1:15" hidden="1" x14ac:dyDescent="0.45">
      <c r="A536">
        <v>15</v>
      </c>
      <c r="B536" t="s">
        <v>343</v>
      </c>
      <c r="C536">
        <v>3</v>
      </c>
      <c r="D536" s="1">
        <v>45022.039583333331</v>
      </c>
      <c r="E536" s="1">
        <v>45022.147222222222</v>
      </c>
      <c r="F536" s="7">
        <f>+(Tabla2[[#This Row],[Hora de Salida]]-Tabla2[[#This Row],[Hora de Llegada]])*1440</f>
        <v>155.00000000232831</v>
      </c>
      <c r="G536" s="4">
        <f t="shared" si="8"/>
        <v>0.10763888889050577</v>
      </c>
      <c r="H536" t="s">
        <v>22</v>
      </c>
      <c r="I536" t="s">
        <v>23</v>
      </c>
      <c r="J536" t="s">
        <v>30</v>
      </c>
      <c r="K536" t="s">
        <v>1369</v>
      </c>
      <c r="L536" t="s">
        <v>32</v>
      </c>
      <c r="M536">
        <v>535</v>
      </c>
      <c r="N536" t="s">
        <v>92</v>
      </c>
      <c r="O536" t="s">
        <v>1370</v>
      </c>
    </row>
    <row r="537" spans="1:15" hidden="1" x14ac:dyDescent="0.45">
      <c r="A537">
        <v>9</v>
      </c>
      <c r="B537" t="s">
        <v>1371</v>
      </c>
      <c r="C537">
        <v>2</v>
      </c>
      <c r="D537" s="1">
        <v>45022.104861111111</v>
      </c>
      <c r="E537" s="1">
        <v>45022.193749999999</v>
      </c>
      <c r="F537" s="7">
        <f>+(Tabla2[[#This Row],[Hora de Salida]]-Tabla2[[#This Row],[Hora de Llegada]])*1440</f>
        <v>127.99999999813735</v>
      </c>
      <c r="G537" s="4">
        <f t="shared" si="8"/>
        <v>8.8888888887595385E-2</v>
      </c>
      <c r="H537" t="s">
        <v>41</v>
      </c>
      <c r="I537" t="s">
        <v>15</v>
      </c>
      <c r="J537" t="s">
        <v>30</v>
      </c>
      <c r="K537" t="s">
        <v>1372</v>
      </c>
      <c r="L537" t="s">
        <v>18</v>
      </c>
      <c r="M537">
        <v>536</v>
      </c>
      <c r="N537" t="s">
        <v>92</v>
      </c>
      <c r="O537" t="s">
        <v>1373</v>
      </c>
    </row>
    <row r="538" spans="1:15" x14ac:dyDescent="0.45">
      <c r="A538">
        <v>18</v>
      </c>
      <c r="B538" t="s">
        <v>407</v>
      </c>
      <c r="C538">
        <v>6</v>
      </c>
      <c r="D538" s="1">
        <v>45022.01666666667</v>
      </c>
      <c r="E538" s="1">
        <v>45022.089583333334</v>
      </c>
      <c r="F538" s="7">
        <f>+(Tabla2[[#This Row],[Hora de Salida]]-Tabla2[[#This Row],[Hora de Llegada]])*1440</f>
        <v>104.99999999650754</v>
      </c>
      <c r="G538" s="4">
        <f t="shared" si="8"/>
        <v>8.3333333330908019E-2</v>
      </c>
      <c r="H538" t="s">
        <v>14</v>
      </c>
      <c r="I538" t="s">
        <v>23</v>
      </c>
      <c r="J538" t="s">
        <v>16</v>
      </c>
      <c r="K538" t="s">
        <v>1182</v>
      </c>
      <c r="L538" t="s">
        <v>51</v>
      </c>
      <c r="M538">
        <v>537</v>
      </c>
      <c r="N538" t="s">
        <v>43</v>
      </c>
      <c r="O538" t="s">
        <v>148</v>
      </c>
    </row>
    <row r="539" spans="1:15" hidden="1" x14ac:dyDescent="0.45">
      <c r="A539">
        <v>14</v>
      </c>
      <c r="B539" t="s">
        <v>755</v>
      </c>
      <c r="C539">
        <v>4</v>
      </c>
      <c r="D539" s="1">
        <v>45022.138194444444</v>
      </c>
      <c r="E539" s="1">
        <v>45022.231249999997</v>
      </c>
      <c r="F539" s="7">
        <f>+(Tabla2[[#This Row],[Hora de Salida]]-Tabla2[[#This Row],[Hora de Llegada]])*1440</f>
        <v>133.99999999674037</v>
      </c>
      <c r="G539" s="4">
        <f t="shared" si="8"/>
        <v>9.3055555553291924E-2</v>
      </c>
      <c r="H539" t="s">
        <v>41</v>
      </c>
      <c r="I539" t="s">
        <v>46</v>
      </c>
      <c r="J539" t="s">
        <v>16</v>
      </c>
      <c r="K539" t="s">
        <v>1374</v>
      </c>
      <c r="L539" t="s">
        <v>32</v>
      </c>
      <c r="M539">
        <v>538</v>
      </c>
      <c r="N539" t="s">
        <v>26</v>
      </c>
      <c r="O539" t="s">
        <v>1375</v>
      </c>
    </row>
    <row r="540" spans="1:15" hidden="1" x14ac:dyDescent="0.45">
      <c r="A540">
        <v>18</v>
      </c>
      <c r="B540" t="s">
        <v>1376</v>
      </c>
      <c r="C540">
        <v>3</v>
      </c>
      <c r="D540" s="1">
        <v>45022.160416666666</v>
      </c>
      <c r="E540" s="1">
        <v>45022.291666666664</v>
      </c>
      <c r="F540" s="7">
        <f>+(Tabla2[[#This Row],[Hora de Salida]]-Tabla2[[#This Row],[Hora de Llegada]])*1440</f>
        <v>188.99999999790452</v>
      </c>
      <c r="G540" s="4">
        <f t="shared" si="8"/>
        <v>0.13124999999854481</v>
      </c>
      <c r="H540" t="s">
        <v>29</v>
      </c>
      <c r="I540" t="s">
        <v>23</v>
      </c>
      <c r="J540" t="s">
        <v>24</v>
      </c>
      <c r="K540" t="s">
        <v>1377</v>
      </c>
      <c r="L540" t="s">
        <v>32</v>
      </c>
      <c r="M540">
        <v>539</v>
      </c>
      <c r="N540" t="s">
        <v>26</v>
      </c>
      <c r="O540" t="s">
        <v>1378</v>
      </c>
    </row>
    <row r="541" spans="1:15" hidden="1" x14ac:dyDescent="0.45">
      <c r="A541">
        <v>6</v>
      </c>
      <c r="B541" t="s">
        <v>1379</v>
      </c>
      <c r="C541">
        <v>4</v>
      </c>
      <c r="D541" s="1">
        <v>45022.156944444447</v>
      </c>
      <c r="E541" s="1">
        <v>45022.288888888892</v>
      </c>
      <c r="F541" s="7">
        <f>+(Tabla2[[#This Row],[Hora de Salida]]-Tabla2[[#This Row],[Hora de Llegada]])*1440</f>
        <v>190.00000000116415</v>
      </c>
      <c r="G541" s="4">
        <f t="shared" si="8"/>
        <v>0.13194444444525288</v>
      </c>
      <c r="H541" t="s">
        <v>22</v>
      </c>
      <c r="I541" t="s">
        <v>15</v>
      </c>
      <c r="J541" t="s">
        <v>30</v>
      </c>
      <c r="K541" t="s">
        <v>1380</v>
      </c>
      <c r="L541" t="s">
        <v>18</v>
      </c>
      <c r="M541">
        <v>540</v>
      </c>
      <c r="N541" t="s">
        <v>63</v>
      </c>
      <c r="O541" t="s">
        <v>1381</v>
      </c>
    </row>
    <row r="542" spans="1:15" hidden="1" x14ac:dyDescent="0.45">
      <c r="A542">
        <v>19</v>
      </c>
      <c r="B542" t="s">
        <v>103</v>
      </c>
      <c r="C542">
        <v>2</v>
      </c>
      <c r="D542" s="1">
        <v>45022.022916666669</v>
      </c>
      <c r="E542" s="1">
        <v>45022.188888888886</v>
      </c>
      <c r="F542" s="7">
        <f>+(Tabla2[[#This Row],[Hora de Salida]]-Tabla2[[#This Row],[Hora de Llegada]])*1440</f>
        <v>238.99999999324791</v>
      </c>
      <c r="G542" s="4">
        <f t="shared" si="8"/>
        <v>0.16597222221753327</v>
      </c>
      <c r="H542" t="s">
        <v>22</v>
      </c>
      <c r="I542" t="s">
        <v>23</v>
      </c>
      <c r="J542" t="s">
        <v>16</v>
      </c>
      <c r="K542" t="s">
        <v>1382</v>
      </c>
      <c r="L542" t="s">
        <v>18</v>
      </c>
      <c r="M542">
        <v>541</v>
      </c>
      <c r="N542" t="s">
        <v>26</v>
      </c>
      <c r="O542" t="s">
        <v>1383</v>
      </c>
    </row>
    <row r="543" spans="1:15" hidden="1" x14ac:dyDescent="0.45">
      <c r="A543">
        <v>9</v>
      </c>
      <c r="B543" t="s">
        <v>390</v>
      </c>
      <c r="C543">
        <v>5</v>
      </c>
      <c r="D543" s="1">
        <v>45022.115972222222</v>
      </c>
      <c r="E543" s="1">
        <v>45022.196527777778</v>
      </c>
      <c r="F543" s="7">
        <f>+(Tabla2[[#This Row],[Hora de Salida]]-Tabla2[[#This Row],[Hora de Llegada]])*1440</f>
        <v>116.00000000093132</v>
      </c>
      <c r="G543" s="4">
        <f t="shared" si="8"/>
        <v>8.0555555556202307E-2</v>
      </c>
      <c r="H543" t="s">
        <v>14</v>
      </c>
      <c r="I543" t="s">
        <v>23</v>
      </c>
      <c r="J543" t="s">
        <v>30</v>
      </c>
      <c r="K543" t="s">
        <v>1384</v>
      </c>
      <c r="L543" t="s">
        <v>18</v>
      </c>
      <c r="M543">
        <v>542</v>
      </c>
      <c r="N543" t="s">
        <v>92</v>
      </c>
      <c r="O543" t="s">
        <v>1385</v>
      </c>
    </row>
    <row r="544" spans="1:15" hidden="1" x14ac:dyDescent="0.45">
      <c r="A544">
        <v>19</v>
      </c>
      <c r="B544" t="s">
        <v>1386</v>
      </c>
      <c r="C544">
        <v>5</v>
      </c>
      <c r="D544" s="1">
        <v>45022.032638888886</v>
      </c>
      <c r="E544" s="1">
        <v>45022.150694444441</v>
      </c>
      <c r="F544" s="7">
        <f>+(Tabla2[[#This Row],[Hora de Salida]]-Tabla2[[#This Row],[Hora de Llegada]])*1440</f>
        <v>169.99999999883585</v>
      </c>
      <c r="G544" s="4">
        <f t="shared" si="8"/>
        <v>0.11805555555474712</v>
      </c>
      <c r="H544" t="s">
        <v>41</v>
      </c>
      <c r="I544" t="s">
        <v>46</v>
      </c>
      <c r="J544" t="s">
        <v>30</v>
      </c>
      <c r="K544" t="s">
        <v>1387</v>
      </c>
      <c r="L544" t="s">
        <v>18</v>
      </c>
      <c r="M544">
        <v>543</v>
      </c>
      <c r="N544" t="s">
        <v>38</v>
      </c>
      <c r="O544" t="s">
        <v>1388</v>
      </c>
    </row>
    <row r="545" spans="1:15" x14ac:dyDescent="0.45">
      <c r="A545">
        <v>7</v>
      </c>
      <c r="B545" t="s">
        <v>1389</v>
      </c>
      <c r="C545">
        <v>4</v>
      </c>
      <c r="D545" s="1">
        <v>45022.136805555558</v>
      </c>
      <c r="E545" s="1">
        <v>45022.197916666664</v>
      </c>
      <c r="F545" s="7">
        <f>+(Tabla2[[#This Row],[Hora de Salida]]-Tabla2[[#This Row],[Hora de Llegada]])*1440</f>
        <v>87.999999993480742</v>
      </c>
      <c r="G545" s="4">
        <f t="shared" si="8"/>
        <v>7.152777777325052E-2</v>
      </c>
      <c r="H545" t="s">
        <v>36</v>
      </c>
      <c r="I545" t="s">
        <v>15</v>
      </c>
      <c r="J545" t="s">
        <v>30</v>
      </c>
      <c r="K545" t="s">
        <v>1390</v>
      </c>
      <c r="L545" t="s">
        <v>51</v>
      </c>
      <c r="M545">
        <v>544</v>
      </c>
      <c r="N545" t="s">
        <v>85</v>
      </c>
      <c r="O545" t="s">
        <v>48</v>
      </c>
    </row>
    <row r="546" spans="1:15" x14ac:dyDescent="0.45">
      <c r="A546">
        <v>20</v>
      </c>
      <c r="B546" t="s">
        <v>1391</v>
      </c>
      <c r="C546">
        <v>5</v>
      </c>
      <c r="D546" s="1">
        <v>45022.11041666667</v>
      </c>
      <c r="E546" s="1">
        <v>45022.18472222222</v>
      </c>
      <c r="F546" s="7">
        <f>+(Tabla2[[#This Row],[Hora de Salida]]-Tabla2[[#This Row],[Hora de Llegada]])*1440</f>
        <v>106.99999999254942</v>
      </c>
      <c r="G546" s="4">
        <f t="shared" si="8"/>
        <v>8.4722222217048213E-2</v>
      </c>
      <c r="H546" t="s">
        <v>29</v>
      </c>
      <c r="I546" t="s">
        <v>15</v>
      </c>
      <c r="J546" t="s">
        <v>24</v>
      </c>
      <c r="K546" t="s">
        <v>1392</v>
      </c>
      <c r="L546" t="s">
        <v>51</v>
      </c>
      <c r="M546">
        <v>545</v>
      </c>
      <c r="N546" t="s">
        <v>92</v>
      </c>
      <c r="O546" t="s">
        <v>1393</v>
      </c>
    </row>
    <row r="547" spans="1:15" hidden="1" x14ac:dyDescent="0.45">
      <c r="A547">
        <v>5</v>
      </c>
      <c r="B547" t="s">
        <v>1394</v>
      </c>
      <c r="C547">
        <v>2</v>
      </c>
      <c r="D547" s="1">
        <v>45022.134722222225</v>
      </c>
      <c r="E547" s="1">
        <v>45022.228472222225</v>
      </c>
      <c r="F547" s="7">
        <f>+(Tabla2[[#This Row],[Hora de Salida]]-Tabla2[[#This Row],[Hora de Llegada]])*1440</f>
        <v>135</v>
      </c>
      <c r="G547" s="4">
        <f t="shared" si="8"/>
        <v>9.375E-2</v>
      </c>
      <c r="H547" t="s">
        <v>41</v>
      </c>
      <c r="I547" t="s">
        <v>15</v>
      </c>
      <c r="J547" t="s">
        <v>16</v>
      </c>
      <c r="K547" t="s">
        <v>484</v>
      </c>
      <c r="L547" t="s">
        <v>18</v>
      </c>
      <c r="M547">
        <v>546</v>
      </c>
      <c r="N547" t="s">
        <v>59</v>
      </c>
      <c r="O547" t="s">
        <v>1395</v>
      </c>
    </row>
    <row r="548" spans="1:15" x14ac:dyDescent="0.45">
      <c r="A548">
        <v>9</v>
      </c>
      <c r="B548" t="s">
        <v>1396</v>
      </c>
      <c r="C548">
        <v>3</v>
      </c>
      <c r="D548" s="1">
        <v>45022.113194444442</v>
      </c>
      <c r="E548" s="1">
        <v>45022.191666666666</v>
      </c>
      <c r="F548" s="7">
        <f>+(Tabla2[[#This Row],[Hora de Salida]]-Tabla2[[#This Row],[Hora de Llegada]])*1440</f>
        <v>113.00000000162981</v>
      </c>
      <c r="G548" s="4">
        <f t="shared" si="8"/>
        <v>8.8888888890020709E-2</v>
      </c>
      <c r="H548" t="s">
        <v>36</v>
      </c>
      <c r="I548" t="s">
        <v>46</v>
      </c>
      <c r="J548" t="s">
        <v>30</v>
      </c>
      <c r="K548" t="s">
        <v>1397</v>
      </c>
      <c r="L548" t="s">
        <v>51</v>
      </c>
      <c r="M548">
        <v>547</v>
      </c>
      <c r="N548" t="s">
        <v>26</v>
      </c>
      <c r="O548" t="s">
        <v>1398</v>
      </c>
    </row>
    <row r="549" spans="1:15" hidden="1" x14ac:dyDescent="0.45">
      <c r="A549">
        <v>4</v>
      </c>
      <c r="B549" t="s">
        <v>1399</v>
      </c>
      <c r="C549">
        <v>2</v>
      </c>
      <c r="D549" s="1">
        <v>45022.038194444445</v>
      </c>
      <c r="E549" s="1">
        <v>45022.168749999997</v>
      </c>
      <c r="F549" s="7">
        <f>+(Tabla2[[#This Row],[Hora de Salida]]-Tabla2[[#This Row],[Hora de Llegada]])*1440</f>
        <v>187.9999999946449</v>
      </c>
      <c r="G549" s="4">
        <f t="shared" si="8"/>
        <v>0.13055555555183673</v>
      </c>
      <c r="H549" t="s">
        <v>29</v>
      </c>
      <c r="I549" t="s">
        <v>15</v>
      </c>
      <c r="J549" t="s">
        <v>30</v>
      </c>
      <c r="K549" t="s">
        <v>1400</v>
      </c>
      <c r="L549" t="s">
        <v>32</v>
      </c>
      <c r="M549">
        <v>548</v>
      </c>
      <c r="N549" t="s">
        <v>92</v>
      </c>
      <c r="O549" t="s">
        <v>1401</v>
      </c>
    </row>
    <row r="550" spans="1:15" hidden="1" x14ac:dyDescent="0.45">
      <c r="A550">
        <v>12</v>
      </c>
      <c r="B550" t="s">
        <v>828</v>
      </c>
      <c r="C550">
        <v>2</v>
      </c>
      <c r="D550" s="1">
        <v>45022.064583333333</v>
      </c>
      <c r="E550" s="1">
        <v>45022.226388888892</v>
      </c>
      <c r="F550" s="7">
        <f>+(Tabla2[[#This Row],[Hora de Salida]]-Tabla2[[#This Row],[Hora de Llegada]])*1440</f>
        <v>233.00000000512227</v>
      </c>
      <c r="G550" s="4">
        <f t="shared" si="8"/>
        <v>0.16180555555911269</v>
      </c>
      <c r="H550" t="s">
        <v>22</v>
      </c>
      <c r="I550" t="s">
        <v>15</v>
      </c>
      <c r="J550" t="s">
        <v>30</v>
      </c>
      <c r="K550" t="s">
        <v>1402</v>
      </c>
      <c r="L550" t="s">
        <v>32</v>
      </c>
      <c r="M550">
        <v>549</v>
      </c>
      <c r="N550" t="s">
        <v>26</v>
      </c>
      <c r="O550" t="s">
        <v>1403</v>
      </c>
    </row>
    <row r="551" spans="1:15" x14ac:dyDescent="0.45">
      <c r="A551">
        <v>1</v>
      </c>
      <c r="B551" t="s">
        <v>1166</v>
      </c>
      <c r="C551">
        <v>6</v>
      </c>
      <c r="D551" s="1">
        <v>45022.047222222223</v>
      </c>
      <c r="E551" s="1">
        <v>45022.11041666667</v>
      </c>
      <c r="F551" s="7">
        <f>+(Tabla2[[#This Row],[Hora de Salida]]-Tabla2[[#This Row],[Hora de Llegada]])*1440</f>
        <v>91.000000003259629</v>
      </c>
      <c r="G551" s="4">
        <f t="shared" si="8"/>
        <v>7.3611111113374747E-2</v>
      </c>
      <c r="H551" t="s">
        <v>14</v>
      </c>
      <c r="I551" t="s">
        <v>15</v>
      </c>
      <c r="J551" t="s">
        <v>30</v>
      </c>
      <c r="K551" t="s">
        <v>1404</v>
      </c>
      <c r="L551" t="s">
        <v>51</v>
      </c>
      <c r="M551">
        <v>550</v>
      </c>
      <c r="N551" t="s">
        <v>33</v>
      </c>
      <c r="O551" t="s">
        <v>1405</v>
      </c>
    </row>
    <row r="552" spans="1:15" hidden="1" x14ac:dyDescent="0.45">
      <c r="A552">
        <v>4</v>
      </c>
      <c r="B552" t="s">
        <v>1406</v>
      </c>
      <c r="C552">
        <v>2</v>
      </c>
      <c r="D552" s="1">
        <v>45022.123611111114</v>
      </c>
      <c r="E552" s="1">
        <v>45022.173611111109</v>
      </c>
      <c r="F552" s="7">
        <f>+(Tabla2[[#This Row],[Hora de Salida]]-Tabla2[[#This Row],[Hora de Llegada]])*1440</f>
        <v>71.999999993713573</v>
      </c>
      <c r="G552" s="4">
        <f t="shared" si="8"/>
        <v>4.9999999995634425E-2</v>
      </c>
      <c r="H552" t="s">
        <v>14</v>
      </c>
      <c r="I552" t="s">
        <v>23</v>
      </c>
      <c r="J552" t="s">
        <v>30</v>
      </c>
      <c r="K552" t="s">
        <v>1407</v>
      </c>
      <c r="L552" t="s">
        <v>18</v>
      </c>
      <c r="M552">
        <v>551</v>
      </c>
      <c r="N552" t="s">
        <v>38</v>
      </c>
      <c r="O552" t="s">
        <v>1408</v>
      </c>
    </row>
    <row r="553" spans="1:15" hidden="1" x14ac:dyDescent="0.45">
      <c r="A553">
        <v>11</v>
      </c>
      <c r="B553" t="s">
        <v>1409</v>
      </c>
      <c r="C553">
        <v>6</v>
      </c>
      <c r="D553" s="1">
        <v>45022.018055555556</v>
      </c>
      <c r="E553" s="1">
        <v>45022.162499999999</v>
      </c>
      <c r="F553" s="7">
        <f>+(Tabla2[[#This Row],[Hora de Salida]]-Tabla2[[#This Row],[Hora de Llegada]])*1440</f>
        <v>207.9999999969732</v>
      </c>
      <c r="G553" s="4">
        <f t="shared" si="8"/>
        <v>0.1444444444423425</v>
      </c>
      <c r="H553" t="s">
        <v>14</v>
      </c>
      <c r="I553" t="s">
        <v>46</v>
      </c>
      <c r="J553" t="s">
        <v>16</v>
      </c>
      <c r="K553" t="s">
        <v>1410</v>
      </c>
      <c r="L553" t="s">
        <v>32</v>
      </c>
      <c r="M553">
        <v>552</v>
      </c>
      <c r="N553" t="s">
        <v>19</v>
      </c>
      <c r="O553" t="s">
        <v>1411</v>
      </c>
    </row>
    <row r="554" spans="1:15" hidden="1" x14ac:dyDescent="0.45">
      <c r="A554">
        <v>14</v>
      </c>
      <c r="B554" t="s">
        <v>1412</v>
      </c>
      <c r="C554">
        <v>2</v>
      </c>
      <c r="D554" s="1">
        <v>45022.114583333336</v>
      </c>
      <c r="E554" s="1">
        <v>45022.224999999999</v>
      </c>
      <c r="F554" s="7">
        <f>+(Tabla2[[#This Row],[Hora de Salida]]-Tabla2[[#This Row],[Hora de Llegada]])*1440</f>
        <v>158.99999999441206</v>
      </c>
      <c r="G554" s="4">
        <f t="shared" si="8"/>
        <v>0.11041666666278616</v>
      </c>
      <c r="H554" t="s">
        <v>14</v>
      </c>
      <c r="I554" t="s">
        <v>15</v>
      </c>
      <c r="J554" t="s">
        <v>30</v>
      </c>
      <c r="K554" t="s">
        <v>1413</v>
      </c>
      <c r="L554" t="s">
        <v>32</v>
      </c>
      <c r="M554">
        <v>553</v>
      </c>
      <c r="N554" t="s">
        <v>33</v>
      </c>
      <c r="O554" t="s">
        <v>1414</v>
      </c>
    </row>
    <row r="555" spans="1:15" x14ac:dyDescent="0.45">
      <c r="A555">
        <v>10</v>
      </c>
      <c r="B555" t="s">
        <v>1415</v>
      </c>
      <c r="C555">
        <v>6</v>
      </c>
      <c r="D555" s="1">
        <v>45022.0625</v>
      </c>
      <c r="E555" s="1">
        <v>45022.121527777781</v>
      </c>
      <c r="F555" s="7">
        <f>+(Tabla2[[#This Row],[Hora de Salida]]-Tabla2[[#This Row],[Hora de Llegada]])*1440</f>
        <v>85.000000004656613</v>
      </c>
      <c r="G555" s="4">
        <f t="shared" si="8"/>
        <v>6.9444444447678208E-2</v>
      </c>
      <c r="H555" t="s">
        <v>14</v>
      </c>
      <c r="I555" t="s">
        <v>15</v>
      </c>
      <c r="J555" t="s">
        <v>16</v>
      </c>
      <c r="K555" t="s">
        <v>935</v>
      </c>
      <c r="L555" t="s">
        <v>51</v>
      </c>
      <c r="M555">
        <v>554</v>
      </c>
      <c r="N555" t="s">
        <v>19</v>
      </c>
      <c r="O555" t="s">
        <v>1416</v>
      </c>
    </row>
    <row r="556" spans="1:15" hidden="1" x14ac:dyDescent="0.45">
      <c r="A556">
        <v>20</v>
      </c>
      <c r="B556" t="s">
        <v>1417</v>
      </c>
      <c r="C556">
        <v>1</v>
      </c>
      <c r="D556" s="1">
        <v>45022.082638888889</v>
      </c>
      <c r="E556" s="1">
        <v>45022.209722222222</v>
      </c>
      <c r="F556" s="7">
        <f>+(Tabla2[[#This Row],[Hora de Salida]]-Tabla2[[#This Row],[Hora de Llegada]])*1440</f>
        <v>182.99999999930151</v>
      </c>
      <c r="G556" s="4">
        <f t="shared" si="8"/>
        <v>0.12708333333284827</v>
      </c>
      <c r="H556" t="s">
        <v>29</v>
      </c>
      <c r="I556" t="s">
        <v>23</v>
      </c>
      <c r="J556" t="s">
        <v>24</v>
      </c>
      <c r="K556" t="s">
        <v>1418</v>
      </c>
      <c r="L556" t="s">
        <v>32</v>
      </c>
      <c r="M556">
        <v>555</v>
      </c>
      <c r="N556" t="s">
        <v>33</v>
      </c>
      <c r="O556" t="s">
        <v>145</v>
      </c>
    </row>
    <row r="557" spans="1:15" hidden="1" x14ac:dyDescent="0.45">
      <c r="A557">
        <v>9</v>
      </c>
      <c r="B557" t="s">
        <v>164</v>
      </c>
      <c r="C557">
        <v>6</v>
      </c>
      <c r="D557" s="1">
        <v>45022.164583333331</v>
      </c>
      <c r="E557" s="1">
        <v>45022.320138888892</v>
      </c>
      <c r="F557" s="7">
        <f>+(Tabla2[[#This Row],[Hora de Salida]]-Tabla2[[#This Row],[Hora de Llegada]])*1440</f>
        <v>224.00000000721775</v>
      </c>
      <c r="G557" s="4">
        <f t="shared" si="8"/>
        <v>0.15555555556056788</v>
      </c>
      <c r="H557" t="s">
        <v>29</v>
      </c>
      <c r="I557" t="s">
        <v>15</v>
      </c>
      <c r="J557" t="s">
        <v>16</v>
      </c>
      <c r="K557" t="s">
        <v>1119</v>
      </c>
      <c r="L557" t="s">
        <v>32</v>
      </c>
      <c r="M557">
        <v>556</v>
      </c>
      <c r="N557" t="s">
        <v>38</v>
      </c>
      <c r="O557" t="s">
        <v>712</v>
      </c>
    </row>
    <row r="558" spans="1:15" x14ac:dyDescent="0.45">
      <c r="A558">
        <v>7</v>
      </c>
      <c r="B558" t="s">
        <v>388</v>
      </c>
      <c r="C558">
        <v>5</v>
      </c>
      <c r="D558" s="1">
        <v>45022.161111111112</v>
      </c>
      <c r="E558" s="1">
        <v>45022.318749999999</v>
      </c>
      <c r="F558" s="7">
        <f>+(Tabla2[[#This Row],[Hora de Salida]]-Tabla2[[#This Row],[Hora de Llegada]])*1440</f>
        <v>226.99999999604188</v>
      </c>
      <c r="G558" s="4">
        <f t="shared" si="8"/>
        <v>0.16805555555280685</v>
      </c>
      <c r="H558" t="s">
        <v>29</v>
      </c>
      <c r="I558" t="s">
        <v>15</v>
      </c>
      <c r="J558" t="s">
        <v>24</v>
      </c>
      <c r="K558" t="s">
        <v>1419</v>
      </c>
      <c r="L558" t="s">
        <v>51</v>
      </c>
      <c r="M558">
        <v>557</v>
      </c>
      <c r="N558" t="s">
        <v>85</v>
      </c>
      <c r="O558" t="s">
        <v>1420</v>
      </c>
    </row>
    <row r="559" spans="1:15" hidden="1" x14ac:dyDescent="0.45">
      <c r="A559">
        <v>6</v>
      </c>
      <c r="B559" t="s">
        <v>1196</v>
      </c>
      <c r="C559">
        <v>4</v>
      </c>
      <c r="D559" s="1">
        <v>45022.012499999997</v>
      </c>
      <c r="E559" s="1">
        <v>45022.129166666666</v>
      </c>
      <c r="F559" s="7">
        <f>+(Tabla2[[#This Row],[Hora de Salida]]-Tabla2[[#This Row],[Hora de Llegada]])*1440</f>
        <v>168.00000000279397</v>
      </c>
      <c r="G559" s="4">
        <f t="shared" si="8"/>
        <v>0.11666666666860692</v>
      </c>
      <c r="H559" t="s">
        <v>22</v>
      </c>
      <c r="I559" t="s">
        <v>15</v>
      </c>
      <c r="J559" t="s">
        <v>30</v>
      </c>
      <c r="K559" t="s">
        <v>1421</v>
      </c>
      <c r="L559" t="s">
        <v>18</v>
      </c>
      <c r="M559">
        <v>558</v>
      </c>
      <c r="N559" t="s">
        <v>38</v>
      </c>
      <c r="O559" t="s">
        <v>1422</v>
      </c>
    </row>
    <row r="560" spans="1:15" hidden="1" x14ac:dyDescent="0.45">
      <c r="A560">
        <v>11</v>
      </c>
      <c r="B560" t="s">
        <v>77</v>
      </c>
      <c r="C560">
        <v>1</v>
      </c>
      <c r="D560" s="1">
        <v>45022.009722222225</v>
      </c>
      <c r="E560" s="1">
        <v>45022.165972222225</v>
      </c>
      <c r="F560" s="7">
        <f>+(Tabla2[[#This Row],[Hora de Salida]]-Tabla2[[#This Row],[Hora de Llegada]])*1440</f>
        <v>225</v>
      </c>
      <c r="G560" s="4">
        <f t="shared" si="8"/>
        <v>0.15625</v>
      </c>
      <c r="H560" t="s">
        <v>29</v>
      </c>
      <c r="I560" t="s">
        <v>15</v>
      </c>
      <c r="J560" t="s">
        <v>30</v>
      </c>
      <c r="K560" t="s">
        <v>566</v>
      </c>
      <c r="L560" t="s">
        <v>18</v>
      </c>
      <c r="M560">
        <v>559</v>
      </c>
      <c r="N560" t="s">
        <v>63</v>
      </c>
      <c r="O560" t="s">
        <v>678</v>
      </c>
    </row>
    <row r="561" spans="1:15" hidden="1" x14ac:dyDescent="0.45">
      <c r="A561">
        <v>6</v>
      </c>
      <c r="B561" t="s">
        <v>531</v>
      </c>
      <c r="C561">
        <v>6</v>
      </c>
      <c r="D561" s="1">
        <v>45022.010416666664</v>
      </c>
      <c r="E561" s="1">
        <v>45022.136805555558</v>
      </c>
      <c r="F561" s="7">
        <f>+(Tabla2[[#This Row],[Hora de Salida]]-Tabla2[[#This Row],[Hora de Llegada]])*1440</f>
        <v>182.00000000651926</v>
      </c>
      <c r="G561" s="4">
        <f t="shared" si="8"/>
        <v>0.12638888889341615</v>
      </c>
      <c r="H561" t="s">
        <v>36</v>
      </c>
      <c r="I561" t="s">
        <v>46</v>
      </c>
      <c r="J561" t="s">
        <v>16</v>
      </c>
      <c r="K561" t="s">
        <v>1423</v>
      </c>
      <c r="L561" t="s">
        <v>18</v>
      </c>
      <c r="M561">
        <v>560</v>
      </c>
      <c r="N561" t="s">
        <v>120</v>
      </c>
      <c r="O561" t="s">
        <v>1424</v>
      </c>
    </row>
    <row r="562" spans="1:15" hidden="1" x14ac:dyDescent="0.45">
      <c r="A562">
        <v>4</v>
      </c>
      <c r="B562" t="s">
        <v>87</v>
      </c>
      <c r="C562">
        <v>2</v>
      </c>
      <c r="D562" s="1">
        <v>45022.050694444442</v>
      </c>
      <c r="E562" s="1">
        <v>45022.152083333334</v>
      </c>
      <c r="F562" s="7">
        <f>+(Tabla2[[#This Row],[Hora de Salida]]-Tabla2[[#This Row],[Hora de Llegada]])*1440</f>
        <v>146.00000000442378</v>
      </c>
      <c r="G562" s="4">
        <f t="shared" si="8"/>
        <v>0.10138888889196096</v>
      </c>
      <c r="H562" t="s">
        <v>22</v>
      </c>
      <c r="I562" t="s">
        <v>15</v>
      </c>
      <c r="J562" t="s">
        <v>30</v>
      </c>
      <c r="K562" t="s">
        <v>1425</v>
      </c>
      <c r="L562" t="s">
        <v>18</v>
      </c>
      <c r="M562">
        <v>561</v>
      </c>
      <c r="N562" t="s">
        <v>92</v>
      </c>
      <c r="O562" t="s">
        <v>1426</v>
      </c>
    </row>
    <row r="563" spans="1:15" hidden="1" x14ac:dyDescent="0.45">
      <c r="A563">
        <v>20</v>
      </c>
      <c r="B563" t="s">
        <v>1427</v>
      </c>
      <c r="C563">
        <v>3</v>
      </c>
      <c r="D563" s="1">
        <v>45022.10833333333</v>
      </c>
      <c r="E563" s="1">
        <v>45022.263888888891</v>
      </c>
      <c r="F563" s="7">
        <f>+(Tabla2[[#This Row],[Hora de Salida]]-Tabla2[[#This Row],[Hora de Llegada]])*1440</f>
        <v>224.00000000721775</v>
      </c>
      <c r="G563" s="4">
        <f t="shared" si="8"/>
        <v>0.15555555556056788</v>
      </c>
      <c r="H563" t="s">
        <v>22</v>
      </c>
      <c r="I563" t="s">
        <v>46</v>
      </c>
      <c r="J563" t="s">
        <v>30</v>
      </c>
      <c r="K563" t="s">
        <v>1428</v>
      </c>
      <c r="L563" t="s">
        <v>32</v>
      </c>
      <c r="M563">
        <v>562</v>
      </c>
      <c r="N563" t="s">
        <v>52</v>
      </c>
      <c r="O563" t="s">
        <v>1429</v>
      </c>
    </row>
    <row r="564" spans="1:15" x14ac:dyDescent="0.45">
      <c r="A564">
        <v>12</v>
      </c>
      <c r="B564" t="s">
        <v>253</v>
      </c>
      <c r="C564">
        <v>3</v>
      </c>
      <c r="D564" s="1">
        <v>45022.12777777778</v>
      </c>
      <c r="E564" s="1">
        <v>45022.196527777778</v>
      </c>
      <c r="F564" s="7">
        <f>+(Tabla2[[#This Row],[Hora de Salida]]-Tabla2[[#This Row],[Hora de Llegada]])*1440</f>
        <v>98.999999997904524</v>
      </c>
      <c r="G564" s="4">
        <f t="shared" si="8"/>
        <v>7.916666666521148E-2</v>
      </c>
      <c r="H564" t="s">
        <v>36</v>
      </c>
      <c r="I564" t="s">
        <v>23</v>
      </c>
      <c r="J564" t="s">
        <v>24</v>
      </c>
      <c r="K564" t="s">
        <v>1430</v>
      </c>
      <c r="L564" t="s">
        <v>51</v>
      </c>
      <c r="M564">
        <v>563</v>
      </c>
      <c r="N564" t="s">
        <v>120</v>
      </c>
      <c r="O564" t="s">
        <v>252</v>
      </c>
    </row>
    <row r="565" spans="1:15" hidden="1" x14ac:dyDescent="0.45">
      <c r="A565">
        <v>9</v>
      </c>
      <c r="B565" t="s">
        <v>1431</v>
      </c>
      <c r="C565">
        <v>3</v>
      </c>
      <c r="D565" s="1">
        <v>45022.021527777775</v>
      </c>
      <c r="E565" s="1">
        <v>45022.099305555559</v>
      </c>
      <c r="F565" s="7">
        <f>+(Tabla2[[#This Row],[Hora de Salida]]-Tabla2[[#This Row],[Hora de Llegada]])*1440</f>
        <v>112.00000000884756</v>
      </c>
      <c r="G565" s="4">
        <f t="shared" si="8"/>
        <v>7.777777778392192E-2</v>
      </c>
      <c r="H565" t="s">
        <v>36</v>
      </c>
      <c r="I565" t="s">
        <v>46</v>
      </c>
      <c r="J565" t="s">
        <v>24</v>
      </c>
      <c r="K565" t="s">
        <v>1432</v>
      </c>
      <c r="L565" t="s">
        <v>18</v>
      </c>
      <c r="M565">
        <v>564</v>
      </c>
      <c r="N565" t="s">
        <v>52</v>
      </c>
      <c r="O565" t="s">
        <v>1433</v>
      </c>
    </row>
    <row r="566" spans="1:15" hidden="1" x14ac:dyDescent="0.45">
      <c r="A566">
        <v>3</v>
      </c>
      <c r="B566" t="s">
        <v>1434</v>
      </c>
      <c r="C566">
        <v>6</v>
      </c>
      <c r="D566" s="1">
        <v>45022.11041666667</v>
      </c>
      <c r="E566" s="1">
        <v>45022.228472222225</v>
      </c>
      <c r="F566" s="7">
        <f>+(Tabla2[[#This Row],[Hora de Salida]]-Tabla2[[#This Row],[Hora de Llegada]])*1440</f>
        <v>169.99999999883585</v>
      </c>
      <c r="G566" s="4">
        <f t="shared" si="8"/>
        <v>0.11805555555474712</v>
      </c>
      <c r="H566" t="s">
        <v>22</v>
      </c>
      <c r="I566" t="s">
        <v>15</v>
      </c>
      <c r="J566" t="s">
        <v>30</v>
      </c>
      <c r="K566" t="s">
        <v>284</v>
      </c>
      <c r="L566" t="s">
        <v>32</v>
      </c>
      <c r="M566">
        <v>565</v>
      </c>
      <c r="N566" t="s">
        <v>52</v>
      </c>
      <c r="O566" t="s">
        <v>1435</v>
      </c>
    </row>
    <row r="567" spans="1:15" hidden="1" x14ac:dyDescent="0.45">
      <c r="A567">
        <v>4</v>
      </c>
      <c r="B567" t="s">
        <v>100</v>
      </c>
      <c r="C567">
        <v>3</v>
      </c>
      <c r="D567" s="1">
        <v>45022.072916666664</v>
      </c>
      <c r="E567" s="1">
        <v>45022.206250000003</v>
      </c>
      <c r="F567" s="7">
        <f>+(Tabla2[[#This Row],[Hora de Salida]]-Tabla2[[#This Row],[Hora de Llegada]])*1440</f>
        <v>192.00000000768341</v>
      </c>
      <c r="G567" s="4">
        <f t="shared" si="8"/>
        <v>0.13333333333866904</v>
      </c>
      <c r="H567" t="s">
        <v>14</v>
      </c>
      <c r="I567" t="s">
        <v>15</v>
      </c>
      <c r="J567" t="s">
        <v>30</v>
      </c>
      <c r="K567" t="s">
        <v>1436</v>
      </c>
      <c r="L567" t="s">
        <v>32</v>
      </c>
      <c r="M567">
        <v>566</v>
      </c>
      <c r="N567" t="s">
        <v>63</v>
      </c>
      <c r="O567" t="s">
        <v>386</v>
      </c>
    </row>
    <row r="568" spans="1:15" x14ac:dyDescent="0.45">
      <c r="A568">
        <v>15</v>
      </c>
      <c r="B568" t="s">
        <v>1027</v>
      </c>
      <c r="C568">
        <v>4</v>
      </c>
      <c r="D568" s="1">
        <v>45022.082638888889</v>
      </c>
      <c r="E568" s="1">
        <v>45022.219444444447</v>
      </c>
      <c r="F568" s="7">
        <f>+(Tabla2[[#This Row],[Hora de Salida]]-Tabla2[[#This Row],[Hora de Llegada]])*1440</f>
        <v>197.0000000030268</v>
      </c>
      <c r="G568" s="4">
        <f t="shared" si="8"/>
        <v>0.14722222222432416</v>
      </c>
      <c r="H568" t="s">
        <v>41</v>
      </c>
      <c r="I568" t="s">
        <v>15</v>
      </c>
      <c r="J568" t="s">
        <v>16</v>
      </c>
      <c r="K568" t="s">
        <v>742</v>
      </c>
      <c r="L568" t="s">
        <v>51</v>
      </c>
      <c r="M568">
        <v>567</v>
      </c>
      <c r="N568" t="s">
        <v>92</v>
      </c>
      <c r="O568" t="s">
        <v>1437</v>
      </c>
    </row>
    <row r="569" spans="1:15" x14ac:dyDescent="0.45">
      <c r="A569">
        <v>5</v>
      </c>
      <c r="B569" t="s">
        <v>193</v>
      </c>
      <c r="C569">
        <v>1</v>
      </c>
      <c r="D569" s="1">
        <v>45022.068749999999</v>
      </c>
      <c r="E569" s="1">
        <v>45022.144444444442</v>
      </c>
      <c r="F569" s="7">
        <f>+(Tabla2[[#This Row],[Hora de Salida]]-Tabla2[[#This Row],[Hora de Llegada]])*1440</f>
        <v>108.99999999906868</v>
      </c>
      <c r="G569" s="4">
        <f t="shared" si="8"/>
        <v>8.6111111110464364E-2</v>
      </c>
      <c r="H569" t="s">
        <v>41</v>
      </c>
      <c r="I569" t="s">
        <v>15</v>
      </c>
      <c r="J569" t="s">
        <v>16</v>
      </c>
      <c r="K569" t="s">
        <v>1438</v>
      </c>
      <c r="L569" t="s">
        <v>51</v>
      </c>
      <c r="M569">
        <v>568</v>
      </c>
      <c r="N569" t="s">
        <v>26</v>
      </c>
      <c r="O569" t="s">
        <v>64</v>
      </c>
    </row>
    <row r="570" spans="1:15" hidden="1" x14ac:dyDescent="0.45">
      <c r="A570">
        <v>12</v>
      </c>
      <c r="B570" t="s">
        <v>1439</v>
      </c>
      <c r="C570">
        <v>5</v>
      </c>
      <c r="D570" s="1">
        <v>45022.061111111114</v>
      </c>
      <c r="E570" s="1">
        <v>45022.128472222219</v>
      </c>
      <c r="F570" s="7">
        <f>+(Tabla2[[#This Row],[Hora de Salida]]-Tabla2[[#This Row],[Hora de Llegada]])*1440</f>
        <v>96.999999991385266</v>
      </c>
      <c r="G570" s="4">
        <f t="shared" si="8"/>
        <v>6.7361111105128657E-2</v>
      </c>
      <c r="H570" t="s">
        <v>22</v>
      </c>
      <c r="I570" t="s">
        <v>15</v>
      </c>
      <c r="J570" t="s">
        <v>30</v>
      </c>
      <c r="K570" t="s">
        <v>1440</v>
      </c>
      <c r="L570" t="s">
        <v>18</v>
      </c>
      <c r="M570">
        <v>569</v>
      </c>
      <c r="N570" t="s">
        <v>59</v>
      </c>
      <c r="O570" t="s">
        <v>1441</v>
      </c>
    </row>
    <row r="571" spans="1:15" hidden="1" x14ac:dyDescent="0.45">
      <c r="A571">
        <v>1</v>
      </c>
      <c r="B571" t="s">
        <v>1442</v>
      </c>
      <c r="C571">
        <v>6</v>
      </c>
      <c r="D571" s="1">
        <v>45022.111111111109</v>
      </c>
      <c r="E571" s="1">
        <v>45022.185416666667</v>
      </c>
      <c r="F571" s="7">
        <f>+(Tabla2[[#This Row],[Hora de Salida]]-Tabla2[[#This Row],[Hora de Llegada]])*1440</f>
        <v>107.0000000030268</v>
      </c>
      <c r="G571" s="4">
        <f t="shared" si="8"/>
        <v>7.4305555557657499E-2</v>
      </c>
      <c r="H571" t="s">
        <v>36</v>
      </c>
      <c r="I571" t="s">
        <v>15</v>
      </c>
      <c r="J571" t="s">
        <v>30</v>
      </c>
      <c r="K571" t="s">
        <v>449</v>
      </c>
      <c r="L571" t="s">
        <v>32</v>
      </c>
      <c r="M571">
        <v>570</v>
      </c>
      <c r="N571" t="s">
        <v>26</v>
      </c>
      <c r="O571" t="s">
        <v>1165</v>
      </c>
    </row>
    <row r="572" spans="1:15" hidden="1" x14ac:dyDescent="0.45">
      <c r="A572">
        <v>15</v>
      </c>
      <c r="B572" t="s">
        <v>155</v>
      </c>
      <c r="C572">
        <v>2</v>
      </c>
      <c r="D572" s="1">
        <v>45022.056250000001</v>
      </c>
      <c r="E572" s="1">
        <v>45022.120833333334</v>
      </c>
      <c r="F572" s="7">
        <f>+(Tabla2[[#This Row],[Hora de Salida]]-Tabla2[[#This Row],[Hora de Llegada]])*1440</f>
        <v>92.999999999301508</v>
      </c>
      <c r="G572" s="4">
        <f t="shared" si="8"/>
        <v>6.4583333332848269E-2</v>
      </c>
      <c r="H572" t="s">
        <v>36</v>
      </c>
      <c r="I572" t="s">
        <v>15</v>
      </c>
      <c r="J572" t="s">
        <v>30</v>
      </c>
      <c r="K572" t="s">
        <v>1443</v>
      </c>
      <c r="L572" t="s">
        <v>32</v>
      </c>
      <c r="M572">
        <v>571</v>
      </c>
      <c r="N572" t="s">
        <v>43</v>
      </c>
      <c r="O572" t="s">
        <v>252</v>
      </c>
    </row>
    <row r="573" spans="1:15" x14ac:dyDescent="0.45">
      <c r="A573">
        <v>19</v>
      </c>
      <c r="B573" t="s">
        <v>1444</v>
      </c>
      <c r="C573">
        <v>3</v>
      </c>
      <c r="D573" s="1">
        <v>45022.120138888888</v>
      </c>
      <c r="E573" s="1">
        <v>45022.268750000003</v>
      </c>
      <c r="F573" s="7">
        <f>+(Tabla2[[#This Row],[Hora de Salida]]-Tabla2[[#This Row],[Hora de Llegada]])*1440</f>
        <v>214.0000000060536</v>
      </c>
      <c r="G573" s="4">
        <f t="shared" si="8"/>
        <v>0.15902777778198166</v>
      </c>
      <c r="H573" t="s">
        <v>41</v>
      </c>
      <c r="I573" t="s">
        <v>15</v>
      </c>
      <c r="J573" t="s">
        <v>24</v>
      </c>
      <c r="K573" t="s">
        <v>1445</v>
      </c>
      <c r="L573" t="s">
        <v>51</v>
      </c>
      <c r="M573">
        <v>572</v>
      </c>
      <c r="N573" t="s">
        <v>33</v>
      </c>
      <c r="O573" t="s">
        <v>1446</v>
      </c>
    </row>
    <row r="574" spans="1:15" x14ac:dyDescent="0.45">
      <c r="A574">
        <v>7</v>
      </c>
      <c r="B574" t="s">
        <v>1447</v>
      </c>
      <c r="C574">
        <v>3</v>
      </c>
      <c r="D574" s="1">
        <v>45022.133333333331</v>
      </c>
      <c r="E574" s="1">
        <v>45022.29791666667</v>
      </c>
      <c r="F574" s="7">
        <f>+(Tabla2[[#This Row],[Hora de Salida]]-Tabla2[[#This Row],[Hora de Llegada]])*1440</f>
        <v>237.00000000768341</v>
      </c>
      <c r="G574" s="4">
        <f t="shared" si="8"/>
        <v>0.17500000000533569</v>
      </c>
      <c r="H574" t="s">
        <v>14</v>
      </c>
      <c r="I574" t="s">
        <v>15</v>
      </c>
      <c r="J574" t="s">
        <v>30</v>
      </c>
      <c r="K574" t="s">
        <v>1448</v>
      </c>
      <c r="L574" t="s">
        <v>51</v>
      </c>
      <c r="M574">
        <v>573</v>
      </c>
      <c r="N574" t="s">
        <v>92</v>
      </c>
      <c r="O574" t="s">
        <v>1449</v>
      </c>
    </row>
    <row r="575" spans="1:15" hidden="1" x14ac:dyDescent="0.45">
      <c r="A575">
        <v>20</v>
      </c>
      <c r="B575" t="s">
        <v>1450</v>
      </c>
      <c r="C575">
        <v>3</v>
      </c>
      <c r="D575" s="1">
        <v>45022.021527777775</v>
      </c>
      <c r="E575" s="1">
        <v>45022.130555555559</v>
      </c>
      <c r="F575" s="7">
        <f>+(Tabla2[[#This Row],[Hora de Salida]]-Tabla2[[#This Row],[Hora de Llegada]])*1440</f>
        <v>157.00000000884756</v>
      </c>
      <c r="G575" s="4">
        <f t="shared" si="8"/>
        <v>0.10902777778392192</v>
      </c>
      <c r="H575" t="s">
        <v>36</v>
      </c>
      <c r="I575" t="s">
        <v>15</v>
      </c>
      <c r="J575" t="s">
        <v>30</v>
      </c>
      <c r="K575" t="s">
        <v>1451</v>
      </c>
      <c r="L575" t="s">
        <v>32</v>
      </c>
      <c r="M575">
        <v>574</v>
      </c>
      <c r="N575" t="s">
        <v>33</v>
      </c>
      <c r="O575" t="s">
        <v>1452</v>
      </c>
    </row>
    <row r="576" spans="1:15" hidden="1" x14ac:dyDescent="0.45">
      <c r="A576">
        <v>15</v>
      </c>
      <c r="B576" t="s">
        <v>864</v>
      </c>
      <c r="C576">
        <v>4</v>
      </c>
      <c r="D576" s="1">
        <v>45022.066666666666</v>
      </c>
      <c r="E576" s="1">
        <v>45022.197222222225</v>
      </c>
      <c r="F576" s="7">
        <f>+(Tabla2[[#This Row],[Hora de Salida]]-Tabla2[[#This Row],[Hora de Llegada]])*1440</f>
        <v>188.00000000512227</v>
      </c>
      <c r="G576" s="4">
        <f t="shared" si="8"/>
        <v>0.13055555555911269</v>
      </c>
      <c r="H576" t="s">
        <v>41</v>
      </c>
      <c r="I576" t="s">
        <v>15</v>
      </c>
      <c r="J576" t="s">
        <v>30</v>
      </c>
      <c r="K576" t="s">
        <v>1453</v>
      </c>
      <c r="L576" t="s">
        <v>32</v>
      </c>
      <c r="M576">
        <v>575</v>
      </c>
      <c r="N576" t="s">
        <v>38</v>
      </c>
      <c r="O576" t="s">
        <v>171</v>
      </c>
    </row>
    <row r="577" spans="1:15" hidden="1" x14ac:dyDescent="0.45">
      <c r="A577">
        <v>9</v>
      </c>
      <c r="B577" t="s">
        <v>1454</v>
      </c>
      <c r="C577">
        <v>1</v>
      </c>
      <c r="D577" s="1">
        <v>45022.164583333331</v>
      </c>
      <c r="E577" s="1">
        <v>45022.29583333333</v>
      </c>
      <c r="F577" s="7">
        <f>+(Tabla2[[#This Row],[Hora de Salida]]-Tabla2[[#This Row],[Hora de Llegada]])*1440</f>
        <v>188.99999999790452</v>
      </c>
      <c r="G577" s="4">
        <f t="shared" si="8"/>
        <v>0.13124999999854481</v>
      </c>
      <c r="H577" t="s">
        <v>41</v>
      </c>
      <c r="I577" t="s">
        <v>46</v>
      </c>
      <c r="J577" t="s">
        <v>24</v>
      </c>
      <c r="K577" t="s">
        <v>1455</v>
      </c>
      <c r="L577" t="s">
        <v>18</v>
      </c>
      <c r="M577">
        <v>576</v>
      </c>
      <c r="N577" t="s">
        <v>63</v>
      </c>
      <c r="O577" t="s">
        <v>1456</v>
      </c>
    </row>
    <row r="578" spans="1:15" hidden="1" x14ac:dyDescent="0.45">
      <c r="A578">
        <v>5</v>
      </c>
      <c r="B578" t="s">
        <v>1457</v>
      </c>
      <c r="C578">
        <v>4</v>
      </c>
      <c r="D578" s="1">
        <v>45022.134027777778</v>
      </c>
      <c r="E578" s="1">
        <v>45022.277777777781</v>
      </c>
      <c r="F578" s="7">
        <f>+(Tabla2[[#This Row],[Hora de Salida]]-Tabla2[[#This Row],[Hora de Llegada]])*1440</f>
        <v>207.00000000419095</v>
      </c>
      <c r="G578" s="4">
        <f t="shared" ref="G578:G641" si="9">IF(L578="Ocupada",(E578-D578)+(15/1440),(E578-D578))</f>
        <v>0.14375000000291038</v>
      </c>
      <c r="H578" t="s">
        <v>41</v>
      </c>
      <c r="I578" t="s">
        <v>15</v>
      </c>
      <c r="J578" t="s">
        <v>30</v>
      </c>
      <c r="K578" t="s">
        <v>1458</v>
      </c>
      <c r="L578" t="s">
        <v>32</v>
      </c>
      <c r="M578">
        <v>577</v>
      </c>
      <c r="N578" t="s">
        <v>43</v>
      </c>
      <c r="O578" t="s">
        <v>1459</v>
      </c>
    </row>
    <row r="579" spans="1:15" x14ac:dyDescent="0.45">
      <c r="A579">
        <v>11</v>
      </c>
      <c r="B579" t="s">
        <v>600</v>
      </c>
      <c r="C579">
        <v>6</v>
      </c>
      <c r="D579" s="1">
        <v>45022.09097222222</v>
      </c>
      <c r="E579" s="1">
        <v>45022.183333333334</v>
      </c>
      <c r="F579" s="7">
        <f>+(Tabla2[[#This Row],[Hora de Salida]]-Tabla2[[#This Row],[Hora de Llegada]])*1440</f>
        <v>133.00000000395812</v>
      </c>
      <c r="G579" s="4">
        <f t="shared" si="9"/>
        <v>0.10277777778052648</v>
      </c>
      <c r="H579" t="s">
        <v>14</v>
      </c>
      <c r="I579" t="s">
        <v>15</v>
      </c>
      <c r="J579" t="s">
        <v>30</v>
      </c>
      <c r="K579" t="s">
        <v>1460</v>
      </c>
      <c r="L579" t="s">
        <v>51</v>
      </c>
      <c r="M579">
        <v>578</v>
      </c>
      <c r="N579" t="s">
        <v>19</v>
      </c>
      <c r="O579" t="s">
        <v>145</v>
      </c>
    </row>
    <row r="580" spans="1:15" hidden="1" x14ac:dyDescent="0.45">
      <c r="A580">
        <v>9</v>
      </c>
      <c r="B580" t="s">
        <v>1461</v>
      </c>
      <c r="C580">
        <v>2</v>
      </c>
      <c r="D580" s="1">
        <v>45022.006944444445</v>
      </c>
      <c r="E580" s="1">
        <v>45022.095138888886</v>
      </c>
      <c r="F580" s="7">
        <f>+(Tabla2[[#This Row],[Hora de Salida]]-Tabla2[[#This Row],[Hora de Llegada]])*1440</f>
        <v>126.99999999487773</v>
      </c>
      <c r="G580" s="4">
        <f t="shared" si="9"/>
        <v>8.819444444088731E-2</v>
      </c>
      <c r="H580" t="s">
        <v>14</v>
      </c>
      <c r="I580" t="s">
        <v>15</v>
      </c>
      <c r="J580" t="s">
        <v>30</v>
      </c>
      <c r="K580" t="s">
        <v>1462</v>
      </c>
      <c r="L580" t="s">
        <v>32</v>
      </c>
      <c r="M580">
        <v>579</v>
      </c>
      <c r="N580" t="s">
        <v>38</v>
      </c>
      <c r="O580" t="s">
        <v>290</v>
      </c>
    </row>
    <row r="581" spans="1:15" hidden="1" x14ac:dyDescent="0.45">
      <c r="A581">
        <v>10</v>
      </c>
      <c r="B581" t="s">
        <v>152</v>
      </c>
      <c r="C581">
        <v>5</v>
      </c>
      <c r="D581" s="1">
        <v>45022.004166666666</v>
      </c>
      <c r="E581" s="1">
        <v>45022.054166666669</v>
      </c>
      <c r="F581" s="7">
        <f>+(Tabla2[[#This Row],[Hora de Salida]]-Tabla2[[#This Row],[Hora de Llegada]])*1440</f>
        <v>72.000000004190952</v>
      </c>
      <c r="G581" s="4">
        <f t="shared" si="9"/>
        <v>5.0000000002910383E-2</v>
      </c>
      <c r="H581" t="s">
        <v>41</v>
      </c>
      <c r="I581" t="s">
        <v>15</v>
      </c>
      <c r="J581" t="s">
        <v>16</v>
      </c>
      <c r="K581" t="s">
        <v>1463</v>
      </c>
      <c r="L581" t="s">
        <v>32</v>
      </c>
      <c r="M581">
        <v>580</v>
      </c>
      <c r="N581" t="s">
        <v>63</v>
      </c>
      <c r="O581" t="s">
        <v>678</v>
      </c>
    </row>
    <row r="582" spans="1:15" x14ac:dyDescent="0.45">
      <c r="A582">
        <v>18</v>
      </c>
      <c r="B582" t="s">
        <v>337</v>
      </c>
      <c r="C582">
        <v>5</v>
      </c>
      <c r="D582" s="1">
        <v>45022.147916666669</v>
      </c>
      <c r="E582" s="1">
        <v>45022.213888888888</v>
      </c>
      <c r="F582" s="7">
        <f>+(Tabla2[[#This Row],[Hora de Salida]]-Tabla2[[#This Row],[Hora de Llegada]])*1440</f>
        <v>94.999999995343387</v>
      </c>
      <c r="G582" s="4">
        <f t="shared" si="9"/>
        <v>7.6388888885655135E-2</v>
      </c>
      <c r="H582" t="s">
        <v>41</v>
      </c>
      <c r="I582" t="s">
        <v>15</v>
      </c>
      <c r="J582" t="s">
        <v>30</v>
      </c>
      <c r="K582" t="s">
        <v>1464</v>
      </c>
      <c r="L582" t="s">
        <v>51</v>
      </c>
      <c r="M582">
        <v>581</v>
      </c>
      <c r="N582" t="s">
        <v>43</v>
      </c>
      <c r="O582" t="s">
        <v>575</v>
      </c>
    </row>
    <row r="583" spans="1:15" hidden="1" x14ac:dyDescent="0.45">
      <c r="A583">
        <v>3</v>
      </c>
      <c r="B583" t="s">
        <v>1465</v>
      </c>
      <c r="C583">
        <v>1</v>
      </c>
      <c r="D583" s="1">
        <v>45022.158333333333</v>
      </c>
      <c r="E583" s="1">
        <v>45022.214583333334</v>
      </c>
      <c r="F583" s="7">
        <f>+(Tabla2[[#This Row],[Hora de Salida]]-Tabla2[[#This Row],[Hora de Llegada]])*1440</f>
        <v>81.000000002095476</v>
      </c>
      <c r="G583" s="4">
        <f t="shared" si="9"/>
        <v>5.6250000001455192E-2</v>
      </c>
      <c r="H583" t="s">
        <v>29</v>
      </c>
      <c r="I583" t="s">
        <v>15</v>
      </c>
      <c r="J583" t="s">
        <v>30</v>
      </c>
      <c r="K583" t="s">
        <v>1466</v>
      </c>
      <c r="L583" t="s">
        <v>18</v>
      </c>
      <c r="M583">
        <v>582</v>
      </c>
      <c r="N583" t="s">
        <v>63</v>
      </c>
      <c r="O583" t="s">
        <v>252</v>
      </c>
    </row>
    <row r="584" spans="1:15" hidden="1" x14ac:dyDescent="0.45">
      <c r="A584">
        <v>9</v>
      </c>
      <c r="B584" t="s">
        <v>731</v>
      </c>
      <c r="C584">
        <v>2</v>
      </c>
      <c r="D584" s="1">
        <v>45022.070138888892</v>
      </c>
      <c r="E584" s="1">
        <v>45022.148611111108</v>
      </c>
      <c r="F584" s="7">
        <f>+(Tabla2[[#This Row],[Hora de Salida]]-Tabla2[[#This Row],[Hora de Llegada]])*1440</f>
        <v>112.99999999115244</v>
      </c>
      <c r="G584" s="4">
        <f t="shared" si="9"/>
        <v>7.847222221607808E-2</v>
      </c>
      <c r="H584" t="s">
        <v>29</v>
      </c>
      <c r="I584" t="s">
        <v>46</v>
      </c>
      <c r="J584" t="s">
        <v>16</v>
      </c>
      <c r="K584" t="s">
        <v>1467</v>
      </c>
      <c r="L584" t="s">
        <v>32</v>
      </c>
      <c r="M584">
        <v>583</v>
      </c>
      <c r="N584" t="s">
        <v>33</v>
      </c>
      <c r="O584" t="s">
        <v>1468</v>
      </c>
    </row>
    <row r="585" spans="1:15" hidden="1" x14ac:dyDescent="0.45">
      <c r="A585">
        <v>9</v>
      </c>
      <c r="B585" t="s">
        <v>1469</v>
      </c>
      <c r="C585">
        <v>4</v>
      </c>
      <c r="D585" s="1">
        <v>45022.149305555555</v>
      </c>
      <c r="E585" s="1">
        <v>45022.290972222225</v>
      </c>
      <c r="F585" s="7">
        <f>+(Tabla2[[#This Row],[Hora de Salida]]-Tabla2[[#This Row],[Hora de Llegada]])*1440</f>
        <v>204.00000000488944</v>
      </c>
      <c r="G585" s="4">
        <f t="shared" si="9"/>
        <v>0.14166666667006211</v>
      </c>
      <c r="H585" t="s">
        <v>14</v>
      </c>
      <c r="I585" t="s">
        <v>15</v>
      </c>
      <c r="J585" t="s">
        <v>16</v>
      </c>
      <c r="K585" t="s">
        <v>1470</v>
      </c>
      <c r="L585" t="s">
        <v>18</v>
      </c>
      <c r="M585">
        <v>584</v>
      </c>
      <c r="N585" t="s">
        <v>92</v>
      </c>
      <c r="O585" t="s">
        <v>1471</v>
      </c>
    </row>
    <row r="586" spans="1:15" hidden="1" x14ac:dyDescent="0.45">
      <c r="A586">
        <v>3</v>
      </c>
      <c r="B586" t="s">
        <v>1220</v>
      </c>
      <c r="C586">
        <v>5</v>
      </c>
      <c r="D586" s="1">
        <v>45022.057638888888</v>
      </c>
      <c r="E586" s="1">
        <v>45022.109027777777</v>
      </c>
      <c r="F586" s="7">
        <f>+(Tabla2[[#This Row],[Hora de Salida]]-Tabla2[[#This Row],[Hora de Llegada]])*1440</f>
        <v>74.000000000232831</v>
      </c>
      <c r="G586" s="4">
        <f t="shared" si="9"/>
        <v>5.1388888889050577E-2</v>
      </c>
      <c r="H586" t="s">
        <v>14</v>
      </c>
      <c r="I586" t="s">
        <v>23</v>
      </c>
      <c r="J586" t="s">
        <v>30</v>
      </c>
      <c r="K586" t="s">
        <v>1472</v>
      </c>
      <c r="L586" t="s">
        <v>32</v>
      </c>
      <c r="M586">
        <v>585</v>
      </c>
      <c r="N586" t="s">
        <v>85</v>
      </c>
      <c r="O586" t="s">
        <v>1473</v>
      </c>
    </row>
    <row r="587" spans="1:15" x14ac:dyDescent="0.45">
      <c r="A587">
        <v>17</v>
      </c>
      <c r="B587" t="s">
        <v>1474</v>
      </c>
      <c r="C587">
        <v>5</v>
      </c>
      <c r="D587" s="1">
        <v>45022.030555555553</v>
      </c>
      <c r="E587" s="1">
        <v>45022.163194444445</v>
      </c>
      <c r="F587" s="7">
        <f>+(Tabla2[[#This Row],[Hora de Salida]]-Tabla2[[#This Row],[Hora de Llegada]])*1440</f>
        <v>191.00000000442378</v>
      </c>
      <c r="G587" s="4">
        <f t="shared" si="9"/>
        <v>0.14305555555862762</v>
      </c>
      <c r="H587" t="s">
        <v>14</v>
      </c>
      <c r="I587" t="s">
        <v>46</v>
      </c>
      <c r="J587" t="s">
        <v>24</v>
      </c>
      <c r="K587" t="s">
        <v>428</v>
      </c>
      <c r="L587" t="s">
        <v>51</v>
      </c>
      <c r="M587">
        <v>586</v>
      </c>
      <c r="N587" t="s">
        <v>52</v>
      </c>
      <c r="O587" t="s">
        <v>1005</v>
      </c>
    </row>
    <row r="588" spans="1:15" x14ac:dyDescent="0.45">
      <c r="A588">
        <v>7</v>
      </c>
      <c r="B588" t="s">
        <v>1475</v>
      </c>
      <c r="C588">
        <v>4</v>
      </c>
      <c r="D588" s="1">
        <v>45022.151388888888</v>
      </c>
      <c r="E588" s="1">
        <v>45022.195833333331</v>
      </c>
      <c r="F588" s="7">
        <f>+(Tabla2[[#This Row],[Hora de Salida]]-Tabla2[[#This Row],[Hora de Llegada]])*1440</f>
        <v>63.999999999068677</v>
      </c>
      <c r="G588" s="4">
        <f t="shared" si="9"/>
        <v>5.4861111110464357E-2</v>
      </c>
      <c r="H588" t="s">
        <v>14</v>
      </c>
      <c r="I588" t="s">
        <v>23</v>
      </c>
      <c r="J588" t="s">
        <v>30</v>
      </c>
      <c r="K588" t="s">
        <v>1476</v>
      </c>
      <c r="L588" t="s">
        <v>51</v>
      </c>
      <c r="M588">
        <v>587</v>
      </c>
      <c r="N588" t="s">
        <v>63</v>
      </c>
      <c r="O588" t="s">
        <v>389</v>
      </c>
    </row>
    <row r="589" spans="1:15" hidden="1" x14ac:dyDescent="0.45">
      <c r="A589">
        <v>15</v>
      </c>
      <c r="B589" t="s">
        <v>1415</v>
      </c>
      <c r="C589">
        <v>2</v>
      </c>
      <c r="D589" s="1">
        <v>45022.097222222219</v>
      </c>
      <c r="E589" s="1">
        <v>45022.248611111114</v>
      </c>
      <c r="F589" s="7">
        <f>+(Tabla2[[#This Row],[Hora de Salida]]-Tabla2[[#This Row],[Hora de Llegada]])*1440</f>
        <v>218.00000000861473</v>
      </c>
      <c r="G589" s="4">
        <f t="shared" si="9"/>
        <v>0.15138888889487134</v>
      </c>
      <c r="H589" t="s">
        <v>14</v>
      </c>
      <c r="I589" t="s">
        <v>46</v>
      </c>
      <c r="J589" t="s">
        <v>24</v>
      </c>
      <c r="K589" t="s">
        <v>1477</v>
      </c>
      <c r="L589" t="s">
        <v>32</v>
      </c>
      <c r="M589">
        <v>588</v>
      </c>
      <c r="N589" t="s">
        <v>38</v>
      </c>
      <c r="O589" t="s">
        <v>1478</v>
      </c>
    </row>
    <row r="590" spans="1:15" hidden="1" x14ac:dyDescent="0.45">
      <c r="A590">
        <v>10</v>
      </c>
      <c r="B590" t="s">
        <v>1479</v>
      </c>
      <c r="C590">
        <v>4</v>
      </c>
      <c r="D590" s="1">
        <v>45022.134722222225</v>
      </c>
      <c r="E590" s="1">
        <v>45022.247916666667</v>
      </c>
      <c r="F590" s="7">
        <f>+(Tabla2[[#This Row],[Hora de Salida]]-Tabla2[[#This Row],[Hora de Llegada]])*1440</f>
        <v>162.9999999969732</v>
      </c>
      <c r="G590" s="4">
        <f t="shared" si="9"/>
        <v>0.1131944444423425</v>
      </c>
      <c r="H590" t="s">
        <v>41</v>
      </c>
      <c r="I590" t="s">
        <v>15</v>
      </c>
      <c r="J590" t="s">
        <v>16</v>
      </c>
      <c r="K590" t="s">
        <v>1044</v>
      </c>
      <c r="L590" t="s">
        <v>32</v>
      </c>
      <c r="M590">
        <v>589</v>
      </c>
      <c r="N590" t="s">
        <v>63</v>
      </c>
      <c r="O590" t="s">
        <v>1480</v>
      </c>
    </row>
    <row r="591" spans="1:15" x14ac:dyDescent="0.45">
      <c r="A591">
        <v>3</v>
      </c>
      <c r="B591" t="s">
        <v>631</v>
      </c>
      <c r="C591">
        <v>6</v>
      </c>
      <c r="D591" s="1">
        <v>45022.114583333336</v>
      </c>
      <c r="E591" s="1">
        <v>45022.185416666667</v>
      </c>
      <c r="F591" s="7">
        <f>+(Tabla2[[#This Row],[Hora de Salida]]-Tabla2[[#This Row],[Hora de Llegada]])*1440</f>
        <v>101.99999999720603</v>
      </c>
      <c r="G591" s="4">
        <f t="shared" si="9"/>
        <v>8.1249999998059749E-2</v>
      </c>
      <c r="H591" t="s">
        <v>29</v>
      </c>
      <c r="I591" t="s">
        <v>23</v>
      </c>
      <c r="J591" t="s">
        <v>30</v>
      </c>
      <c r="K591" t="s">
        <v>1481</v>
      </c>
      <c r="L591" t="s">
        <v>51</v>
      </c>
      <c r="M591">
        <v>590</v>
      </c>
      <c r="N591" t="s">
        <v>52</v>
      </c>
      <c r="O591" t="s">
        <v>1482</v>
      </c>
    </row>
    <row r="592" spans="1:15" hidden="1" x14ac:dyDescent="0.45">
      <c r="A592">
        <v>11</v>
      </c>
      <c r="B592" t="s">
        <v>1483</v>
      </c>
      <c r="C592">
        <v>6</v>
      </c>
      <c r="D592" s="1">
        <v>45022.155555555553</v>
      </c>
      <c r="E592" s="1">
        <v>45022.263194444444</v>
      </c>
      <c r="F592" s="7">
        <f>+(Tabla2[[#This Row],[Hora de Salida]]-Tabla2[[#This Row],[Hora de Llegada]])*1440</f>
        <v>155.00000000232831</v>
      </c>
      <c r="G592" s="4">
        <f t="shared" si="9"/>
        <v>0.10763888889050577</v>
      </c>
      <c r="H592" t="s">
        <v>14</v>
      </c>
      <c r="I592" t="s">
        <v>23</v>
      </c>
      <c r="J592" t="s">
        <v>30</v>
      </c>
      <c r="K592" t="s">
        <v>1484</v>
      </c>
      <c r="L592" t="s">
        <v>32</v>
      </c>
      <c r="M592">
        <v>591</v>
      </c>
      <c r="N592" t="s">
        <v>59</v>
      </c>
      <c r="O592" t="s">
        <v>93</v>
      </c>
    </row>
    <row r="593" spans="1:15" hidden="1" x14ac:dyDescent="0.45">
      <c r="A593">
        <v>5</v>
      </c>
      <c r="B593" t="s">
        <v>1485</v>
      </c>
      <c r="C593">
        <v>1</v>
      </c>
      <c r="D593" s="1">
        <v>45022.033333333333</v>
      </c>
      <c r="E593" s="1">
        <v>45022.111111111109</v>
      </c>
      <c r="F593" s="7">
        <f>+(Tabla2[[#This Row],[Hora de Salida]]-Tabla2[[#This Row],[Hora de Llegada]])*1440</f>
        <v>111.99999999837019</v>
      </c>
      <c r="G593" s="4">
        <f t="shared" si="9"/>
        <v>7.7777777776645962E-2</v>
      </c>
      <c r="H593" t="s">
        <v>29</v>
      </c>
      <c r="I593" t="s">
        <v>15</v>
      </c>
      <c r="J593" t="s">
        <v>30</v>
      </c>
      <c r="K593" t="s">
        <v>1486</v>
      </c>
      <c r="L593" t="s">
        <v>18</v>
      </c>
      <c r="M593">
        <v>592</v>
      </c>
      <c r="N593" t="s">
        <v>85</v>
      </c>
      <c r="O593" t="s">
        <v>1487</v>
      </c>
    </row>
    <row r="594" spans="1:15" hidden="1" x14ac:dyDescent="0.45">
      <c r="A594">
        <v>17</v>
      </c>
      <c r="B594" t="s">
        <v>1488</v>
      </c>
      <c r="C594">
        <v>5</v>
      </c>
      <c r="D594" s="1">
        <v>45022.017361111109</v>
      </c>
      <c r="E594" s="1">
        <v>45022.095138888886</v>
      </c>
      <c r="F594" s="7">
        <f>+(Tabla2[[#This Row],[Hora de Salida]]-Tabla2[[#This Row],[Hora de Llegada]])*1440</f>
        <v>111.99999999837019</v>
      </c>
      <c r="G594" s="4">
        <f t="shared" si="9"/>
        <v>7.7777777776645962E-2</v>
      </c>
      <c r="H594" t="s">
        <v>41</v>
      </c>
      <c r="I594" t="s">
        <v>15</v>
      </c>
      <c r="J594" t="s">
        <v>16</v>
      </c>
      <c r="K594" t="s">
        <v>1489</v>
      </c>
      <c r="L594" t="s">
        <v>18</v>
      </c>
      <c r="M594">
        <v>593</v>
      </c>
      <c r="N594" t="s">
        <v>19</v>
      </c>
      <c r="O594" t="s">
        <v>1490</v>
      </c>
    </row>
    <row r="595" spans="1:15" hidden="1" x14ac:dyDescent="0.45">
      <c r="A595">
        <v>17</v>
      </c>
      <c r="B595" t="s">
        <v>1491</v>
      </c>
      <c r="C595">
        <v>1</v>
      </c>
      <c r="D595" s="1">
        <v>45022.138888888891</v>
      </c>
      <c r="E595" s="1">
        <v>45022.200694444444</v>
      </c>
      <c r="F595" s="7">
        <f>+(Tabla2[[#This Row],[Hora de Salida]]-Tabla2[[#This Row],[Hora de Llegada]])*1440</f>
        <v>88.999999996740371</v>
      </c>
      <c r="G595" s="4">
        <f t="shared" si="9"/>
        <v>6.1805555553291924E-2</v>
      </c>
      <c r="H595" t="s">
        <v>14</v>
      </c>
      <c r="I595" t="s">
        <v>15</v>
      </c>
      <c r="J595" t="s">
        <v>16</v>
      </c>
      <c r="K595" t="s">
        <v>1492</v>
      </c>
      <c r="L595" t="s">
        <v>32</v>
      </c>
      <c r="M595">
        <v>594</v>
      </c>
      <c r="N595" t="s">
        <v>59</v>
      </c>
      <c r="O595" t="s">
        <v>1493</v>
      </c>
    </row>
    <row r="596" spans="1:15" x14ac:dyDescent="0.45">
      <c r="A596">
        <v>9</v>
      </c>
      <c r="B596" t="s">
        <v>90</v>
      </c>
      <c r="C596">
        <v>5</v>
      </c>
      <c r="D596" s="1">
        <v>45022.127083333333</v>
      </c>
      <c r="E596" s="1">
        <v>45022.227083333331</v>
      </c>
      <c r="F596" s="7">
        <f>+(Tabla2[[#This Row],[Hora de Salida]]-Tabla2[[#This Row],[Hora de Llegada]])*1440</f>
        <v>143.99999999790452</v>
      </c>
      <c r="G596" s="4">
        <f t="shared" si="9"/>
        <v>0.11041666666521148</v>
      </c>
      <c r="H596" t="s">
        <v>29</v>
      </c>
      <c r="I596" t="s">
        <v>15</v>
      </c>
      <c r="J596" t="s">
        <v>30</v>
      </c>
      <c r="K596" t="s">
        <v>1494</v>
      </c>
      <c r="L596" t="s">
        <v>51</v>
      </c>
      <c r="M596">
        <v>595</v>
      </c>
      <c r="N596" t="s">
        <v>38</v>
      </c>
      <c r="O596" t="s">
        <v>1495</v>
      </c>
    </row>
    <row r="597" spans="1:15" x14ac:dyDescent="0.45">
      <c r="A597">
        <v>18</v>
      </c>
      <c r="B597" t="s">
        <v>1496</v>
      </c>
      <c r="C597">
        <v>2</v>
      </c>
      <c r="D597" s="1">
        <v>45022.056250000001</v>
      </c>
      <c r="E597" s="1">
        <v>45022.152083333334</v>
      </c>
      <c r="F597" s="7">
        <f>+(Tabla2[[#This Row],[Hora de Salida]]-Tabla2[[#This Row],[Hora de Llegada]])*1440</f>
        <v>137.99999999930151</v>
      </c>
      <c r="G597" s="4">
        <f t="shared" si="9"/>
        <v>0.10624999999951494</v>
      </c>
      <c r="H597" t="s">
        <v>29</v>
      </c>
      <c r="I597" t="s">
        <v>15</v>
      </c>
      <c r="J597" t="s">
        <v>16</v>
      </c>
      <c r="K597" t="s">
        <v>1497</v>
      </c>
      <c r="L597" t="s">
        <v>51</v>
      </c>
      <c r="M597">
        <v>596</v>
      </c>
      <c r="N597" t="s">
        <v>85</v>
      </c>
      <c r="O597" t="s">
        <v>1498</v>
      </c>
    </row>
    <row r="598" spans="1:15" x14ac:dyDescent="0.45">
      <c r="A598">
        <v>16</v>
      </c>
      <c r="B598" t="s">
        <v>1278</v>
      </c>
      <c r="C598">
        <v>1</v>
      </c>
      <c r="D598" s="1">
        <v>45022.035416666666</v>
      </c>
      <c r="E598" s="1">
        <v>45022.160416666666</v>
      </c>
      <c r="F598" s="7">
        <f>+(Tabla2[[#This Row],[Hora de Salida]]-Tabla2[[#This Row],[Hora de Llegada]])*1440</f>
        <v>180</v>
      </c>
      <c r="G598" s="4">
        <f t="shared" si="9"/>
        <v>0.13541666666666666</v>
      </c>
      <c r="H598" t="s">
        <v>22</v>
      </c>
      <c r="I598" t="s">
        <v>15</v>
      </c>
      <c r="J598" t="s">
        <v>30</v>
      </c>
      <c r="K598" t="s">
        <v>1499</v>
      </c>
      <c r="L598" t="s">
        <v>51</v>
      </c>
      <c r="M598">
        <v>597</v>
      </c>
      <c r="N598" t="s">
        <v>59</v>
      </c>
      <c r="O598" t="s">
        <v>1500</v>
      </c>
    </row>
    <row r="599" spans="1:15" hidden="1" x14ac:dyDescent="0.45">
      <c r="A599">
        <v>9</v>
      </c>
      <c r="B599" t="s">
        <v>1501</v>
      </c>
      <c r="C599">
        <v>6</v>
      </c>
      <c r="D599" s="1">
        <v>45022.136111111111</v>
      </c>
      <c r="E599" s="1">
        <v>45022.290972222225</v>
      </c>
      <c r="F599" s="7">
        <f>+(Tabla2[[#This Row],[Hora de Salida]]-Tabla2[[#This Row],[Hora de Llegada]])*1440</f>
        <v>223.00000000395812</v>
      </c>
      <c r="G599" s="4">
        <f t="shared" si="9"/>
        <v>0.15486111111385981</v>
      </c>
      <c r="H599" t="s">
        <v>36</v>
      </c>
      <c r="I599" t="s">
        <v>15</v>
      </c>
      <c r="J599" t="s">
        <v>30</v>
      </c>
      <c r="K599" t="s">
        <v>1502</v>
      </c>
      <c r="L599" t="s">
        <v>18</v>
      </c>
      <c r="M599">
        <v>598</v>
      </c>
      <c r="N599" t="s">
        <v>19</v>
      </c>
      <c r="O599" t="s">
        <v>1503</v>
      </c>
    </row>
    <row r="600" spans="1:15" hidden="1" x14ac:dyDescent="0.45">
      <c r="A600">
        <v>11</v>
      </c>
      <c r="B600" t="s">
        <v>1504</v>
      </c>
      <c r="C600">
        <v>3</v>
      </c>
      <c r="D600" s="1">
        <v>45022.023611111108</v>
      </c>
      <c r="E600" s="1">
        <v>45022.181250000001</v>
      </c>
      <c r="F600" s="7">
        <f>+(Tabla2[[#This Row],[Hora de Salida]]-Tabla2[[#This Row],[Hora de Llegada]])*1440</f>
        <v>227.00000000651926</v>
      </c>
      <c r="G600" s="4">
        <f t="shared" si="9"/>
        <v>0.15763888889341615</v>
      </c>
      <c r="H600" t="s">
        <v>29</v>
      </c>
      <c r="I600" t="s">
        <v>15</v>
      </c>
      <c r="J600" t="s">
        <v>30</v>
      </c>
      <c r="K600" t="s">
        <v>1505</v>
      </c>
      <c r="L600" t="s">
        <v>32</v>
      </c>
      <c r="M600">
        <v>599</v>
      </c>
      <c r="N600" t="s">
        <v>38</v>
      </c>
      <c r="O600" t="s">
        <v>1506</v>
      </c>
    </row>
    <row r="601" spans="1:15" x14ac:dyDescent="0.45">
      <c r="A601">
        <v>14</v>
      </c>
      <c r="B601" t="s">
        <v>1507</v>
      </c>
      <c r="C601">
        <v>4</v>
      </c>
      <c r="D601" s="1">
        <v>45022.165277777778</v>
      </c>
      <c r="E601" s="1">
        <v>45022.209027777775</v>
      </c>
      <c r="F601" s="7">
        <f>+(Tabla2[[#This Row],[Hora de Salida]]-Tabla2[[#This Row],[Hora de Llegada]])*1440</f>
        <v>62.999999995809048</v>
      </c>
      <c r="G601" s="4">
        <f t="shared" si="9"/>
        <v>5.4166666663756281E-2</v>
      </c>
      <c r="H601" t="s">
        <v>14</v>
      </c>
      <c r="I601" t="s">
        <v>15</v>
      </c>
      <c r="J601" t="s">
        <v>16</v>
      </c>
      <c r="K601" t="s">
        <v>1374</v>
      </c>
      <c r="L601" t="s">
        <v>51</v>
      </c>
      <c r="M601">
        <v>600</v>
      </c>
      <c r="N601" t="s">
        <v>92</v>
      </c>
      <c r="O601" t="s">
        <v>67</v>
      </c>
    </row>
    <row r="602" spans="1:15" hidden="1" x14ac:dyDescent="0.45">
      <c r="A602">
        <v>13</v>
      </c>
      <c r="B602" t="s">
        <v>100</v>
      </c>
      <c r="C602">
        <v>1</v>
      </c>
      <c r="D602" s="1">
        <v>45022.113194444442</v>
      </c>
      <c r="E602" s="1">
        <v>45022.260416666664</v>
      </c>
      <c r="F602" s="7">
        <f>+(Tabla2[[#This Row],[Hora de Salida]]-Tabla2[[#This Row],[Hora de Llegada]])*1440</f>
        <v>211.99999999953434</v>
      </c>
      <c r="G602" s="4">
        <f t="shared" si="9"/>
        <v>0.14722222222189885</v>
      </c>
      <c r="H602" t="s">
        <v>41</v>
      </c>
      <c r="I602" t="s">
        <v>46</v>
      </c>
      <c r="J602" t="s">
        <v>30</v>
      </c>
      <c r="K602" t="s">
        <v>1508</v>
      </c>
      <c r="L602" t="s">
        <v>32</v>
      </c>
      <c r="M602">
        <v>601</v>
      </c>
      <c r="N602" t="s">
        <v>43</v>
      </c>
      <c r="O602" t="s">
        <v>1509</v>
      </c>
    </row>
    <row r="603" spans="1:15" hidden="1" x14ac:dyDescent="0.45">
      <c r="A603">
        <v>12</v>
      </c>
      <c r="B603" t="s">
        <v>1510</v>
      </c>
      <c r="C603">
        <v>3</v>
      </c>
      <c r="D603" s="1">
        <v>45022.161111111112</v>
      </c>
      <c r="E603" s="1">
        <v>45022.291666666664</v>
      </c>
      <c r="F603" s="7">
        <f>+(Tabla2[[#This Row],[Hora de Salida]]-Tabla2[[#This Row],[Hora de Llegada]])*1440</f>
        <v>187.9999999946449</v>
      </c>
      <c r="G603" s="4">
        <f t="shared" si="9"/>
        <v>0.13055555555183673</v>
      </c>
      <c r="H603" t="s">
        <v>29</v>
      </c>
      <c r="I603" t="s">
        <v>15</v>
      </c>
      <c r="J603" t="s">
        <v>24</v>
      </c>
      <c r="K603" t="s">
        <v>1511</v>
      </c>
      <c r="L603" t="s">
        <v>18</v>
      </c>
      <c r="M603">
        <v>602</v>
      </c>
      <c r="N603" t="s">
        <v>19</v>
      </c>
      <c r="O603" t="s">
        <v>1512</v>
      </c>
    </row>
    <row r="604" spans="1:15" hidden="1" x14ac:dyDescent="0.45">
      <c r="A604">
        <v>19</v>
      </c>
      <c r="B604" t="s">
        <v>420</v>
      </c>
      <c r="C604">
        <v>6</v>
      </c>
      <c r="D604" s="1">
        <v>45022.035416666666</v>
      </c>
      <c r="E604" s="1">
        <v>45022.181250000001</v>
      </c>
      <c r="F604" s="7">
        <f>+(Tabla2[[#This Row],[Hora de Salida]]-Tabla2[[#This Row],[Hora de Llegada]])*1440</f>
        <v>210.00000000349246</v>
      </c>
      <c r="G604" s="4">
        <f t="shared" si="9"/>
        <v>0.14583333333575865</v>
      </c>
      <c r="H604" t="s">
        <v>22</v>
      </c>
      <c r="I604" t="s">
        <v>15</v>
      </c>
      <c r="J604" t="s">
        <v>30</v>
      </c>
      <c r="K604" t="s">
        <v>1513</v>
      </c>
      <c r="L604" t="s">
        <v>32</v>
      </c>
      <c r="M604">
        <v>603</v>
      </c>
      <c r="N604" t="s">
        <v>63</v>
      </c>
      <c r="O604" t="s">
        <v>276</v>
      </c>
    </row>
    <row r="605" spans="1:15" x14ac:dyDescent="0.45">
      <c r="A605">
        <v>14</v>
      </c>
      <c r="B605" t="s">
        <v>639</v>
      </c>
      <c r="C605">
        <v>5</v>
      </c>
      <c r="D605" s="1">
        <v>45022.054166666669</v>
      </c>
      <c r="E605" s="1">
        <v>45022.219444444447</v>
      </c>
      <c r="F605" s="7">
        <f>+(Tabla2[[#This Row],[Hora de Salida]]-Tabla2[[#This Row],[Hora de Llegada]])*1440</f>
        <v>238.00000000046566</v>
      </c>
      <c r="G605" s="4">
        <f t="shared" si="9"/>
        <v>0.17569444444476781</v>
      </c>
      <c r="H605" t="s">
        <v>29</v>
      </c>
      <c r="I605" t="s">
        <v>15</v>
      </c>
      <c r="J605" t="s">
        <v>30</v>
      </c>
      <c r="K605" t="s">
        <v>167</v>
      </c>
      <c r="L605" t="s">
        <v>51</v>
      </c>
      <c r="M605">
        <v>604</v>
      </c>
      <c r="N605" t="s">
        <v>85</v>
      </c>
      <c r="O605" t="s">
        <v>48</v>
      </c>
    </row>
    <row r="606" spans="1:15" x14ac:dyDescent="0.45">
      <c r="A606">
        <v>19</v>
      </c>
      <c r="B606" t="s">
        <v>1514</v>
      </c>
      <c r="C606">
        <v>2</v>
      </c>
      <c r="D606" s="1">
        <v>45022.117361111108</v>
      </c>
      <c r="E606" s="1">
        <v>45022.26666666667</v>
      </c>
      <c r="F606" s="7">
        <f>+(Tabla2[[#This Row],[Hora de Salida]]-Tabla2[[#This Row],[Hora de Llegada]])*1440</f>
        <v>215.00000000931323</v>
      </c>
      <c r="G606" s="4">
        <f t="shared" si="9"/>
        <v>0.15972222222868973</v>
      </c>
      <c r="H606" t="s">
        <v>14</v>
      </c>
      <c r="I606" t="s">
        <v>15</v>
      </c>
      <c r="J606" t="s">
        <v>24</v>
      </c>
      <c r="K606" t="s">
        <v>1515</v>
      </c>
      <c r="L606" t="s">
        <v>51</v>
      </c>
      <c r="M606">
        <v>605</v>
      </c>
      <c r="N606" t="s">
        <v>63</v>
      </c>
      <c r="O606" t="s">
        <v>1516</v>
      </c>
    </row>
    <row r="607" spans="1:15" x14ac:dyDescent="0.45">
      <c r="A607">
        <v>1</v>
      </c>
      <c r="B607" t="s">
        <v>1249</v>
      </c>
      <c r="C607">
        <v>2</v>
      </c>
      <c r="D607" s="1">
        <v>45022.134722222225</v>
      </c>
      <c r="E607" s="1">
        <v>45022.254166666666</v>
      </c>
      <c r="F607" s="7">
        <f>+(Tabla2[[#This Row],[Hora de Salida]]-Tabla2[[#This Row],[Hora de Llegada]])*1440</f>
        <v>171.99999999487773</v>
      </c>
      <c r="G607" s="4">
        <f t="shared" si="9"/>
        <v>0.12986111110755397</v>
      </c>
      <c r="H607" t="s">
        <v>36</v>
      </c>
      <c r="I607" t="s">
        <v>15</v>
      </c>
      <c r="J607" t="s">
        <v>30</v>
      </c>
      <c r="K607" t="s">
        <v>1517</v>
      </c>
      <c r="L607" t="s">
        <v>51</v>
      </c>
      <c r="M607">
        <v>606</v>
      </c>
      <c r="N607" t="s">
        <v>52</v>
      </c>
      <c r="O607" t="s">
        <v>1518</v>
      </c>
    </row>
    <row r="608" spans="1:15" x14ac:dyDescent="0.45">
      <c r="A608">
        <v>10</v>
      </c>
      <c r="B608" t="s">
        <v>122</v>
      </c>
      <c r="C608">
        <v>1</v>
      </c>
      <c r="D608" s="1">
        <v>45022.058333333334</v>
      </c>
      <c r="E608" s="1">
        <v>45022.145138888889</v>
      </c>
      <c r="F608" s="7">
        <f>+(Tabla2[[#This Row],[Hora de Salida]]-Tabla2[[#This Row],[Hora de Llegada]])*1440</f>
        <v>124.99999999883585</v>
      </c>
      <c r="G608" s="4">
        <f t="shared" si="9"/>
        <v>9.7222222221413787E-2</v>
      </c>
      <c r="H608" t="s">
        <v>36</v>
      </c>
      <c r="I608" t="s">
        <v>15</v>
      </c>
      <c r="J608" t="s">
        <v>30</v>
      </c>
      <c r="K608" t="s">
        <v>1519</v>
      </c>
      <c r="L608" t="s">
        <v>51</v>
      </c>
      <c r="M608">
        <v>607</v>
      </c>
      <c r="N608" t="s">
        <v>38</v>
      </c>
      <c r="O608" t="s">
        <v>939</v>
      </c>
    </row>
    <row r="609" spans="1:15" hidden="1" x14ac:dyDescent="0.45">
      <c r="A609">
        <v>7</v>
      </c>
      <c r="B609" t="s">
        <v>1520</v>
      </c>
      <c r="C609">
        <v>6</v>
      </c>
      <c r="D609" s="1">
        <v>45022.165277777778</v>
      </c>
      <c r="E609" s="1">
        <v>45022.305555555555</v>
      </c>
      <c r="F609" s="7">
        <f>+(Tabla2[[#This Row],[Hora de Salida]]-Tabla2[[#This Row],[Hora de Llegada]])*1440</f>
        <v>201.99999999837019</v>
      </c>
      <c r="G609" s="4">
        <f t="shared" si="9"/>
        <v>0.14027777777664596</v>
      </c>
      <c r="H609" t="s">
        <v>14</v>
      </c>
      <c r="I609" t="s">
        <v>15</v>
      </c>
      <c r="J609" t="s">
        <v>30</v>
      </c>
      <c r="K609" t="s">
        <v>1521</v>
      </c>
      <c r="L609" t="s">
        <v>18</v>
      </c>
      <c r="M609">
        <v>608</v>
      </c>
      <c r="N609" t="s">
        <v>19</v>
      </c>
      <c r="O609" t="s">
        <v>73</v>
      </c>
    </row>
    <row r="610" spans="1:15" hidden="1" x14ac:dyDescent="0.45">
      <c r="A610">
        <v>1</v>
      </c>
      <c r="B610" t="s">
        <v>598</v>
      </c>
      <c r="C610">
        <v>4</v>
      </c>
      <c r="D610" s="1">
        <v>45022.140972222223</v>
      </c>
      <c r="E610" s="1">
        <v>45022.293055555558</v>
      </c>
      <c r="F610" s="7">
        <f>+(Tabla2[[#This Row],[Hora de Salida]]-Tabla2[[#This Row],[Hora de Llegada]])*1440</f>
        <v>219.00000000139698</v>
      </c>
      <c r="G610" s="4">
        <f t="shared" si="9"/>
        <v>0.15208333333430346</v>
      </c>
      <c r="H610" t="s">
        <v>22</v>
      </c>
      <c r="I610" t="s">
        <v>15</v>
      </c>
      <c r="J610" t="s">
        <v>30</v>
      </c>
      <c r="K610" t="s">
        <v>1522</v>
      </c>
      <c r="L610" t="s">
        <v>18</v>
      </c>
      <c r="M610">
        <v>609</v>
      </c>
      <c r="N610" t="s">
        <v>85</v>
      </c>
      <c r="O610" t="s">
        <v>635</v>
      </c>
    </row>
    <row r="611" spans="1:15" x14ac:dyDescent="0.45">
      <c r="A611">
        <v>19</v>
      </c>
      <c r="B611" t="s">
        <v>77</v>
      </c>
      <c r="C611">
        <v>4</v>
      </c>
      <c r="D611" s="1">
        <v>45022.091666666667</v>
      </c>
      <c r="E611" s="1">
        <v>45022.174305555556</v>
      </c>
      <c r="F611" s="7">
        <f>+(Tabla2[[#This Row],[Hora de Salida]]-Tabla2[[#This Row],[Hora de Llegada]])*1440</f>
        <v>119.00000000023283</v>
      </c>
      <c r="G611" s="4">
        <f t="shared" si="9"/>
        <v>9.3055555555717248E-2</v>
      </c>
      <c r="H611" t="s">
        <v>36</v>
      </c>
      <c r="I611" t="s">
        <v>46</v>
      </c>
      <c r="J611" t="s">
        <v>30</v>
      </c>
      <c r="K611" t="s">
        <v>81</v>
      </c>
      <c r="L611" t="s">
        <v>51</v>
      </c>
      <c r="M611">
        <v>610</v>
      </c>
      <c r="N611" t="s">
        <v>38</v>
      </c>
      <c r="O611" t="s">
        <v>1523</v>
      </c>
    </row>
    <row r="612" spans="1:15" x14ac:dyDescent="0.45">
      <c r="A612">
        <v>13</v>
      </c>
      <c r="B612" t="s">
        <v>1524</v>
      </c>
      <c r="C612">
        <v>1</v>
      </c>
      <c r="D612" s="1">
        <v>45022.163194444445</v>
      </c>
      <c r="E612" s="1">
        <v>45022.321527777778</v>
      </c>
      <c r="F612" s="7">
        <f>+(Tabla2[[#This Row],[Hora de Salida]]-Tabla2[[#This Row],[Hora de Llegada]])*1440</f>
        <v>227.99999999930151</v>
      </c>
      <c r="G612" s="4">
        <f t="shared" si="9"/>
        <v>0.16874999999951493</v>
      </c>
      <c r="H612" t="s">
        <v>22</v>
      </c>
      <c r="I612" t="s">
        <v>15</v>
      </c>
      <c r="J612" t="s">
        <v>30</v>
      </c>
      <c r="K612" t="s">
        <v>1525</v>
      </c>
      <c r="L612" t="s">
        <v>51</v>
      </c>
      <c r="M612">
        <v>611</v>
      </c>
      <c r="N612" t="s">
        <v>33</v>
      </c>
      <c r="O612" t="s">
        <v>1526</v>
      </c>
    </row>
    <row r="613" spans="1:15" hidden="1" x14ac:dyDescent="0.45">
      <c r="A613">
        <v>11</v>
      </c>
      <c r="B613" t="s">
        <v>1527</v>
      </c>
      <c r="C613">
        <v>4</v>
      </c>
      <c r="D613" s="1">
        <v>45022.05</v>
      </c>
      <c r="E613" s="1">
        <v>45022.208333333336</v>
      </c>
      <c r="F613" s="7">
        <f>+(Tabla2[[#This Row],[Hora de Salida]]-Tabla2[[#This Row],[Hora de Llegada]])*1440</f>
        <v>227.99999999930151</v>
      </c>
      <c r="G613" s="4">
        <f t="shared" si="9"/>
        <v>0.15833333333284827</v>
      </c>
      <c r="H613" t="s">
        <v>36</v>
      </c>
      <c r="I613" t="s">
        <v>15</v>
      </c>
      <c r="J613" t="s">
        <v>30</v>
      </c>
      <c r="K613" t="s">
        <v>1528</v>
      </c>
      <c r="L613" t="s">
        <v>18</v>
      </c>
      <c r="M613">
        <v>612</v>
      </c>
      <c r="N613" t="s">
        <v>38</v>
      </c>
      <c r="O613" t="s">
        <v>1529</v>
      </c>
    </row>
    <row r="614" spans="1:15" hidden="1" x14ac:dyDescent="0.45">
      <c r="A614">
        <v>1</v>
      </c>
      <c r="B614" t="s">
        <v>161</v>
      </c>
      <c r="C614">
        <v>5</v>
      </c>
      <c r="D614" s="1">
        <v>45022.081250000003</v>
      </c>
      <c r="E614" s="1">
        <v>45022.149305555555</v>
      </c>
      <c r="F614" s="7">
        <f>+(Tabla2[[#This Row],[Hora de Salida]]-Tabla2[[#This Row],[Hora de Llegada]])*1440</f>
        <v>97.999999994644895</v>
      </c>
      <c r="G614" s="4">
        <f t="shared" si="9"/>
        <v>6.8055555551836733E-2</v>
      </c>
      <c r="H614" t="s">
        <v>29</v>
      </c>
      <c r="I614" t="s">
        <v>23</v>
      </c>
      <c r="J614" t="s">
        <v>24</v>
      </c>
      <c r="K614" t="s">
        <v>1530</v>
      </c>
      <c r="L614" t="s">
        <v>18</v>
      </c>
      <c r="M614">
        <v>613</v>
      </c>
      <c r="N614" t="s">
        <v>19</v>
      </c>
      <c r="O614" t="s">
        <v>1531</v>
      </c>
    </row>
    <row r="615" spans="1:15" hidden="1" x14ac:dyDescent="0.45">
      <c r="A615">
        <v>19</v>
      </c>
      <c r="B615" t="s">
        <v>916</v>
      </c>
      <c r="C615">
        <v>6</v>
      </c>
      <c r="D615" s="1">
        <v>45022.105555555558</v>
      </c>
      <c r="E615" s="1">
        <v>45022.192361111112</v>
      </c>
      <c r="F615" s="7">
        <f>+(Tabla2[[#This Row],[Hora de Salida]]-Tabla2[[#This Row],[Hora de Llegada]])*1440</f>
        <v>124.99999999883585</v>
      </c>
      <c r="G615" s="4">
        <f t="shared" si="9"/>
        <v>8.6805555554747116E-2</v>
      </c>
      <c r="H615" t="s">
        <v>22</v>
      </c>
      <c r="I615" t="s">
        <v>23</v>
      </c>
      <c r="J615" t="s">
        <v>16</v>
      </c>
      <c r="K615" t="s">
        <v>1532</v>
      </c>
      <c r="L615" t="s">
        <v>18</v>
      </c>
      <c r="M615">
        <v>614</v>
      </c>
      <c r="N615" t="s">
        <v>52</v>
      </c>
      <c r="O615" t="s">
        <v>389</v>
      </c>
    </row>
    <row r="616" spans="1:15" x14ac:dyDescent="0.45">
      <c r="A616">
        <v>7</v>
      </c>
      <c r="B616" t="s">
        <v>1533</v>
      </c>
      <c r="C616">
        <v>1</v>
      </c>
      <c r="D616" s="1">
        <v>45022.031944444447</v>
      </c>
      <c r="E616" s="1">
        <v>45022.078472222223</v>
      </c>
      <c r="F616" s="7">
        <f>+(Tabla2[[#This Row],[Hora de Salida]]-Tabla2[[#This Row],[Hora de Llegada]])*1440</f>
        <v>66.999999998370185</v>
      </c>
      <c r="G616" s="4">
        <f t="shared" si="9"/>
        <v>5.6944444443312627E-2</v>
      </c>
      <c r="H616" t="s">
        <v>36</v>
      </c>
      <c r="I616" t="s">
        <v>46</v>
      </c>
      <c r="J616" t="s">
        <v>30</v>
      </c>
      <c r="K616" t="s">
        <v>1534</v>
      </c>
      <c r="L616" t="s">
        <v>51</v>
      </c>
      <c r="M616">
        <v>615</v>
      </c>
      <c r="N616" t="s">
        <v>85</v>
      </c>
      <c r="O616" t="s">
        <v>1535</v>
      </c>
    </row>
    <row r="617" spans="1:15" x14ac:dyDescent="0.45">
      <c r="A617">
        <v>4</v>
      </c>
      <c r="B617" t="s">
        <v>1514</v>
      </c>
      <c r="C617">
        <v>4</v>
      </c>
      <c r="D617" s="1">
        <v>45022.009722222225</v>
      </c>
      <c r="E617" s="1">
        <v>45022.15</v>
      </c>
      <c r="F617" s="7">
        <f>+(Tabla2[[#This Row],[Hora de Salida]]-Tabla2[[#This Row],[Hora de Llegada]])*1440</f>
        <v>201.99999999837019</v>
      </c>
      <c r="G617" s="4">
        <f t="shared" si="9"/>
        <v>0.15069444444331262</v>
      </c>
      <c r="H617" t="s">
        <v>36</v>
      </c>
      <c r="I617" t="s">
        <v>46</v>
      </c>
      <c r="J617" t="s">
        <v>30</v>
      </c>
      <c r="K617" t="s">
        <v>1536</v>
      </c>
      <c r="L617" t="s">
        <v>51</v>
      </c>
      <c r="M617">
        <v>616</v>
      </c>
      <c r="N617" t="s">
        <v>52</v>
      </c>
      <c r="O617" t="s">
        <v>20</v>
      </c>
    </row>
    <row r="618" spans="1:15" hidden="1" x14ac:dyDescent="0.45">
      <c r="A618">
        <v>13</v>
      </c>
      <c r="B618" t="s">
        <v>131</v>
      </c>
      <c r="C618">
        <v>5</v>
      </c>
      <c r="D618" s="1">
        <v>45022.055555555555</v>
      </c>
      <c r="E618" s="1">
        <v>45022.220138888886</v>
      </c>
      <c r="F618" s="7">
        <f>+(Tabla2[[#This Row],[Hora de Salida]]-Tabla2[[#This Row],[Hora de Llegada]])*1440</f>
        <v>236.99999999720603</v>
      </c>
      <c r="G618" s="4">
        <f t="shared" si="9"/>
        <v>0.16458333333139308</v>
      </c>
      <c r="H618" t="s">
        <v>29</v>
      </c>
      <c r="I618" t="s">
        <v>15</v>
      </c>
      <c r="J618" t="s">
        <v>30</v>
      </c>
      <c r="K618" t="s">
        <v>107</v>
      </c>
      <c r="L618" t="s">
        <v>32</v>
      </c>
      <c r="M618">
        <v>617</v>
      </c>
      <c r="N618" t="s">
        <v>63</v>
      </c>
      <c r="O618" t="s">
        <v>860</v>
      </c>
    </row>
    <row r="619" spans="1:15" hidden="1" x14ac:dyDescent="0.45">
      <c r="A619">
        <v>3</v>
      </c>
      <c r="B619" t="s">
        <v>1537</v>
      </c>
      <c r="C619">
        <v>5</v>
      </c>
      <c r="D619" s="1">
        <v>45022.038888888892</v>
      </c>
      <c r="E619" s="1">
        <v>45022.133333333331</v>
      </c>
      <c r="F619" s="7">
        <f>+(Tabla2[[#This Row],[Hora de Salida]]-Tabla2[[#This Row],[Hora de Llegada]])*1440</f>
        <v>135.99999999278225</v>
      </c>
      <c r="G619" s="4">
        <f t="shared" si="9"/>
        <v>9.4444444439432118E-2</v>
      </c>
      <c r="H619" t="s">
        <v>41</v>
      </c>
      <c r="I619" t="s">
        <v>23</v>
      </c>
      <c r="J619" t="s">
        <v>30</v>
      </c>
      <c r="K619" t="s">
        <v>1538</v>
      </c>
      <c r="L619" t="s">
        <v>32</v>
      </c>
      <c r="M619">
        <v>618</v>
      </c>
      <c r="N619" t="s">
        <v>92</v>
      </c>
      <c r="O619" t="s">
        <v>1539</v>
      </c>
    </row>
    <row r="620" spans="1:15" hidden="1" x14ac:dyDescent="0.45">
      <c r="A620">
        <v>6</v>
      </c>
      <c r="B620" t="s">
        <v>964</v>
      </c>
      <c r="C620">
        <v>4</v>
      </c>
      <c r="D620" s="1">
        <v>45022.011111111111</v>
      </c>
      <c r="E620" s="1">
        <v>45022.111805555556</v>
      </c>
      <c r="F620" s="7">
        <f>+(Tabla2[[#This Row],[Hora de Salida]]-Tabla2[[#This Row],[Hora de Llegada]])*1440</f>
        <v>145.00000000116415</v>
      </c>
      <c r="G620" s="4">
        <f t="shared" si="9"/>
        <v>0.10069444444525288</v>
      </c>
      <c r="H620" t="s">
        <v>36</v>
      </c>
      <c r="I620" t="s">
        <v>46</v>
      </c>
      <c r="J620" t="s">
        <v>30</v>
      </c>
      <c r="K620" t="s">
        <v>1540</v>
      </c>
      <c r="L620" t="s">
        <v>18</v>
      </c>
      <c r="M620">
        <v>619</v>
      </c>
      <c r="N620" t="s">
        <v>85</v>
      </c>
      <c r="O620" t="s">
        <v>1541</v>
      </c>
    </row>
    <row r="621" spans="1:15" hidden="1" x14ac:dyDescent="0.45">
      <c r="A621">
        <v>16</v>
      </c>
      <c r="B621" t="s">
        <v>1542</v>
      </c>
      <c r="C621">
        <v>3</v>
      </c>
      <c r="D621" s="1">
        <v>45022.117361111108</v>
      </c>
      <c r="E621" s="1">
        <v>45022.254861111112</v>
      </c>
      <c r="F621" s="7">
        <f>+(Tabla2[[#This Row],[Hora de Salida]]-Tabla2[[#This Row],[Hora de Llegada]])*1440</f>
        <v>198.00000000628643</v>
      </c>
      <c r="G621" s="4">
        <f t="shared" si="9"/>
        <v>0.13750000000436557</v>
      </c>
      <c r="H621" t="s">
        <v>41</v>
      </c>
      <c r="I621" t="s">
        <v>15</v>
      </c>
      <c r="J621" t="s">
        <v>30</v>
      </c>
      <c r="K621" t="s">
        <v>1543</v>
      </c>
      <c r="L621" t="s">
        <v>18</v>
      </c>
      <c r="M621">
        <v>620</v>
      </c>
      <c r="N621" t="s">
        <v>38</v>
      </c>
      <c r="O621" t="s">
        <v>267</v>
      </c>
    </row>
    <row r="622" spans="1:15" x14ac:dyDescent="0.45">
      <c r="A622">
        <v>5</v>
      </c>
      <c r="B622" t="s">
        <v>1544</v>
      </c>
      <c r="C622">
        <v>2</v>
      </c>
      <c r="D622" s="1">
        <v>45022.047222222223</v>
      </c>
      <c r="E622" s="1">
        <v>45022.102083333331</v>
      </c>
      <c r="F622" s="7">
        <f>+(Tabla2[[#This Row],[Hora de Salida]]-Tabla2[[#This Row],[Hora de Llegada]])*1440</f>
        <v>78.999999995576218</v>
      </c>
      <c r="G622" s="4">
        <f t="shared" si="9"/>
        <v>6.5277777774705711E-2</v>
      </c>
      <c r="H622" t="s">
        <v>29</v>
      </c>
      <c r="I622" t="s">
        <v>15</v>
      </c>
      <c r="J622" t="s">
        <v>30</v>
      </c>
      <c r="K622" t="s">
        <v>1545</v>
      </c>
      <c r="L622" t="s">
        <v>51</v>
      </c>
      <c r="M622">
        <v>621</v>
      </c>
      <c r="N622" t="s">
        <v>85</v>
      </c>
      <c r="O622" t="s">
        <v>48</v>
      </c>
    </row>
    <row r="623" spans="1:15" hidden="1" x14ac:dyDescent="0.45">
      <c r="A623">
        <v>7</v>
      </c>
      <c r="B623" t="s">
        <v>1457</v>
      </c>
      <c r="C623">
        <v>5</v>
      </c>
      <c r="D623" s="1">
        <v>45022.088194444441</v>
      </c>
      <c r="E623" s="1">
        <v>45022.229861111111</v>
      </c>
      <c r="F623" s="7">
        <f>+(Tabla2[[#This Row],[Hora de Salida]]-Tabla2[[#This Row],[Hora de Llegada]])*1440</f>
        <v>204.00000000488944</v>
      </c>
      <c r="G623" s="4">
        <f t="shared" si="9"/>
        <v>0.14166666667006211</v>
      </c>
      <c r="H623" t="s">
        <v>14</v>
      </c>
      <c r="I623" t="s">
        <v>46</v>
      </c>
      <c r="J623" t="s">
        <v>30</v>
      </c>
      <c r="K623" t="s">
        <v>859</v>
      </c>
      <c r="L623" t="s">
        <v>18</v>
      </c>
      <c r="M623">
        <v>622</v>
      </c>
      <c r="N623" t="s">
        <v>120</v>
      </c>
      <c r="O623" t="s">
        <v>1546</v>
      </c>
    </row>
    <row r="624" spans="1:15" hidden="1" x14ac:dyDescent="0.45">
      <c r="A624">
        <v>13</v>
      </c>
      <c r="B624" t="s">
        <v>1112</v>
      </c>
      <c r="C624">
        <v>1</v>
      </c>
      <c r="D624" s="1">
        <v>45022.03125</v>
      </c>
      <c r="E624" s="1">
        <v>45022.131944444445</v>
      </c>
      <c r="F624" s="7">
        <f>+(Tabla2[[#This Row],[Hora de Salida]]-Tabla2[[#This Row],[Hora de Llegada]])*1440</f>
        <v>145.00000000116415</v>
      </c>
      <c r="G624" s="4">
        <f t="shared" si="9"/>
        <v>0.10069444444525288</v>
      </c>
      <c r="H624" t="s">
        <v>14</v>
      </c>
      <c r="I624" t="s">
        <v>15</v>
      </c>
      <c r="J624" t="s">
        <v>24</v>
      </c>
      <c r="K624" t="s">
        <v>844</v>
      </c>
      <c r="L624" t="s">
        <v>32</v>
      </c>
      <c r="M624">
        <v>623</v>
      </c>
      <c r="N624" t="s">
        <v>63</v>
      </c>
      <c r="O624" t="s">
        <v>1547</v>
      </c>
    </row>
    <row r="625" spans="1:15" hidden="1" x14ac:dyDescent="0.45">
      <c r="A625">
        <v>1</v>
      </c>
      <c r="B625" t="s">
        <v>966</v>
      </c>
      <c r="C625">
        <v>4</v>
      </c>
      <c r="D625" s="1">
        <v>45022.080555555556</v>
      </c>
      <c r="E625" s="1">
        <v>45022.143055555556</v>
      </c>
      <c r="F625" s="7">
        <f>+(Tabla2[[#This Row],[Hora de Salida]]-Tabla2[[#This Row],[Hora de Llegada]])*1440</f>
        <v>90</v>
      </c>
      <c r="G625" s="4">
        <f t="shared" si="9"/>
        <v>6.25E-2</v>
      </c>
      <c r="H625" t="s">
        <v>22</v>
      </c>
      <c r="I625" t="s">
        <v>46</v>
      </c>
      <c r="J625" t="s">
        <v>30</v>
      </c>
      <c r="K625" t="s">
        <v>1548</v>
      </c>
      <c r="L625" t="s">
        <v>18</v>
      </c>
      <c r="M625">
        <v>624</v>
      </c>
      <c r="N625" t="s">
        <v>120</v>
      </c>
      <c r="O625" t="s">
        <v>1549</v>
      </c>
    </row>
    <row r="626" spans="1:15" x14ac:dyDescent="0.45">
      <c r="A626">
        <v>5</v>
      </c>
      <c r="B626" t="s">
        <v>1550</v>
      </c>
      <c r="C626">
        <v>4</v>
      </c>
      <c r="D626" s="1">
        <v>45022.006249999999</v>
      </c>
      <c r="E626" s="1">
        <v>45022.140277777777</v>
      </c>
      <c r="F626" s="7">
        <f>+(Tabla2[[#This Row],[Hora de Salida]]-Tabla2[[#This Row],[Hora de Llegada]])*1440</f>
        <v>193.00000000046566</v>
      </c>
      <c r="G626" s="4">
        <f t="shared" si="9"/>
        <v>0.14444444444476781</v>
      </c>
      <c r="H626" t="s">
        <v>41</v>
      </c>
      <c r="I626" t="s">
        <v>46</v>
      </c>
      <c r="J626" t="s">
        <v>30</v>
      </c>
      <c r="K626" t="s">
        <v>986</v>
      </c>
      <c r="L626" t="s">
        <v>51</v>
      </c>
      <c r="M626">
        <v>625</v>
      </c>
      <c r="N626" t="s">
        <v>92</v>
      </c>
      <c r="O626" t="s">
        <v>1551</v>
      </c>
    </row>
    <row r="627" spans="1:15" hidden="1" x14ac:dyDescent="0.45">
      <c r="A627">
        <v>14</v>
      </c>
      <c r="B627" t="s">
        <v>1552</v>
      </c>
      <c r="C627">
        <v>4</v>
      </c>
      <c r="D627" s="1">
        <v>45022.114583333336</v>
      </c>
      <c r="E627" s="1">
        <v>45022.173611111109</v>
      </c>
      <c r="F627" s="7">
        <f>+(Tabla2[[#This Row],[Hora de Salida]]-Tabla2[[#This Row],[Hora de Llegada]])*1440</f>
        <v>84.999999994179234</v>
      </c>
      <c r="G627" s="4">
        <f t="shared" si="9"/>
        <v>5.9027777773735579E-2</v>
      </c>
      <c r="H627" t="s">
        <v>41</v>
      </c>
      <c r="I627" t="s">
        <v>23</v>
      </c>
      <c r="J627" t="s">
        <v>30</v>
      </c>
      <c r="K627" t="s">
        <v>1553</v>
      </c>
      <c r="L627" t="s">
        <v>32</v>
      </c>
      <c r="M627">
        <v>626</v>
      </c>
      <c r="N627" t="s">
        <v>120</v>
      </c>
      <c r="O627" t="s">
        <v>1554</v>
      </c>
    </row>
    <row r="628" spans="1:15" x14ac:dyDescent="0.45">
      <c r="A628">
        <v>4</v>
      </c>
      <c r="B628" t="s">
        <v>580</v>
      </c>
      <c r="C628">
        <v>3</v>
      </c>
      <c r="D628" s="1">
        <v>45022.099305555559</v>
      </c>
      <c r="E628" s="1">
        <v>45022.175694444442</v>
      </c>
      <c r="F628" s="7">
        <f>+(Tabla2[[#This Row],[Hora de Salida]]-Tabla2[[#This Row],[Hora de Llegada]])*1440</f>
        <v>109.99999999185093</v>
      </c>
      <c r="G628" s="4">
        <f t="shared" si="9"/>
        <v>8.6805555549896482E-2</v>
      </c>
      <c r="H628" t="s">
        <v>14</v>
      </c>
      <c r="I628" t="s">
        <v>15</v>
      </c>
      <c r="J628" t="s">
        <v>30</v>
      </c>
      <c r="K628" t="s">
        <v>1425</v>
      </c>
      <c r="L628" t="s">
        <v>51</v>
      </c>
      <c r="M628">
        <v>627</v>
      </c>
      <c r="N628" t="s">
        <v>85</v>
      </c>
      <c r="O628" t="s">
        <v>148</v>
      </c>
    </row>
    <row r="629" spans="1:15" hidden="1" x14ac:dyDescent="0.45">
      <c r="A629">
        <v>2</v>
      </c>
      <c r="B629" t="s">
        <v>525</v>
      </c>
      <c r="C629">
        <v>1</v>
      </c>
      <c r="D629" s="1">
        <v>45022.006249999999</v>
      </c>
      <c r="E629" s="1">
        <v>45022.067361111112</v>
      </c>
      <c r="F629" s="7">
        <f>+(Tabla2[[#This Row],[Hora de Salida]]-Tabla2[[#This Row],[Hora de Llegada]])*1440</f>
        <v>88.000000003958121</v>
      </c>
      <c r="G629" s="4">
        <f t="shared" si="9"/>
        <v>6.1111111113859806E-2</v>
      </c>
      <c r="H629" t="s">
        <v>14</v>
      </c>
      <c r="I629" t="s">
        <v>23</v>
      </c>
      <c r="J629" t="s">
        <v>30</v>
      </c>
      <c r="K629" t="s">
        <v>1555</v>
      </c>
      <c r="L629" t="s">
        <v>18</v>
      </c>
      <c r="M629">
        <v>628</v>
      </c>
      <c r="N629" t="s">
        <v>92</v>
      </c>
      <c r="O629" t="s">
        <v>1556</v>
      </c>
    </row>
    <row r="630" spans="1:15" x14ac:dyDescent="0.45">
      <c r="A630">
        <v>17</v>
      </c>
      <c r="B630" t="s">
        <v>140</v>
      </c>
      <c r="C630">
        <v>2</v>
      </c>
      <c r="D630" s="1">
        <v>45022.088194444441</v>
      </c>
      <c r="E630" s="1">
        <v>45022.246527777781</v>
      </c>
      <c r="F630" s="7">
        <f>+(Tabla2[[#This Row],[Hora de Salida]]-Tabla2[[#This Row],[Hora de Llegada]])*1440</f>
        <v>228.00000000977889</v>
      </c>
      <c r="G630" s="4">
        <f t="shared" si="9"/>
        <v>0.16875000000679088</v>
      </c>
      <c r="H630" t="s">
        <v>41</v>
      </c>
      <c r="I630" t="s">
        <v>46</v>
      </c>
      <c r="J630" t="s">
        <v>16</v>
      </c>
      <c r="K630" t="s">
        <v>1557</v>
      </c>
      <c r="L630" t="s">
        <v>51</v>
      </c>
      <c r="M630">
        <v>629</v>
      </c>
      <c r="N630" t="s">
        <v>120</v>
      </c>
      <c r="O630" t="s">
        <v>1558</v>
      </c>
    </row>
    <row r="631" spans="1:15" hidden="1" x14ac:dyDescent="0.45">
      <c r="A631">
        <v>2</v>
      </c>
      <c r="B631" t="s">
        <v>836</v>
      </c>
      <c r="C631">
        <v>2</v>
      </c>
      <c r="D631" s="1">
        <v>45022.001388888886</v>
      </c>
      <c r="E631" s="1">
        <v>45022.117361111108</v>
      </c>
      <c r="F631" s="7">
        <f>+(Tabla2[[#This Row],[Hora de Salida]]-Tabla2[[#This Row],[Hora de Llegada]])*1440</f>
        <v>166.99999999953434</v>
      </c>
      <c r="G631" s="4">
        <f t="shared" si="9"/>
        <v>0.11597222222189885</v>
      </c>
      <c r="H631" t="s">
        <v>36</v>
      </c>
      <c r="I631" t="s">
        <v>15</v>
      </c>
      <c r="J631" t="s">
        <v>16</v>
      </c>
      <c r="K631" t="s">
        <v>1559</v>
      </c>
      <c r="L631" t="s">
        <v>32</v>
      </c>
      <c r="M631">
        <v>630</v>
      </c>
      <c r="N631" t="s">
        <v>59</v>
      </c>
      <c r="O631" t="s">
        <v>1560</v>
      </c>
    </row>
    <row r="632" spans="1:15" hidden="1" x14ac:dyDescent="0.45">
      <c r="A632">
        <v>6</v>
      </c>
      <c r="B632" t="s">
        <v>1024</v>
      </c>
      <c r="C632">
        <v>1</v>
      </c>
      <c r="D632" s="1">
        <v>45022.01458333333</v>
      </c>
      <c r="E632" s="1">
        <v>45022.118750000001</v>
      </c>
      <c r="F632" s="7">
        <f>+(Tabla2[[#This Row],[Hora de Salida]]-Tabla2[[#This Row],[Hora de Llegada]])*1440</f>
        <v>150.00000000698492</v>
      </c>
      <c r="G632" s="4">
        <f t="shared" si="9"/>
        <v>0.10416666667151731</v>
      </c>
      <c r="H632" t="s">
        <v>36</v>
      </c>
      <c r="I632" t="s">
        <v>46</v>
      </c>
      <c r="J632" t="s">
        <v>30</v>
      </c>
      <c r="K632" t="s">
        <v>1561</v>
      </c>
      <c r="L632" t="s">
        <v>18</v>
      </c>
      <c r="M632">
        <v>631</v>
      </c>
      <c r="N632" t="s">
        <v>26</v>
      </c>
      <c r="O632" t="s">
        <v>510</v>
      </c>
    </row>
    <row r="633" spans="1:15" hidden="1" x14ac:dyDescent="0.45">
      <c r="A633">
        <v>16</v>
      </c>
      <c r="B633" t="s">
        <v>1562</v>
      </c>
      <c r="C633">
        <v>2</v>
      </c>
      <c r="D633" s="1">
        <v>45022.010416666664</v>
      </c>
      <c r="E633" s="1">
        <v>45022.121527777781</v>
      </c>
      <c r="F633" s="7">
        <f>+(Tabla2[[#This Row],[Hora de Salida]]-Tabla2[[#This Row],[Hora de Llegada]])*1440</f>
        <v>160.00000000814907</v>
      </c>
      <c r="G633" s="4">
        <f t="shared" si="9"/>
        <v>0.11111111111677019</v>
      </c>
      <c r="H633" t="s">
        <v>14</v>
      </c>
      <c r="I633" t="s">
        <v>23</v>
      </c>
      <c r="J633" t="s">
        <v>30</v>
      </c>
      <c r="K633" t="s">
        <v>1563</v>
      </c>
      <c r="L633" t="s">
        <v>32</v>
      </c>
      <c r="M633">
        <v>632</v>
      </c>
      <c r="N633" t="s">
        <v>85</v>
      </c>
      <c r="O633" t="s">
        <v>1564</v>
      </c>
    </row>
    <row r="634" spans="1:15" hidden="1" x14ac:dyDescent="0.45">
      <c r="A634">
        <v>16</v>
      </c>
      <c r="B634" t="s">
        <v>1565</v>
      </c>
      <c r="C634">
        <v>5</v>
      </c>
      <c r="D634" s="1">
        <v>45022.154861111114</v>
      </c>
      <c r="E634" s="1">
        <v>45022.227777777778</v>
      </c>
      <c r="F634" s="7">
        <f>+(Tabla2[[#This Row],[Hora de Salida]]-Tabla2[[#This Row],[Hora de Llegada]])*1440</f>
        <v>104.99999999650754</v>
      </c>
      <c r="G634" s="4">
        <f t="shared" si="9"/>
        <v>7.2916666664241347E-2</v>
      </c>
      <c r="H634" t="s">
        <v>14</v>
      </c>
      <c r="I634" t="s">
        <v>15</v>
      </c>
      <c r="J634" t="s">
        <v>30</v>
      </c>
      <c r="K634" t="s">
        <v>1566</v>
      </c>
      <c r="L634" t="s">
        <v>18</v>
      </c>
      <c r="M634">
        <v>633</v>
      </c>
      <c r="N634" t="s">
        <v>59</v>
      </c>
      <c r="O634" t="s">
        <v>1567</v>
      </c>
    </row>
    <row r="635" spans="1:15" hidden="1" x14ac:dyDescent="0.45">
      <c r="A635">
        <v>2</v>
      </c>
      <c r="B635" t="s">
        <v>1074</v>
      </c>
      <c r="C635">
        <v>1</v>
      </c>
      <c r="D635" s="1">
        <v>45022.002083333333</v>
      </c>
      <c r="E635" s="1">
        <v>45022.15</v>
      </c>
      <c r="F635" s="7">
        <f>+(Tabla2[[#This Row],[Hora de Salida]]-Tabla2[[#This Row],[Hora de Llegada]])*1440</f>
        <v>213.00000000279397</v>
      </c>
      <c r="G635" s="4">
        <f t="shared" si="9"/>
        <v>0.14791666666860692</v>
      </c>
      <c r="H635" t="s">
        <v>22</v>
      </c>
      <c r="I635" t="s">
        <v>23</v>
      </c>
      <c r="J635" t="s">
        <v>30</v>
      </c>
      <c r="K635" t="s">
        <v>1568</v>
      </c>
      <c r="L635" t="s">
        <v>18</v>
      </c>
      <c r="M635">
        <v>634</v>
      </c>
      <c r="N635" t="s">
        <v>52</v>
      </c>
      <c r="O635" t="s">
        <v>1569</v>
      </c>
    </row>
    <row r="636" spans="1:15" hidden="1" x14ac:dyDescent="0.45">
      <c r="A636">
        <v>5</v>
      </c>
      <c r="B636" t="s">
        <v>1570</v>
      </c>
      <c r="C636">
        <v>2</v>
      </c>
      <c r="D636" s="1">
        <v>45022.011805555558</v>
      </c>
      <c r="E636" s="1">
        <v>45022.12777777778</v>
      </c>
      <c r="F636" s="7">
        <f>+(Tabla2[[#This Row],[Hora de Salida]]-Tabla2[[#This Row],[Hora de Llegada]])*1440</f>
        <v>166.99999999953434</v>
      </c>
      <c r="G636" s="4">
        <f t="shared" si="9"/>
        <v>0.11597222222189885</v>
      </c>
      <c r="H636" t="s">
        <v>29</v>
      </c>
      <c r="I636" t="s">
        <v>15</v>
      </c>
      <c r="J636" t="s">
        <v>30</v>
      </c>
      <c r="K636" t="s">
        <v>1571</v>
      </c>
      <c r="L636" t="s">
        <v>32</v>
      </c>
      <c r="M636">
        <v>635</v>
      </c>
      <c r="N636" t="s">
        <v>43</v>
      </c>
      <c r="O636" t="s">
        <v>73</v>
      </c>
    </row>
    <row r="637" spans="1:15" hidden="1" x14ac:dyDescent="0.45">
      <c r="A637">
        <v>14</v>
      </c>
      <c r="B637" t="s">
        <v>1572</v>
      </c>
      <c r="C637">
        <v>3</v>
      </c>
      <c r="D637" s="1">
        <v>45022.149305555555</v>
      </c>
      <c r="E637" s="1">
        <v>45022.241666666669</v>
      </c>
      <c r="F637" s="7">
        <f>+(Tabla2[[#This Row],[Hora de Salida]]-Tabla2[[#This Row],[Hora de Llegada]])*1440</f>
        <v>133.00000000395812</v>
      </c>
      <c r="G637" s="4">
        <f t="shared" si="9"/>
        <v>9.2361111113859806E-2</v>
      </c>
      <c r="H637" t="s">
        <v>36</v>
      </c>
      <c r="I637" t="s">
        <v>46</v>
      </c>
      <c r="J637" t="s">
        <v>16</v>
      </c>
      <c r="K637" t="s">
        <v>1573</v>
      </c>
      <c r="L637" t="s">
        <v>32</v>
      </c>
      <c r="M637">
        <v>636</v>
      </c>
      <c r="N637" t="s">
        <v>85</v>
      </c>
      <c r="O637" t="s">
        <v>1574</v>
      </c>
    </row>
    <row r="638" spans="1:15" hidden="1" x14ac:dyDescent="0.45">
      <c r="A638">
        <v>6</v>
      </c>
      <c r="B638" t="s">
        <v>1575</v>
      </c>
      <c r="C638">
        <v>3</v>
      </c>
      <c r="D638" s="1">
        <v>45022.079861111109</v>
      </c>
      <c r="E638" s="1">
        <v>45022.188888888886</v>
      </c>
      <c r="F638" s="7">
        <f>+(Tabla2[[#This Row],[Hora de Salida]]-Tabla2[[#This Row],[Hora de Llegada]])*1440</f>
        <v>156.99999999837019</v>
      </c>
      <c r="G638" s="4">
        <f t="shared" si="9"/>
        <v>0.10902777777664596</v>
      </c>
      <c r="H638" t="s">
        <v>41</v>
      </c>
      <c r="I638" t="s">
        <v>15</v>
      </c>
      <c r="J638" t="s">
        <v>30</v>
      </c>
      <c r="K638" t="s">
        <v>1576</v>
      </c>
      <c r="L638" t="s">
        <v>18</v>
      </c>
      <c r="M638">
        <v>637</v>
      </c>
      <c r="N638" t="s">
        <v>85</v>
      </c>
      <c r="O638" t="s">
        <v>1577</v>
      </c>
    </row>
    <row r="639" spans="1:15" x14ac:dyDescent="0.45">
      <c r="A639">
        <v>16</v>
      </c>
      <c r="B639" t="s">
        <v>491</v>
      </c>
      <c r="C639">
        <v>6</v>
      </c>
      <c r="D639" s="1">
        <v>45022.037499999999</v>
      </c>
      <c r="E639" s="1">
        <v>45022.094444444447</v>
      </c>
      <c r="F639" s="7">
        <f>+(Tabla2[[#This Row],[Hora de Salida]]-Tabla2[[#This Row],[Hora de Llegada]])*1440</f>
        <v>82.000000005355105</v>
      </c>
      <c r="G639" s="4">
        <f t="shared" si="9"/>
        <v>6.7361111114829939E-2</v>
      </c>
      <c r="H639" t="s">
        <v>14</v>
      </c>
      <c r="I639" t="s">
        <v>46</v>
      </c>
      <c r="J639" t="s">
        <v>30</v>
      </c>
      <c r="K639" t="s">
        <v>1578</v>
      </c>
      <c r="L639" t="s">
        <v>51</v>
      </c>
      <c r="M639">
        <v>638</v>
      </c>
      <c r="N639" t="s">
        <v>120</v>
      </c>
      <c r="O639" t="s">
        <v>145</v>
      </c>
    </row>
    <row r="640" spans="1:15" hidden="1" x14ac:dyDescent="0.45">
      <c r="A640">
        <v>8</v>
      </c>
      <c r="B640" t="s">
        <v>1579</v>
      </c>
      <c r="C640">
        <v>4</v>
      </c>
      <c r="D640" s="1">
        <v>45022.095138888886</v>
      </c>
      <c r="E640" s="1">
        <v>45022.22152777778</v>
      </c>
      <c r="F640" s="7">
        <f>+(Tabla2[[#This Row],[Hora de Salida]]-Tabla2[[#This Row],[Hora de Llegada]])*1440</f>
        <v>182.00000000651926</v>
      </c>
      <c r="G640" s="4">
        <f t="shared" si="9"/>
        <v>0.12638888889341615</v>
      </c>
      <c r="H640" t="s">
        <v>29</v>
      </c>
      <c r="I640" t="s">
        <v>46</v>
      </c>
      <c r="J640" t="s">
        <v>30</v>
      </c>
      <c r="K640" t="s">
        <v>1580</v>
      </c>
      <c r="L640" t="s">
        <v>18</v>
      </c>
      <c r="M640">
        <v>639</v>
      </c>
      <c r="N640" t="s">
        <v>19</v>
      </c>
      <c r="O640" t="s">
        <v>1581</v>
      </c>
    </row>
    <row r="641" spans="1:15" hidden="1" x14ac:dyDescent="0.45">
      <c r="A641">
        <v>14</v>
      </c>
      <c r="B641" t="s">
        <v>1582</v>
      </c>
      <c r="C641">
        <v>3</v>
      </c>
      <c r="D641" s="1">
        <v>45022.02847222222</v>
      </c>
      <c r="E641" s="1">
        <v>45022.076388888891</v>
      </c>
      <c r="F641" s="7">
        <f>+(Tabla2[[#This Row],[Hora de Salida]]-Tabla2[[#This Row],[Hora de Llegada]])*1440</f>
        <v>69.000000004889444</v>
      </c>
      <c r="G641" s="4">
        <f t="shared" si="9"/>
        <v>4.7916666670062114E-2</v>
      </c>
      <c r="H641" t="s">
        <v>14</v>
      </c>
      <c r="I641" t="s">
        <v>15</v>
      </c>
      <c r="J641" t="s">
        <v>16</v>
      </c>
      <c r="K641" t="s">
        <v>1583</v>
      </c>
      <c r="L641" t="s">
        <v>32</v>
      </c>
      <c r="M641">
        <v>640</v>
      </c>
      <c r="N641" t="s">
        <v>52</v>
      </c>
      <c r="O641" t="s">
        <v>1584</v>
      </c>
    </row>
    <row r="642" spans="1:15" hidden="1" x14ac:dyDescent="0.45">
      <c r="A642">
        <v>2</v>
      </c>
      <c r="B642" t="s">
        <v>1585</v>
      </c>
      <c r="C642">
        <v>4</v>
      </c>
      <c r="D642" s="1">
        <v>45022.047222222223</v>
      </c>
      <c r="E642" s="1">
        <v>45022.161111111112</v>
      </c>
      <c r="F642" s="7">
        <f>+(Tabla2[[#This Row],[Hora de Salida]]-Tabla2[[#This Row],[Hora de Llegada]])*1440</f>
        <v>164.00000000023283</v>
      </c>
      <c r="G642" s="4">
        <f t="shared" ref="G642:G705" si="10">IF(L642="Ocupada",(E642-D642)+(15/1440),(E642-D642))</f>
        <v>0.11388888888905058</v>
      </c>
      <c r="H642" t="s">
        <v>22</v>
      </c>
      <c r="I642" t="s">
        <v>15</v>
      </c>
      <c r="J642" t="s">
        <v>16</v>
      </c>
      <c r="K642" t="s">
        <v>1586</v>
      </c>
      <c r="L642" t="s">
        <v>18</v>
      </c>
      <c r="M642">
        <v>641</v>
      </c>
      <c r="N642" t="s">
        <v>85</v>
      </c>
      <c r="O642" t="s">
        <v>1587</v>
      </c>
    </row>
    <row r="643" spans="1:15" x14ac:dyDescent="0.45">
      <c r="A643">
        <v>15</v>
      </c>
      <c r="B643" t="s">
        <v>1588</v>
      </c>
      <c r="C643">
        <v>1</v>
      </c>
      <c r="D643" s="1">
        <v>45022.10833333333</v>
      </c>
      <c r="E643" s="1">
        <v>45022.224999999999</v>
      </c>
      <c r="F643" s="7">
        <f>+(Tabla2[[#This Row],[Hora de Salida]]-Tabla2[[#This Row],[Hora de Llegada]])*1440</f>
        <v>168.00000000279397</v>
      </c>
      <c r="G643" s="4">
        <f t="shared" si="10"/>
        <v>0.12708333333527358</v>
      </c>
      <c r="H643" t="s">
        <v>29</v>
      </c>
      <c r="I643" t="s">
        <v>15</v>
      </c>
      <c r="J643" t="s">
        <v>30</v>
      </c>
      <c r="K643" t="s">
        <v>1589</v>
      </c>
      <c r="L643" t="s">
        <v>51</v>
      </c>
      <c r="M643">
        <v>642</v>
      </c>
      <c r="N643" t="s">
        <v>120</v>
      </c>
      <c r="O643" t="s">
        <v>1590</v>
      </c>
    </row>
    <row r="644" spans="1:15" x14ac:dyDescent="0.45">
      <c r="A644">
        <v>17</v>
      </c>
      <c r="B644" t="s">
        <v>1591</v>
      </c>
      <c r="C644">
        <v>2</v>
      </c>
      <c r="D644" s="1">
        <v>45022.011805555558</v>
      </c>
      <c r="E644" s="1">
        <v>45022.080555555556</v>
      </c>
      <c r="F644" s="7">
        <f>+(Tabla2[[#This Row],[Hora de Salida]]-Tabla2[[#This Row],[Hora de Llegada]])*1440</f>
        <v>98.999999997904524</v>
      </c>
      <c r="G644" s="4">
        <f t="shared" si="10"/>
        <v>7.916666666521148E-2</v>
      </c>
      <c r="H644" t="s">
        <v>29</v>
      </c>
      <c r="I644" t="s">
        <v>23</v>
      </c>
      <c r="J644" t="s">
        <v>16</v>
      </c>
      <c r="K644" t="s">
        <v>1592</v>
      </c>
      <c r="L644" t="s">
        <v>51</v>
      </c>
      <c r="M644">
        <v>643</v>
      </c>
      <c r="N644" t="s">
        <v>63</v>
      </c>
      <c r="O644" t="s">
        <v>678</v>
      </c>
    </row>
    <row r="645" spans="1:15" hidden="1" x14ac:dyDescent="0.45">
      <c r="A645">
        <v>9</v>
      </c>
      <c r="B645" t="s">
        <v>1593</v>
      </c>
      <c r="C645">
        <v>6</v>
      </c>
      <c r="D645" s="1">
        <v>45022.155555555553</v>
      </c>
      <c r="E645" s="1">
        <v>45022.298611111109</v>
      </c>
      <c r="F645" s="7">
        <f>+(Tabla2[[#This Row],[Hora de Salida]]-Tabla2[[#This Row],[Hora de Llegada]])*1440</f>
        <v>206.00000000093132</v>
      </c>
      <c r="G645" s="4">
        <f t="shared" si="10"/>
        <v>0.14305555555620231</v>
      </c>
      <c r="H645" t="s">
        <v>22</v>
      </c>
      <c r="I645" t="s">
        <v>15</v>
      </c>
      <c r="J645" t="s">
        <v>16</v>
      </c>
      <c r="K645" t="s">
        <v>1594</v>
      </c>
      <c r="L645" t="s">
        <v>18</v>
      </c>
      <c r="M645">
        <v>644</v>
      </c>
      <c r="N645" t="s">
        <v>85</v>
      </c>
      <c r="O645" t="s">
        <v>276</v>
      </c>
    </row>
    <row r="646" spans="1:15" hidden="1" x14ac:dyDescent="0.45">
      <c r="A646">
        <v>6</v>
      </c>
      <c r="B646" t="s">
        <v>1057</v>
      </c>
      <c r="C646">
        <v>6</v>
      </c>
      <c r="D646" s="1">
        <v>45022.118055555555</v>
      </c>
      <c r="E646" s="1">
        <v>45022.267361111109</v>
      </c>
      <c r="F646" s="7">
        <f>+(Tabla2[[#This Row],[Hora de Salida]]-Tabla2[[#This Row],[Hora de Llegada]])*1440</f>
        <v>214.99999999883585</v>
      </c>
      <c r="G646" s="4">
        <f t="shared" si="10"/>
        <v>0.14930555555474712</v>
      </c>
      <c r="H646" t="s">
        <v>14</v>
      </c>
      <c r="I646" t="s">
        <v>46</v>
      </c>
      <c r="J646" t="s">
        <v>24</v>
      </c>
      <c r="K646" t="s">
        <v>1595</v>
      </c>
      <c r="L646" t="s">
        <v>32</v>
      </c>
      <c r="M646">
        <v>645</v>
      </c>
      <c r="N646" t="s">
        <v>59</v>
      </c>
      <c r="O646" t="s">
        <v>1596</v>
      </c>
    </row>
    <row r="647" spans="1:15" hidden="1" x14ac:dyDescent="0.45">
      <c r="A647">
        <v>12</v>
      </c>
      <c r="B647" t="s">
        <v>172</v>
      </c>
      <c r="C647">
        <v>2</v>
      </c>
      <c r="D647" s="1">
        <v>45022.165972222225</v>
      </c>
      <c r="E647" s="1">
        <v>45022.276388888888</v>
      </c>
      <c r="F647" s="7">
        <f>+(Tabla2[[#This Row],[Hora de Salida]]-Tabla2[[#This Row],[Hora de Llegada]])*1440</f>
        <v>158.99999999441206</v>
      </c>
      <c r="G647" s="4">
        <f t="shared" si="10"/>
        <v>0.11041666666278616</v>
      </c>
      <c r="H647" t="s">
        <v>29</v>
      </c>
      <c r="I647" t="s">
        <v>15</v>
      </c>
      <c r="J647" t="s">
        <v>16</v>
      </c>
      <c r="K647" t="s">
        <v>1597</v>
      </c>
      <c r="L647" t="s">
        <v>32</v>
      </c>
      <c r="M647">
        <v>646</v>
      </c>
      <c r="N647" t="s">
        <v>59</v>
      </c>
      <c r="O647" t="s">
        <v>48</v>
      </c>
    </row>
    <row r="648" spans="1:15" hidden="1" x14ac:dyDescent="0.45">
      <c r="A648">
        <v>12</v>
      </c>
      <c r="B648" t="s">
        <v>1598</v>
      </c>
      <c r="C648">
        <v>2</v>
      </c>
      <c r="D648" s="1">
        <v>45022.121527777781</v>
      </c>
      <c r="E648" s="1">
        <v>45022.267361111109</v>
      </c>
      <c r="F648" s="7">
        <f>+(Tabla2[[#This Row],[Hora de Salida]]-Tabla2[[#This Row],[Hora de Llegada]])*1440</f>
        <v>209.99999999301508</v>
      </c>
      <c r="G648" s="4">
        <f t="shared" si="10"/>
        <v>0.14583333332848269</v>
      </c>
      <c r="H648" t="s">
        <v>29</v>
      </c>
      <c r="I648" t="s">
        <v>15</v>
      </c>
      <c r="J648" t="s">
        <v>30</v>
      </c>
      <c r="K648" t="s">
        <v>1599</v>
      </c>
      <c r="L648" t="s">
        <v>18</v>
      </c>
      <c r="M648">
        <v>647</v>
      </c>
      <c r="N648" t="s">
        <v>59</v>
      </c>
      <c r="O648" t="s">
        <v>1600</v>
      </c>
    </row>
    <row r="649" spans="1:15" hidden="1" x14ac:dyDescent="0.45">
      <c r="A649">
        <v>9</v>
      </c>
      <c r="B649" t="s">
        <v>226</v>
      </c>
      <c r="C649">
        <v>1</v>
      </c>
      <c r="D649" s="1">
        <v>45022.124305555553</v>
      </c>
      <c r="E649" s="1">
        <v>45022.204861111109</v>
      </c>
      <c r="F649" s="7">
        <f>+(Tabla2[[#This Row],[Hora de Salida]]-Tabla2[[#This Row],[Hora de Llegada]])*1440</f>
        <v>116.00000000093132</v>
      </c>
      <c r="G649" s="4">
        <f t="shared" si="10"/>
        <v>8.0555555556202307E-2</v>
      </c>
      <c r="H649" t="s">
        <v>29</v>
      </c>
      <c r="I649" t="s">
        <v>46</v>
      </c>
      <c r="J649" t="s">
        <v>30</v>
      </c>
      <c r="K649" t="s">
        <v>1601</v>
      </c>
      <c r="L649" t="s">
        <v>32</v>
      </c>
      <c r="M649">
        <v>648</v>
      </c>
      <c r="N649" t="s">
        <v>33</v>
      </c>
      <c r="O649" t="s">
        <v>82</v>
      </c>
    </row>
    <row r="650" spans="1:15" x14ac:dyDescent="0.45">
      <c r="A650">
        <v>9</v>
      </c>
      <c r="B650" t="s">
        <v>1602</v>
      </c>
      <c r="C650">
        <v>1</v>
      </c>
      <c r="D650" s="1">
        <v>45022.038194444445</v>
      </c>
      <c r="E650" s="1">
        <v>45022.15625</v>
      </c>
      <c r="F650" s="7">
        <f>+(Tabla2[[#This Row],[Hora de Salida]]-Tabla2[[#This Row],[Hora de Llegada]])*1440</f>
        <v>169.99999999883585</v>
      </c>
      <c r="G650" s="4">
        <f t="shared" si="10"/>
        <v>0.12847222222141377</v>
      </c>
      <c r="H650" t="s">
        <v>36</v>
      </c>
      <c r="I650" t="s">
        <v>15</v>
      </c>
      <c r="J650" t="s">
        <v>24</v>
      </c>
      <c r="K650" t="s">
        <v>1603</v>
      </c>
      <c r="L650" t="s">
        <v>51</v>
      </c>
      <c r="M650">
        <v>649</v>
      </c>
      <c r="N650" t="s">
        <v>38</v>
      </c>
      <c r="O650" t="s">
        <v>1604</v>
      </c>
    </row>
    <row r="651" spans="1:15" hidden="1" x14ac:dyDescent="0.45">
      <c r="A651">
        <v>11</v>
      </c>
      <c r="B651" t="s">
        <v>1359</v>
      </c>
      <c r="C651">
        <v>3</v>
      </c>
      <c r="D651" s="1">
        <v>45023.147916666669</v>
      </c>
      <c r="E651" s="1">
        <v>45023.209722222222</v>
      </c>
      <c r="F651" s="7">
        <f>+(Tabla2[[#This Row],[Hora de Salida]]-Tabla2[[#This Row],[Hora de Llegada]])*1440</f>
        <v>88.999999996740371</v>
      </c>
      <c r="G651" s="4">
        <f t="shared" si="10"/>
        <v>6.1805555553291924E-2</v>
      </c>
      <c r="H651" t="s">
        <v>14</v>
      </c>
      <c r="I651" t="s">
        <v>15</v>
      </c>
      <c r="J651" t="s">
        <v>16</v>
      </c>
      <c r="K651" t="s">
        <v>1605</v>
      </c>
      <c r="L651" t="s">
        <v>32</v>
      </c>
      <c r="M651">
        <v>650</v>
      </c>
      <c r="N651" t="s">
        <v>120</v>
      </c>
      <c r="O651" t="s">
        <v>1606</v>
      </c>
    </row>
    <row r="652" spans="1:15" hidden="1" x14ac:dyDescent="0.45">
      <c r="A652">
        <v>16</v>
      </c>
      <c r="B652" t="s">
        <v>1607</v>
      </c>
      <c r="C652">
        <v>4</v>
      </c>
      <c r="D652" s="1">
        <v>45023.086111111108</v>
      </c>
      <c r="E652" s="1">
        <v>45023.238888888889</v>
      </c>
      <c r="F652" s="7">
        <f>+(Tabla2[[#This Row],[Hora de Salida]]-Tabla2[[#This Row],[Hora de Llegada]])*1440</f>
        <v>220.00000000465661</v>
      </c>
      <c r="G652" s="4">
        <f t="shared" si="10"/>
        <v>0.15277777778101154</v>
      </c>
      <c r="H652" t="s">
        <v>41</v>
      </c>
      <c r="I652" t="s">
        <v>46</v>
      </c>
      <c r="J652" t="s">
        <v>30</v>
      </c>
      <c r="K652" t="s">
        <v>1608</v>
      </c>
      <c r="L652" t="s">
        <v>32</v>
      </c>
      <c r="M652">
        <v>651</v>
      </c>
      <c r="N652" t="s">
        <v>120</v>
      </c>
      <c r="O652" t="s">
        <v>1609</v>
      </c>
    </row>
    <row r="653" spans="1:15" x14ac:dyDescent="0.45">
      <c r="A653">
        <v>14</v>
      </c>
      <c r="B653" t="s">
        <v>1394</v>
      </c>
      <c r="C653">
        <v>5</v>
      </c>
      <c r="D653" s="1">
        <v>45023.004166666666</v>
      </c>
      <c r="E653" s="1">
        <v>45023.101388888892</v>
      </c>
      <c r="F653" s="7">
        <f>+(Tabla2[[#This Row],[Hora de Salida]]-Tabla2[[#This Row],[Hora de Llegada]])*1440</f>
        <v>140.00000000582077</v>
      </c>
      <c r="G653" s="4">
        <f t="shared" si="10"/>
        <v>0.10763888889293109</v>
      </c>
      <c r="H653" t="s">
        <v>29</v>
      </c>
      <c r="I653" t="s">
        <v>15</v>
      </c>
      <c r="J653" t="s">
        <v>16</v>
      </c>
      <c r="K653" t="s">
        <v>349</v>
      </c>
      <c r="L653" t="s">
        <v>51</v>
      </c>
      <c r="M653">
        <v>652</v>
      </c>
      <c r="N653" t="s">
        <v>63</v>
      </c>
      <c r="O653" t="s">
        <v>1610</v>
      </c>
    </row>
    <row r="654" spans="1:15" hidden="1" x14ac:dyDescent="0.45">
      <c r="A654">
        <v>13</v>
      </c>
      <c r="B654" t="s">
        <v>1611</v>
      </c>
      <c r="C654">
        <v>5</v>
      </c>
      <c r="D654" s="1">
        <v>45023.104861111111</v>
      </c>
      <c r="E654" s="1">
        <v>45023.180555555555</v>
      </c>
      <c r="F654" s="7">
        <f>+(Tabla2[[#This Row],[Hora de Salida]]-Tabla2[[#This Row],[Hora de Llegada]])*1440</f>
        <v>108.99999999906868</v>
      </c>
      <c r="G654" s="4">
        <f t="shared" si="10"/>
        <v>7.5694444443797693E-2</v>
      </c>
      <c r="H654" t="s">
        <v>22</v>
      </c>
      <c r="I654" t="s">
        <v>15</v>
      </c>
      <c r="J654" t="s">
        <v>30</v>
      </c>
      <c r="K654" t="s">
        <v>1612</v>
      </c>
      <c r="L654" t="s">
        <v>32</v>
      </c>
      <c r="M654">
        <v>653</v>
      </c>
      <c r="N654" t="s">
        <v>52</v>
      </c>
      <c r="O654" t="s">
        <v>1613</v>
      </c>
    </row>
    <row r="655" spans="1:15" x14ac:dyDescent="0.45">
      <c r="A655">
        <v>12</v>
      </c>
      <c r="B655" t="s">
        <v>1614</v>
      </c>
      <c r="C655">
        <v>5</v>
      </c>
      <c r="D655" s="1">
        <v>45023.001388888886</v>
      </c>
      <c r="E655" s="1">
        <v>45023.072222222225</v>
      </c>
      <c r="F655" s="7">
        <f>+(Tabla2[[#This Row],[Hora de Salida]]-Tabla2[[#This Row],[Hora de Llegada]])*1440</f>
        <v>102.00000000768341</v>
      </c>
      <c r="G655" s="4">
        <f t="shared" si="10"/>
        <v>8.1250000005335707E-2</v>
      </c>
      <c r="H655" t="s">
        <v>36</v>
      </c>
      <c r="I655" t="s">
        <v>46</v>
      </c>
      <c r="J655" t="s">
        <v>30</v>
      </c>
      <c r="K655" t="s">
        <v>1615</v>
      </c>
      <c r="L655" t="s">
        <v>51</v>
      </c>
      <c r="M655">
        <v>654</v>
      </c>
      <c r="N655" t="s">
        <v>63</v>
      </c>
      <c r="O655" t="s">
        <v>208</v>
      </c>
    </row>
    <row r="656" spans="1:15" hidden="1" x14ac:dyDescent="0.45">
      <c r="A656">
        <v>5</v>
      </c>
      <c r="B656" t="s">
        <v>1616</v>
      </c>
      <c r="C656">
        <v>4</v>
      </c>
      <c r="D656" s="1">
        <v>45023.052083333336</v>
      </c>
      <c r="E656" s="1">
        <v>45023.200694444444</v>
      </c>
      <c r="F656" s="7">
        <f>+(Tabla2[[#This Row],[Hora de Salida]]-Tabla2[[#This Row],[Hora de Llegada]])*1440</f>
        <v>213.99999999557622</v>
      </c>
      <c r="G656" s="4">
        <f t="shared" si="10"/>
        <v>0.14861111110803904</v>
      </c>
      <c r="H656" t="s">
        <v>36</v>
      </c>
      <c r="I656" t="s">
        <v>15</v>
      </c>
      <c r="J656" t="s">
        <v>24</v>
      </c>
      <c r="K656" t="s">
        <v>1617</v>
      </c>
      <c r="L656" t="s">
        <v>18</v>
      </c>
      <c r="M656">
        <v>655</v>
      </c>
      <c r="N656" t="s">
        <v>33</v>
      </c>
      <c r="O656" t="s">
        <v>276</v>
      </c>
    </row>
    <row r="657" spans="1:15" hidden="1" x14ac:dyDescent="0.45">
      <c r="A657">
        <v>19</v>
      </c>
      <c r="B657" t="s">
        <v>1618</v>
      </c>
      <c r="C657">
        <v>6</v>
      </c>
      <c r="D657" s="1">
        <v>45023.15</v>
      </c>
      <c r="E657" s="1">
        <v>45023.277777777781</v>
      </c>
      <c r="F657" s="7">
        <f>+(Tabla2[[#This Row],[Hora de Salida]]-Tabla2[[#This Row],[Hora de Llegada]])*1440</f>
        <v>184.00000000256114</v>
      </c>
      <c r="G657" s="4">
        <f t="shared" si="10"/>
        <v>0.12777777777955635</v>
      </c>
      <c r="H657" t="s">
        <v>22</v>
      </c>
      <c r="I657" t="s">
        <v>46</v>
      </c>
      <c r="J657" t="s">
        <v>30</v>
      </c>
      <c r="K657" t="s">
        <v>1619</v>
      </c>
      <c r="L657" t="s">
        <v>18</v>
      </c>
      <c r="M657">
        <v>656</v>
      </c>
      <c r="N657" t="s">
        <v>120</v>
      </c>
      <c r="O657" t="s">
        <v>1620</v>
      </c>
    </row>
    <row r="658" spans="1:15" hidden="1" x14ac:dyDescent="0.45">
      <c r="A658">
        <v>1</v>
      </c>
      <c r="B658" t="s">
        <v>1621</v>
      </c>
      <c r="C658">
        <v>2</v>
      </c>
      <c r="D658" s="1">
        <v>45023.035416666666</v>
      </c>
      <c r="E658" s="1">
        <v>45023.171527777777</v>
      </c>
      <c r="F658" s="7">
        <f>+(Tabla2[[#This Row],[Hora de Salida]]-Tabla2[[#This Row],[Hora de Llegada]])*1440</f>
        <v>195.99999999976717</v>
      </c>
      <c r="G658" s="4">
        <f t="shared" si="10"/>
        <v>0.13611111111094942</v>
      </c>
      <c r="H658" t="s">
        <v>22</v>
      </c>
      <c r="I658" t="s">
        <v>15</v>
      </c>
      <c r="J658" t="s">
        <v>24</v>
      </c>
      <c r="K658" t="s">
        <v>1622</v>
      </c>
      <c r="L658" t="s">
        <v>18</v>
      </c>
      <c r="M658">
        <v>657</v>
      </c>
      <c r="N658" t="s">
        <v>92</v>
      </c>
      <c r="O658" t="s">
        <v>1623</v>
      </c>
    </row>
    <row r="659" spans="1:15" hidden="1" x14ac:dyDescent="0.45">
      <c r="A659">
        <v>19</v>
      </c>
      <c r="B659" t="s">
        <v>1624</v>
      </c>
      <c r="C659">
        <v>5</v>
      </c>
      <c r="D659" s="1">
        <v>45023.071527777778</v>
      </c>
      <c r="E659" s="1">
        <v>45023.209722222222</v>
      </c>
      <c r="F659" s="7">
        <f>+(Tabla2[[#This Row],[Hora de Salida]]-Tabla2[[#This Row],[Hora de Llegada]])*1440</f>
        <v>198.99999999906868</v>
      </c>
      <c r="G659" s="4">
        <f t="shared" si="10"/>
        <v>0.13819444444379769</v>
      </c>
      <c r="H659" t="s">
        <v>36</v>
      </c>
      <c r="I659" t="s">
        <v>23</v>
      </c>
      <c r="J659" t="s">
        <v>24</v>
      </c>
      <c r="K659" t="s">
        <v>1625</v>
      </c>
      <c r="L659" t="s">
        <v>18</v>
      </c>
      <c r="M659">
        <v>658</v>
      </c>
      <c r="N659" t="s">
        <v>33</v>
      </c>
      <c r="O659" t="s">
        <v>1626</v>
      </c>
    </row>
    <row r="660" spans="1:15" x14ac:dyDescent="0.45">
      <c r="A660">
        <v>9</v>
      </c>
      <c r="B660" t="s">
        <v>713</v>
      </c>
      <c r="C660">
        <v>4</v>
      </c>
      <c r="D660" s="1">
        <v>45023.118055555555</v>
      </c>
      <c r="E660" s="1">
        <v>45023.168749999997</v>
      </c>
      <c r="F660" s="7">
        <f>+(Tabla2[[#This Row],[Hora de Salida]]-Tabla2[[#This Row],[Hora de Llegada]])*1440</f>
        <v>72.999999996973202</v>
      </c>
      <c r="G660" s="4">
        <f t="shared" si="10"/>
        <v>6.1111111109009165E-2</v>
      </c>
      <c r="H660" t="s">
        <v>41</v>
      </c>
      <c r="I660" t="s">
        <v>15</v>
      </c>
      <c r="J660" t="s">
        <v>30</v>
      </c>
      <c r="K660" t="s">
        <v>1180</v>
      </c>
      <c r="L660" t="s">
        <v>51</v>
      </c>
      <c r="M660">
        <v>659</v>
      </c>
      <c r="N660" t="s">
        <v>43</v>
      </c>
      <c r="O660" t="s">
        <v>73</v>
      </c>
    </row>
    <row r="661" spans="1:15" hidden="1" x14ac:dyDescent="0.45">
      <c r="A661">
        <v>19</v>
      </c>
      <c r="B661" t="s">
        <v>1627</v>
      </c>
      <c r="C661">
        <v>4</v>
      </c>
      <c r="D661" s="1">
        <v>45023.080555555556</v>
      </c>
      <c r="E661" s="1">
        <v>45023.243750000001</v>
      </c>
      <c r="F661" s="7">
        <f>+(Tabla2[[#This Row],[Hora de Salida]]-Tabla2[[#This Row],[Hora de Llegada]])*1440</f>
        <v>235.00000000116415</v>
      </c>
      <c r="G661" s="4">
        <f t="shared" si="10"/>
        <v>0.16319444444525288</v>
      </c>
      <c r="H661" t="s">
        <v>29</v>
      </c>
      <c r="I661" t="s">
        <v>23</v>
      </c>
      <c r="J661" t="s">
        <v>30</v>
      </c>
      <c r="K661" t="s">
        <v>1628</v>
      </c>
      <c r="L661" t="s">
        <v>18</v>
      </c>
      <c r="M661">
        <v>660</v>
      </c>
      <c r="N661" t="s">
        <v>33</v>
      </c>
      <c r="O661" t="s">
        <v>1629</v>
      </c>
    </row>
    <row r="662" spans="1:15" x14ac:dyDescent="0.45">
      <c r="A662">
        <v>16</v>
      </c>
      <c r="B662" t="s">
        <v>370</v>
      </c>
      <c r="C662">
        <v>4</v>
      </c>
      <c r="D662" s="1">
        <v>45023.140277777777</v>
      </c>
      <c r="E662" s="1">
        <v>45023.286111111112</v>
      </c>
      <c r="F662" s="7">
        <f>+(Tabla2[[#This Row],[Hora de Salida]]-Tabla2[[#This Row],[Hora de Llegada]])*1440</f>
        <v>210.00000000349246</v>
      </c>
      <c r="G662" s="4">
        <f t="shared" si="10"/>
        <v>0.15625000000242531</v>
      </c>
      <c r="H662" t="s">
        <v>41</v>
      </c>
      <c r="I662" t="s">
        <v>46</v>
      </c>
      <c r="J662" t="s">
        <v>30</v>
      </c>
      <c r="K662" t="s">
        <v>1630</v>
      </c>
      <c r="L662" t="s">
        <v>51</v>
      </c>
      <c r="M662">
        <v>661</v>
      </c>
      <c r="N662" t="s">
        <v>120</v>
      </c>
      <c r="O662" t="s">
        <v>1631</v>
      </c>
    </row>
    <row r="663" spans="1:15" hidden="1" x14ac:dyDescent="0.45">
      <c r="A663">
        <v>15</v>
      </c>
      <c r="B663" t="s">
        <v>1632</v>
      </c>
      <c r="C663">
        <v>4</v>
      </c>
      <c r="D663" s="1">
        <v>45023.084027777775</v>
      </c>
      <c r="E663" s="1">
        <v>45023.209722222222</v>
      </c>
      <c r="F663" s="7">
        <f>+(Tabla2[[#This Row],[Hora de Salida]]-Tabla2[[#This Row],[Hora de Llegada]])*1440</f>
        <v>181.00000000325963</v>
      </c>
      <c r="G663" s="4">
        <f t="shared" si="10"/>
        <v>0.12569444444670808</v>
      </c>
      <c r="H663" t="s">
        <v>22</v>
      </c>
      <c r="I663" t="s">
        <v>15</v>
      </c>
      <c r="J663" t="s">
        <v>30</v>
      </c>
      <c r="K663" t="s">
        <v>1633</v>
      </c>
      <c r="L663" t="s">
        <v>32</v>
      </c>
      <c r="M663">
        <v>662</v>
      </c>
      <c r="N663" t="s">
        <v>59</v>
      </c>
      <c r="O663" t="s">
        <v>1634</v>
      </c>
    </row>
    <row r="664" spans="1:15" x14ac:dyDescent="0.45">
      <c r="A664">
        <v>3</v>
      </c>
      <c r="B664" t="s">
        <v>1635</v>
      </c>
      <c r="C664">
        <v>1</v>
      </c>
      <c r="D664" s="1">
        <v>45023.04791666667</v>
      </c>
      <c r="E664" s="1">
        <v>45023.157638888886</v>
      </c>
      <c r="F664" s="7">
        <f>+(Tabla2[[#This Row],[Hora de Salida]]-Tabla2[[#This Row],[Hora de Llegada]])*1440</f>
        <v>157.99999999115244</v>
      </c>
      <c r="G664" s="4">
        <f t="shared" si="10"/>
        <v>0.12013888888274475</v>
      </c>
      <c r="H664" t="s">
        <v>22</v>
      </c>
      <c r="I664" t="s">
        <v>15</v>
      </c>
      <c r="J664" t="s">
        <v>24</v>
      </c>
      <c r="K664" t="s">
        <v>1636</v>
      </c>
      <c r="L664" t="s">
        <v>51</v>
      </c>
      <c r="M664">
        <v>663</v>
      </c>
      <c r="N664" t="s">
        <v>19</v>
      </c>
      <c r="O664" t="s">
        <v>1637</v>
      </c>
    </row>
    <row r="665" spans="1:15" hidden="1" x14ac:dyDescent="0.45">
      <c r="A665">
        <v>20</v>
      </c>
      <c r="B665" t="s">
        <v>1638</v>
      </c>
      <c r="C665">
        <v>6</v>
      </c>
      <c r="D665" s="1">
        <v>45023.065972222219</v>
      </c>
      <c r="E665" s="1">
        <v>45023.161805555559</v>
      </c>
      <c r="F665" s="7">
        <f>+(Tabla2[[#This Row],[Hora de Salida]]-Tabla2[[#This Row],[Hora de Llegada]])*1440</f>
        <v>138.00000000977889</v>
      </c>
      <c r="G665" s="4">
        <f t="shared" si="10"/>
        <v>9.5833333340124227E-2</v>
      </c>
      <c r="H665" t="s">
        <v>41</v>
      </c>
      <c r="I665" t="s">
        <v>23</v>
      </c>
      <c r="J665" t="s">
        <v>16</v>
      </c>
      <c r="K665" t="s">
        <v>1625</v>
      </c>
      <c r="L665" t="s">
        <v>18</v>
      </c>
      <c r="M665">
        <v>664</v>
      </c>
      <c r="N665" t="s">
        <v>26</v>
      </c>
      <c r="O665" t="s">
        <v>1639</v>
      </c>
    </row>
    <row r="666" spans="1:15" x14ac:dyDescent="0.45">
      <c r="A666">
        <v>6</v>
      </c>
      <c r="B666" t="s">
        <v>718</v>
      </c>
      <c r="C666">
        <v>1</v>
      </c>
      <c r="D666" s="1">
        <v>45023.086805555555</v>
      </c>
      <c r="E666" s="1">
        <v>45023.24722222222</v>
      </c>
      <c r="F666" s="7">
        <f>+(Tabla2[[#This Row],[Hora de Salida]]-Tabla2[[#This Row],[Hora de Llegada]])*1440</f>
        <v>230.99999999860302</v>
      </c>
      <c r="G666" s="4">
        <f t="shared" si="10"/>
        <v>0.1708333333323632</v>
      </c>
      <c r="H666" t="s">
        <v>36</v>
      </c>
      <c r="I666" t="s">
        <v>15</v>
      </c>
      <c r="J666" t="s">
        <v>30</v>
      </c>
      <c r="K666" t="s">
        <v>1640</v>
      </c>
      <c r="L666" t="s">
        <v>51</v>
      </c>
      <c r="M666">
        <v>665</v>
      </c>
      <c r="N666" t="s">
        <v>59</v>
      </c>
      <c r="O666" t="s">
        <v>1641</v>
      </c>
    </row>
    <row r="667" spans="1:15" hidden="1" x14ac:dyDescent="0.45">
      <c r="A667">
        <v>8</v>
      </c>
      <c r="B667" t="s">
        <v>1642</v>
      </c>
      <c r="C667">
        <v>4</v>
      </c>
      <c r="D667" s="1">
        <v>45023.044444444444</v>
      </c>
      <c r="E667" s="1">
        <v>45023.206250000003</v>
      </c>
      <c r="F667" s="7">
        <f>+(Tabla2[[#This Row],[Hora de Salida]]-Tabla2[[#This Row],[Hora de Llegada]])*1440</f>
        <v>233.00000000512227</v>
      </c>
      <c r="G667" s="4">
        <f t="shared" si="10"/>
        <v>0.16180555555911269</v>
      </c>
      <c r="H667" t="s">
        <v>29</v>
      </c>
      <c r="I667" t="s">
        <v>15</v>
      </c>
      <c r="J667" t="s">
        <v>30</v>
      </c>
      <c r="K667" t="s">
        <v>1643</v>
      </c>
      <c r="L667" t="s">
        <v>32</v>
      </c>
      <c r="M667">
        <v>666</v>
      </c>
      <c r="N667" t="s">
        <v>38</v>
      </c>
      <c r="O667" t="s">
        <v>362</v>
      </c>
    </row>
    <row r="668" spans="1:15" hidden="1" x14ac:dyDescent="0.45">
      <c r="A668">
        <v>6</v>
      </c>
      <c r="B668" t="s">
        <v>1644</v>
      </c>
      <c r="C668">
        <v>5</v>
      </c>
      <c r="D668" s="1">
        <v>45023.152083333334</v>
      </c>
      <c r="E668" s="1">
        <v>45023.296527777777</v>
      </c>
      <c r="F668" s="7">
        <f>+(Tabla2[[#This Row],[Hora de Salida]]-Tabla2[[#This Row],[Hora de Llegada]])*1440</f>
        <v>207.9999999969732</v>
      </c>
      <c r="G668" s="4">
        <f t="shared" si="10"/>
        <v>0.1444444444423425</v>
      </c>
      <c r="H668" t="s">
        <v>14</v>
      </c>
      <c r="I668" t="s">
        <v>15</v>
      </c>
      <c r="J668" t="s">
        <v>30</v>
      </c>
      <c r="K668" t="s">
        <v>1645</v>
      </c>
      <c r="L668" t="s">
        <v>18</v>
      </c>
      <c r="M668">
        <v>667</v>
      </c>
      <c r="N668" t="s">
        <v>43</v>
      </c>
      <c r="O668" t="s">
        <v>154</v>
      </c>
    </row>
    <row r="669" spans="1:15" hidden="1" x14ac:dyDescent="0.45">
      <c r="A669">
        <v>12</v>
      </c>
      <c r="B669" t="s">
        <v>752</v>
      </c>
      <c r="C669">
        <v>4</v>
      </c>
      <c r="D669" s="1">
        <v>45023.071527777778</v>
      </c>
      <c r="E669" s="1">
        <v>45023.195138888892</v>
      </c>
      <c r="F669" s="7">
        <f>+(Tabla2[[#This Row],[Hora de Salida]]-Tabla2[[#This Row],[Hora de Llegada]])*1440</f>
        <v>178.00000000395812</v>
      </c>
      <c r="G669" s="4">
        <f t="shared" si="10"/>
        <v>0.12361111111385981</v>
      </c>
      <c r="H669" t="s">
        <v>22</v>
      </c>
      <c r="I669" t="s">
        <v>23</v>
      </c>
      <c r="J669" t="s">
        <v>30</v>
      </c>
      <c r="K669" t="s">
        <v>1646</v>
      </c>
      <c r="L669" t="s">
        <v>18</v>
      </c>
      <c r="M669">
        <v>668</v>
      </c>
      <c r="N669" t="s">
        <v>59</v>
      </c>
      <c r="O669" t="s">
        <v>1647</v>
      </c>
    </row>
    <row r="670" spans="1:15" hidden="1" x14ac:dyDescent="0.45">
      <c r="A670">
        <v>10</v>
      </c>
      <c r="B670" t="s">
        <v>1648</v>
      </c>
      <c r="C670">
        <v>4</v>
      </c>
      <c r="D670" s="1">
        <v>45023.042361111111</v>
      </c>
      <c r="E670" s="1">
        <v>45023.19027777778</v>
      </c>
      <c r="F670" s="7">
        <f>+(Tabla2[[#This Row],[Hora de Salida]]-Tabla2[[#This Row],[Hora de Llegada]])*1440</f>
        <v>213.00000000279397</v>
      </c>
      <c r="G670" s="4">
        <f t="shared" si="10"/>
        <v>0.14791666666860692</v>
      </c>
      <c r="H670" t="s">
        <v>14</v>
      </c>
      <c r="I670" t="s">
        <v>15</v>
      </c>
      <c r="J670" t="s">
        <v>30</v>
      </c>
      <c r="K670" t="s">
        <v>1649</v>
      </c>
      <c r="L670" t="s">
        <v>32</v>
      </c>
      <c r="M670">
        <v>669</v>
      </c>
      <c r="N670" t="s">
        <v>52</v>
      </c>
      <c r="O670" t="s">
        <v>1650</v>
      </c>
    </row>
    <row r="671" spans="1:15" x14ac:dyDescent="0.45">
      <c r="A671">
        <v>16</v>
      </c>
      <c r="B671" t="s">
        <v>1651</v>
      </c>
      <c r="C671">
        <v>6</v>
      </c>
      <c r="D671" s="1">
        <v>45023.077777777777</v>
      </c>
      <c r="E671" s="1">
        <v>45023.133333333331</v>
      </c>
      <c r="F671" s="7">
        <f>+(Tabla2[[#This Row],[Hora de Salida]]-Tabla2[[#This Row],[Hora de Llegada]])*1440</f>
        <v>79.999999998835847</v>
      </c>
      <c r="G671" s="4">
        <f t="shared" si="10"/>
        <v>6.5972222221413787E-2</v>
      </c>
      <c r="H671" t="s">
        <v>29</v>
      </c>
      <c r="I671" t="s">
        <v>15</v>
      </c>
      <c r="J671" t="s">
        <v>24</v>
      </c>
      <c r="K671" t="s">
        <v>219</v>
      </c>
      <c r="L671" t="s">
        <v>51</v>
      </c>
      <c r="M671">
        <v>670</v>
      </c>
      <c r="N671" t="s">
        <v>59</v>
      </c>
      <c r="O671" t="s">
        <v>1652</v>
      </c>
    </row>
    <row r="672" spans="1:15" hidden="1" x14ac:dyDescent="0.45">
      <c r="A672">
        <v>17</v>
      </c>
      <c r="B672" t="s">
        <v>636</v>
      </c>
      <c r="C672">
        <v>3</v>
      </c>
      <c r="D672" s="1">
        <v>45023.095833333333</v>
      </c>
      <c r="E672" s="1">
        <v>45023.145833333336</v>
      </c>
      <c r="F672" s="7">
        <f>+(Tabla2[[#This Row],[Hora de Salida]]-Tabla2[[#This Row],[Hora de Llegada]])*1440</f>
        <v>72.000000004190952</v>
      </c>
      <c r="G672" s="4">
        <f t="shared" si="10"/>
        <v>5.0000000002910383E-2</v>
      </c>
      <c r="H672" t="s">
        <v>14</v>
      </c>
      <c r="I672" t="s">
        <v>15</v>
      </c>
      <c r="J672" t="s">
        <v>24</v>
      </c>
      <c r="K672" t="s">
        <v>1653</v>
      </c>
      <c r="L672" t="s">
        <v>18</v>
      </c>
      <c r="M672">
        <v>671</v>
      </c>
      <c r="N672" t="s">
        <v>59</v>
      </c>
      <c r="O672" t="s">
        <v>1654</v>
      </c>
    </row>
    <row r="673" spans="1:15" hidden="1" x14ac:dyDescent="0.45">
      <c r="A673">
        <v>12</v>
      </c>
      <c r="B673" t="s">
        <v>340</v>
      </c>
      <c r="C673">
        <v>6</v>
      </c>
      <c r="D673" s="1">
        <v>45023.058333333334</v>
      </c>
      <c r="E673" s="1">
        <v>45023.160416666666</v>
      </c>
      <c r="F673" s="7">
        <f>+(Tabla2[[#This Row],[Hora de Salida]]-Tabla2[[#This Row],[Hora de Llegada]])*1440</f>
        <v>146.99999999720603</v>
      </c>
      <c r="G673" s="4">
        <f t="shared" si="10"/>
        <v>0.10208333333139308</v>
      </c>
      <c r="H673" t="s">
        <v>41</v>
      </c>
      <c r="I673" t="s">
        <v>46</v>
      </c>
      <c r="J673" t="s">
        <v>30</v>
      </c>
      <c r="K673" t="s">
        <v>1655</v>
      </c>
      <c r="L673" t="s">
        <v>18</v>
      </c>
      <c r="M673">
        <v>672</v>
      </c>
      <c r="N673" t="s">
        <v>92</v>
      </c>
      <c r="O673" t="s">
        <v>1656</v>
      </c>
    </row>
    <row r="674" spans="1:15" hidden="1" x14ac:dyDescent="0.45">
      <c r="A674">
        <v>20</v>
      </c>
      <c r="B674" t="s">
        <v>511</v>
      </c>
      <c r="C674">
        <v>6</v>
      </c>
      <c r="D674" s="1">
        <v>45023.025694444441</v>
      </c>
      <c r="E674" s="1">
        <v>45023.119444444441</v>
      </c>
      <c r="F674" s="7">
        <f>+(Tabla2[[#This Row],[Hora de Salida]]-Tabla2[[#This Row],[Hora de Llegada]])*1440</f>
        <v>135</v>
      </c>
      <c r="G674" s="4">
        <f t="shared" si="10"/>
        <v>9.375E-2</v>
      </c>
      <c r="H674" t="s">
        <v>36</v>
      </c>
      <c r="I674" t="s">
        <v>15</v>
      </c>
      <c r="J674" t="s">
        <v>30</v>
      </c>
      <c r="K674" t="s">
        <v>1657</v>
      </c>
      <c r="L674" t="s">
        <v>18</v>
      </c>
      <c r="M674">
        <v>673</v>
      </c>
      <c r="N674" t="s">
        <v>52</v>
      </c>
      <c r="O674" t="s">
        <v>1658</v>
      </c>
    </row>
    <row r="675" spans="1:15" hidden="1" x14ac:dyDescent="0.45">
      <c r="A675">
        <v>1</v>
      </c>
      <c r="B675" t="s">
        <v>1659</v>
      </c>
      <c r="C675">
        <v>3</v>
      </c>
      <c r="D675" s="1">
        <v>45023.002083333333</v>
      </c>
      <c r="E675" s="1">
        <v>45023.0625</v>
      </c>
      <c r="F675" s="7">
        <f>+(Tabla2[[#This Row],[Hora de Salida]]-Tabla2[[#This Row],[Hora de Llegada]])*1440</f>
        <v>87.000000000698492</v>
      </c>
      <c r="G675" s="4">
        <f t="shared" si="10"/>
        <v>6.0416666667151731E-2</v>
      </c>
      <c r="H675" t="s">
        <v>36</v>
      </c>
      <c r="I675" t="s">
        <v>46</v>
      </c>
      <c r="J675" t="s">
        <v>30</v>
      </c>
      <c r="K675" t="s">
        <v>1660</v>
      </c>
      <c r="L675" t="s">
        <v>32</v>
      </c>
      <c r="M675">
        <v>674</v>
      </c>
      <c r="N675" t="s">
        <v>38</v>
      </c>
      <c r="O675" t="s">
        <v>1661</v>
      </c>
    </row>
    <row r="676" spans="1:15" hidden="1" x14ac:dyDescent="0.45">
      <c r="A676">
        <v>5</v>
      </c>
      <c r="B676" t="s">
        <v>1662</v>
      </c>
      <c r="C676">
        <v>2</v>
      </c>
      <c r="D676" s="1">
        <v>45023.037499999999</v>
      </c>
      <c r="E676" s="1">
        <v>45023.189583333333</v>
      </c>
      <c r="F676" s="7">
        <f>+(Tabla2[[#This Row],[Hora de Salida]]-Tabla2[[#This Row],[Hora de Llegada]])*1440</f>
        <v>219.00000000139698</v>
      </c>
      <c r="G676" s="4">
        <f t="shared" si="10"/>
        <v>0.15208333333430346</v>
      </c>
      <c r="H676" t="s">
        <v>29</v>
      </c>
      <c r="I676" t="s">
        <v>46</v>
      </c>
      <c r="J676" t="s">
        <v>24</v>
      </c>
      <c r="K676" t="s">
        <v>1663</v>
      </c>
      <c r="L676" t="s">
        <v>18</v>
      </c>
      <c r="M676">
        <v>675</v>
      </c>
      <c r="N676" t="s">
        <v>85</v>
      </c>
      <c r="O676" t="s">
        <v>1664</v>
      </c>
    </row>
    <row r="677" spans="1:15" x14ac:dyDescent="0.45">
      <c r="A677">
        <v>7</v>
      </c>
      <c r="B677" t="s">
        <v>670</v>
      </c>
      <c r="C677">
        <v>6</v>
      </c>
      <c r="D677" s="1">
        <v>45023.019444444442</v>
      </c>
      <c r="E677" s="1">
        <v>45023.15625</v>
      </c>
      <c r="F677" s="7">
        <f>+(Tabla2[[#This Row],[Hora de Salida]]-Tabla2[[#This Row],[Hora de Llegada]])*1440</f>
        <v>197.0000000030268</v>
      </c>
      <c r="G677" s="4">
        <f t="shared" si="10"/>
        <v>0.14722222222432416</v>
      </c>
      <c r="H677" t="s">
        <v>14</v>
      </c>
      <c r="I677" t="s">
        <v>15</v>
      </c>
      <c r="J677" t="s">
        <v>30</v>
      </c>
      <c r="K677" t="s">
        <v>1665</v>
      </c>
      <c r="L677" t="s">
        <v>51</v>
      </c>
      <c r="M677">
        <v>676</v>
      </c>
      <c r="N677" t="s">
        <v>85</v>
      </c>
      <c r="O677" t="s">
        <v>1666</v>
      </c>
    </row>
    <row r="678" spans="1:15" x14ac:dyDescent="0.45">
      <c r="A678">
        <v>14</v>
      </c>
      <c r="B678" t="s">
        <v>598</v>
      </c>
      <c r="C678">
        <v>6</v>
      </c>
      <c r="D678" s="1">
        <v>45023.023611111108</v>
      </c>
      <c r="E678" s="1">
        <v>45023.109027777777</v>
      </c>
      <c r="F678" s="7">
        <f>+(Tabla2[[#This Row],[Hora de Salida]]-Tabla2[[#This Row],[Hora de Llegada]])*1440</f>
        <v>123.00000000279397</v>
      </c>
      <c r="G678" s="4">
        <f t="shared" si="10"/>
        <v>9.5833333335273593E-2</v>
      </c>
      <c r="H678" t="s">
        <v>29</v>
      </c>
      <c r="I678" t="s">
        <v>15</v>
      </c>
      <c r="J678" t="s">
        <v>30</v>
      </c>
      <c r="K678" t="s">
        <v>1667</v>
      </c>
      <c r="L678" t="s">
        <v>51</v>
      </c>
      <c r="M678">
        <v>677</v>
      </c>
      <c r="N678" t="s">
        <v>59</v>
      </c>
      <c r="O678" t="s">
        <v>1668</v>
      </c>
    </row>
    <row r="679" spans="1:15" x14ac:dyDescent="0.45">
      <c r="A679">
        <v>19</v>
      </c>
      <c r="B679" t="s">
        <v>1627</v>
      </c>
      <c r="C679">
        <v>1</v>
      </c>
      <c r="D679" s="1">
        <v>45023.125694444447</v>
      </c>
      <c r="E679" s="1">
        <v>45023.223611111112</v>
      </c>
      <c r="F679" s="7">
        <f>+(Tabla2[[#This Row],[Hora de Salida]]-Tabla2[[#This Row],[Hora de Llegada]])*1440</f>
        <v>140.99999999860302</v>
      </c>
      <c r="G679" s="4">
        <f t="shared" si="10"/>
        <v>0.10833333333236321</v>
      </c>
      <c r="H679" t="s">
        <v>14</v>
      </c>
      <c r="I679" t="s">
        <v>15</v>
      </c>
      <c r="J679" t="s">
        <v>30</v>
      </c>
      <c r="K679" t="s">
        <v>1669</v>
      </c>
      <c r="L679" t="s">
        <v>51</v>
      </c>
      <c r="M679">
        <v>678</v>
      </c>
      <c r="N679" t="s">
        <v>92</v>
      </c>
      <c r="O679" t="s">
        <v>1670</v>
      </c>
    </row>
    <row r="680" spans="1:15" x14ac:dyDescent="0.45">
      <c r="A680">
        <v>9</v>
      </c>
      <c r="B680" t="s">
        <v>414</v>
      </c>
      <c r="C680">
        <v>4</v>
      </c>
      <c r="D680" s="1">
        <v>45023.001388888886</v>
      </c>
      <c r="E680" s="1">
        <v>45023.127083333333</v>
      </c>
      <c r="F680" s="7">
        <f>+(Tabla2[[#This Row],[Hora de Salida]]-Tabla2[[#This Row],[Hora de Llegada]])*1440</f>
        <v>181.00000000325963</v>
      </c>
      <c r="G680" s="4">
        <f t="shared" si="10"/>
        <v>0.13611111111337473</v>
      </c>
      <c r="H680" t="s">
        <v>29</v>
      </c>
      <c r="I680" t="s">
        <v>15</v>
      </c>
      <c r="J680" t="s">
        <v>30</v>
      </c>
      <c r="K680" t="s">
        <v>725</v>
      </c>
      <c r="L680" t="s">
        <v>51</v>
      </c>
      <c r="M680">
        <v>679</v>
      </c>
      <c r="N680" t="s">
        <v>92</v>
      </c>
      <c r="O680" t="s">
        <v>1671</v>
      </c>
    </row>
    <row r="681" spans="1:15" hidden="1" x14ac:dyDescent="0.45">
      <c r="A681">
        <v>5</v>
      </c>
      <c r="B681" t="s">
        <v>1672</v>
      </c>
      <c r="C681">
        <v>4</v>
      </c>
      <c r="D681" s="1">
        <v>45023.057638888888</v>
      </c>
      <c r="E681" s="1">
        <v>45023.222222222219</v>
      </c>
      <c r="F681" s="7">
        <f>+(Tabla2[[#This Row],[Hora de Salida]]-Tabla2[[#This Row],[Hora de Llegada]])*1440</f>
        <v>236.99999999720603</v>
      </c>
      <c r="G681" s="4">
        <f t="shared" si="10"/>
        <v>0.16458333333139308</v>
      </c>
      <c r="H681" t="s">
        <v>14</v>
      </c>
      <c r="I681" t="s">
        <v>15</v>
      </c>
      <c r="J681" t="s">
        <v>24</v>
      </c>
      <c r="K681" t="s">
        <v>1673</v>
      </c>
      <c r="L681" t="s">
        <v>18</v>
      </c>
      <c r="M681">
        <v>680</v>
      </c>
      <c r="N681" t="s">
        <v>38</v>
      </c>
      <c r="O681" t="s">
        <v>1674</v>
      </c>
    </row>
    <row r="682" spans="1:15" hidden="1" x14ac:dyDescent="0.45">
      <c r="A682">
        <v>2</v>
      </c>
      <c r="B682" t="s">
        <v>315</v>
      </c>
      <c r="C682">
        <v>4</v>
      </c>
      <c r="D682" s="1">
        <v>45023.12222222222</v>
      </c>
      <c r="E682" s="1">
        <v>45023.284722222219</v>
      </c>
      <c r="F682" s="7">
        <f>+(Tabla2[[#This Row],[Hora de Salida]]-Tabla2[[#This Row],[Hora de Llegada]])*1440</f>
        <v>233.99999999790452</v>
      </c>
      <c r="G682" s="4">
        <f t="shared" si="10"/>
        <v>0.16249999999854481</v>
      </c>
      <c r="H682" t="s">
        <v>41</v>
      </c>
      <c r="I682" t="s">
        <v>15</v>
      </c>
      <c r="J682" t="s">
        <v>16</v>
      </c>
      <c r="K682" t="s">
        <v>1675</v>
      </c>
      <c r="L682" t="s">
        <v>32</v>
      </c>
      <c r="M682">
        <v>681</v>
      </c>
      <c r="N682" t="s">
        <v>38</v>
      </c>
      <c r="O682" t="s">
        <v>1676</v>
      </c>
    </row>
    <row r="683" spans="1:15" x14ac:dyDescent="0.45">
      <c r="A683">
        <v>1</v>
      </c>
      <c r="B683" t="s">
        <v>294</v>
      </c>
      <c r="C683">
        <v>5</v>
      </c>
      <c r="D683" s="1">
        <v>45023.05972222222</v>
      </c>
      <c r="E683" s="1">
        <v>45023.170138888891</v>
      </c>
      <c r="F683" s="7">
        <f>+(Tabla2[[#This Row],[Hora de Salida]]-Tabla2[[#This Row],[Hora de Llegada]])*1440</f>
        <v>159.00000000488944</v>
      </c>
      <c r="G683" s="4">
        <f t="shared" si="10"/>
        <v>0.12083333333672878</v>
      </c>
      <c r="H683" t="s">
        <v>36</v>
      </c>
      <c r="I683" t="s">
        <v>23</v>
      </c>
      <c r="J683" t="s">
        <v>30</v>
      </c>
      <c r="K683" t="s">
        <v>1677</v>
      </c>
      <c r="L683" t="s">
        <v>51</v>
      </c>
      <c r="M683">
        <v>682</v>
      </c>
      <c r="N683" t="s">
        <v>52</v>
      </c>
      <c r="O683" t="s">
        <v>504</v>
      </c>
    </row>
    <row r="684" spans="1:15" x14ac:dyDescent="0.45">
      <c r="A684">
        <v>2</v>
      </c>
      <c r="B684" t="s">
        <v>1678</v>
      </c>
      <c r="C684">
        <v>6</v>
      </c>
      <c r="D684" s="1">
        <v>45023.163888888892</v>
      </c>
      <c r="E684" s="1">
        <v>45023.265277777777</v>
      </c>
      <c r="F684" s="7">
        <f>+(Tabla2[[#This Row],[Hora de Salida]]-Tabla2[[#This Row],[Hora de Llegada]])*1440</f>
        <v>145.9999999939464</v>
      </c>
      <c r="G684" s="4">
        <f t="shared" si="10"/>
        <v>0.11180555555135167</v>
      </c>
      <c r="H684" t="s">
        <v>36</v>
      </c>
      <c r="I684" t="s">
        <v>15</v>
      </c>
      <c r="J684" t="s">
        <v>30</v>
      </c>
      <c r="K684" t="s">
        <v>1679</v>
      </c>
      <c r="L684" t="s">
        <v>51</v>
      </c>
      <c r="M684">
        <v>683</v>
      </c>
      <c r="N684" t="s">
        <v>26</v>
      </c>
      <c r="O684" t="s">
        <v>1680</v>
      </c>
    </row>
    <row r="685" spans="1:15" x14ac:dyDescent="0.45">
      <c r="A685">
        <v>10</v>
      </c>
      <c r="B685" t="s">
        <v>1681</v>
      </c>
      <c r="C685">
        <v>6</v>
      </c>
      <c r="D685" s="1">
        <v>45023.145138888889</v>
      </c>
      <c r="E685" s="1">
        <v>45023.194444444445</v>
      </c>
      <c r="F685" s="7">
        <f>+(Tabla2[[#This Row],[Hora de Salida]]-Tabla2[[#This Row],[Hora de Llegada]])*1440</f>
        <v>71.000000000931323</v>
      </c>
      <c r="G685" s="4">
        <f t="shared" si="10"/>
        <v>5.9722222222868972E-2</v>
      </c>
      <c r="H685" t="s">
        <v>41</v>
      </c>
      <c r="I685" t="s">
        <v>46</v>
      </c>
      <c r="J685" t="s">
        <v>30</v>
      </c>
      <c r="K685" t="s">
        <v>1682</v>
      </c>
      <c r="L685" t="s">
        <v>51</v>
      </c>
      <c r="M685">
        <v>684</v>
      </c>
      <c r="N685" t="s">
        <v>92</v>
      </c>
      <c r="O685" t="s">
        <v>1683</v>
      </c>
    </row>
    <row r="686" spans="1:15" hidden="1" x14ac:dyDescent="0.45">
      <c r="A686">
        <v>5</v>
      </c>
      <c r="B686" t="s">
        <v>511</v>
      </c>
      <c r="C686">
        <v>5</v>
      </c>
      <c r="D686" s="1">
        <v>45023.019444444442</v>
      </c>
      <c r="E686" s="1">
        <v>45023.071527777778</v>
      </c>
      <c r="F686" s="7">
        <f>+(Tabla2[[#This Row],[Hora de Salida]]-Tabla2[[#This Row],[Hora de Llegada]])*1440</f>
        <v>75.00000000349246</v>
      </c>
      <c r="G686" s="4">
        <f t="shared" si="10"/>
        <v>5.2083333335758653E-2</v>
      </c>
      <c r="H686" t="s">
        <v>29</v>
      </c>
      <c r="I686" t="s">
        <v>15</v>
      </c>
      <c r="J686" t="s">
        <v>16</v>
      </c>
      <c r="K686" t="s">
        <v>1684</v>
      </c>
      <c r="L686" t="s">
        <v>32</v>
      </c>
      <c r="M686">
        <v>685</v>
      </c>
      <c r="N686" t="s">
        <v>19</v>
      </c>
      <c r="O686" t="s">
        <v>252</v>
      </c>
    </row>
    <row r="687" spans="1:15" hidden="1" x14ac:dyDescent="0.45">
      <c r="A687">
        <v>10</v>
      </c>
      <c r="B687" t="s">
        <v>1488</v>
      </c>
      <c r="C687">
        <v>6</v>
      </c>
      <c r="D687" s="1">
        <v>45023.05</v>
      </c>
      <c r="E687" s="1">
        <v>45023.152083333334</v>
      </c>
      <c r="F687" s="7">
        <f>+(Tabla2[[#This Row],[Hora de Salida]]-Tabla2[[#This Row],[Hora de Llegada]])*1440</f>
        <v>146.99999999720603</v>
      </c>
      <c r="G687" s="4">
        <f t="shared" si="10"/>
        <v>0.10208333333139308</v>
      </c>
      <c r="H687" t="s">
        <v>22</v>
      </c>
      <c r="I687" t="s">
        <v>15</v>
      </c>
      <c r="J687" t="s">
        <v>24</v>
      </c>
      <c r="K687" t="s">
        <v>1685</v>
      </c>
      <c r="L687" t="s">
        <v>18</v>
      </c>
      <c r="M687">
        <v>686</v>
      </c>
      <c r="N687" t="s">
        <v>38</v>
      </c>
      <c r="O687" t="s">
        <v>1686</v>
      </c>
    </row>
    <row r="688" spans="1:15" hidden="1" x14ac:dyDescent="0.45">
      <c r="A688">
        <v>2</v>
      </c>
      <c r="B688" t="s">
        <v>1287</v>
      </c>
      <c r="C688">
        <v>6</v>
      </c>
      <c r="D688" s="1">
        <v>45023.07916666667</v>
      </c>
      <c r="E688" s="1">
        <v>45023.23541666667</v>
      </c>
      <c r="F688" s="7">
        <f>+(Tabla2[[#This Row],[Hora de Salida]]-Tabla2[[#This Row],[Hora de Llegada]])*1440</f>
        <v>225</v>
      </c>
      <c r="G688" s="4">
        <f t="shared" si="10"/>
        <v>0.15625</v>
      </c>
      <c r="H688" t="s">
        <v>41</v>
      </c>
      <c r="I688" t="s">
        <v>15</v>
      </c>
      <c r="J688" t="s">
        <v>24</v>
      </c>
      <c r="K688" t="s">
        <v>1687</v>
      </c>
      <c r="L688" t="s">
        <v>32</v>
      </c>
      <c r="M688">
        <v>687</v>
      </c>
      <c r="N688" t="s">
        <v>19</v>
      </c>
      <c r="O688" t="s">
        <v>154</v>
      </c>
    </row>
    <row r="689" spans="1:15" x14ac:dyDescent="0.45">
      <c r="A689">
        <v>3</v>
      </c>
      <c r="B689" t="s">
        <v>1688</v>
      </c>
      <c r="C689">
        <v>1</v>
      </c>
      <c r="D689" s="1">
        <v>45023.143055555556</v>
      </c>
      <c r="E689" s="1">
        <v>45023.210416666669</v>
      </c>
      <c r="F689" s="7">
        <f>+(Tabla2[[#This Row],[Hora de Salida]]-Tabla2[[#This Row],[Hora de Llegada]])*1440</f>
        <v>97.000000001862645</v>
      </c>
      <c r="G689" s="4">
        <f t="shared" si="10"/>
        <v>7.7777777779071286E-2</v>
      </c>
      <c r="H689" t="s">
        <v>22</v>
      </c>
      <c r="I689" t="s">
        <v>15</v>
      </c>
      <c r="J689" t="s">
        <v>30</v>
      </c>
      <c r="K689" t="s">
        <v>1095</v>
      </c>
      <c r="L689" t="s">
        <v>51</v>
      </c>
      <c r="M689">
        <v>688</v>
      </c>
      <c r="N689" t="s">
        <v>120</v>
      </c>
      <c r="O689" t="s">
        <v>73</v>
      </c>
    </row>
    <row r="690" spans="1:15" x14ac:dyDescent="0.45">
      <c r="A690">
        <v>14</v>
      </c>
      <c r="B690" t="s">
        <v>1689</v>
      </c>
      <c r="C690">
        <v>1</v>
      </c>
      <c r="D690" s="1">
        <v>45023.025000000001</v>
      </c>
      <c r="E690" s="1">
        <v>45023.098611111112</v>
      </c>
      <c r="F690" s="7">
        <f>+(Tabla2[[#This Row],[Hora de Salida]]-Tabla2[[#This Row],[Hora de Llegada]])*1440</f>
        <v>105.99999999976717</v>
      </c>
      <c r="G690" s="4">
        <f t="shared" si="10"/>
        <v>8.4027777777616094E-2</v>
      </c>
      <c r="H690" t="s">
        <v>22</v>
      </c>
      <c r="I690" t="s">
        <v>15</v>
      </c>
      <c r="J690" t="s">
        <v>30</v>
      </c>
      <c r="K690" t="s">
        <v>1690</v>
      </c>
      <c r="L690" t="s">
        <v>51</v>
      </c>
      <c r="M690">
        <v>689</v>
      </c>
      <c r="N690" t="s">
        <v>38</v>
      </c>
      <c r="O690" t="s">
        <v>1691</v>
      </c>
    </row>
    <row r="691" spans="1:15" hidden="1" x14ac:dyDescent="0.45">
      <c r="A691">
        <v>15</v>
      </c>
      <c r="B691" t="s">
        <v>1353</v>
      </c>
      <c r="C691">
        <v>4</v>
      </c>
      <c r="D691" s="1">
        <v>45023.113194444442</v>
      </c>
      <c r="E691" s="1">
        <v>45023.238194444442</v>
      </c>
      <c r="F691" s="7">
        <f>+(Tabla2[[#This Row],[Hora de Salida]]-Tabla2[[#This Row],[Hora de Llegada]])*1440</f>
        <v>180</v>
      </c>
      <c r="G691" s="4">
        <f t="shared" si="10"/>
        <v>0.125</v>
      </c>
      <c r="H691" t="s">
        <v>36</v>
      </c>
      <c r="I691" t="s">
        <v>46</v>
      </c>
      <c r="J691" t="s">
        <v>16</v>
      </c>
      <c r="K691" t="s">
        <v>1692</v>
      </c>
      <c r="L691" t="s">
        <v>18</v>
      </c>
      <c r="M691">
        <v>690</v>
      </c>
      <c r="N691" t="s">
        <v>19</v>
      </c>
      <c r="O691" t="s">
        <v>1693</v>
      </c>
    </row>
    <row r="692" spans="1:15" x14ac:dyDescent="0.45">
      <c r="A692">
        <v>19</v>
      </c>
      <c r="B692" t="s">
        <v>134</v>
      </c>
      <c r="C692">
        <v>4</v>
      </c>
      <c r="D692" s="1">
        <v>45023.071527777778</v>
      </c>
      <c r="E692" s="1">
        <v>45023.220138888886</v>
      </c>
      <c r="F692" s="7">
        <f>+(Tabla2[[#This Row],[Hora de Salida]]-Tabla2[[#This Row],[Hora de Llegada]])*1440</f>
        <v>213.99999999557622</v>
      </c>
      <c r="G692" s="4">
        <f t="shared" si="10"/>
        <v>0.1590277777747057</v>
      </c>
      <c r="H692" t="s">
        <v>14</v>
      </c>
      <c r="I692" t="s">
        <v>46</v>
      </c>
      <c r="J692" t="s">
        <v>16</v>
      </c>
      <c r="K692" t="s">
        <v>1694</v>
      </c>
      <c r="L692" t="s">
        <v>51</v>
      </c>
      <c r="M692">
        <v>691</v>
      </c>
      <c r="N692" t="s">
        <v>26</v>
      </c>
      <c r="O692" t="s">
        <v>510</v>
      </c>
    </row>
    <row r="693" spans="1:15" hidden="1" x14ac:dyDescent="0.45">
      <c r="A693">
        <v>9</v>
      </c>
      <c r="B693" t="s">
        <v>565</v>
      </c>
      <c r="C693">
        <v>2</v>
      </c>
      <c r="D693" s="1">
        <v>45023.036805555559</v>
      </c>
      <c r="E693" s="1">
        <v>45023.18472222222</v>
      </c>
      <c r="F693" s="7">
        <f>+(Tabla2[[#This Row],[Hora de Salida]]-Tabla2[[#This Row],[Hora de Llegada]])*1440</f>
        <v>212.99999999231659</v>
      </c>
      <c r="G693" s="4">
        <f t="shared" si="10"/>
        <v>0.14791666666133096</v>
      </c>
      <c r="H693" t="s">
        <v>22</v>
      </c>
      <c r="I693" t="s">
        <v>46</v>
      </c>
      <c r="J693" t="s">
        <v>30</v>
      </c>
      <c r="K693" t="s">
        <v>1695</v>
      </c>
      <c r="L693" t="s">
        <v>18</v>
      </c>
      <c r="M693">
        <v>692</v>
      </c>
      <c r="N693" t="s">
        <v>120</v>
      </c>
      <c r="O693" t="s">
        <v>1696</v>
      </c>
    </row>
    <row r="694" spans="1:15" hidden="1" x14ac:dyDescent="0.45">
      <c r="A694">
        <v>15</v>
      </c>
      <c r="B694" t="s">
        <v>1068</v>
      </c>
      <c r="C694">
        <v>4</v>
      </c>
      <c r="D694" s="1">
        <v>45023.155555555553</v>
      </c>
      <c r="E694" s="1">
        <v>45023.313194444447</v>
      </c>
      <c r="F694" s="7">
        <f>+(Tabla2[[#This Row],[Hora de Salida]]-Tabla2[[#This Row],[Hora de Llegada]])*1440</f>
        <v>227.00000000651926</v>
      </c>
      <c r="G694" s="4">
        <f t="shared" si="10"/>
        <v>0.15763888889341615</v>
      </c>
      <c r="H694" t="s">
        <v>14</v>
      </c>
      <c r="I694" t="s">
        <v>15</v>
      </c>
      <c r="J694" t="s">
        <v>30</v>
      </c>
      <c r="K694" t="s">
        <v>1697</v>
      </c>
      <c r="L694" t="s">
        <v>32</v>
      </c>
      <c r="M694">
        <v>693</v>
      </c>
      <c r="N694" t="s">
        <v>85</v>
      </c>
      <c r="O694" t="s">
        <v>1698</v>
      </c>
    </row>
    <row r="695" spans="1:15" hidden="1" x14ac:dyDescent="0.45">
      <c r="A695">
        <v>5</v>
      </c>
      <c r="B695" t="s">
        <v>100</v>
      </c>
      <c r="C695">
        <v>4</v>
      </c>
      <c r="D695" s="1">
        <v>45023.07708333333</v>
      </c>
      <c r="E695" s="1">
        <v>45023.217361111114</v>
      </c>
      <c r="F695" s="7">
        <f>+(Tabla2[[#This Row],[Hora de Salida]]-Tabla2[[#This Row],[Hora de Llegada]])*1440</f>
        <v>202.00000000884756</v>
      </c>
      <c r="G695" s="4">
        <f t="shared" si="10"/>
        <v>0.14027777778392192</v>
      </c>
      <c r="H695" t="s">
        <v>29</v>
      </c>
      <c r="I695" t="s">
        <v>15</v>
      </c>
      <c r="J695" t="s">
        <v>30</v>
      </c>
      <c r="K695" t="s">
        <v>1699</v>
      </c>
      <c r="L695" t="s">
        <v>32</v>
      </c>
      <c r="M695">
        <v>694</v>
      </c>
      <c r="N695" t="s">
        <v>52</v>
      </c>
      <c r="O695" t="s">
        <v>1700</v>
      </c>
    </row>
    <row r="696" spans="1:15" x14ac:dyDescent="0.45">
      <c r="A696">
        <v>9</v>
      </c>
      <c r="B696" t="s">
        <v>831</v>
      </c>
      <c r="C696">
        <v>1</v>
      </c>
      <c r="D696" s="1">
        <v>45023.084722222222</v>
      </c>
      <c r="E696" s="1">
        <v>45023.230555555558</v>
      </c>
      <c r="F696" s="7">
        <f>+(Tabla2[[#This Row],[Hora de Salida]]-Tabla2[[#This Row],[Hora de Llegada]])*1440</f>
        <v>210.00000000349246</v>
      </c>
      <c r="G696" s="4">
        <f t="shared" si="10"/>
        <v>0.15625000000242531</v>
      </c>
      <c r="H696" t="s">
        <v>14</v>
      </c>
      <c r="I696" t="s">
        <v>15</v>
      </c>
      <c r="J696" t="s">
        <v>30</v>
      </c>
      <c r="K696" t="s">
        <v>1701</v>
      </c>
      <c r="L696" t="s">
        <v>51</v>
      </c>
      <c r="M696">
        <v>695</v>
      </c>
      <c r="N696" t="s">
        <v>52</v>
      </c>
      <c r="O696" t="s">
        <v>67</v>
      </c>
    </row>
    <row r="697" spans="1:15" x14ac:dyDescent="0.45">
      <c r="A697">
        <v>2</v>
      </c>
      <c r="B697" t="s">
        <v>517</v>
      </c>
      <c r="C697">
        <v>6</v>
      </c>
      <c r="D697" s="1">
        <v>45023.094444444447</v>
      </c>
      <c r="E697" s="1">
        <v>45023.257638888892</v>
      </c>
      <c r="F697" s="7">
        <f>+(Tabla2[[#This Row],[Hora de Salida]]-Tabla2[[#This Row],[Hora de Llegada]])*1440</f>
        <v>235.00000000116415</v>
      </c>
      <c r="G697" s="4">
        <f t="shared" si="10"/>
        <v>0.17361111111191954</v>
      </c>
      <c r="H697" t="s">
        <v>22</v>
      </c>
      <c r="I697" t="s">
        <v>46</v>
      </c>
      <c r="J697" t="s">
        <v>30</v>
      </c>
      <c r="K697" t="s">
        <v>1702</v>
      </c>
      <c r="L697" t="s">
        <v>51</v>
      </c>
      <c r="M697">
        <v>696</v>
      </c>
      <c r="N697" t="s">
        <v>43</v>
      </c>
      <c r="O697" t="s">
        <v>504</v>
      </c>
    </row>
    <row r="698" spans="1:15" hidden="1" x14ac:dyDescent="0.45">
      <c r="A698">
        <v>4</v>
      </c>
      <c r="B698" t="s">
        <v>1703</v>
      </c>
      <c r="C698">
        <v>1</v>
      </c>
      <c r="D698" s="1">
        <v>45023.158333333333</v>
      </c>
      <c r="E698" s="1">
        <v>45023.279166666667</v>
      </c>
      <c r="F698" s="7">
        <f>+(Tabla2[[#This Row],[Hora de Salida]]-Tabla2[[#This Row],[Hora de Llegada]])*1440</f>
        <v>174.00000000139698</v>
      </c>
      <c r="G698" s="4">
        <f t="shared" si="10"/>
        <v>0.12083333333430346</v>
      </c>
      <c r="H698" t="s">
        <v>29</v>
      </c>
      <c r="I698" t="s">
        <v>15</v>
      </c>
      <c r="J698" t="s">
        <v>30</v>
      </c>
      <c r="K698" t="s">
        <v>1704</v>
      </c>
      <c r="L698" t="s">
        <v>18</v>
      </c>
      <c r="M698">
        <v>697</v>
      </c>
      <c r="N698" t="s">
        <v>63</v>
      </c>
      <c r="O698" t="s">
        <v>1705</v>
      </c>
    </row>
    <row r="699" spans="1:15" hidden="1" x14ac:dyDescent="0.45">
      <c r="A699">
        <v>19</v>
      </c>
      <c r="B699" t="s">
        <v>480</v>
      </c>
      <c r="C699">
        <v>4</v>
      </c>
      <c r="D699" s="1">
        <v>45023.104166666664</v>
      </c>
      <c r="E699" s="1">
        <v>45023.267361111109</v>
      </c>
      <c r="F699" s="7">
        <f>+(Tabla2[[#This Row],[Hora de Salida]]-Tabla2[[#This Row],[Hora de Llegada]])*1440</f>
        <v>235.00000000116415</v>
      </c>
      <c r="G699" s="4">
        <f t="shared" si="10"/>
        <v>0.16319444444525288</v>
      </c>
      <c r="H699" t="s">
        <v>22</v>
      </c>
      <c r="I699" t="s">
        <v>46</v>
      </c>
      <c r="J699" t="s">
        <v>30</v>
      </c>
      <c r="K699" t="s">
        <v>839</v>
      </c>
      <c r="L699" t="s">
        <v>32</v>
      </c>
      <c r="M699">
        <v>698</v>
      </c>
      <c r="N699" t="s">
        <v>59</v>
      </c>
      <c r="O699" t="s">
        <v>1706</v>
      </c>
    </row>
    <row r="700" spans="1:15" hidden="1" x14ac:dyDescent="0.45">
      <c r="A700">
        <v>8</v>
      </c>
      <c r="B700" t="s">
        <v>1169</v>
      </c>
      <c r="C700">
        <v>6</v>
      </c>
      <c r="D700" s="1">
        <v>45023.065972222219</v>
      </c>
      <c r="E700" s="1">
        <v>45023.12222222222</v>
      </c>
      <c r="F700" s="7">
        <f>+(Tabla2[[#This Row],[Hora de Salida]]-Tabla2[[#This Row],[Hora de Llegada]])*1440</f>
        <v>81.000000002095476</v>
      </c>
      <c r="G700" s="4">
        <f t="shared" si="10"/>
        <v>5.6250000001455192E-2</v>
      </c>
      <c r="H700" t="s">
        <v>29</v>
      </c>
      <c r="I700" t="s">
        <v>15</v>
      </c>
      <c r="J700" t="s">
        <v>30</v>
      </c>
      <c r="K700" t="s">
        <v>1707</v>
      </c>
      <c r="L700" t="s">
        <v>18</v>
      </c>
      <c r="M700">
        <v>699</v>
      </c>
      <c r="N700" t="s">
        <v>19</v>
      </c>
      <c r="O700" t="s">
        <v>73</v>
      </c>
    </row>
    <row r="701" spans="1:15" hidden="1" x14ac:dyDescent="0.45">
      <c r="A701">
        <v>8</v>
      </c>
      <c r="B701" t="s">
        <v>1708</v>
      </c>
      <c r="C701">
        <v>2</v>
      </c>
      <c r="D701" s="1">
        <v>45023.015972222223</v>
      </c>
      <c r="E701" s="1">
        <v>45023.118055555555</v>
      </c>
      <c r="F701" s="7">
        <f>+(Tabla2[[#This Row],[Hora de Salida]]-Tabla2[[#This Row],[Hora de Llegada]])*1440</f>
        <v>146.99999999720603</v>
      </c>
      <c r="G701" s="4">
        <f t="shared" si="10"/>
        <v>0.10208333333139308</v>
      </c>
      <c r="H701" t="s">
        <v>29</v>
      </c>
      <c r="I701" t="s">
        <v>15</v>
      </c>
      <c r="J701" t="s">
        <v>30</v>
      </c>
      <c r="K701" t="s">
        <v>1245</v>
      </c>
      <c r="L701" t="s">
        <v>18</v>
      </c>
      <c r="M701">
        <v>700</v>
      </c>
      <c r="N701" t="s">
        <v>120</v>
      </c>
      <c r="O701" t="s">
        <v>1385</v>
      </c>
    </row>
    <row r="702" spans="1:15" hidden="1" x14ac:dyDescent="0.45">
      <c r="A702">
        <v>19</v>
      </c>
      <c r="B702" t="s">
        <v>1709</v>
      </c>
      <c r="C702">
        <v>5</v>
      </c>
      <c r="D702" s="1">
        <v>45023.138888888891</v>
      </c>
      <c r="E702" s="1">
        <v>45023.239583333336</v>
      </c>
      <c r="F702" s="7">
        <f>+(Tabla2[[#This Row],[Hora de Salida]]-Tabla2[[#This Row],[Hora de Llegada]])*1440</f>
        <v>145.00000000116415</v>
      </c>
      <c r="G702" s="4">
        <f t="shared" si="10"/>
        <v>0.10069444444525288</v>
      </c>
      <c r="H702" t="s">
        <v>41</v>
      </c>
      <c r="I702" t="s">
        <v>15</v>
      </c>
      <c r="J702" t="s">
        <v>30</v>
      </c>
      <c r="K702" t="s">
        <v>1710</v>
      </c>
      <c r="L702" t="s">
        <v>32</v>
      </c>
      <c r="M702">
        <v>701</v>
      </c>
      <c r="N702" t="s">
        <v>59</v>
      </c>
      <c r="O702" t="s">
        <v>1711</v>
      </c>
    </row>
    <row r="703" spans="1:15" hidden="1" x14ac:dyDescent="0.45">
      <c r="A703">
        <v>13</v>
      </c>
      <c r="B703" t="s">
        <v>1712</v>
      </c>
      <c r="C703">
        <v>2</v>
      </c>
      <c r="D703" s="1">
        <v>45023.104166666664</v>
      </c>
      <c r="E703" s="1">
        <v>45023.21875</v>
      </c>
      <c r="F703" s="7">
        <f>+(Tabla2[[#This Row],[Hora de Salida]]-Tabla2[[#This Row],[Hora de Llegada]])*1440</f>
        <v>165.00000000349246</v>
      </c>
      <c r="G703" s="4">
        <f t="shared" si="10"/>
        <v>0.11458333333575865</v>
      </c>
      <c r="H703" t="s">
        <v>14</v>
      </c>
      <c r="I703" t="s">
        <v>46</v>
      </c>
      <c r="J703" t="s">
        <v>30</v>
      </c>
      <c r="K703" t="s">
        <v>1713</v>
      </c>
      <c r="L703" t="s">
        <v>32</v>
      </c>
      <c r="M703">
        <v>702</v>
      </c>
      <c r="N703" t="s">
        <v>33</v>
      </c>
      <c r="O703" t="s">
        <v>1714</v>
      </c>
    </row>
    <row r="704" spans="1:15" x14ac:dyDescent="0.45">
      <c r="A704">
        <v>9</v>
      </c>
      <c r="B704" t="s">
        <v>1715</v>
      </c>
      <c r="C704">
        <v>5</v>
      </c>
      <c r="D704" s="1">
        <v>45023.011805555558</v>
      </c>
      <c r="E704" s="1">
        <v>45023.09652777778</v>
      </c>
      <c r="F704" s="7">
        <f>+(Tabla2[[#This Row],[Hora de Salida]]-Tabla2[[#This Row],[Hora de Llegada]])*1440</f>
        <v>121.99999999953434</v>
      </c>
      <c r="G704" s="4">
        <f t="shared" si="10"/>
        <v>9.5138888888565518E-2</v>
      </c>
      <c r="H704" t="s">
        <v>22</v>
      </c>
      <c r="I704" t="s">
        <v>15</v>
      </c>
      <c r="J704" t="s">
        <v>30</v>
      </c>
      <c r="K704" t="s">
        <v>1716</v>
      </c>
      <c r="L704" t="s">
        <v>51</v>
      </c>
      <c r="M704">
        <v>703</v>
      </c>
      <c r="N704" t="s">
        <v>52</v>
      </c>
      <c r="O704" t="s">
        <v>148</v>
      </c>
    </row>
    <row r="705" spans="1:15" hidden="1" x14ac:dyDescent="0.45">
      <c r="A705">
        <v>13</v>
      </c>
      <c r="B705" t="s">
        <v>1717</v>
      </c>
      <c r="C705">
        <v>6</v>
      </c>
      <c r="D705" s="1">
        <v>45023.069444444445</v>
      </c>
      <c r="E705" s="1">
        <v>45023.186805555553</v>
      </c>
      <c r="F705" s="7">
        <f>+(Tabla2[[#This Row],[Hora de Salida]]-Tabla2[[#This Row],[Hora de Llegada]])*1440</f>
        <v>168.99999999557622</v>
      </c>
      <c r="G705" s="4">
        <f t="shared" si="10"/>
        <v>0.11736111110803904</v>
      </c>
      <c r="H705" t="s">
        <v>29</v>
      </c>
      <c r="I705" t="s">
        <v>46</v>
      </c>
      <c r="J705" t="s">
        <v>30</v>
      </c>
      <c r="K705" t="s">
        <v>1718</v>
      </c>
      <c r="L705" t="s">
        <v>18</v>
      </c>
      <c r="M705">
        <v>704</v>
      </c>
      <c r="N705" t="s">
        <v>59</v>
      </c>
      <c r="O705" t="s">
        <v>171</v>
      </c>
    </row>
    <row r="706" spans="1:15" hidden="1" x14ac:dyDescent="0.45">
      <c r="A706">
        <v>12</v>
      </c>
      <c r="B706" t="s">
        <v>1465</v>
      </c>
      <c r="C706">
        <v>3</v>
      </c>
      <c r="D706" s="1">
        <v>45023.074999999997</v>
      </c>
      <c r="E706" s="1">
        <v>45023.120138888888</v>
      </c>
      <c r="F706" s="7">
        <f>+(Tabla2[[#This Row],[Hora de Salida]]-Tabla2[[#This Row],[Hora de Llegada]])*1440</f>
        <v>65.000000002328306</v>
      </c>
      <c r="G706" s="4">
        <f t="shared" ref="G706:G768" si="11">IF(L706="Ocupada",(E706-D706)+(15/1440),(E706-D706))</f>
        <v>4.5138888890505768E-2</v>
      </c>
      <c r="H706" t="s">
        <v>29</v>
      </c>
      <c r="I706" t="s">
        <v>15</v>
      </c>
      <c r="J706" t="s">
        <v>30</v>
      </c>
      <c r="K706" t="s">
        <v>795</v>
      </c>
      <c r="L706" t="s">
        <v>32</v>
      </c>
      <c r="M706">
        <v>705</v>
      </c>
      <c r="N706" t="s">
        <v>52</v>
      </c>
      <c r="O706" t="s">
        <v>808</v>
      </c>
    </row>
    <row r="707" spans="1:15" x14ac:dyDescent="0.45">
      <c r="A707">
        <v>20</v>
      </c>
      <c r="B707" t="s">
        <v>1719</v>
      </c>
      <c r="C707">
        <v>6</v>
      </c>
      <c r="D707" s="1">
        <v>45023.051388888889</v>
      </c>
      <c r="E707" s="1">
        <v>45023.20416666667</v>
      </c>
      <c r="F707" s="7">
        <f>+(Tabla2[[#This Row],[Hora de Salida]]-Tabla2[[#This Row],[Hora de Llegada]])*1440</f>
        <v>220.00000000465661</v>
      </c>
      <c r="G707" s="4">
        <f t="shared" si="11"/>
        <v>0.16319444444767819</v>
      </c>
      <c r="H707" t="s">
        <v>22</v>
      </c>
      <c r="I707" t="s">
        <v>15</v>
      </c>
      <c r="J707" t="s">
        <v>30</v>
      </c>
      <c r="K707" t="s">
        <v>1720</v>
      </c>
      <c r="L707" t="s">
        <v>51</v>
      </c>
      <c r="M707">
        <v>706</v>
      </c>
      <c r="N707" t="s">
        <v>120</v>
      </c>
      <c r="O707" t="s">
        <v>171</v>
      </c>
    </row>
    <row r="708" spans="1:15" hidden="1" x14ac:dyDescent="0.45">
      <c r="A708">
        <v>15</v>
      </c>
      <c r="B708" t="s">
        <v>1721</v>
      </c>
      <c r="C708">
        <v>1</v>
      </c>
      <c r="D708" s="1">
        <v>45023.128472222219</v>
      </c>
      <c r="E708" s="1">
        <v>45023.224305555559</v>
      </c>
      <c r="F708" s="7">
        <f>+(Tabla2[[#This Row],[Hora de Salida]]-Tabla2[[#This Row],[Hora de Llegada]])*1440</f>
        <v>138.00000000977889</v>
      </c>
      <c r="G708" s="4">
        <f t="shared" si="11"/>
        <v>9.5833333340124227E-2</v>
      </c>
      <c r="H708" t="s">
        <v>29</v>
      </c>
      <c r="I708" t="s">
        <v>23</v>
      </c>
      <c r="J708" t="s">
        <v>30</v>
      </c>
      <c r="K708" t="s">
        <v>1722</v>
      </c>
      <c r="L708" t="s">
        <v>18</v>
      </c>
      <c r="M708">
        <v>707</v>
      </c>
      <c r="N708" t="s">
        <v>63</v>
      </c>
      <c r="O708" t="s">
        <v>1723</v>
      </c>
    </row>
    <row r="709" spans="1:15" x14ac:dyDescent="0.45">
      <c r="A709">
        <v>5</v>
      </c>
      <c r="B709" t="s">
        <v>1724</v>
      </c>
      <c r="C709">
        <v>2</v>
      </c>
      <c r="D709" s="1">
        <v>45023.15</v>
      </c>
      <c r="E709" s="1">
        <v>45023.308333333334</v>
      </c>
      <c r="F709" s="7">
        <f>+(Tabla2[[#This Row],[Hora de Salida]]-Tabla2[[#This Row],[Hora de Llegada]])*1440</f>
        <v>227.99999999930151</v>
      </c>
      <c r="G709" s="4">
        <f t="shared" si="11"/>
        <v>0.16874999999951493</v>
      </c>
      <c r="H709" t="s">
        <v>14</v>
      </c>
      <c r="I709" t="s">
        <v>46</v>
      </c>
      <c r="J709" t="s">
        <v>30</v>
      </c>
      <c r="K709" t="s">
        <v>1636</v>
      </c>
      <c r="L709" t="s">
        <v>51</v>
      </c>
      <c r="M709">
        <v>708</v>
      </c>
      <c r="N709" t="s">
        <v>19</v>
      </c>
      <c r="O709" t="s">
        <v>252</v>
      </c>
    </row>
    <row r="710" spans="1:15" x14ac:dyDescent="0.45">
      <c r="A710">
        <v>8</v>
      </c>
      <c r="B710" t="s">
        <v>1475</v>
      </c>
      <c r="C710">
        <v>4</v>
      </c>
      <c r="D710" s="1">
        <v>45023.079861111109</v>
      </c>
      <c r="E710" s="1">
        <v>45023.152777777781</v>
      </c>
      <c r="F710" s="7">
        <f>+(Tabla2[[#This Row],[Hora de Salida]]-Tabla2[[#This Row],[Hora de Llegada]])*1440</f>
        <v>105.00000000698492</v>
      </c>
      <c r="G710" s="4">
        <f t="shared" si="11"/>
        <v>8.3333333338183976E-2</v>
      </c>
      <c r="H710" t="s">
        <v>29</v>
      </c>
      <c r="I710" t="s">
        <v>15</v>
      </c>
      <c r="J710" t="s">
        <v>24</v>
      </c>
      <c r="K710" t="s">
        <v>1725</v>
      </c>
      <c r="L710" t="s">
        <v>51</v>
      </c>
      <c r="M710">
        <v>709</v>
      </c>
      <c r="N710" t="s">
        <v>85</v>
      </c>
      <c r="O710" t="s">
        <v>1726</v>
      </c>
    </row>
    <row r="711" spans="1:15" x14ac:dyDescent="0.45">
      <c r="A711">
        <v>18</v>
      </c>
      <c r="B711" t="s">
        <v>1727</v>
      </c>
      <c r="C711">
        <v>1</v>
      </c>
      <c r="D711" s="1">
        <v>45023.102777777778</v>
      </c>
      <c r="E711" s="1">
        <v>45023.151388888888</v>
      </c>
      <c r="F711" s="7">
        <f>+(Tabla2[[#This Row],[Hora de Salida]]-Tabla2[[#This Row],[Hora de Llegada]])*1440</f>
        <v>69.999999997671694</v>
      </c>
      <c r="G711" s="4">
        <f t="shared" si="11"/>
        <v>5.9027777776160896E-2</v>
      </c>
      <c r="H711" t="s">
        <v>36</v>
      </c>
      <c r="I711" t="s">
        <v>15</v>
      </c>
      <c r="J711" t="s">
        <v>30</v>
      </c>
      <c r="K711" t="s">
        <v>1728</v>
      </c>
      <c r="L711" t="s">
        <v>51</v>
      </c>
      <c r="M711">
        <v>710</v>
      </c>
      <c r="N711" t="s">
        <v>19</v>
      </c>
      <c r="O711" t="s">
        <v>1729</v>
      </c>
    </row>
    <row r="712" spans="1:15" x14ac:dyDescent="0.45">
      <c r="A712">
        <v>20</v>
      </c>
      <c r="B712" t="s">
        <v>131</v>
      </c>
      <c r="C712">
        <v>6</v>
      </c>
      <c r="D712" s="1">
        <v>45023.07708333333</v>
      </c>
      <c r="E712" s="1">
        <v>45023.220833333333</v>
      </c>
      <c r="F712" s="7">
        <f>+(Tabla2[[#This Row],[Hora de Salida]]-Tabla2[[#This Row],[Hora de Llegada]])*1440</f>
        <v>207.00000000419095</v>
      </c>
      <c r="G712" s="4">
        <f t="shared" si="11"/>
        <v>0.15416666666957704</v>
      </c>
      <c r="H712" t="s">
        <v>22</v>
      </c>
      <c r="I712" t="s">
        <v>15</v>
      </c>
      <c r="J712" t="s">
        <v>16</v>
      </c>
      <c r="K712" t="s">
        <v>1730</v>
      </c>
      <c r="L712" t="s">
        <v>51</v>
      </c>
      <c r="M712">
        <v>711</v>
      </c>
      <c r="N712" t="s">
        <v>63</v>
      </c>
      <c r="O712" t="s">
        <v>1026</v>
      </c>
    </row>
    <row r="713" spans="1:15" hidden="1" x14ac:dyDescent="0.45">
      <c r="A713">
        <v>10</v>
      </c>
      <c r="B713" t="s">
        <v>1731</v>
      </c>
      <c r="C713">
        <v>5</v>
      </c>
      <c r="D713" s="1">
        <v>45023.004166666666</v>
      </c>
      <c r="E713" s="1">
        <v>45023.102083333331</v>
      </c>
      <c r="F713" s="7">
        <f>+(Tabla2[[#This Row],[Hora de Salida]]-Tabla2[[#This Row],[Hora de Llegada]])*1440</f>
        <v>140.99999999860302</v>
      </c>
      <c r="G713" s="4">
        <f t="shared" si="11"/>
        <v>9.7916666665696539E-2</v>
      </c>
      <c r="H713" t="s">
        <v>29</v>
      </c>
      <c r="I713" t="s">
        <v>23</v>
      </c>
      <c r="J713" t="s">
        <v>24</v>
      </c>
      <c r="K713" t="s">
        <v>1732</v>
      </c>
      <c r="L713" t="s">
        <v>18</v>
      </c>
      <c r="M713">
        <v>712</v>
      </c>
      <c r="N713" t="s">
        <v>43</v>
      </c>
      <c r="O713" t="s">
        <v>389</v>
      </c>
    </row>
    <row r="714" spans="1:15" hidden="1" x14ac:dyDescent="0.45">
      <c r="A714">
        <v>6</v>
      </c>
      <c r="B714" t="s">
        <v>1733</v>
      </c>
      <c r="C714">
        <v>4</v>
      </c>
      <c r="D714" s="1">
        <v>45023.010416666664</v>
      </c>
      <c r="E714" s="1">
        <v>45023.119444444441</v>
      </c>
      <c r="F714" s="7">
        <f>+(Tabla2[[#This Row],[Hora de Salida]]-Tabla2[[#This Row],[Hora de Llegada]])*1440</f>
        <v>156.99999999837019</v>
      </c>
      <c r="G714" s="4">
        <f t="shared" si="11"/>
        <v>0.10902777777664596</v>
      </c>
      <c r="H714" t="s">
        <v>22</v>
      </c>
      <c r="I714" t="s">
        <v>46</v>
      </c>
      <c r="J714" t="s">
        <v>30</v>
      </c>
      <c r="K714" t="s">
        <v>1734</v>
      </c>
      <c r="L714" t="s">
        <v>32</v>
      </c>
      <c r="M714">
        <v>713</v>
      </c>
      <c r="N714" t="s">
        <v>63</v>
      </c>
      <c r="O714" t="s">
        <v>1735</v>
      </c>
    </row>
    <row r="715" spans="1:15" hidden="1" x14ac:dyDescent="0.45">
      <c r="A715">
        <v>19</v>
      </c>
      <c r="B715" t="s">
        <v>746</v>
      </c>
      <c r="C715">
        <v>2</v>
      </c>
      <c r="D715" s="1">
        <v>45023.097916666666</v>
      </c>
      <c r="E715" s="1">
        <v>45023.170138888891</v>
      </c>
      <c r="F715" s="7">
        <f>+(Tabla2[[#This Row],[Hora de Salida]]-Tabla2[[#This Row],[Hora de Llegada]])*1440</f>
        <v>104.00000000372529</v>
      </c>
      <c r="G715" s="4">
        <f t="shared" si="11"/>
        <v>7.2222222224809229E-2</v>
      </c>
      <c r="H715" t="s">
        <v>36</v>
      </c>
      <c r="I715" t="s">
        <v>15</v>
      </c>
      <c r="J715" t="s">
        <v>30</v>
      </c>
      <c r="K715" t="s">
        <v>1736</v>
      </c>
      <c r="L715" t="s">
        <v>32</v>
      </c>
      <c r="M715">
        <v>714</v>
      </c>
      <c r="N715" t="s">
        <v>26</v>
      </c>
      <c r="O715" t="s">
        <v>1737</v>
      </c>
    </row>
    <row r="716" spans="1:15" x14ac:dyDescent="0.45">
      <c r="A716">
        <v>12</v>
      </c>
      <c r="B716" t="s">
        <v>1738</v>
      </c>
      <c r="C716">
        <v>6</v>
      </c>
      <c r="D716" s="1">
        <v>45023.072916666664</v>
      </c>
      <c r="E716" s="1">
        <v>45023.177083333336</v>
      </c>
      <c r="F716" s="7">
        <f>+(Tabla2[[#This Row],[Hora de Salida]]-Tabla2[[#This Row],[Hora de Llegada]])*1440</f>
        <v>150.00000000698492</v>
      </c>
      <c r="G716" s="4">
        <f t="shared" si="11"/>
        <v>0.11458333333818398</v>
      </c>
      <c r="H716" t="s">
        <v>14</v>
      </c>
      <c r="I716" t="s">
        <v>15</v>
      </c>
      <c r="J716" t="s">
        <v>16</v>
      </c>
      <c r="K716" t="s">
        <v>1739</v>
      </c>
      <c r="L716" t="s">
        <v>51</v>
      </c>
      <c r="M716">
        <v>715</v>
      </c>
      <c r="N716" t="s">
        <v>43</v>
      </c>
      <c r="O716" t="s">
        <v>1740</v>
      </c>
    </row>
    <row r="717" spans="1:15" x14ac:dyDescent="0.45">
      <c r="A717">
        <v>12</v>
      </c>
      <c r="B717" t="s">
        <v>959</v>
      </c>
      <c r="C717">
        <v>4</v>
      </c>
      <c r="D717" s="1">
        <v>45023.074305555558</v>
      </c>
      <c r="E717" s="1">
        <v>45023.197222222225</v>
      </c>
      <c r="F717" s="7">
        <f>+(Tabla2[[#This Row],[Hora de Salida]]-Tabla2[[#This Row],[Hora de Llegada]])*1440</f>
        <v>177.00000000069849</v>
      </c>
      <c r="G717" s="4">
        <f t="shared" si="11"/>
        <v>0.13333333333381839</v>
      </c>
      <c r="H717" t="s">
        <v>29</v>
      </c>
      <c r="I717" t="s">
        <v>46</v>
      </c>
      <c r="J717" t="s">
        <v>30</v>
      </c>
      <c r="K717" t="s">
        <v>1741</v>
      </c>
      <c r="L717" t="s">
        <v>51</v>
      </c>
      <c r="M717">
        <v>716</v>
      </c>
      <c r="N717" t="s">
        <v>33</v>
      </c>
      <c r="O717" t="s">
        <v>1742</v>
      </c>
    </row>
    <row r="718" spans="1:15" hidden="1" x14ac:dyDescent="0.45">
      <c r="A718">
        <v>8</v>
      </c>
      <c r="B718" t="s">
        <v>1389</v>
      </c>
      <c r="C718">
        <v>5</v>
      </c>
      <c r="D718" s="1">
        <v>45023.163888888892</v>
      </c>
      <c r="E718" s="1">
        <v>45023.252083333333</v>
      </c>
      <c r="F718" s="7">
        <f>+(Tabla2[[#This Row],[Hora de Salida]]-Tabla2[[#This Row],[Hora de Llegada]])*1440</f>
        <v>126.99999999487773</v>
      </c>
      <c r="G718" s="4">
        <f t="shared" si="11"/>
        <v>8.819444444088731E-2</v>
      </c>
      <c r="H718" t="s">
        <v>22</v>
      </c>
      <c r="I718" t="s">
        <v>15</v>
      </c>
      <c r="J718" t="s">
        <v>30</v>
      </c>
      <c r="K718" t="s">
        <v>1743</v>
      </c>
      <c r="L718" t="s">
        <v>32</v>
      </c>
      <c r="M718">
        <v>717</v>
      </c>
      <c r="N718" t="s">
        <v>59</v>
      </c>
      <c r="O718" t="s">
        <v>1744</v>
      </c>
    </row>
    <row r="719" spans="1:15" hidden="1" x14ac:dyDescent="0.45">
      <c r="A719">
        <v>7</v>
      </c>
      <c r="B719" t="s">
        <v>901</v>
      </c>
      <c r="C719">
        <v>6</v>
      </c>
      <c r="D719" s="1">
        <v>45023.137499999997</v>
      </c>
      <c r="E719" s="1">
        <v>45023.29583333333</v>
      </c>
      <c r="F719" s="7">
        <f>+(Tabla2[[#This Row],[Hora de Salida]]-Tabla2[[#This Row],[Hora de Llegada]])*1440</f>
        <v>227.99999999930151</v>
      </c>
      <c r="G719" s="4">
        <f t="shared" si="11"/>
        <v>0.15833333333284827</v>
      </c>
      <c r="H719" t="s">
        <v>29</v>
      </c>
      <c r="I719" t="s">
        <v>23</v>
      </c>
      <c r="J719" t="s">
        <v>30</v>
      </c>
      <c r="K719" t="s">
        <v>1745</v>
      </c>
      <c r="L719" t="s">
        <v>32</v>
      </c>
      <c r="M719">
        <v>718</v>
      </c>
      <c r="N719" t="s">
        <v>52</v>
      </c>
      <c r="O719" t="s">
        <v>362</v>
      </c>
    </row>
    <row r="720" spans="1:15" hidden="1" x14ac:dyDescent="0.45">
      <c r="A720">
        <v>16</v>
      </c>
      <c r="B720" t="s">
        <v>1746</v>
      </c>
      <c r="C720">
        <v>3</v>
      </c>
      <c r="D720" s="1">
        <v>45023.054166666669</v>
      </c>
      <c r="E720" s="1">
        <v>45023.117361111108</v>
      </c>
      <c r="F720" s="7">
        <f>+(Tabla2[[#This Row],[Hora de Salida]]-Tabla2[[#This Row],[Hora de Llegada]])*1440</f>
        <v>90.99999999278225</v>
      </c>
      <c r="G720" s="4">
        <f t="shared" si="11"/>
        <v>6.3194444439432118E-2</v>
      </c>
      <c r="H720" t="s">
        <v>22</v>
      </c>
      <c r="I720" t="s">
        <v>15</v>
      </c>
      <c r="J720" t="s">
        <v>16</v>
      </c>
      <c r="K720" t="s">
        <v>1747</v>
      </c>
      <c r="L720" t="s">
        <v>32</v>
      </c>
      <c r="M720">
        <v>719</v>
      </c>
      <c r="N720" t="s">
        <v>26</v>
      </c>
      <c r="O720" t="s">
        <v>1748</v>
      </c>
    </row>
    <row r="721" spans="1:15" hidden="1" x14ac:dyDescent="0.45">
      <c r="A721">
        <v>4</v>
      </c>
      <c r="B721" t="s">
        <v>1749</v>
      </c>
      <c r="C721">
        <v>5</v>
      </c>
      <c r="D721" s="1">
        <v>45023.092361111114</v>
      </c>
      <c r="E721" s="1">
        <v>45023.240277777775</v>
      </c>
      <c r="F721" s="7">
        <f>+(Tabla2[[#This Row],[Hora de Salida]]-Tabla2[[#This Row],[Hora de Llegada]])*1440</f>
        <v>212.99999999231659</v>
      </c>
      <c r="G721" s="4">
        <f t="shared" si="11"/>
        <v>0.14791666666133096</v>
      </c>
      <c r="H721" t="s">
        <v>14</v>
      </c>
      <c r="I721" t="s">
        <v>15</v>
      </c>
      <c r="J721" t="s">
        <v>30</v>
      </c>
      <c r="K721" t="s">
        <v>1750</v>
      </c>
      <c r="L721" t="s">
        <v>18</v>
      </c>
      <c r="M721">
        <v>720</v>
      </c>
      <c r="N721" t="s">
        <v>38</v>
      </c>
      <c r="O721" t="s">
        <v>1751</v>
      </c>
    </row>
    <row r="722" spans="1:15" hidden="1" x14ac:dyDescent="0.45">
      <c r="A722">
        <v>6</v>
      </c>
      <c r="B722" t="s">
        <v>291</v>
      </c>
      <c r="C722">
        <v>2</v>
      </c>
      <c r="D722" s="1">
        <v>45023.161805555559</v>
      </c>
      <c r="E722" s="1">
        <v>45023.292361111111</v>
      </c>
      <c r="F722" s="7">
        <f>+(Tabla2[[#This Row],[Hora de Salida]]-Tabla2[[#This Row],[Hora de Llegada]])*1440</f>
        <v>187.9999999946449</v>
      </c>
      <c r="G722" s="4">
        <f t="shared" si="11"/>
        <v>0.13055555555183673</v>
      </c>
      <c r="H722" t="s">
        <v>29</v>
      </c>
      <c r="I722" t="s">
        <v>23</v>
      </c>
      <c r="J722" t="s">
        <v>30</v>
      </c>
      <c r="K722" t="s">
        <v>1752</v>
      </c>
      <c r="L722" t="s">
        <v>32</v>
      </c>
      <c r="M722">
        <v>721</v>
      </c>
      <c r="N722" t="s">
        <v>38</v>
      </c>
      <c r="O722" t="s">
        <v>1753</v>
      </c>
    </row>
    <row r="723" spans="1:15" hidden="1" x14ac:dyDescent="0.45">
      <c r="A723">
        <v>13</v>
      </c>
      <c r="B723" t="s">
        <v>1754</v>
      </c>
      <c r="C723">
        <v>5</v>
      </c>
      <c r="D723" s="1">
        <v>45023.118750000001</v>
      </c>
      <c r="E723" s="1">
        <v>45023.172222222223</v>
      </c>
      <c r="F723" s="7">
        <f>+(Tabla2[[#This Row],[Hora de Salida]]-Tabla2[[#This Row],[Hora de Llegada]])*1440</f>
        <v>76.999999999534339</v>
      </c>
      <c r="G723" s="4">
        <f t="shared" si="11"/>
        <v>5.3472222221898846E-2</v>
      </c>
      <c r="H723" t="s">
        <v>29</v>
      </c>
      <c r="I723" t="s">
        <v>15</v>
      </c>
      <c r="J723" t="s">
        <v>30</v>
      </c>
      <c r="K723" t="s">
        <v>1755</v>
      </c>
      <c r="L723" t="s">
        <v>32</v>
      </c>
      <c r="M723">
        <v>722</v>
      </c>
      <c r="N723" t="s">
        <v>85</v>
      </c>
      <c r="O723" t="s">
        <v>1756</v>
      </c>
    </row>
    <row r="724" spans="1:15" hidden="1" x14ac:dyDescent="0.45">
      <c r="A724">
        <v>12</v>
      </c>
      <c r="B724" t="s">
        <v>351</v>
      </c>
      <c r="C724">
        <v>2</v>
      </c>
      <c r="D724" s="1">
        <v>45023.065972222219</v>
      </c>
      <c r="E724" s="1">
        <v>45023.200694444444</v>
      </c>
      <c r="F724" s="7">
        <f>+(Tabla2[[#This Row],[Hora de Salida]]-Tabla2[[#This Row],[Hora de Llegada]])*1440</f>
        <v>194.00000000372529</v>
      </c>
      <c r="G724" s="4">
        <f t="shared" si="11"/>
        <v>0.13472222222480923</v>
      </c>
      <c r="H724" t="s">
        <v>41</v>
      </c>
      <c r="I724" t="s">
        <v>23</v>
      </c>
      <c r="J724" t="s">
        <v>24</v>
      </c>
      <c r="K724" t="s">
        <v>1757</v>
      </c>
      <c r="L724" t="s">
        <v>32</v>
      </c>
      <c r="M724">
        <v>723</v>
      </c>
      <c r="N724" t="s">
        <v>92</v>
      </c>
      <c r="O724" t="s">
        <v>1758</v>
      </c>
    </row>
    <row r="725" spans="1:15" hidden="1" x14ac:dyDescent="0.45">
      <c r="A725">
        <v>8</v>
      </c>
      <c r="B725" t="s">
        <v>181</v>
      </c>
      <c r="C725">
        <v>6</v>
      </c>
      <c r="D725" s="1">
        <v>45023.12222222222</v>
      </c>
      <c r="E725" s="1">
        <v>45023.177083333336</v>
      </c>
      <c r="F725" s="7">
        <f>+(Tabla2[[#This Row],[Hora de Salida]]-Tabla2[[#This Row],[Hora de Llegada]])*1440</f>
        <v>79.000000006053597</v>
      </c>
      <c r="G725" s="4">
        <f t="shared" si="11"/>
        <v>5.4861111115314998E-2</v>
      </c>
      <c r="H725" t="s">
        <v>36</v>
      </c>
      <c r="I725" t="s">
        <v>46</v>
      </c>
      <c r="J725" t="s">
        <v>24</v>
      </c>
      <c r="K725" t="s">
        <v>1759</v>
      </c>
      <c r="L725" t="s">
        <v>32</v>
      </c>
      <c r="M725">
        <v>724</v>
      </c>
      <c r="N725" t="s">
        <v>52</v>
      </c>
      <c r="O725" t="s">
        <v>510</v>
      </c>
    </row>
    <row r="726" spans="1:15" x14ac:dyDescent="0.45">
      <c r="A726">
        <v>10</v>
      </c>
      <c r="B726" t="s">
        <v>1760</v>
      </c>
      <c r="C726">
        <v>4</v>
      </c>
      <c r="D726" s="1">
        <v>45023.074999999997</v>
      </c>
      <c r="E726" s="1">
        <v>45023.138888888891</v>
      </c>
      <c r="F726" s="7">
        <f>+(Tabla2[[#This Row],[Hora de Salida]]-Tabla2[[#This Row],[Hora de Llegada]])*1440</f>
        <v>92.000000006519258</v>
      </c>
      <c r="G726" s="4">
        <f t="shared" si="11"/>
        <v>7.4305555560082823E-2</v>
      </c>
      <c r="H726" t="s">
        <v>41</v>
      </c>
      <c r="I726" t="s">
        <v>15</v>
      </c>
      <c r="J726" t="s">
        <v>24</v>
      </c>
      <c r="K726" t="s">
        <v>1761</v>
      </c>
      <c r="L726" t="s">
        <v>51</v>
      </c>
      <c r="M726">
        <v>725</v>
      </c>
      <c r="N726" t="s">
        <v>92</v>
      </c>
      <c r="O726" t="s">
        <v>1762</v>
      </c>
    </row>
    <row r="727" spans="1:15" hidden="1" x14ac:dyDescent="0.45">
      <c r="A727">
        <v>11</v>
      </c>
      <c r="B727" t="s">
        <v>545</v>
      </c>
      <c r="C727">
        <v>2</v>
      </c>
      <c r="D727" s="1">
        <v>45023.102777777778</v>
      </c>
      <c r="E727" s="1">
        <v>45023.238194444442</v>
      </c>
      <c r="F727" s="7">
        <f>+(Tabla2[[#This Row],[Hora de Salida]]-Tabla2[[#This Row],[Hora de Llegada]])*1440</f>
        <v>194.99999999650754</v>
      </c>
      <c r="G727" s="4">
        <f t="shared" si="11"/>
        <v>0.13541666666424135</v>
      </c>
      <c r="H727" t="s">
        <v>36</v>
      </c>
      <c r="I727" t="s">
        <v>23</v>
      </c>
      <c r="J727" t="s">
        <v>30</v>
      </c>
      <c r="K727" t="s">
        <v>1763</v>
      </c>
      <c r="L727" t="s">
        <v>18</v>
      </c>
      <c r="M727">
        <v>726</v>
      </c>
      <c r="N727" t="s">
        <v>19</v>
      </c>
      <c r="O727" t="s">
        <v>1764</v>
      </c>
    </row>
    <row r="728" spans="1:15" hidden="1" x14ac:dyDescent="0.45">
      <c r="A728">
        <v>17</v>
      </c>
      <c r="B728" t="s">
        <v>1457</v>
      </c>
      <c r="C728">
        <v>6</v>
      </c>
      <c r="D728" s="1">
        <v>45023.021527777775</v>
      </c>
      <c r="E728" s="1">
        <v>45023.126388888886</v>
      </c>
      <c r="F728" s="7">
        <f>+(Tabla2[[#This Row],[Hora de Salida]]-Tabla2[[#This Row],[Hora de Llegada]])*1440</f>
        <v>150.99999999976717</v>
      </c>
      <c r="G728" s="4">
        <f t="shared" si="11"/>
        <v>0.10486111111094942</v>
      </c>
      <c r="H728" t="s">
        <v>29</v>
      </c>
      <c r="I728" t="s">
        <v>46</v>
      </c>
      <c r="J728" t="s">
        <v>16</v>
      </c>
      <c r="K728" t="s">
        <v>1765</v>
      </c>
      <c r="L728" t="s">
        <v>18</v>
      </c>
      <c r="M728">
        <v>727</v>
      </c>
      <c r="N728" t="s">
        <v>26</v>
      </c>
      <c r="O728" t="s">
        <v>362</v>
      </c>
    </row>
    <row r="729" spans="1:15" x14ac:dyDescent="0.45">
      <c r="A729">
        <v>9</v>
      </c>
      <c r="B729" t="s">
        <v>874</v>
      </c>
      <c r="C729">
        <v>6</v>
      </c>
      <c r="D729" s="1">
        <v>45023.087500000001</v>
      </c>
      <c r="E729" s="1">
        <v>45023.186805555553</v>
      </c>
      <c r="F729" s="7">
        <f>+(Tabla2[[#This Row],[Hora de Salida]]-Tabla2[[#This Row],[Hora de Llegada]])*1440</f>
        <v>142.9999999946449</v>
      </c>
      <c r="G729" s="4">
        <f t="shared" si="11"/>
        <v>0.1097222222185034</v>
      </c>
      <c r="H729" t="s">
        <v>22</v>
      </c>
      <c r="I729" t="s">
        <v>23</v>
      </c>
      <c r="J729" t="s">
        <v>16</v>
      </c>
      <c r="K729" t="s">
        <v>1766</v>
      </c>
      <c r="L729" t="s">
        <v>51</v>
      </c>
      <c r="M729">
        <v>728</v>
      </c>
      <c r="N729" t="s">
        <v>120</v>
      </c>
      <c r="O729" t="s">
        <v>1767</v>
      </c>
    </row>
    <row r="730" spans="1:15" x14ac:dyDescent="0.45">
      <c r="A730">
        <v>20</v>
      </c>
      <c r="B730" t="s">
        <v>674</v>
      </c>
      <c r="C730">
        <v>2</v>
      </c>
      <c r="D730" s="1">
        <v>45023.117361111108</v>
      </c>
      <c r="E730" s="1">
        <v>45023.253472222219</v>
      </c>
      <c r="F730" s="7">
        <f>+(Tabla2[[#This Row],[Hora de Salida]]-Tabla2[[#This Row],[Hora de Llegada]])*1440</f>
        <v>195.99999999976717</v>
      </c>
      <c r="G730" s="4">
        <f t="shared" si="11"/>
        <v>0.14652777777761608</v>
      </c>
      <c r="H730" t="s">
        <v>36</v>
      </c>
      <c r="I730" t="s">
        <v>23</v>
      </c>
      <c r="J730" t="s">
        <v>30</v>
      </c>
      <c r="K730" t="s">
        <v>1580</v>
      </c>
      <c r="L730" t="s">
        <v>51</v>
      </c>
      <c r="M730">
        <v>729</v>
      </c>
      <c r="N730" t="s">
        <v>63</v>
      </c>
      <c r="O730" t="s">
        <v>1482</v>
      </c>
    </row>
    <row r="731" spans="1:15" x14ac:dyDescent="0.45">
      <c r="A731">
        <v>8</v>
      </c>
      <c r="B731" t="s">
        <v>1479</v>
      </c>
      <c r="C731">
        <v>3</v>
      </c>
      <c r="D731" s="1">
        <v>45023.020138888889</v>
      </c>
      <c r="E731" s="1">
        <v>45023.106249999997</v>
      </c>
      <c r="F731" s="7">
        <f>+(Tabla2[[#This Row],[Hora de Salida]]-Tabla2[[#This Row],[Hora de Llegada]])*1440</f>
        <v>123.99999999557622</v>
      </c>
      <c r="G731" s="4">
        <f t="shared" si="11"/>
        <v>9.6527777774705711E-2</v>
      </c>
      <c r="H731" t="s">
        <v>14</v>
      </c>
      <c r="I731" t="s">
        <v>15</v>
      </c>
      <c r="J731" t="s">
        <v>30</v>
      </c>
      <c r="K731" t="s">
        <v>1768</v>
      </c>
      <c r="L731" t="s">
        <v>51</v>
      </c>
      <c r="M731">
        <v>730</v>
      </c>
      <c r="N731" t="s">
        <v>19</v>
      </c>
      <c r="O731" t="s">
        <v>1152</v>
      </c>
    </row>
    <row r="732" spans="1:15" hidden="1" x14ac:dyDescent="0.45">
      <c r="A732">
        <v>17</v>
      </c>
      <c r="B732" t="s">
        <v>1085</v>
      </c>
      <c r="C732">
        <v>3</v>
      </c>
      <c r="D732" s="1">
        <v>45023.136111111111</v>
      </c>
      <c r="E732" s="1">
        <v>45023.267361111109</v>
      </c>
      <c r="F732" s="7">
        <f>+(Tabla2[[#This Row],[Hora de Salida]]-Tabla2[[#This Row],[Hora de Llegada]])*1440</f>
        <v>188.99999999790452</v>
      </c>
      <c r="G732" s="4">
        <f t="shared" si="11"/>
        <v>0.13124999999854481</v>
      </c>
      <c r="H732" t="s">
        <v>29</v>
      </c>
      <c r="I732" t="s">
        <v>15</v>
      </c>
      <c r="J732" t="s">
        <v>30</v>
      </c>
      <c r="K732" t="s">
        <v>1769</v>
      </c>
      <c r="L732" t="s">
        <v>18</v>
      </c>
      <c r="M732">
        <v>731</v>
      </c>
      <c r="N732" t="s">
        <v>92</v>
      </c>
      <c r="O732" t="s">
        <v>635</v>
      </c>
    </row>
    <row r="733" spans="1:15" hidden="1" x14ac:dyDescent="0.45">
      <c r="A733">
        <v>12</v>
      </c>
      <c r="B733" t="s">
        <v>1770</v>
      </c>
      <c r="C733">
        <v>3</v>
      </c>
      <c r="D733" s="1">
        <v>45023.136805555558</v>
      </c>
      <c r="E733" s="1">
        <v>45023.300694444442</v>
      </c>
      <c r="F733" s="7">
        <f>+(Tabla2[[#This Row],[Hora de Salida]]-Tabla2[[#This Row],[Hora de Llegada]])*1440</f>
        <v>235.9999999939464</v>
      </c>
      <c r="G733" s="4">
        <f t="shared" si="11"/>
        <v>0.163888888884685</v>
      </c>
      <c r="H733" t="s">
        <v>41</v>
      </c>
      <c r="I733" t="s">
        <v>15</v>
      </c>
      <c r="J733" t="s">
        <v>30</v>
      </c>
      <c r="K733" t="s">
        <v>1771</v>
      </c>
      <c r="L733" t="s">
        <v>18</v>
      </c>
      <c r="M733">
        <v>732</v>
      </c>
      <c r="N733" t="s">
        <v>33</v>
      </c>
      <c r="O733" t="s">
        <v>1772</v>
      </c>
    </row>
    <row r="734" spans="1:15" hidden="1" x14ac:dyDescent="0.45">
      <c r="A734">
        <v>14</v>
      </c>
      <c r="B734" t="s">
        <v>505</v>
      </c>
      <c r="C734">
        <v>6</v>
      </c>
      <c r="D734" s="1">
        <v>45023.152777777781</v>
      </c>
      <c r="E734" s="1">
        <v>45023.227777777778</v>
      </c>
      <c r="F734" s="7">
        <f>+(Tabla2[[#This Row],[Hora de Salida]]-Tabla2[[#This Row],[Hora de Llegada]])*1440</f>
        <v>107.99999999580905</v>
      </c>
      <c r="G734" s="4">
        <f t="shared" si="11"/>
        <v>7.4999999997089617E-2</v>
      </c>
      <c r="H734" t="s">
        <v>41</v>
      </c>
      <c r="I734" t="s">
        <v>46</v>
      </c>
      <c r="J734" t="s">
        <v>30</v>
      </c>
      <c r="K734" t="s">
        <v>1773</v>
      </c>
      <c r="L734" t="s">
        <v>32</v>
      </c>
      <c r="M734">
        <v>733</v>
      </c>
      <c r="N734" t="s">
        <v>120</v>
      </c>
      <c r="O734" t="s">
        <v>1774</v>
      </c>
    </row>
    <row r="735" spans="1:15" hidden="1" x14ac:dyDescent="0.45">
      <c r="A735">
        <v>14</v>
      </c>
      <c r="B735" t="s">
        <v>1775</v>
      </c>
      <c r="C735">
        <v>2</v>
      </c>
      <c r="D735" s="1">
        <v>45023.102083333331</v>
      </c>
      <c r="E735" s="1">
        <v>45023.206250000003</v>
      </c>
      <c r="F735" s="7">
        <f>+(Tabla2[[#This Row],[Hora de Salida]]-Tabla2[[#This Row],[Hora de Llegada]])*1440</f>
        <v>150.00000000698492</v>
      </c>
      <c r="G735" s="4">
        <f t="shared" si="11"/>
        <v>0.10416666667151731</v>
      </c>
      <c r="H735" t="s">
        <v>29</v>
      </c>
      <c r="I735" t="s">
        <v>15</v>
      </c>
      <c r="J735" t="s">
        <v>24</v>
      </c>
      <c r="K735" t="s">
        <v>1776</v>
      </c>
      <c r="L735" t="s">
        <v>32</v>
      </c>
      <c r="M735">
        <v>734</v>
      </c>
      <c r="N735" t="s">
        <v>52</v>
      </c>
      <c r="O735" t="s">
        <v>1777</v>
      </c>
    </row>
    <row r="736" spans="1:15" hidden="1" x14ac:dyDescent="0.45">
      <c r="A736">
        <v>20</v>
      </c>
      <c r="B736" t="s">
        <v>898</v>
      </c>
      <c r="C736">
        <v>4</v>
      </c>
      <c r="D736" s="1">
        <v>45023.077777777777</v>
      </c>
      <c r="E736" s="1">
        <v>45023.157638888886</v>
      </c>
      <c r="F736" s="7">
        <f>+(Tabla2[[#This Row],[Hora de Salida]]-Tabla2[[#This Row],[Hora de Llegada]])*1440</f>
        <v>114.99999999767169</v>
      </c>
      <c r="G736" s="4">
        <f t="shared" si="11"/>
        <v>7.9861111109494232E-2</v>
      </c>
      <c r="H736" t="s">
        <v>14</v>
      </c>
      <c r="I736" t="s">
        <v>23</v>
      </c>
      <c r="J736" t="s">
        <v>30</v>
      </c>
      <c r="K736" t="s">
        <v>1778</v>
      </c>
      <c r="L736" t="s">
        <v>32</v>
      </c>
      <c r="M736">
        <v>735</v>
      </c>
      <c r="N736" t="s">
        <v>19</v>
      </c>
      <c r="O736" t="s">
        <v>1779</v>
      </c>
    </row>
    <row r="737" spans="1:15" x14ac:dyDescent="0.45">
      <c r="A737">
        <v>17</v>
      </c>
      <c r="B737" t="s">
        <v>522</v>
      </c>
      <c r="C737">
        <v>2</v>
      </c>
      <c r="D737" s="1">
        <v>45023.047222222223</v>
      </c>
      <c r="E737" s="1">
        <v>45023.14166666667</v>
      </c>
      <c r="F737" s="7">
        <f>+(Tabla2[[#This Row],[Hora de Salida]]-Tabla2[[#This Row],[Hora de Llegada]])*1440</f>
        <v>136.00000000325963</v>
      </c>
      <c r="G737" s="4">
        <f t="shared" si="11"/>
        <v>0.10486111111337475</v>
      </c>
      <c r="H737" t="s">
        <v>41</v>
      </c>
      <c r="I737" t="s">
        <v>23</v>
      </c>
      <c r="J737" t="s">
        <v>30</v>
      </c>
      <c r="K737" t="s">
        <v>1357</v>
      </c>
      <c r="L737" t="s">
        <v>51</v>
      </c>
      <c r="M737">
        <v>736</v>
      </c>
      <c r="N737" t="s">
        <v>19</v>
      </c>
      <c r="O737" t="s">
        <v>1780</v>
      </c>
    </row>
    <row r="738" spans="1:15" hidden="1" x14ac:dyDescent="0.45">
      <c r="A738">
        <v>6</v>
      </c>
      <c r="B738" t="s">
        <v>1781</v>
      </c>
      <c r="C738">
        <v>1</v>
      </c>
      <c r="D738" s="1">
        <v>45023.027083333334</v>
      </c>
      <c r="E738" s="1">
        <v>45023.129166666666</v>
      </c>
      <c r="F738" s="7">
        <f>+(Tabla2[[#This Row],[Hora de Salida]]-Tabla2[[#This Row],[Hora de Llegada]])*1440</f>
        <v>146.99999999720603</v>
      </c>
      <c r="G738" s="4">
        <f t="shared" si="11"/>
        <v>0.10208333333139308</v>
      </c>
      <c r="H738" t="s">
        <v>29</v>
      </c>
      <c r="I738" t="s">
        <v>23</v>
      </c>
      <c r="J738" t="s">
        <v>16</v>
      </c>
      <c r="K738" t="s">
        <v>1782</v>
      </c>
      <c r="L738" t="s">
        <v>18</v>
      </c>
      <c r="M738">
        <v>737</v>
      </c>
      <c r="N738" t="s">
        <v>38</v>
      </c>
      <c r="O738" t="s">
        <v>1282</v>
      </c>
    </row>
    <row r="739" spans="1:15" x14ac:dyDescent="0.45">
      <c r="A739">
        <v>15</v>
      </c>
      <c r="B739" t="s">
        <v>1308</v>
      </c>
      <c r="C739">
        <v>1</v>
      </c>
      <c r="D739" s="1">
        <v>45023.035416666666</v>
      </c>
      <c r="E739" s="1">
        <v>45023.086111111108</v>
      </c>
      <c r="F739" s="7">
        <f>+(Tabla2[[#This Row],[Hora de Salida]]-Tabla2[[#This Row],[Hora de Llegada]])*1440</f>
        <v>72.999999996973202</v>
      </c>
      <c r="G739" s="4">
        <f t="shared" si="11"/>
        <v>6.1111111109009165E-2</v>
      </c>
      <c r="H739" t="s">
        <v>14</v>
      </c>
      <c r="I739" t="s">
        <v>15</v>
      </c>
      <c r="J739" t="s">
        <v>30</v>
      </c>
      <c r="K739" t="s">
        <v>1783</v>
      </c>
      <c r="L739" t="s">
        <v>51</v>
      </c>
      <c r="M739">
        <v>738</v>
      </c>
      <c r="N739" t="s">
        <v>19</v>
      </c>
      <c r="O739" t="s">
        <v>1784</v>
      </c>
    </row>
    <row r="740" spans="1:15" hidden="1" x14ac:dyDescent="0.45">
      <c r="A740">
        <v>10</v>
      </c>
      <c r="B740" t="s">
        <v>1785</v>
      </c>
      <c r="C740">
        <v>5</v>
      </c>
      <c r="D740" s="1">
        <v>45023.161805555559</v>
      </c>
      <c r="E740" s="1">
        <v>45023.256944444445</v>
      </c>
      <c r="F740" s="7">
        <f>+(Tabla2[[#This Row],[Hora de Salida]]-Tabla2[[#This Row],[Hora de Llegada]])*1440</f>
        <v>136.99999999604188</v>
      </c>
      <c r="G740" s="4">
        <f t="shared" si="11"/>
        <v>9.5138888886140194E-2</v>
      </c>
      <c r="H740" t="s">
        <v>29</v>
      </c>
      <c r="I740" t="s">
        <v>15</v>
      </c>
      <c r="J740" t="s">
        <v>16</v>
      </c>
      <c r="K740" t="s">
        <v>1786</v>
      </c>
      <c r="L740" t="s">
        <v>18</v>
      </c>
      <c r="M740">
        <v>739</v>
      </c>
      <c r="N740" t="s">
        <v>26</v>
      </c>
      <c r="O740" t="s">
        <v>504</v>
      </c>
    </row>
    <row r="741" spans="1:15" hidden="1" x14ac:dyDescent="0.45">
      <c r="A741">
        <v>16</v>
      </c>
      <c r="B741" t="s">
        <v>1787</v>
      </c>
      <c r="C741">
        <v>6</v>
      </c>
      <c r="D741" s="1">
        <v>45023.15902777778</v>
      </c>
      <c r="E741" s="1">
        <v>45023.26666666667</v>
      </c>
      <c r="F741" s="7">
        <f>+(Tabla2[[#This Row],[Hora de Salida]]-Tabla2[[#This Row],[Hora de Llegada]])*1440</f>
        <v>155.00000000232831</v>
      </c>
      <c r="G741" s="4">
        <f t="shared" si="11"/>
        <v>0.10763888889050577</v>
      </c>
      <c r="H741" t="s">
        <v>22</v>
      </c>
      <c r="I741" t="s">
        <v>15</v>
      </c>
      <c r="J741" t="s">
        <v>16</v>
      </c>
      <c r="K741" t="s">
        <v>1788</v>
      </c>
      <c r="L741" t="s">
        <v>18</v>
      </c>
      <c r="M741">
        <v>740</v>
      </c>
      <c r="N741" t="s">
        <v>85</v>
      </c>
      <c r="O741" t="s">
        <v>1789</v>
      </c>
    </row>
    <row r="742" spans="1:15" x14ac:dyDescent="0.45">
      <c r="A742">
        <v>14</v>
      </c>
      <c r="B742" t="s">
        <v>1057</v>
      </c>
      <c r="C742">
        <v>4</v>
      </c>
      <c r="D742" s="1">
        <v>45023.020138888889</v>
      </c>
      <c r="E742" s="1">
        <v>45023.182638888888</v>
      </c>
      <c r="F742" s="7">
        <f>+(Tabla2[[#This Row],[Hora de Salida]]-Tabla2[[#This Row],[Hora de Llegada]])*1440</f>
        <v>233.99999999790452</v>
      </c>
      <c r="G742" s="4">
        <f t="shared" si="11"/>
        <v>0.17291666666521147</v>
      </c>
      <c r="H742" t="s">
        <v>29</v>
      </c>
      <c r="I742" t="s">
        <v>15</v>
      </c>
      <c r="J742" t="s">
        <v>16</v>
      </c>
      <c r="K742" t="s">
        <v>1028</v>
      </c>
      <c r="L742" t="s">
        <v>51</v>
      </c>
      <c r="M742">
        <v>741</v>
      </c>
      <c r="N742" t="s">
        <v>63</v>
      </c>
      <c r="O742" t="s">
        <v>1790</v>
      </c>
    </row>
    <row r="743" spans="1:15" hidden="1" x14ac:dyDescent="0.45">
      <c r="A743">
        <v>20</v>
      </c>
      <c r="B743" t="s">
        <v>1379</v>
      </c>
      <c r="C743">
        <v>4</v>
      </c>
      <c r="D743" s="1">
        <v>45023.025000000001</v>
      </c>
      <c r="E743" s="1">
        <v>45023.098611111112</v>
      </c>
      <c r="F743" s="7">
        <f>+(Tabla2[[#This Row],[Hora de Salida]]-Tabla2[[#This Row],[Hora de Llegada]])*1440</f>
        <v>105.99999999976717</v>
      </c>
      <c r="G743" s="4">
        <f t="shared" si="11"/>
        <v>7.3611111110949423E-2</v>
      </c>
      <c r="H743" t="s">
        <v>29</v>
      </c>
      <c r="I743" t="s">
        <v>23</v>
      </c>
      <c r="J743" t="s">
        <v>30</v>
      </c>
      <c r="K743" t="s">
        <v>1791</v>
      </c>
      <c r="L743" t="s">
        <v>18</v>
      </c>
      <c r="M743">
        <v>742</v>
      </c>
      <c r="N743" t="s">
        <v>26</v>
      </c>
      <c r="O743" t="s">
        <v>1792</v>
      </c>
    </row>
    <row r="744" spans="1:15" x14ac:dyDescent="0.45">
      <c r="A744">
        <v>19</v>
      </c>
      <c r="B744" t="s">
        <v>913</v>
      </c>
      <c r="C744">
        <v>2</v>
      </c>
      <c r="D744" s="1">
        <v>45023.157638888886</v>
      </c>
      <c r="E744" s="1">
        <v>45023.322222222225</v>
      </c>
      <c r="F744" s="7">
        <f>+(Tabla2[[#This Row],[Hora de Salida]]-Tabla2[[#This Row],[Hora de Llegada]])*1440</f>
        <v>237.00000000768341</v>
      </c>
      <c r="G744" s="4">
        <f t="shared" si="11"/>
        <v>0.17500000000533569</v>
      </c>
      <c r="H744" t="s">
        <v>14</v>
      </c>
      <c r="I744" t="s">
        <v>15</v>
      </c>
      <c r="J744" t="s">
        <v>16</v>
      </c>
      <c r="K744" t="s">
        <v>1793</v>
      </c>
      <c r="L744" t="s">
        <v>51</v>
      </c>
      <c r="M744">
        <v>743</v>
      </c>
      <c r="N744" t="s">
        <v>33</v>
      </c>
      <c r="O744" t="s">
        <v>1794</v>
      </c>
    </row>
    <row r="745" spans="1:15" hidden="1" x14ac:dyDescent="0.45">
      <c r="A745">
        <v>11</v>
      </c>
      <c r="B745" t="s">
        <v>54</v>
      </c>
      <c r="C745">
        <v>1</v>
      </c>
      <c r="D745" s="1">
        <v>45023.082638888889</v>
      </c>
      <c r="E745" s="1">
        <v>45023.242361111108</v>
      </c>
      <c r="F745" s="7">
        <f>+(Tabla2[[#This Row],[Hora de Salida]]-Tabla2[[#This Row],[Hora de Llegada]])*1440</f>
        <v>229.99999999534339</v>
      </c>
      <c r="G745" s="4">
        <f t="shared" si="11"/>
        <v>0.15972222221898846</v>
      </c>
      <c r="H745" t="s">
        <v>22</v>
      </c>
      <c r="I745" t="s">
        <v>15</v>
      </c>
      <c r="J745" t="s">
        <v>30</v>
      </c>
      <c r="K745" t="s">
        <v>1795</v>
      </c>
      <c r="L745" t="s">
        <v>32</v>
      </c>
      <c r="M745">
        <v>744</v>
      </c>
      <c r="N745" t="s">
        <v>19</v>
      </c>
      <c r="O745" t="s">
        <v>121</v>
      </c>
    </row>
    <row r="746" spans="1:15" hidden="1" x14ac:dyDescent="0.45">
      <c r="A746">
        <v>3</v>
      </c>
      <c r="B746" t="s">
        <v>1703</v>
      </c>
      <c r="C746">
        <v>1</v>
      </c>
      <c r="D746" s="1">
        <v>45023.106944444444</v>
      </c>
      <c r="E746" s="1">
        <v>45023.202777777777</v>
      </c>
      <c r="F746" s="7">
        <f>+(Tabla2[[#This Row],[Hora de Salida]]-Tabla2[[#This Row],[Hora de Llegada]])*1440</f>
        <v>137.99999999930151</v>
      </c>
      <c r="G746" s="4">
        <f t="shared" si="11"/>
        <v>9.5833333332848269E-2</v>
      </c>
      <c r="H746" t="s">
        <v>36</v>
      </c>
      <c r="I746" t="s">
        <v>15</v>
      </c>
      <c r="J746" t="s">
        <v>24</v>
      </c>
      <c r="K746" t="s">
        <v>1796</v>
      </c>
      <c r="L746" t="s">
        <v>32</v>
      </c>
      <c r="M746">
        <v>745</v>
      </c>
      <c r="N746" t="s">
        <v>59</v>
      </c>
      <c r="O746" t="s">
        <v>1797</v>
      </c>
    </row>
    <row r="747" spans="1:15" x14ac:dyDescent="0.45">
      <c r="A747">
        <v>13</v>
      </c>
      <c r="B747" t="s">
        <v>1717</v>
      </c>
      <c r="C747">
        <v>2</v>
      </c>
      <c r="D747" s="1">
        <v>45023.131944444445</v>
      </c>
      <c r="E747" s="1">
        <v>45023.268750000003</v>
      </c>
      <c r="F747" s="7">
        <f>+(Tabla2[[#This Row],[Hora de Salida]]-Tabla2[[#This Row],[Hora de Llegada]])*1440</f>
        <v>197.0000000030268</v>
      </c>
      <c r="G747" s="4">
        <f t="shared" si="11"/>
        <v>0.14722222222432416</v>
      </c>
      <c r="H747" t="s">
        <v>22</v>
      </c>
      <c r="I747" t="s">
        <v>15</v>
      </c>
      <c r="J747" t="s">
        <v>30</v>
      </c>
      <c r="K747" t="s">
        <v>1221</v>
      </c>
      <c r="L747" t="s">
        <v>51</v>
      </c>
      <c r="M747">
        <v>746</v>
      </c>
      <c r="N747" t="s">
        <v>92</v>
      </c>
      <c r="O747" t="s">
        <v>1232</v>
      </c>
    </row>
    <row r="748" spans="1:15" hidden="1" x14ac:dyDescent="0.45">
      <c r="A748">
        <v>16</v>
      </c>
      <c r="B748" t="s">
        <v>1798</v>
      </c>
      <c r="C748">
        <v>3</v>
      </c>
      <c r="D748" s="1">
        <v>45023.120138888888</v>
      </c>
      <c r="E748" s="1">
        <v>45023.200694444444</v>
      </c>
      <c r="F748" s="7">
        <f>+(Tabla2[[#This Row],[Hora de Salida]]-Tabla2[[#This Row],[Hora de Llegada]])*1440</f>
        <v>116.00000000093132</v>
      </c>
      <c r="G748" s="4">
        <f t="shared" si="11"/>
        <v>8.0555555556202307E-2</v>
      </c>
      <c r="H748" t="s">
        <v>22</v>
      </c>
      <c r="I748" t="s">
        <v>23</v>
      </c>
      <c r="J748" t="s">
        <v>16</v>
      </c>
      <c r="K748" t="s">
        <v>1799</v>
      </c>
      <c r="L748" t="s">
        <v>18</v>
      </c>
      <c r="M748">
        <v>747</v>
      </c>
      <c r="N748" t="s">
        <v>63</v>
      </c>
      <c r="O748" t="s">
        <v>290</v>
      </c>
    </row>
    <row r="749" spans="1:15" hidden="1" x14ac:dyDescent="0.45">
      <c r="A749">
        <v>2</v>
      </c>
      <c r="B749" t="s">
        <v>1800</v>
      </c>
      <c r="C749">
        <v>4</v>
      </c>
      <c r="D749" s="1">
        <v>45023.105555555558</v>
      </c>
      <c r="E749" s="1">
        <v>45023.248611111114</v>
      </c>
      <c r="F749" s="7">
        <f>+(Tabla2[[#This Row],[Hora de Salida]]-Tabla2[[#This Row],[Hora de Llegada]])*1440</f>
        <v>206.00000000093132</v>
      </c>
      <c r="G749" s="4">
        <f t="shared" si="11"/>
        <v>0.14305555555620231</v>
      </c>
      <c r="H749" t="s">
        <v>29</v>
      </c>
      <c r="I749" t="s">
        <v>15</v>
      </c>
      <c r="J749" t="s">
        <v>30</v>
      </c>
      <c r="K749" t="s">
        <v>1801</v>
      </c>
      <c r="L749" t="s">
        <v>18</v>
      </c>
      <c r="M749">
        <v>748</v>
      </c>
      <c r="N749" t="s">
        <v>52</v>
      </c>
      <c r="O749" t="s">
        <v>1802</v>
      </c>
    </row>
    <row r="750" spans="1:15" x14ac:dyDescent="0.45">
      <c r="A750">
        <v>1</v>
      </c>
      <c r="B750" t="s">
        <v>1798</v>
      </c>
      <c r="C750">
        <v>2</v>
      </c>
      <c r="D750" s="1">
        <v>45023.056250000001</v>
      </c>
      <c r="E750" s="1">
        <v>45023.119444444441</v>
      </c>
      <c r="F750" s="7">
        <f>+(Tabla2[[#This Row],[Hora de Salida]]-Tabla2[[#This Row],[Hora de Llegada]])*1440</f>
        <v>90.99999999278225</v>
      </c>
      <c r="G750" s="4">
        <f t="shared" si="11"/>
        <v>7.3611111106098789E-2</v>
      </c>
      <c r="H750" t="s">
        <v>41</v>
      </c>
      <c r="I750" t="s">
        <v>15</v>
      </c>
      <c r="J750" t="s">
        <v>16</v>
      </c>
      <c r="K750" t="s">
        <v>1803</v>
      </c>
      <c r="L750" t="s">
        <v>51</v>
      </c>
      <c r="M750">
        <v>749</v>
      </c>
      <c r="N750" t="s">
        <v>43</v>
      </c>
      <c r="O750" t="s">
        <v>48</v>
      </c>
    </row>
    <row r="751" spans="1:15" hidden="1" x14ac:dyDescent="0.45">
      <c r="A751">
        <v>6</v>
      </c>
      <c r="B751" t="s">
        <v>1804</v>
      </c>
      <c r="C751">
        <v>4</v>
      </c>
      <c r="D751" s="1">
        <v>45023.073611111111</v>
      </c>
      <c r="E751" s="1">
        <v>45023.125</v>
      </c>
      <c r="F751" s="7">
        <f>+(Tabla2[[#This Row],[Hora de Salida]]-Tabla2[[#This Row],[Hora de Llegada]])*1440</f>
        <v>74.000000000232831</v>
      </c>
      <c r="G751" s="4">
        <f t="shared" si="11"/>
        <v>5.1388888889050577E-2</v>
      </c>
      <c r="H751" t="s">
        <v>22</v>
      </c>
      <c r="I751" t="s">
        <v>15</v>
      </c>
      <c r="J751" t="s">
        <v>30</v>
      </c>
      <c r="K751" t="s">
        <v>1805</v>
      </c>
      <c r="L751" t="s">
        <v>32</v>
      </c>
      <c r="M751">
        <v>750</v>
      </c>
      <c r="N751" t="s">
        <v>59</v>
      </c>
      <c r="O751" t="s">
        <v>383</v>
      </c>
    </row>
    <row r="752" spans="1:15" hidden="1" x14ac:dyDescent="0.45">
      <c r="A752">
        <v>17</v>
      </c>
      <c r="B752" t="s">
        <v>1097</v>
      </c>
      <c r="C752">
        <v>6</v>
      </c>
      <c r="D752" s="1">
        <v>45023.063888888886</v>
      </c>
      <c r="E752" s="1">
        <v>45023.131944444445</v>
      </c>
      <c r="F752" s="7">
        <f>+(Tabla2[[#This Row],[Hora de Salida]]-Tabla2[[#This Row],[Hora de Llegada]])*1440</f>
        <v>98.000000005122274</v>
      </c>
      <c r="G752" s="4">
        <f t="shared" si="11"/>
        <v>6.805555555911269E-2</v>
      </c>
      <c r="H752" t="s">
        <v>29</v>
      </c>
      <c r="I752" t="s">
        <v>23</v>
      </c>
      <c r="J752" t="s">
        <v>30</v>
      </c>
      <c r="K752" t="s">
        <v>1806</v>
      </c>
      <c r="L752" t="s">
        <v>32</v>
      </c>
      <c r="M752">
        <v>751</v>
      </c>
      <c r="N752" t="s">
        <v>33</v>
      </c>
      <c r="O752" t="s">
        <v>1807</v>
      </c>
    </row>
    <row r="753" spans="1:15" hidden="1" x14ac:dyDescent="0.45">
      <c r="A753">
        <v>3</v>
      </c>
      <c r="B753" t="s">
        <v>1104</v>
      </c>
      <c r="C753">
        <v>5</v>
      </c>
      <c r="D753" s="1">
        <v>45023.086805555555</v>
      </c>
      <c r="E753" s="1">
        <v>45023.182638888888</v>
      </c>
      <c r="F753" s="7">
        <f>+(Tabla2[[#This Row],[Hora de Salida]]-Tabla2[[#This Row],[Hora de Llegada]])*1440</f>
        <v>137.99999999930151</v>
      </c>
      <c r="G753" s="4">
        <f t="shared" si="11"/>
        <v>9.5833333332848269E-2</v>
      </c>
      <c r="H753" t="s">
        <v>14</v>
      </c>
      <c r="I753" t="s">
        <v>15</v>
      </c>
      <c r="J753" t="s">
        <v>30</v>
      </c>
      <c r="K753" t="s">
        <v>1808</v>
      </c>
      <c r="L753" t="s">
        <v>32</v>
      </c>
      <c r="M753">
        <v>752</v>
      </c>
      <c r="N753" t="s">
        <v>43</v>
      </c>
      <c r="O753" t="s">
        <v>145</v>
      </c>
    </row>
    <row r="754" spans="1:15" hidden="1" x14ac:dyDescent="0.45">
      <c r="A754">
        <v>11</v>
      </c>
      <c r="B754" t="s">
        <v>791</v>
      </c>
      <c r="C754">
        <v>4</v>
      </c>
      <c r="D754" s="1">
        <v>45023.102083333331</v>
      </c>
      <c r="E754" s="1">
        <v>45023.193055555559</v>
      </c>
      <c r="F754" s="7">
        <f>+(Tabla2[[#This Row],[Hora de Salida]]-Tabla2[[#This Row],[Hora de Llegada]])*1440</f>
        <v>131.00000000791624</v>
      </c>
      <c r="G754" s="4">
        <f t="shared" si="11"/>
        <v>9.0972222227719612E-2</v>
      </c>
      <c r="H754" t="s">
        <v>41</v>
      </c>
      <c r="I754" t="s">
        <v>15</v>
      </c>
      <c r="J754" t="s">
        <v>16</v>
      </c>
      <c r="K754" t="s">
        <v>1809</v>
      </c>
      <c r="L754" t="s">
        <v>32</v>
      </c>
      <c r="M754">
        <v>753</v>
      </c>
      <c r="N754" t="s">
        <v>92</v>
      </c>
      <c r="O754" t="s">
        <v>1810</v>
      </c>
    </row>
    <row r="755" spans="1:15" hidden="1" x14ac:dyDescent="0.45">
      <c r="A755">
        <v>8</v>
      </c>
      <c r="B755" t="s">
        <v>1021</v>
      </c>
      <c r="C755">
        <v>3</v>
      </c>
      <c r="D755" s="1">
        <v>45023.13958333333</v>
      </c>
      <c r="E755" s="1">
        <v>45023.191666666666</v>
      </c>
      <c r="F755" s="7">
        <f>+(Tabla2[[#This Row],[Hora de Salida]]-Tabla2[[#This Row],[Hora de Llegada]])*1440</f>
        <v>75.00000000349246</v>
      </c>
      <c r="G755" s="4">
        <f t="shared" si="11"/>
        <v>5.2083333335758653E-2</v>
      </c>
      <c r="H755" t="s">
        <v>14</v>
      </c>
      <c r="I755" t="s">
        <v>15</v>
      </c>
      <c r="J755" t="s">
        <v>30</v>
      </c>
      <c r="K755" t="s">
        <v>506</v>
      </c>
      <c r="L755" t="s">
        <v>18</v>
      </c>
      <c r="M755">
        <v>754</v>
      </c>
      <c r="N755" t="s">
        <v>19</v>
      </c>
      <c r="O755" t="s">
        <v>1811</v>
      </c>
    </row>
    <row r="756" spans="1:15" x14ac:dyDescent="0.45">
      <c r="A756">
        <v>12</v>
      </c>
      <c r="B756" t="s">
        <v>1812</v>
      </c>
      <c r="C756">
        <v>3</v>
      </c>
      <c r="D756" s="1">
        <v>45023.084027777775</v>
      </c>
      <c r="E756" s="1">
        <v>45023.185416666667</v>
      </c>
      <c r="F756" s="7">
        <f>+(Tabla2[[#This Row],[Hora de Salida]]-Tabla2[[#This Row],[Hora de Llegada]])*1440</f>
        <v>146.00000000442378</v>
      </c>
      <c r="G756" s="4">
        <f t="shared" si="11"/>
        <v>0.11180555555862763</v>
      </c>
      <c r="H756" t="s">
        <v>29</v>
      </c>
      <c r="I756" t="s">
        <v>15</v>
      </c>
      <c r="J756" t="s">
        <v>30</v>
      </c>
      <c r="K756" t="s">
        <v>1813</v>
      </c>
      <c r="L756" t="s">
        <v>51</v>
      </c>
      <c r="M756">
        <v>755</v>
      </c>
      <c r="N756" t="s">
        <v>33</v>
      </c>
      <c r="O756" t="s">
        <v>1814</v>
      </c>
    </row>
    <row r="757" spans="1:15" hidden="1" x14ac:dyDescent="0.45">
      <c r="A757">
        <v>11</v>
      </c>
      <c r="B757" t="s">
        <v>1815</v>
      </c>
      <c r="C757">
        <v>1</v>
      </c>
      <c r="D757" s="1">
        <v>45023.161805555559</v>
      </c>
      <c r="E757" s="1">
        <v>45023.32708333333</v>
      </c>
      <c r="F757" s="7">
        <f>+(Tabla2[[#This Row],[Hora de Salida]]-Tabla2[[#This Row],[Hora de Llegada]])*1440</f>
        <v>237.99999998998828</v>
      </c>
      <c r="G757" s="4">
        <f t="shared" si="11"/>
        <v>0.1652777777708252</v>
      </c>
      <c r="H757" t="s">
        <v>22</v>
      </c>
      <c r="I757" t="s">
        <v>46</v>
      </c>
      <c r="J757" t="s">
        <v>30</v>
      </c>
      <c r="K757" t="s">
        <v>1816</v>
      </c>
      <c r="L757" t="s">
        <v>32</v>
      </c>
      <c r="M757">
        <v>756</v>
      </c>
      <c r="N757" t="s">
        <v>43</v>
      </c>
      <c r="O757" t="s">
        <v>1817</v>
      </c>
    </row>
    <row r="758" spans="1:15" hidden="1" x14ac:dyDescent="0.45">
      <c r="A758">
        <v>3</v>
      </c>
      <c r="B758" t="s">
        <v>1818</v>
      </c>
      <c r="C758">
        <v>6</v>
      </c>
      <c r="D758" s="1">
        <v>45023.074305555558</v>
      </c>
      <c r="E758" s="1">
        <v>45023.195833333331</v>
      </c>
      <c r="F758" s="7">
        <f>+(Tabla2[[#This Row],[Hora de Salida]]-Tabla2[[#This Row],[Hora de Llegada]])*1440</f>
        <v>174.99999999417923</v>
      </c>
      <c r="G758" s="4">
        <f t="shared" si="11"/>
        <v>0.12152777777373558</v>
      </c>
      <c r="H758" t="s">
        <v>29</v>
      </c>
      <c r="I758" t="s">
        <v>15</v>
      </c>
      <c r="J758" t="s">
        <v>16</v>
      </c>
      <c r="K758" t="s">
        <v>1819</v>
      </c>
      <c r="L758" t="s">
        <v>18</v>
      </c>
      <c r="M758">
        <v>757</v>
      </c>
      <c r="N758" t="s">
        <v>33</v>
      </c>
      <c r="O758" t="s">
        <v>145</v>
      </c>
    </row>
    <row r="759" spans="1:15" hidden="1" x14ac:dyDescent="0.45">
      <c r="A759">
        <v>18</v>
      </c>
      <c r="B759" t="s">
        <v>1820</v>
      </c>
      <c r="C759">
        <v>4</v>
      </c>
      <c r="D759" s="1">
        <v>45023.011805555558</v>
      </c>
      <c r="E759" s="1">
        <v>45023.090277777781</v>
      </c>
      <c r="F759" s="7">
        <f>+(Tabla2[[#This Row],[Hora de Salida]]-Tabla2[[#This Row],[Hora de Llegada]])*1440</f>
        <v>113.00000000162981</v>
      </c>
      <c r="G759" s="4">
        <f t="shared" si="11"/>
        <v>7.8472222223354038E-2</v>
      </c>
      <c r="H759" t="s">
        <v>14</v>
      </c>
      <c r="I759" t="s">
        <v>23</v>
      </c>
      <c r="J759" t="s">
        <v>24</v>
      </c>
      <c r="K759" t="s">
        <v>1821</v>
      </c>
      <c r="L759" t="s">
        <v>18</v>
      </c>
      <c r="M759">
        <v>758</v>
      </c>
      <c r="N759" t="s">
        <v>43</v>
      </c>
      <c r="O759" t="s">
        <v>1446</v>
      </c>
    </row>
    <row r="760" spans="1:15" hidden="1" x14ac:dyDescent="0.45">
      <c r="A760">
        <v>20</v>
      </c>
      <c r="B760" t="s">
        <v>1822</v>
      </c>
      <c r="C760">
        <v>5</v>
      </c>
      <c r="D760" s="1">
        <v>45023.027777777781</v>
      </c>
      <c r="E760" s="1">
        <v>45023.15625</v>
      </c>
      <c r="F760" s="7">
        <f>+(Tabla2[[#This Row],[Hora de Salida]]-Tabla2[[#This Row],[Hora de Llegada]])*1440</f>
        <v>184.99999999534339</v>
      </c>
      <c r="G760" s="4">
        <f t="shared" si="11"/>
        <v>0.12847222221898846</v>
      </c>
      <c r="H760" t="s">
        <v>22</v>
      </c>
      <c r="I760" t="s">
        <v>15</v>
      </c>
      <c r="J760" t="s">
        <v>30</v>
      </c>
      <c r="K760" t="s">
        <v>1823</v>
      </c>
      <c r="L760" t="s">
        <v>18</v>
      </c>
      <c r="M760">
        <v>759</v>
      </c>
      <c r="N760" t="s">
        <v>120</v>
      </c>
      <c r="O760" t="s">
        <v>1824</v>
      </c>
    </row>
    <row r="761" spans="1:15" hidden="1" x14ac:dyDescent="0.45">
      <c r="A761">
        <v>5</v>
      </c>
      <c r="B761" t="s">
        <v>1825</v>
      </c>
      <c r="C761">
        <v>6</v>
      </c>
      <c r="D761" s="1">
        <v>45023.017361111109</v>
      </c>
      <c r="E761" s="1">
        <v>45023.069444444445</v>
      </c>
      <c r="F761" s="7">
        <f>+(Tabla2[[#This Row],[Hora de Salida]]-Tabla2[[#This Row],[Hora de Llegada]])*1440</f>
        <v>75.00000000349246</v>
      </c>
      <c r="G761" s="4">
        <f t="shared" si="11"/>
        <v>5.2083333335758653E-2</v>
      </c>
      <c r="H761" t="s">
        <v>41</v>
      </c>
      <c r="I761" t="s">
        <v>15</v>
      </c>
      <c r="J761" t="s">
        <v>30</v>
      </c>
      <c r="K761" t="s">
        <v>1290</v>
      </c>
      <c r="L761" t="s">
        <v>32</v>
      </c>
      <c r="M761">
        <v>760</v>
      </c>
      <c r="N761" t="s">
        <v>120</v>
      </c>
      <c r="O761" t="s">
        <v>48</v>
      </c>
    </row>
    <row r="762" spans="1:15" hidden="1" x14ac:dyDescent="0.45">
      <c r="A762">
        <v>4</v>
      </c>
      <c r="B762" t="s">
        <v>1507</v>
      </c>
      <c r="C762">
        <v>4</v>
      </c>
      <c r="D762" s="1">
        <v>45023.11041666667</v>
      </c>
      <c r="E762" s="1">
        <v>45023.154166666667</v>
      </c>
      <c r="F762" s="7">
        <f>+(Tabla2[[#This Row],[Hora de Salida]]-Tabla2[[#This Row],[Hora de Llegada]])*1440</f>
        <v>62.999999995809048</v>
      </c>
      <c r="G762" s="4">
        <f t="shared" si="11"/>
        <v>4.3749999997089617E-2</v>
      </c>
      <c r="H762" t="s">
        <v>14</v>
      </c>
      <c r="I762" t="s">
        <v>23</v>
      </c>
      <c r="J762" t="s">
        <v>30</v>
      </c>
      <c r="K762" t="s">
        <v>1826</v>
      </c>
      <c r="L762" t="s">
        <v>32</v>
      </c>
      <c r="M762">
        <v>761</v>
      </c>
      <c r="N762" t="s">
        <v>19</v>
      </c>
      <c r="O762" t="s">
        <v>1827</v>
      </c>
    </row>
    <row r="763" spans="1:15" hidden="1" x14ac:dyDescent="0.45">
      <c r="A763">
        <v>4</v>
      </c>
      <c r="B763" t="s">
        <v>820</v>
      </c>
      <c r="C763">
        <v>3</v>
      </c>
      <c r="D763" s="1">
        <v>45023.054166666669</v>
      </c>
      <c r="E763" s="1">
        <v>45023.142361111109</v>
      </c>
      <c r="F763" s="7">
        <f>+(Tabla2[[#This Row],[Hora de Salida]]-Tabla2[[#This Row],[Hora de Llegada]])*1440</f>
        <v>126.99999999487773</v>
      </c>
      <c r="G763" s="4">
        <f t="shared" si="11"/>
        <v>8.819444444088731E-2</v>
      </c>
      <c r="H763" t="s">
        <v>36</v>
      </c>
      <c r="I763" t="s">
        <v>23</v>
      </c>
      <c r="J763" t="s">
        <v>30</v>
      </c>
      <c r="K763" t="s">
        <v>1828</v>
      </c>
      <c r="L763" t="s">
        <v>18</v>
      </c>
      <c r="M763">
        <v>762</v>
      </c>
      <c r="N763" t="s">
        <v>63</v>
      </c>
      <c r="O763" t="s">
        <v>1829</v>
      </c>
    </row>
    <row r="764" spans="1:15" hidden="1" x14ac:dyDescent="0.45">
      <c r="A764">
        <v>18</v>
      </c>
      <c r="B764" t="s">
        <v>1496</v>
      </c>
      <c r="C764">
        <v>3</v>
      </c>
      <c r="D764" s="1">
        <v>45023.15902777778</v>
      </c>
      <c r="E764" s="1">
        <v>45023.216666666667</v>
      </c>
      <c r="F764" s="7">
        <f>+(Tabla2[[#This Row],[Hora de Salida]]-Tabla2[[#This Row],[Hora de Llegada]])*1440</f>
        <v>82.999999998137355</v>
      </c>
      <c r="G764" s="4">
        <f t="shared" si="11"/>
        <v>5.7638888887595385E-2</v>
      </c>
      <c r="H764" t="s">
        <v>41</v>
      </c>
      <c r="I764" t="s">
        <v>15</v>
      </c>
      <c r="J764" t="s">
        <v>30</v>
      </c>
      <c r="K764" t="s">
        <v>1830</v>
      </c>
      <c r="L764" t="s">
        <v>18</v>
      </c>
      <c r="M764">
        <v>763</v>
      </c>
      <c r="N764" t="s">
        <v>120</v>
      </c>
      <c r="O764" t="s">
        <v>1032</v>
      </c>
    </row>
    <row r="765" spans="1:15" x14ac:dyDescent="0.45">
      <c r="A765">
        <v>20</v>
      </c>
      <c r="B765" t="s">
        <v>1831</v>
      </c>
      <c r="C765">
        <v>1</v>
      </c>
      <c r="D765" s="1">
        <v>45023.145833333336</v>
      </c>
      <c r="E765" s="1">
        <v>45023.240277777775</v>
      </c>
      <c r="F765" s="7">
        <f>+(Tabla2[[#This Row],[Hora de Salida]]-Tabla2[[#This Row],[Hora de Llegada]])*1440</f>
        <v>135.99999999278225</v>
      </c>
      <c r="G765" s="4">
        <f t="shared" si="11"/>
        <v>0.10486111110609879</v>
      </c>
      <c r="H765" t="s">
        <v>41</v>
      </c>
      <c r="I765" t="s">
        <v>46</v>
      </c>
      <c r="J765" t="s">
        <v>30</v>
      </c>
      <c r="K765" t="s">
        <v>1832</v>
      </c>
      <c r="L765" t="s">
        <v>51</v>
      </c>
      <c r="M765">
        <v>764</v>
      </c>
      <c r="N765" t="s">
        <v>26</v>
      </c>
      <c r="O765" t="s">
        <v>1833</v>
      </c>
    </row>
    <row r="766" spans="1:15" hidden="1" x14ac:dyDescent="0.45">
      <c r="A766">
        <v>20</v>
      </c>
      <c r="B766" t="s">
        <v>1431</v>
      </c>
      <c r="C766">
        <v>4</v>
      </c>
      <c r="D766" s="1">
        <v>45023.01666666667</v>
      </c>
      <c r="E766" s="1">
        <v>45023.067361111112</v>
      </c>
      <c r="F766" s="7">
        <f>+(Tabla2[[#This Row],[Hora de Salida]]-Tabla2[[#This Row],[Hora de Llegada]])*1440</f>
        <v>72.999999996973202</v>
      </c>
      <c r="G766" s="4">
        <f t="shared" si="11"/>
        <v>5.0694444442342501E-2</v>
      </c>
      <c r="H766" t="s">
        <v>14</v>
      </c>
      <c r="I766" t="s">
        <v>46</v>
      </c>
      <c r="J766" t="s">
        <v>30</v>
      </c>
      <c r="K766" t="s">
        <v>1834</v>
      </c>
      <c r="L766" t="s">
        <v>32</v>
      </c>
      <c r="M766">
        <v>765</v>
      </c>
      <c r="N766" t="s">
        <v>92</v>
      </c>
      <c r="O766" t="s">
        <v>1835</v>
      </c>
    </row>
    <row r="767" spans="1:15" hidden="1" x14ac:dyDescent="0.45">
      <c r="A767">
        <v>17</v>
      </c>
      <c r="B767" t="s">
        <v>80</v>
      </c>
      <c r="C767">
        <v>6</v>
      </c>
      <c r="D767" s="1">
        <v>45023.06527777778</v>
      </c>
      <c r="E767" s="1">
        <v>45023.201388888891</v>
      </c>
      <c r="F767" s="7">
        <f>+(Tabla2[[#This Row],[Hora de Salida]]-Tabla2[[#This Row],[Hora de Llegada]])*1440</f>
        <v>195.99999999976717</v>
      </c>
      <c r="G767" s="4">
        <f t="shared" si="11"/>
        <v>0.13611111111094942</v>
      </c>
      <c r="H767" t="s">
        <v>29</v>
      </c>
      <c r="I767" t="s">
        <v>46</v>
      </c>
      <c r="J767" t="s">
        <v>30</v>
      </c>
      <c r="K767" t="s">
        <v>1667</v>
      </c>
      <c r="L767" t="s">
        <v>18</v>
      </c>
      <c r="M767">
        <v>766</v>
      </c>
      <c r="N767" t="s">
        <v>120</v>
      </c>
      <c r="O767" t="s">
        <v>1836</v>
      </c>
    </row>
    <row r="768" spans="1:15" hidden="1" x14ac:dyDescent="0.45">
      <c r="A768">
        <v>10</v>
      </c>
      <c r="B768" t="s">
        <v>1837</v>
      </c>
      <c r="C768">
        <v>3</v>
      </c>
      <c r="D768" s="1">
        <v>45023.047222222223</v>
      </c>
      <c r="E768" s="1">
        <v>45023.164583333331</v>
      </c>
      <c r="F768" s="7">
        <f>+(Tabla2[[#This Row],[Hora de Salida]]-Tabla2[[#This Row],[Hora de Llegada]])*1440</f>
        <v>168.99999999557622</v>
      </c>
      <c r="G768" s="4">
        <f t="shared" si="11"/>
        <v>0.11736111110803904</v>
      </c>
      <c r="H768" t="s">
        <v>29</v>
      </c>
      <c r="I768" t="s">
        <v>23</v>
      </c>
      <c r="J768" t="s">
        <v>30</v>
      </c>
      <c r="K768" t="s">
        <v>1603</v>
      </c>
      <c r="L768" t="s">
        <v>18</v>
      </c>
      <c r="M768">
        <v>767</v>
      </c>
      <c r="N768" t="s">
        <v>85</v>
      </c>
      <c r="O768" t="s">
        <v>1838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C4219-C595-49A3-B8FB-A48EAED6164D}">
  <dimension ref="A1:J1903"/>
  <sheetViews>
    <sheetView workbookViewId="0">
      <selection activeCell="K7" sqref="K7"/>
    </sheetView>
  </sheetViews>
  <sheetFormatPr baseColWidth="10" defaultRowHeight="14.25" x14ac:dyDescent="0.45"/>
  <cols>
    <col min="1" max="1" width="17.73046875" customWidth="1"/>
    <col min="2" max="2" width="17.06640625" customWidth="1"/>
    <col min="3" max="3" width="17.33203125" customWidth="1"/>
    <col min="4" max="4" width="21.265625" bestFit="1" customWidth="1"/>
    <col min="5" max="5" width="14.6640625" customWidth="1"/>
    <col min="6" max="6" width="15.19921875" customWidth="1"/>
    <col min="7" max="7" width="18.6640625" customWidth="1"/>
    <col min="8" max="8" width="21.86328125" customWidth="1"/>
    <col min="9" max="9" width="14.9296875" customWidth="1"/>
    <col min="10" max="10" width="14.06640625" bestFit="1" customWidth="1"/>
    <col min="11" max="11" width="18.9296875" customWidth="1"/>
  </cols>
  <sheetData>
    <row r="1" spans="1:10" x14ac:dyDescent="0.45">
      <c r="A1" t="s">
        <v>10</v>
      </c>
      <c r="B1" t="s">
        <v>0</v>
      </c>
      <c r="C1" t="s">
        <v>1839</v>
      </c>
      <c r="D1" t="s">
        <v>1840</v>
      </c>
      <c r="E1" t="s">
        <v>1841</v>
      </c>
      <c r="F1" t="s">
        <v>1842</v>
      </c>
      <c r="G1" t="s">
        <v>1843</v>
      </c>
      <c r="H1" t="s">
        <v>1844</v>
      </c>
      <c r="I1" t="s">
        <v>1845</v>
      </c>
      <c r="J1" t="s">
        <v>1873</v>
      </c>
    </row>
    <row r="2" spans="1:10" x14ac:dyDescent="0.45">
      <c r="A2">
        <v>1</v>
      </c>
      <c r="B2">
        <v>10</v>
      </c>
      <c r="C2" t="s">
        <v>389</v>
      </c>
      <c r="D2" t="s">
        <v>1846</v>
      </c>
      <c r="E2">
        <v>14</v>
      </c>
      <c r="F2">
        <v>24</v>
      </c>
      <c r="G2">
        <v>2</v>
      </c>
      <c r="H2">
        <v>25</v>
      </c>
      <c r="I2" t="s">
        <v>1847</v>
      </c>
      <c r="J2" t="str">
        <f>IF(COUNTIF(sala!M$2:M$768,A2)=0,"No","SI")</f>
        <v>SI</v>
      </c>
    </row>
    <row r="3" spans="1:10" x14ac:dyDescent="0.45">
      <c r="A3">
        <v>1</v>
      </c>
      <c r="B3">
        <v>10</v>
      </c>
      <c r="C3" t="s">
        <v>145</v>
      </c>
      <c r="D3" t="s">
        <v>1848</v>
      </c>
      <c r="E3">
        <v>18</v>
      </c>
      <c r="F3">
        <v>30</v>
      </c>
      <c r="G3">
        <v>3</v>
      </c>
      <c r="H3">
        <v>32</v>
      </c>
      <c r="I3" t="s">
        <v>1849</v>
      </c>
      <c r="J3" t="str">
        <f>IF(COUNTIF(sala!M$2:M$768,A3)=0,"No","SI")</f>
        <v>SI</v>
      </c>
    </row>
    <row r="4" spans="1:10" x14ac:dyDescent="0.45">
      <c r="A4">
        <v>2</v>
      </c>
      <c r="B4">
        <v>6</v>
      </c>
      <c r="C4" t="s">
        <v>276</v>
      </c>
      <c r="D4" t="s">
        <v>1850</v>
      </c>
      <c r="E4">
        <v>19</v>
      </c>
      <c r="F4">
        <v>31</v>
      </c>
      <c r="G4">
        <v>1</v>
      </c>
      <c r="H4">
        <v>51</v>
      </c>
      <c r="I4" t="s">
        <v>1847</v>
      </c>
      <c r="J4" t="str">
        <f>IF(COUNTIF(sala!M$2:M$768,A4)=0,"No","SI")</f>
        <v>SI</v>
      </c>
    </row>
    <row r="5" spans="1:10" x14ac:dyDescent="0.45">
      <c r="A5">
        <v>2</v>
      </c>
      <c r="B5">
        <v>6</v>
      </c>
      <c r="C5" t="s">
        <v>252</v>
      </c>
      <c r="D5" t="s">
        <v>1851</v>
      </c>
      <c r="E5">
        <v>16</v>
      </c>
      <c r="F5">
        <v>27</v>
      </c>
      <c r="G5">
        <v>1</v>
      </c>
      <c r="H5">
        <v>34</v>
      </c>
      <c r="I5" t="s">
        <v>1849</v>
      </c>
      <c r="J5" t="str">
        <f>IF(COUNTIF(sala!M$2:M$768,A5)=0,"No","SI")</f>
        <v>SI</v>
      </c>
    </row>
    <row r="6" spans="1:10" x14ac:dyDescent="0.45">
      <c r="A6">
        <v>3</v>
      </c>
      <c r="B6">
        <v>20</v>
      </c>
      <c r="C6" t="s">
        <v>93</v>
      </c>
      <c r="D6" t="s">
        <v>1852</v>
      </c>
      <c r="E6">
        <v>25</v>
      </c>
      <c r="F6">
        <v>40</v>
      </c>
      <c r="G6">
        <v>1</v>
      </c>
      <c r="H6">
        <v>9</v>
      </c>
      <c r="I6" t="s">
        <v>1849</v>
      </c>
      <c r="J6" t="str">
        <f>IF(COUNTIF(sala!M$2:M$768,A6)=0,"No","SI")</f>
        <v>SI</v>
      </c>
    </row>
    <row r="7" spans="1:10" x14ac:dyDescent="0.45">
      <c r="A7">
        <v>3</v>
      </c>
      <c r="B7">
        <v>20</v>
      </c>
      <c r="C7" t="s">
        <v>276</v>
      </c>
      <c r="D7" t="s">
        <v>1850</v>
      </c>
      <c r="E7">
        <v>19</v>
      </c>
      <c r="F7">
        <v>31</v>
      </c>
      <c r="G7">
        <v>1</v>
      </c>
      <c r="H7">
        <v>27</v>
      </c>
      <c r="I7" t="s">
        <v>1847</v>
      </c>
      <c r="J7" t="str">
        <f>IF(COUNTIF(sala!M$2:M$768,A7)=0,"No","SI")</f>
        <v>SI</v>
      </c>
    </row>
    <row r="8" spans="1:10" x14ac:dyDescent="0.45">
      <c r="A8">
        <v>3</v>
      </c>
      <c r="B8">
        <v>20</v>
      </c>
      <c r="C8" t="s">
        <v>154</v>
      </c>
      <c r="D8" t="s">
        <v>1853</v>
      </c>
      <c r="E8">
        <v>22</v>
      </c>
      <c r="F8">
        <v>36</v>
      </c>
      <c r="G8">
        <v>1</v>
      </c>
      <c r="H8">
        <v>36</v>
      </c>
      <c r="I8" t="s">
        <v>1847</v>
      </c>
      <c r="J8" t="str">
        <f>IF(COUNTIF(sala!M$2:M$768,A8)=0,"No","SI")</f>
        <v>SI</v>
      </c>
    </row>
    <row r="9" spans="1:10" x14ac:dyDescent="0.45">
      <c r="A9">
        <v>3</v>
      </c>
      <c r="B9">
        <v>20</v>
      </c>
      <c r="C9" t="s">
        <v>73</v>
      </c>
      <c r="D9" t="s">
        <v>1854</v>
      </c>
      <c r="E9">
        <v>17</v>
      </c>
      <c r="F9">
        <v>29</v>
      </c>
      <c r="G9">
        <v>2</v>
      </c>
      <c r="H9">
        <v>54</v>
      </c>
      <c r="I9" t="s">
        <v>1849</v>
      </c>
      <c r="J9" t="str">
        <f>IF(COUNTIF(sala!M$2:M$768,A9)=0,"No","SI")</f>
        <v>SI</v>
      </c>
    </row>
    <row r="10" spans="1:10" x14ac:dyDescent="0.45">
      <c r="A10">
        <v>4</v>
      </c>
      <c r="B10">
        <v>3</v>
      </c>
      <c r="C10" t="s">
        <v>678</v>
      </c>
      <c r="D10" t="s">
        <v>1855</v>
      </c>
      <c r="E10">
        <v>20</v>
      </c>
      <c r="F10">
        <v>33</v>
      </c>
      <c r="G10">
        <v>3</v>
      </c>
      <c r="H10">
        <v>23</v>
      </c>
      <c r="I10" t="s">
        <v>1849</v>
      </c>
      <c r="J10" t="str">
        <f>IF(COUNTIF(sala!M$2:M$768,A10)=0,"No","SI")</f>
        <v>SI</v>
      </c>
    </row>
    <row r="11" spans="1:10" x14ac:dyDescent="0.45">
      <c r="A11">
        <v>4</v>
      </c>
      <c r="B11">
        <v>3</v>
      </c>
      <c r="C11" t="s">
        <v>82</v>
      </c>
      <c r="D11" t="s">
        <v>1856</v>
      </c>
      <c r="E11">
        <v>16</v>
      </c>
      <c r="F11">
        <v>28</v>
      </c>
      <c r="G11">
        <v>3</v>
      </c>
      <c r="H11">
        <v>17</v>
      </c>
      <c r="I11" t="s">
        <v>1847</v>
      </c>
      <c r="J11" t="str">
        <f>IF(COUNTIF(sala!M$2:M$768,A11)=0,"No","SI")</f>
        <v>SI</v>
      </c>
    </row>
    <row r="12" spans="1:10" x14ac:dyDescent="0.45">
      <c r="A12">
        <v>5</v>
      </c>
      <c r="B12">
        <v>8</v>
      </c>
      <c r="C12" t="s">
        <v>267</v>
      </c>
      <c r="D12" t="s">
        <v>1857</v>
      </c>
      <c r="E12">
        <v>11</v>
      </c>
      <c r="F12">
        <v>19</v>
      </c>
      <c r="G12">
        <v>1</v>
      </c>
      <c r="H12">
        <v>8</v>
      </c>
      <c r="I12" t="s">
        <v>1847</v>
      </c>
      <c r="J12" t="str">
        <f>IF(COUNTIF(sala!M$2:M$768,A12)=0,"No","SI")</f>
        <v>SI</v>
      </c>
    </row>
    <row r="13" spans="1:10" x14ac:dyDescent="0.45">
      <c r="A13">
        <v>5</v>
      </c>
      <c r="B13">
        <v>8</v>
      </c>
      <c r="C13" t="s">
        <v>389</v>
      </c>
      <c r="D13" t="s">
        <v>1846</v>
      </c>
      <c r="E13">
        <v>14</v>
      </c>
      <c r="F13">
        <v>24</v>
      </c>
      <c r="G13">
        <v>2</v>
      </c>
      <c r="H13">
        <v>9</v>
      </c>
      <c r="I13" t="s">
        <v>1849</v>
      </c>
      <c r="J13" t="str">
        <f>IF(COUNTIF(sala!M$2:M$768,A13)=0,"No","SI")</f>
        <v>SI</v>
      </c>
    </row>
    <row r="14" spans="1:10" x14ac:dyDescent="0.45">
      <c r="A14">
        <v>6</v>
      </c>
      <c r="B14">
        <v>7</v>
      </c>
      <c r="C14" t="s">
        <v>48</v>
      </c>
      <c r="D14" t="s">
        <v>1858</v>
      </c>
      <c r="E14">
        <v>21</v>
      </c>
      <c r="F14">
        <v>35</v>
      </c>
      <c r="G14">
        <v>2</v>
      </c>
      <c r="H14">
        <v>11</v>
      </c>
      <c r="I14" t="s">
        <v>1849</v>
      </c>
      <c r="J14" t="str">
        <f>IF(COUNTIF(sala!M$2:M$768,A14)=0,"No","SI")</f>
        <v>SI</v>
      </c>
    </row>
    <row r="15" spans="1:10" x14ac:dyDescent="0.45">
      <c r="A15">
        <v>7</v>
      </c>
      <c r="B15">
        <v>17</v>
      </c>
      <c r="C15" t="s">
        <v>635</v>
      </c>
      <c r="D15" t="s">
        <v>1859</v>
      </c>
      <c r="E15">
        <v>19</v>
      </c>
      <c r="F15">
        <v>32</v>
      </c>
      <c r="G15">
        <v>2</v>
      </c>
      <c r="H15">
        <v>15</v>
      </c>
      <c r="I15" t="s">
        <v>1849</v>
      </c>
      <c r="J15" t="str">
        <f>IF(COUNTIF(sala!M$2:M$768,A15)=0,"No","SI")</f>
        <v>SI</v>
      </c>
    </row>
    <row r="16" spans="1:10" x14ac:dyDescent="0.45">
      <c r="A16">
        <v>7</v>
      </c>
      <c r="B16">
        <v>17</v>
      </c>
      <c r="C16" t="s">
        <v>154</v>
      </c>
      <c r="D16" t="s">
        <v>1853</v>
      </c>
      <c r="E16">
        <v>22</v>
      </c>
      <c r="F16">
        <v>36</v>
      </c>
      <c r="G16">
        <v>3</v>
      </c>
      <c r="H16">
        <v>26</v>
      </c>
      <c r="I16" t="s">
        <v>1847</v>
      </c>
      <c r="J16" t="str">
        <f>IF(COUNTIF(sala!M$2:M$768,A16)=0,"No","SI")</f>
        <v>SI</v>
      </c>
    </row>
    <row r="17" spans="1:10" x14ac:dyDescent="0.45">
      <c r="A17">
        <v>8</v>
      </c>
      <c r="B17">
        <v>11</v>
      </c>
      <c r="C17" t="s">
        <v>510</v>
      </c>
      <c r="D17" t="s">
        <v>1860</v>
      </c>
      <c r="E17">
        <v>13</v>
      </c>
      <c r="F17">
        <v>22</v>
      </c>
      <c r="G17">
        <v>3</v>
      </c>
      <c r="H17">
        <v>11</v>
      </c>
      <c r="I17" t="s">
        <v>1847</v>
      </c>
      <c r="J17" t="str">
        <f>IF(COUNTIF(sala!M$2:M$768,A17)=0,"No","SI")</f>
        <v>SI</v>
      </c>
    </row>
    <row r="18" spans="1:10" x14ac:dyDescent="0.45">
      <c r="A18">
        <v>8</v>
      </c>
      <c r="B18">
        <v>11</v>
      </c>
      <c r="C18" t="s">
        <v>82</v>
      </c>
      <c r="D18" t="s">
        <v>1856</v>
      </c>
      <c r="E18">
        <v>16</v>
      </c>
      <c r="F18">
        <v>28</v>
      </c>
      <c r="G18">
        <v>2</v>
      </c>
      <c r="H18">
        <v>8</v>
      </c>
      <c r="I18" t="s">
        <v>1847</v>
      </c>
      <c r="J18" t="str">
        <f>IF(COUNTIF(sala!M$2:M$768,A18)=0,"No","SI")</f>
        <v>SI</v>
      </c>
    </row>
    <row r="19" spans="1:10" x14ac:dyDescent="0.45">
      <c r="A19">
        <v>8</v>
      </c>
      <c r="B19">
        <v>11</v>
      </c>
      <c r="C19" t="s">
        <v>93</v>
      </c>
      <c r="D19" t="s">
        <v>1852</v>
      </c>
      <c r="E19">
        <v>25</v>
      </c>
      <c r="F19">
        <v>40</v>
      </c>
      <c r="G19">
        <v>3</v>
      </c>
      <c r="H19">
        <v>36</v>
      </c>
      <c r="I19" t="s">
        <v>1847</v>
      </c>
      <c r="J19" t="str">
        <f>IF(COUNTIF(sala!M$2:M$768,A19)=0,"No","SI")</f>
        <v>SI</v>
      </c>
    </row>
    <row r="20" spans="1:10" x14ac:dyDescent="0.45">
      <c r="A20">
        <v>9</v>
      </c>
      <c r="B20">
        <v>15</v>
      </c>
      <c r="C20" t="s">
        <v>145</v>
      </c>
      <c r="D20" t="s">
        <v>1848</v>
      </c>
      <c r="E20">
        <v>18</v>
      </c>
      <c r="F20">
        <v>30</v>
      </c>
      <c r="G20">
        <v>1</v>
      </c>
      <c r="H20">
        <v>51</v>
      </c>
      <c r="I20" t="s">
        <v>1847</v>
      </c>
      <c r="J20" t="str">
        <f>IF(COUNTIF(sala!M$2:M$768,A20)=0,"No","SI")</f>
        <v>SI</v>
      </c>
    </row>
    <row r="21" spans="1:10" x14ac:dyDescent="0.45">
      <c r="A21">
        <v>9</v>
      </c>
      <c r="B21">
        <v>15</v>
      </c>
      <c r="C21" t="s">
        <v>389</v>
      </c>
      <c r="D21" t="s">
        <v>1846</v>
      </c>
      <c r="E21">
        <v>14</v>
      </c>
      <c r="F21">
        <v>24</v>
      </c>
      <c r="G21">
        <v>1</v>
      </c>
      <c r="H21">
        <v>49</v>
      </c>
      <c r="I21" t="s">
        <v>1849</v>
      </c>
      <c r="J21" t="str">
        <f>IF(COUNTIF(sala!M$2:M$768,A21)=0,"No","SI")</f>
        <v>SI</v>
      </c>
    </row>
    <row r="22" spans="1:10" x14ac:dyDescent="0.45">
      <c r="A22">
        <v>9</v>
      </c>
      <c r="B22">
        <v>15</v>
      </c>
      <c r="C22" t="s">
        <v>267</v>
      </c>
      <c r="D22" t="s">
        <v>1857</v>
      </c>
      <c r="E22">
        <v>11</v>
      </c>
      <c r="F22">
        <v>19</v>
      </c>
      <c r="G22">
        <v>1</v>
      </c>
      <c r="H22">
        <v>15</v>
      </c>
      <c r="I22" t="s">
        <v>1847</v>
      </c>
      <c r="J22" t="str">
        <f>IF(COUNTIF(sala!M$2:M$768,A22)=0,"No","SI")</f>
        <v>SI</v>
      </c>
    </row>
    <row r="23" spans="1:10" x14ac:dyDescent="0.45">
      <c r="A23">
        <v>9</v>
      </c>
      <c r="B23">
        <v>15</v>
      </c>
      <c r="C23" t="s">
        <v>635</v>
      </c>
      <c r="D23" t="s">
        <v>1859</v>
      </c>
      <c r="E23">
        <v>19</v>
      </c>
      <c r="F23">
        <v>32</v>
      </c>
      <c r="G23">
        <v>3</v>
      </c>
      <c r="H23">
        <v>31</v>
      </c>
      <c r="I23" t="s">
        <v>1847</v>
      </c>
      <c r="J23" t="str">
        <f>IF(COUNTIF(sala!M$2:M$768,A23)=0,"No","SI")</f>
        <v>SI</v>
      </c>
    </row>
    <row r="24" spans="1:10" x14ac:dyDescent="0.45">
      <c r="A24">
        <v>10</v>
      </c>
      <c r="B24">
        <v>17</v>
      </c>
      <c r="C24" t="s">
        <v>111</v>
      </c>
      <c r="D24" t="s">
        <v>1861</v>
      </c>
      <c r="E24">
        <v>20</v>
      </c>
      <c r="F24">
        <v>34</v>
      </c>
      <c r="G24">
        <v>2</v>
      </c>
      <c r="H24">
        <v>10</v>
      </c>
      <c r="I24" t="s">
        <v>1849</v>
      </c>
      <c r="J24" t="str">
        <f>IF(COUNTIF(sala!M$2:M$768,A24)=0,"No","SI")</f>
        <v>SI</v>
      </c>
    </row>
    <row r="25" spans="1:10" x14ac:dyDescent="0.45">
      <c r="A25">
        <v>10</v>
      </c>
      <c r="B25">
        <v>17</v>
      </c>
      <c r="C25" t="s">
        <v>93</v>
      </c>
      <c r="D25" t="s">
        <v>1852</v>
      </c>
      <c r="E25">
        <v>25</v>
      </c>
      <c r="F25">
        <v>40</v>
      </c>
      <c r="G25">
        <v>2</v>
      </c>
      <c r="H25">
        <v>19</v>
      </c>
      <c r="I25" t="s">
        <v>1847</v>
      </c>
      <c r="J25" t="str">
        <f>IF(COUNTIF(sala!M$2:M$768,A25)=0,"No","SI")</f>
        <v>SI</v>
      </c>
    </row>
    <row r="26" spans="1:10" x14ac:dyDescent="0.45">
      <c r="A26">
        <v>11</v>
      </c>
      <c r="B26">
        <v>14</v>
      </c>
      <c r="C26" t="s">
        <v>82</v>
      </c>
      <c r="D26" t="s">
        <v>1856</v>
      </c>
      <c r="E26">
        <v>16</v>
      </c>
      <c r="F26">
        <v>28</v>
      </c>
      <c r="G26">
        <v>1</v>
      </c>
      <c r="H26">
        <v>32</v>
      </c>
      <c r="I26" t="s">
        <v>1849</v>
      </c>
      <c r="J26" t="str">
        <f>IF(COUNTIF(sala!M$2:M$768,A26)=0,"No","SI")</f>
        <v>SI</v>
      </c>
    </row>
    <row r="27" spans="1:10" x14ac:dyDescent="0.45">
      <c r="A27">
        <v>11</v>
      </c>
      <c r="B27">
        <v>14</v>
      </c>
      <c r="C27" t="s">
        <v>145</v>
      </c>
      <c r="D27" t="s">
        <v>1848</v>
      </c>
      <c r="E27">
        <v>18</v>
      </c>
      <c r="F27">
        <v>30</v>
      </c>
      <c r="G27">
        <v>2</v>
      </c>
      <c r="H27">
        <v>24</v>
      </c>
      <c r="I27" t="s">
        <v>1849</v>
      </c>
      <c r="J27" t="str">
        <f>IF(COUNTIF(sala!M$2:M$768,A27)=0,"No","SI")</f>
        <v>SI</v>
      </c>
    </row>
    <row r="28" spans="1:10" x14ac:dyDescent="0.45">
      <c r="A28">
        <v>12</v>
      </c>
      <c r="B28">
        <v>14</v>
      </c>
      <c r="C28" t="s">
        <v>82</v>
      </c>
      <c r="D28" t="s">
        <v>1856</v>
      </c>
      <c r="E28">
        <v>16</v>
      </c>
      <c r="F28">
        <v>28</v>
      </c>
      <c r="G28">
        <v>1</v>
      </c>
      <c r="H28">
        <v>5</v>
      </c>
      <c r="I28" t="s">
        <v>1849</v>
      </c>
      <c r="J28" t="str">
        <f>IF(COUNTIF(sala!M$2:M$768,A28)=0,"No","SI")</f>
        <v>SI</v>
      </c>
    </row>
    <row r="29" spans="1:10" x14ac:dyDescent="0.45">
      <c r="A29">
        <v>12</v>
      </c>
      <c r="B29">
        <v>14</v>
      </c>
      <c r="C29" t="s">
        <v>154</v>
      </c>
      <c r="D29" t="s">
        <v>1853</v>
      </c>
      <c r="E29">
        <v>22</v>
      </c>
      <c r="F29">
        <v>36</v>
      </c>
      <c r="G29">
        <v>3</v>
      </c>
      <c r="H29">
        <v>44</v>
      </c>
      <c r="I29" t="s">
        <v>1847</v>
      </c>
      <c r="J29" t="str">
        <f>IF(COUNTIF(sala!M$2:M$768,A29)=0,"No","SI")</f>
        <v>SI</v>
      </c>
    </row>
    <row r="30" spans="1:10" x14ac:dyDescent="0.45">
      <c r="A30">
        <v>12</v>
      </c>
      <c r="B30">
        <v>14</v>
      </c>
      <c r="C30" t="s">
        <v>48</v>
      </c>
      <c r="D30" t="s">
        <v>1858</v>
      </c>
      <c r="E30">
        <v>21</v>
      </c>
      <c r="F30">
        <v>35</v>
      </c>
      <c r="G30">
        <v>2</v>
      </c>
      <c r="H30">
        <v>6</v>
      </c>
      <c r="I30" t="s">
        <v>1847</v>
      </c>
      <c r="J30" t="str">
        <f>IF(COUNTIF(sala!M$2:M$768,A30)=0,"No","SI")</f>
        <v>SI</v>
      </c>
    </row>
    <row r="31" spans="1:10" x14ac:dyDescent="0.45">
      <c r="A31">
        <v>12</v>
      </c>
      <c r="B31">
        <v>14</v>
      </c>
      <c r="C31" t="s">
        <v>93</v>
      </c>
      <c r="D31" t="s">
        <v>1852</v>
      </c>
      <c r="E31">
        <v>25</v>
      </c>
      <c r="F31">
        <v>40</v>
      </c>
      <c r="G31">
        <v>3</v>
      </c>
      <c r="H31">
        <v>40</v>
      </c>
      <c r="I31" t="s">
        <v>1847</v>
      </c>
      <c r="J31" t="str">
        <f>IF(COUNTIF(sala!M$2:M$768,A31)=0,"No","SI")</f>
        <v>SI</v>
      </c>
    </row>
    <row r="32" spans="1:10" x14ac:dyDescent="0.45">
      <c r="A32">
        <v>13</v>
      </c>
      <c r="B32">
        <v>2</v>
      </c>
      <c r="C32" t="s">
        <v>73</v>
      </c>
      <c r="D32" t="s">
        <v>1854</v>
      </c>
      <c r="E32">
        <v>17</v>
      </c>
      <c r="F32">
        <v>29</v>
      </c>
      <c r="G32">
        <v>3</v>
      </c>
      <c r="H32">
        <v>59</v>
      </c>
      <c r="I32" t="s">
        <v>1849</v>
      </c>
      <c r="J32" t="str">
        <f>IF(COUNTIF(sala!M$2:M$768,A32)=0,"No","SI")</f>
        <v>SI</v>
      </c>
    </row>
    <row r="33" spans="1:10" x14ac:dyDescent="0.45">
      <c r="A33">
        <v>14</v>
      </c>
      <c r="B33">
        <v>16</v>
      </c>
      <c r="C33" t="s">
        <v>362</v>
      </c>
      <c r="D33" t="s">
        <v>1862</v>
      </c>
      <c r="E33">
        <v>12</v>
      </c>
      <c r="F33">
        <v>20</v>
      </c>
      <c r="G33">
        <v>1</v>
      </c>
      <c r="H33">
        <v>36</v>
      </c>
      <c r="I33" t="s">
        <v>1847</v>
      </c>
      <c r="J33" t="str">
        <f>IF(COUNTIF(sala!M$2:M$768,A33)=0,"No","SI")</f>
        <v>SI</v>
      </c>
    </row>
    <row r="34" spans="1:10" x14ac:dyDescent="0.45">
      <c r="A34">
        <v>14</v>
      </c>
      <c r="B34">
        <v>16</v>
      </c>
      <c r="C34" t="s">
        <v>678</v>
      </c>
      <c r="D34" t="s">
        <v>1855</v>
      </c>
      <c r="E34">
        <v>20</v>
      </c>
      <c r="F34">
        <v>33</v>
      </c>
      <c r="G34">
        <v>1</v>
      </c>
      <c r="H34">
        <v>26</v>
      </c>
      <c r="I34" t="s">
        <v>1847</v>
      </c>
      <c r="J34" t="str">
        <f>IF(COUNTIF(sala!M$2:M$768,A34)=0,"No","SI")</f>
        <v>SI</v>
      </c>
    </row>
    <row r="35" spans="1:10" x14ac:dyDescent="0.45">
      <c r="A35">
        <v>14</v>
      </c>
      <c r="B35">
        <v>16</v>
      </c>
      <c r="C35" t="s">
        <v>504</v>
      </c>
      <c r="D35" t="s">
        <v>1863</v>
      </c>
      <c r="E35">
        <v>14</v>
      </c>
      <c r="F35">
        <v>23</v>
      </c>
      <c r="G35">
        <v>2</v>
      </c>
      <c r="H35">
        <v>44</v>
      </c>
      <c r="I35" t="s">
        <v>1849</v>
      </c>
      <c r="J35" t="str">
        <f>IF(COUNTIF(sala!M$2:M$768,A35)=0,"No","SI")</f>
        <v>SI</v>
      </c>
    </row>
    <row r="36" spans="1:10" x14ac:dyDescent="0.45">
      <c r="A36">
        <v>14</v>
      </c>
      <c r="B36">
        <v>16</v>
      </c>
      <c r="C36" t="s">
        <v>145</v>
      </c>
      <c r="D36" t="s">
        <v>1848</v>
      </c>
      <c r="E36">
        <v>18</v>
      </c>
      <c r="F36">
        <v>30</v>
      </c>
      <c r="G36">
        <v>1</v>
      </c>
      <c r="H36">
        <v>48</v>
      </c>
      <c r="I36" t="s">
        <v>1847</v>
      </c>
      <c r="J36" t="str">
        <f>IF(COUNTIF(sala!M$2:M$768,A36)=0,"No","SI")</f>
        <v>SI</v>
      </c>
    </row>
    <row r="37" spans="1:10" x14ac:dyDescent="0.45">
      <c r="A37">
        <v>15</v>
      </c>
      <c r="B37">
        <v>6</v>
      </c>
      <c r="C37" t="s">
        <v>82</v>
      </c>
      <c r="D37" t="s">
        <v>1856</v>
      </c>
      <c r="E37">
        <v>16</v>
      </c>
      <c r="F37">
        <v>28</v>
      </c>
      <c r="G37">
        <v>2</v>
      </c>
      <c r="H37">
        <v>25</v>
      </c>
      <c r="I37" t="s">
        <v>1847</v>
      </c>
      <c r="J37" t="str">
        <f>IF(COUNTIF(sala!M$2:M$768,A37)=0,"No","SI")</f>
        <v>SI</v>
      </c>
    </row>
    <row r="38" spans="1:10" x14ac:dyDescent="0.45">
      <c r="A38">
        <v>15</v>
      </c>
      <c r="B38">
        <v>6</v>
      </c>
      <c r="C38" t="s">
        <v>148</v>
      </c>
      <c r="D38" t="s">
        <v>1864</v>
      </c>
      <c r="E38">
        <v>13</v>
      </c>
      <c r="F38">
        <v>21</v>
      </c>
      <c r="G38">
        <v>3</v>
      </c>
      <c r="H38">
        <v>27</v>
      </c>
      <c r="I38" t="s">
        <v>1847</v>
      </c>
      <c r="J38" t="str">
        <f>IF(COUNTIF(sala!M$2:M$768,A38)=0,"No","SI")</f>
        <v>SI</v>
      </c>
    </row>
    <row r="39" spans="1:10" x14ac:dyDescent="0.45">
      <c r="A39">
        <v>15</v>
      </c>
      <c r="B39">
        <v>6</v>
      </c>
      <c r="C39" t="s">
        <v>48</v>
      </c>
      <c r="D39" t="s">
        <v>1858</v>
      </c>
      <c r="E39">
        <v>21</v>
      </c>
      <c r="F39">
        <v>35</v>
      </c>
      <c r="G39">
        <v>3</v>
      </c>
      <c r="H39">
        <v>51</v>
      </c>
      <c r="I39" t="s">
        <v>1847</v>
      </c>
      <c r="J39" t="str">
        <f>IF(COUNTIF(sala!M$2:M$768,A39)=0,"No","SI")</f>
        <v>SI</v>
      </c>
    </row>
    <row r="40" spans="1:10" x14ac:dyDescent="0.45">
      <c r="A40">
        <v>16</v>
      </c>
      <c r="B40">
        <v>20</v>
      </c>
      <c r="C40" t="s">
        <v>82</v>
      </c>
      <c r="D40" t="s">
        <v>1856</v>
      </c>
      <c r="E40">
        <v>16</v>
      </c>
      <c r="F40">
        <v>28</v>
      </c>
      <c r="G40">
        <v>1</v>
      </c>
      <c r="H40">
        <v>38</v>
      </c>
      <c r="I40" t="s">
        <v>1847</v>
      </c>
      <c r="J40" t="str">
        <f>IF(COUNTIF(sala!M$2:M$768,A40)=0,"No","SI")</f>
        <v>SI</v>
      </c>
    </row>
    <row r="41" spans="1:10" x14ac:dyDescent="0.45">
      <c r="A41">
        <v>17</v>
      </c>
      <c r="B41">
        <v>14</v>
      </c>
      <c r="C41" t="s">
        <v>48</v>
      </c>
      <c r="D41" t="s">
        <v>1858</v>
      </c>
      <c r="E41">
        <v>21</v>
      </c>
      <c r="F41">
        <v>35</v>
      </c>
      <c r="G41">
        <v>1</v>
      </c>
      <c r="H41">
        <v>43</v>
      </c>
      <c r="I41" t="s">
        <v>1849</v>
      </c>
      <c r="J41" t="str">
        <f>IF(COUNTIF(sala!M$2:M$768,A41)=0,"No","SI")</f>
        <v>SI</v>
      </c>
    </row>
    <row r="42" spans="1:10" x14ac:dyDescent="0.45">
      <c r="A42">
        <v>17</v>
      </c>
      <c r="B42">
        <v>14</v>
      </c>
      <c r="C42" t="s">
        <v>171</v>
      </c>
      <c r="D42" t="s">
        <v>1865</v>
      </c>
      <c r="E42">
        <v>10</v>
      </c>
      <c r="F42">
        <v>18</v>
      </c>
      <c r="G42">
        <v>2</v>
      </c>
      <c r="H42">
        <v>58</v>
      </c>
      <c r="I42" t="s">
        <v>1847</v>
      </c>
      <c r="J42" t="str">
        <f>IF(COUNTIF(sala!M$2:M$768,A42)=0,"No","SI")</f>
        <v>SI</v>
      </c>
    </row>
    <row r="43" spans="1:10" x14ac:dyDescent="0.45">
      <c r="A43">
        <v>17</v>
      </c>
      <c r="B43">
        <v>14</v>
      </c>
      <c r="C43" t="s">
        <v>510</v>
      </c>
      <c r="D43" t="s">
        <v>1860</v>
      </c>
      <c r="E43">
        <v>13</v>
      </c>
      <c r="F43">
        <v>22</v>
      </c>
      <c r="G43">
        <v>3</v>
      </c>
      <c r="H43">
        <v>57</v>
      </c>
      <c r="I43" t="s">
        <v>1849</v>
      </c>
      <c r="J43" t="str">
        <f>IF(COUNTIF(sala!M$2:M$768,A43)=0,"No","SI")</f>
        <v>SI</v>
      </c>
    </row>
    <row r="44" spans="1:10" x14ac:dyDescent="0.45">
      <c r="A44">
        <v>18</v>
      </c>
      <c r="B44">
        <v>9</v>
      </c>
      <c r="C44" t="s">
        <v>73</v>
      </c>
      <c r="D44" t="s">
        <v>1854</v>
      </c>
      <c r="E44">
        <v>17</v>
      </c>
      <c r="F44">
        <v>29</v>
      </c>
      <c r="G44">
        <v>1</v>
      </c>
      <c r="H44">
        <v>23</v>
      </c>
      <c r="I44" t="s">
        <v>1847</v>
      </c>
      <c r="J44" t="str">
        <f>IF(COUNTIF(sala!M$2:M$768,A44)=0,"No","SI")</f>
        <v>SI</v>
      </c>
    </row>
    <row r="45" spans="1:10" x14ac:dyDescent="0.45">
      <c r="A45">
        <v>18</v>
      </c>
      <c r="B45">
        <v>9</v>
      </c>
      <c r="C45" t="s">
        <v>93</v>
      </c>
      <c r="D45" t="s">
        <v>1852</v>
      </c>
      <c r="E45">
        <v>25</v>
      </c>
      <c r="F45">
        <v>40</v>
      </c>
      <c r="G45">
        <v>2</v>
      </c>
      <c r="H45">
        <v>54</v>
      </c>
      <c r="I45" t="s">
        <v>1847</v>
      </c>
      <c r="J45" t="str">
        <f>IF(COUNTIF(sala!M$2:M$768,A45)=0,"No","SI")</f>
        <v>SI</v>
      </c>
    </row>
    <row r="46" spans="1:10" x14ac:dyDescent="0.45">
      <c r="A46">
        <v>18</v>
      </c>
      <c r="B46">
        <v>9</v>
      </c>
      <c r="C46" t="s">
        <v>386</v>
      </c>
      <c r="D46" t="s">
        <v>1866</v>
      </c>
      <c r="E46">
        <v>15</v>
      </c>
      <c r="F46">
        <v>26</v>
      </c>
      <c r="G46">
        <v>3</v>
      </c>
      <c r="H46">
        <v>23</v>
      </c>
      <c r="I46" t="s">
        <v>1847</v>
      </c>
      <c r="J46" t="str">
        <f>IF(COUNTIF(sala!M$2:M$768,A46)=0,"No","SI")</f>
        <v>SI</v>
      </c>
    </row>
    <row r="47" spans="1:10" x14ac:dyDescent="0.45">
      <c r="A47">
        <v>18</v>
      </c>
      <c r="B47">
        <v>9</v>
      </c>
      <c r="C47" t="s">
        <v>635</v>
      </c>
      <c r="D47" t="s">
        <v>1859</v>
      </c>
      <c r="E47">
        <v>19</v>
      </c>
      <c r="F47">
        <v>32</v>
      </c>
      <c r="G47">
        <v>2</v>
      </c>
      <c r="H47">
        <v>34</v>
      </c>
      <c r="I47" t="s">
        <v>1847</v>
      </c>
      <c r="J47" t="str">
        <f>IF(COUNTIF(sala!M$2:M$768,A47)=0,"No","SI")</f>
        <v>SI</v>
      </c>
    </row>
    <row r="48" spans="1:10" x14ac:dyDescent="0.45">
      <c r="A48">
        <v>19</v>
      </c>
      <c r="B48">
        <v>18</v>
      </c>
      <c r="C48" t="s">
        <v>93</v>
      </c>
      <c r="D48" t="s">
        <v>1852</v>
      </c>
      <c r="E48">
        <v>25</v>
      </c>
      <c r="F48">
        <v>40</v>
      </c>
      <c r="G48">
        <v>2</v>
      </c>
      <c r="H48">
        <v>44</v>
      </c>
      <c r="I48" t="s">
        <v>1849</v>
      </c>
      <c r="J48" t="str">
        <f>IF(COUNTIF(sala!M$2:M$768,A48)=0,"No","SI")</f>
        <v>SI</v>
      </c>
    </row>
    <row r="49" spans="1:10" x14ac:dyDescent="0.45">
      <c r="A49">
        <v>20</v>
      </c>
      <c r="B49">
        <v>8</v>
      </c>
      <c r="C49" t="s">
        <v>48</v>
      </c>
      <c r="D49" t="s">
        <v>1858</v>
      </c>
      <c r="E49">
        <v>21</v>
      </c>
      <c r="F49">
        <v>35</v>
      </c>
      <c r="G49">
        <v>3</v>
      </c>
      <c r="H49">
        <v>50</v>
      </c>
      <c r="I49" t="s">
        <v>1849</v>
      </c>
      <c r="J49" t="str">
        <f>IF(COUNTIF(sala!M$2:M$768,A49)=0,"No","SI")</f>
        <v>SI</v>
      </c>
    </row>
    <row r="50" spans="1:10" x14ac:dyDescent="0.45">
      <c r="A50">
        <v>20</v>
      </c>
      <c r="B50">
        <v>8</v>
      </c>
      <c r="C50" t="s">
        <v>290</v>
      </c>
      <c r="D50" t="s">
        <v>1867</v>
      </c>
      <c r="E50">
        <v>15</v>
      </c>
      <c r="F50">
        <v>25</v>
      </c>
      <c r="G50">
        <v>2</v>
      </c>
      <c r="H50">
        <v>6</v>
      </c>
      <c r="I50" t="s">
        <v>1849</v>
      </c>
      <c r="J50" t="str">
        <f>IF(COUNTIF(sala!M$2:M$768,A50)=0,"No","SI")</f>
        <v>SI</v>
      </c>
    </row>
    <row r="51" spans="1:10" x14ac:dyDescent="0.45">
      <c r="A51">
        <v>20</v>
      </c>
      <c r="B51">
        <v>8</v>
      </c>
      <c r="C51" t="s">
        <v>504</v>
      </c>
      <c r="D51" t="s">
        <v>1863</v>
      </c>
      <c r="E51">
        <v>14</v>
      </c>
      <c r="F51">
        <v>23</v>
      </c>
      <c r="G51">
        <v>1</v>
      </c>
      <c r="H51">
        <v>14</v>
      </c>
      <c r="I51" t="s">
        <v>1849</v>
      </c>
      <c r="J51" t="str">
        <f>IF(COUNTIF(sala!M$2:M$768,A51)=0,"No","SI")</f>
        <v>SI</v>
      </c>
    </row>
    <row r="52" spans="1:10" x14ac:dyDescent="0.45">
      <c r="A52">
        <v>21</v>
      </c>
      <c r="B52">
        <v>12</v>
      </c>
      <c r="C52" t="s">
        <v>93</v>
      </c>
      <c r="D52" t="s">
        <v>1852</v>
      </c>
      <c r="E52">
        <v>25</v>
      </c>
      <c r="F52">
        <v>40</v>
      </c>
      <c r="G52">
        <v>3</v>
      </c>
      <c r="H52">
        <v>20</v>
      </c>
      <c r="I52" t="s">
        <v>1847</v>
      </c>
      <c r="J52" t="str">
        <f>IF(COUNTIF(sala!M$2:M$768,A52)=0,"No","SI")</f>
        <v>SI</v>
      </c>
    </row>
    <row r="53" spans="1:10" x14ac:dyDescent="0.45">
      <c r="A53">
        <v>21</v>
      </c>
      <c r="B53">
        <v>12</v>
      </c>
      <c r="C53" t="s">
        <v>362</v>
      </c>
      <c r="D53" t="s">
        <v>1862</v>
      </c>
      <c r="E53">
        <v>12</v>
      </c>
      <c r="F53">
        <v>20</v>
      </c>
      <c r="G53">
        <v>2</v>
      </c>
      <c r="H53">
        <v>43</v>
      </c>
      <c r="I53" t="s">
        <v>1847</v>
      </c>
      <c r="J53" t="str">
        <f>IF(COUNTIF(sala!M$2:M$768,A53)=0,"No","SI")</f>
        <v>SI</v>
      </c>
    </row>
    <row r="54" spans="1:10" x14ac:dyDescent="0.45">
      <c r="A54">
        <v>21</v>
      </c>
      <c r="B54">
        <v>12</v>
      </c>
      <c r="C54" t="s">
        <v>635</v>
      </c>
      <c r="D54" t="s">
        <v>1859</v>
      </c>
      <c r="E54">
        <v>19</v>
      </c>
      <c r="F54">
        <v>32</v>
      </c>
      <c r="G54">
        <v>2</v>
      </c>
      <c r="H54">
        <v>44</v>
      </c>
      <c r="I54" t="s">
        <v>1849</v>
      </c>
      <c r="J54" t="str">
        <f>IF(COUNTIF(sala!M$2:M$768,A54)=0,"No","SI")</f>
        <v>SI</v>
      </c>
    </row>
    <row r="55" spans="1:10" x14ac:dyDescent="0.45">
      <c r="A55">
        <v>21</v>
      </c>
      <c r="B55">
        <v>12</v>
      </c>
      <c r="C55" t="s">
        <v>290</v>
      </c>
      <c r="D55" t="s">
        <v>1867</v>
      </c>
      <c r="E55">
        <v>15</v>
      </c>
      <c r="F55">
        <v>25</v>
      </c>
      <c r="G55">
        <v>2</v>
      </c>
      <c r="H55">
        <v>45</v>
      </c>
      <c r="I55" t="s">
        <v>1849</v>
      </c>
      <c r="J55" t="str">
        <f>IF(COUNTIF(sala!M$2:M$768,A55)=0,"No","SI")</f>
        <v>SI</v>
      </c>
    </row>
    <row r="56" spans="1:10" x14ac:dyDescent="0.45">
      <c r="A56">
        <v>22</v>
      </c>
      <c r="B56">
        <v>15</v>
      </c>
      <c r="C56" t="s">
        <v>171</v>
      </c>
      <c r="D56" t="s">
        <v>1865</v>
      </c>
      <c r="E56">
        <v>10</v>
      </c>
      <c r="F56">
        <v>18</v>
      </c>
      <c r="G56">
        <v>1</v>
      </c>
      <c r="H56">
        <v>32</v>
      </c>
      <c r="I56" t="s">
        <v>1847</v>
      </c>
      <c r="J56" t="str">
        <f>IF(COUNTIF(sala!M$2:M$768,A56)=0,"No","SI")</f>
        <v>SI</v>
      </c>
    </row>
    <row r="57" spans="1:10" x14ac:dyDescent="0.45">
      <c r="A57">
        <v>22</v>
      </c>
      <c r="B57">
        <v>15</v>
      </c>
      <c r="C57" t="s">
        <v>111</v>
      </c>
      <c r="D57" t="s">
        <v>1861</v>
      </c>
      <c r="E57">
        <v>20</v>
      </c>
      <c r="F57">
        <v>34</v>
      </c>
      <c r="G57">
        <v>3</v>
      </c>
      <c r="H57">
        <v>19</v>
      </c>
      <c r="I57" t="s">
        <v>1847</v>
      </c>
      <c r="J57" t="str">
        <f>IF(COUNTIF(sala!M$2:M$768,A57)=0,"No","SI")</f>
        <v>SI</v>
      </c>
    </row>
    <row r="58" spans="1:10" x14ac:dyDescent="0.45">
      <c r="A58">
        <v>22</v>
      </c>
      <c r="B58">
        <v>15</v>
      </c>
      <c r="C58" t="s">
        <v>73</v>
      </c>
      <c r="D58" t="s">
        <v>1854</v>
      </c>
      <c r="E58">
        <v>17</v>
      </c>
      <c r="F58">
        <v>29</v>
      </c>
      <c r="G58">
        <v>2</v>
      </c>
      <c r="H58">
        <v>13</v>
      </c>
      <c r="I58" t="s">
        <v>1849</v>
      </c>
      <c r="J58" t="str">
        <f>IF(COUNTIF(sala!M$2:M$768,A58)=0,"No","SI")</f>
        <v>SI</v>
      </c>
    </row>
    <row r="59" spans="1:10" x14ac:dyDescent="0.45">
      <c r="A59">
        <v>22</v>
      </c>
      <c r="B59">
        <v>15</v>
      </c>
      <c r="C59" t="s">
        <v>48</v>
      </c>
      <c r="D59" t="s">
        <v>1858</v>
      </c>
      <c r="E59">
        <v>21</v>
      </c>
      <c r="F59">
        <v>35</v>
      </c>
      <c r="G59">
        <v>1</v>
      </c>
      <c r="H59">
        <v>59</v>
      </c>
      <c r="I59" t="s">
        <v>1849</v>
      </c>
      <c r="J59" t="str">
        <f>IF(COUNTIF(sala!M$2:M$768,A59)=0,"No","SI")</f>
        <v>SI</v>
      </c>
    </row>
    <row r="60" spans="1:10" x14ac:dyDescent="0.45">
      <c r="A60">
        <v>23</v>
      </c>
      <c r="B60">
        <v>1</v>
      </c>
      <c r="C60" t="s">
        <v>267</v>
      </c>
      <c r="D60" t="s">
        <v>1857</v>
      </c>
      <c r="E60">
        <v>11</v>
      </c>
      <c r="F60">
        <v>19</v>
      </c>
      <c r="G60">
        <v>3</v>
      </c>
      <c r="H60">
        <v>46</v>
      </c>
      <c r="I60" t="s">
        <v>1849</v>
      </c>
      <c r="J60" t="str">
        <f>IF(COUNTIF(sala!M$2:M$768,A60)=0,"No","SI")</f>
        <v>SI</v>
      </c>
    </row>
    <row r="61" spans="1:10" x14ac:dyDescent="0.45">
      <c r="A61">
        <v>23</v>
      </c>
      <c r="B61">
        <v>1</v>
      </c>
      <c r="C61" t="s">
        <v>252</v>
      </c>
      <c r="D61" t="s">
        <v>1851</v>
      </c>
      <c r="E61">
        <v>16</v>
      </c>
      <c r="F61">
        <v>27</v>
      </c>
      <c r="G61">
        <v>3</v>
      </c>
      <c r="H61">
        <v>17</v>
      </c>
      <c r="I61" t="s">
        <v>1849</v>
      </c>
      <c r="J61" t="str">
        <f>IF(COUNTIF(sala!M$2:M$768,A61)=0,"No","SI")</f>
        <v>SI</v>
      </c>
    </row>
    <row r="62" spans="1:10" x14ac:dyDescent="0.45">
      <c r="A62">
        <v>24</v>
      </c>
      <c r="B62">
        <v>5</v>
      </c>
      <c r="C62" t="s">
        <v>386</v>
      </c>
      <c r="D62" t="s">
        <v>1866</v>
      </c>
      <c r="E62">
        <v>15</v>
      </c>
      <c r="F62">
        <v>26</v>
      </c>
      <c r="G62">
        <v>3</v>
      </c>
      <c r="H62">
        <v>45</v>
      </c>
      <c r="I62" t="s">
        <v>1847</v>
      </c>
      <c r="J62" t="str">
        <f>IF(COUNTIF(sala!M$2:M$768,A62)=0,"No","SI")</f>
        <v>SI</v>
      </c>
    </row>
    <row r="63" spans="1:10" x14ac:dyDescent="0.45">
      <c r="A63">
        <v>24</v>
      </c>
      <c r="B63">
        <v>5</v>
      </c>
      <c r="C63" t="s">
        <v>73</v>
      </c>
      <c r="D63" t="s">
        <v>1854</v>
      </c>
      <c r="E63">
        <v>17</v>
      </c>
      <c r="F63">
        <v>29</v>
      </c>
      <c r="G63">
        <v>1</v>
      </c>
      <c r="H63">
        <v>46</v>
      </c>
      <c r="I63" t="s">
        <v>1847</v>
      </c>
      <c r="J63" t="str">
        <f>IF(COUNTIF(sala!M$2:M$768,A63)=0,"No","SI")</f>
        <v>SI</v>
      </c>
    </row>
    <row r="64" spans="1:10" x14ac:dyDescent="0.45">
      <c r="A64">
        <v>24</v>
      </c>
      <c r="B64">
        <v>5</v>
      </c>
      <c r="C64" t="s">
        <v>504</v>
      </c>
      <c r="D64" t="s">
        <v>1863</v>
      </c>
      <c r="E64">
        <v>14</v>
      </c>
      <c r="F64">
        <v>23</v>
      </c>
      <c r="G64">
        <v>2</v>
      </c>
      <c r="H64">
        <v>42</v>
      </c>
      <c r="I64" t="s">
        <v>1849</v>
      </c>
      <c r="J64" t="str">
        <f>IF(COUNTIF(sala!M$2:M$768,A64)=0,"No","SI")</f>
        <v>SI</v>
      </c>
    </row>
    <row r="65" spans="1:10" x14ac:dyDescent="0.45">
      <c r="A65">
        <v>24</v>
      </c>
      <c r="B65">
        <v>5</v>
      </c>
      <c r="C65" t="s">
        <v>93</v>
      </c>
      <c r="D65" t="s">
        <v>1852</v>
      </c>
      <c r="E65">
        <v>25</v>
      </c>
      <c r="F65">
        <v>40</v>
      </c>
      <c r="G65">
        <v>2</v>
      </c>
      <c r="H65">
        <v>47</v>
      </c>
      <c r="I65" t="s">
        <v>1849</v>
      </c>
      <c r="J65" t="str">
        <f>IF(COUNTIF(sala!M$2:M$768,A65)=0,"No","SI")</f>
        <v>SI</v>
      </c>
    </row>
    <row r="66" spans="1:10" x14ac:dyDescent="0.45">
      <c r="A66">
        <v>25</v>
      </c>
      <c r="B66">
        <v>12</v>
      </c>
      <c r="C66" t="s">
        <v>111</v>
      </c>
      <c r="D66" t="s">
        <v>1861</v>
      </c>
      <c r="E66">
        <v>20</v>
      </c>
      <c r="F66">
        <v>34</v>
      </c>
      <c r="G66">
        <v>1</v>
      </c>
      <c r="H66">
        <v>35</v>
      </c>
      <c r="I66" t="s">
        <v>1849</v>
      </c>
      <c r="J66" t="str">
        <f>IF(COUNTIF(sala!M$2:M$768,A66)=0,"No","SI")</f>
        <v>SI</v>
      </c>
    </row>
    <row r="67" spans="1:10" x14ac:dyDescent="0.45">
      <c r="A67">
        <v>26</v>
      </c>
      <c r="B67">
        <v>18</v>
      </c>
      <c r="C67" t="s">
        <v>171</v>
      </c>
      <c r="D67" t="s">
        <v>1865</v>
      </c>
      <c r="E67">
        <v>10</v>
      </c>
      <c r="F67">
        <v>18</v>
      </c>
      <c r="G67">
        <v>2</v>
      </c>
      <c r="H67">
        <v>13</v>
      </c>
      <c r="I67" t="s">
        <v>1849</v>
      </c>
      <c r="J67" t="str">
        <f>IF(COUNTIF(sala!M$2:M$768,A67)=0,"No","SI")</f>
        <v>SI</v>
      </c>
    </row>
    <row r="68" spans="1:10" x14ac:dyDescent="0.45">
      <c r="A68">
        <v>26</v>
      </c>
      <c r="B68">
        <v>18</v>
      </c>
      <c r="C68" t="s">
        <v>148</v>
      </c>
      <c r="D68" t="s">
        <v>1864</v>
      </c>
      <c r="E68">
        <v>13</v>
      </c>
      <c r="F68">
        <v>21</v>
      </c>
      <c r="G68">
        <v>2</v>
      </c>
      <c r="H68">
        <v>54</v>
      </c>
      <c r="I68" t="s">
        <v>1847</v>
      </c>
      <c r="J68" t="str">
        <f>IF(COUNTIF(sala!M$2:M$768,A68)=0,"No","SI")</f>
        <v>SI</v>
      </c>
    </row>
    <row r="69" spans="1:10" x14ac:dyDescent="0.45">
      <c r="A69">
        <v>26</v>
      </c>
      <c r="B69">
        <v>18</v>
      </c>
      <c r="C69" t="s">
        <v>389</v>
      </c>
      <c r="D69" t="s">
        <v>1846</v>
      </c>
      <c r="E69">
        <v>14</v>
      </c>
      <c r="F69">
        <v>24</v>
      </c>
      <c r="G69">
        <v>2</v>
      </c>
      <c r="H69">
        <v>42</v>
      </c>
      <c r="I69" t="s">
        <v>1849</v>
      </c>
      <c r="J69" t="str">
        <f>IF(COUNTIF(sala!M$2:M$768,A69)=0,"No","SI")</f>
        <v>SI</v>
      </c>
    </row>
    <row r="70" spans="1:10" x14ac:dyDescent="0.45">
      <c r="A70">
        <v>27</v>
      </c>
      <c r="B70">
        <v>4</v>
      </c>
      <c r="C70" t="s">
        <v>48</v>
      </c>
      <c r="D70" t="s">
        <v>1858</v>
      </c>
      <c r="E70">
        <v>21</v>
      </c>
      <c r="F70">
        <v>35</v>
      </c>
      <c r="G70">
        <v>1</v>
      </c>
      <c r="H70">
        <v>17</v>
      </c>
      <c r="I70" t="s">
        <v>1847</v>
      </c>
      <c r="J70" t="str">
        <f>IF(COUNTIF(sala!M$2:M$768,A70)=0,"No","SI")</f>
        <v>SI</v>
      </c>
    </row>
    <row r="71" spans="1:10" x14ac:dyDescent="0.45">
      <c r="A71">
        <v>27</v>
      </c>
      <c r="B71">
        <v>4</v>
      </c>
      <c r="C71" t="s">
        <v>386</v>
      </c>
      <c r="D71" t="s">
        <v>1866</v>
      </c>
      <c r="E71">
        <v>15</v>
      </c>
      <c r="F71">
        <v>26</v>
      </c>
      <c r="G71">
        <v>1</v>
      </c>
      <c r="H71">
        <v>38</v>
      </c>
      <c r="I71" t="s">
        <v>1849</v>
      </c>
      <c r="J71" t="str">
        <f>IF(COUNTIF(sala!M$2:M$768,A71)=0,"No","SI")</f>
        <v>SI</v>
      </c>
    </row>
    <row r="72" spans="1:10" x14ac:dyDescent="0.45">
      <c r="A72">
        <v>28</v>
      </c>
      <c r="B72">
        <v>2</v>
      </c>
      <c r="C72" t="s">
        <v>171</v>
      </c>
      <c r="D72" t="s">
        <v>1865</v>
      </c>
      <c r="E72">
        <v>10</v>
      </c>
      <c r="F72">
        <v>18</v>
      </c>
      <c r="G72">
        <v>2</v>
      </c>
      <c r="H72">
        <v>17</v>
      </c>
      <c r="I72" t="s">
        <v>1849</v>
      </c>
      <c r="J72" t="str">
        <f>IF(COUNTIF(sala!M$2:M$768,A72)=0,"No","SI")</f>
        <v>SI</v>
      </c>
    </row>
    <row r="73" spans="1:10" x14ac:dyDescent="0.45">
      <c r="A73">
        <v>28</v>
      </c>
      <c r="B73">
        <v>2</v>
      </c>
      <c r="C73" t="s">
        <v>73</v>
      </c>
      <c r="D73" t="s">
        <v>1854</v>
      </c>
      <c r="E73">
        <v>17</v>
      </c>
      <c r="F73">
        <v>29</v>
      </c>
      <c r="G73">
        <v>2</v>
      </c>
      <c r="H73">
        <v>39</v>
      </c>
      <c r="I73" t="s">
        <v>1849</v>
      </c>
      <c r="J73" t="str">
        <f>IF(COUNTIF(sala!M$2:M$768,A73)=0,"No","SI")</f>
        <v>SI</v>
      </c>
    </row>
    <row r="74" spans="1:10" x14ac:dyDescent="0.45">
      <c r="A74">
        <v>29</v>
      </c>
      <c r="B74">
        <v>20</v>
      </c>
      <c r="C74" t="s">
        <v>290</v>
      </c>
      <c r="D74" t="s">
        <v>1867</v>
      </c>
      <c r="E74">
        <v>15</v>
      </c>
      <c r="F74">
        <v>25</v>
      </c>
      <c r="G74">
        <v>3</v>
      </c>
      <c r="H74">
        <v>22</v>
      </c>
      <c r="I74" t="s">
        <v>1849</v>
      </c>
      <c r="J74" t="str">
        <f>IF(COUNTIF(sala!M$2:M$768,A74)=0,"No","SI")</f>
        <v>SI</v>
      </c>
    </row>
    <row r="75" spans="1:10" x14ac:dyDescent="0.45">
      <c r="A75">
        <v>29</v>
      </c>
      <c r="B75">
        <v>20</v>
      </c>
      <c r="C75" t="s">
        <v>171</v>
      </c>
      <c r="D75" t="s">
        <v>1865</v>
      </c>
      <c r="E75">
        <v>10</v>
      </c>
      <c r="F75">
        <v>18</v>
      </c>
      <c r="G75">
        <v>2</v>
      </c>
      <c r="H75">
        <v>18</v>
      </c>
      <c r="I75" t="s">
        <v>1847</v>
      </c>
      <c r="J75" t="str">
        <f>IF(COUNTIF(sala!M$2:M$768,A75)=0,"No","SI")</f>
        <v>SI</v>
      </c>
    </row>
    <row r="76" spans="1:10" x14ac:dyDescent="0.45">
      <c r="A76">
        <v>29</v>
      </c>
      <c r="B76">
        <v>20</v>
      </c>
      <c r="C76" t="s">
        <v>276</v>
      </c>
      <c r="D76" t="s">
        <v>1850</v>
      </c>
      <c r="E76">
        <v>19</v>
      </c>
      <c r="F76">
        <v>31</v>
      </c>
      <c r="G76">
        <v>2</v>
      </c>
      <c r="H76">
        <v>31</v>
      </c>
      <c r="I76" t="s">
        <v>1849</v>
      </c>
      <c r="J76" t="str">
        <f>IF(COUNTIF(sala!M$2:M$768,A76)=0,"No","SI")</f>
        <v>SI</v>
      </c>
    </row>
    <row r="77" spans="1:10" x14ac:dyDescent="0.45">
      <c r="A77">
        <v>30</v>
      </c>
      <c r="B77">
        <v>14</v>
      </c>
      <c r="C77" t="s">
        <v>386</v>
      </c>
      <c r="D77" t="s">
        <v>1866</v>
      </c>
      <c r="E77">
        <v>15</v>
      </c>
      <c r="F77">
        <v>26</v>
      </c>
      <c r="G77">
        <v>2</v>
      </c>
      <c r="H77">
        <v>14</v>
      </c>
      <c r="I77" t="s">
        <v>1847</v>
      </c>
      <c r="J77" t="str">
        <f>IF(COUNTIF(sala!M$2:M$768,A77)=0,"No","SI")</f>
        <v>SI</v>
      </c>
    </row>
    <row r="78" spans="1:10" x14ac:dyDescent="0.45">
      <c r="A78">
        <v>30</v>
      </c>
      <c r="B78">
        <v>14</v>
      </c>
      <c r="C78" t="s">
        <v>362</v>
      </c>
      <c r="D78" t="s">
        <v>1862</v>
      </c>
      <c r="E78">
        <v>12</v>
      </c>
      <c r="F78">
        <v>20</v>
      </c>
      <c r="G78">
        <v>3</v>
      </c>
      <c r="H78">
        <v>55</v>
      </c>
      <c r="I78" t="s">
        <v>1847</v>
      </c>
      <c r="J78" t="str">
        <f>IF(COUNTIF(sala!M$2:M$768,A78)=0,"No","SI")</f>
        <v>SI</v>
      </c>
    </row>
    <row r="79" spans="1:10" x14ac:dyDescent="0.45">
      <c r="A79">
        <v>31</v>
      </c>
      <c r="B79">
        <v>13</v>
      </c>
      <c r="C79" t="s">
        <v>73</v>
      </c>
      <c r="D79" t="s">
        <v>1854</v>
      </c>
      <c r="E79">
        <v>17</v>
      </c>
      <c r="F79">
        <v>29</v>
      </c>
      <c r="G79">
        <v>1</v>
      </c>
      <c r="H79">
        <v>59</v>
      </c>
      <c r="I79" t="s">
        <v>1849</v>
      </c>
      <c r="J79" t="str">
        <f>IF(COUNTIF(sala!M$2:M$768,A79)=0,"No","SI")</f>
        <v>SI</v>
      </c>
    </row>
    <row r="80" spans="1:10" x14ac:dyDescent="0.45">
      <c r="A80">
        <v>31</v>
      </c>
      <c r="B80">
        <v>13</v>
      </c>
      <c r="C80" t="s">
        <v>267</v>
      </c>
      <c r="D80" t="s">
        <v>1857</v>
      </c>
      <c r="E80">
        <v>11</v>
      </c>
      <c r="F80">
        <v>19</v>
      </c>
      <c r="G80">
        <v>2</v>
      </c>
      <c r="H80">
        <v>46</v>
      </c>
      <c r="I80" t="s">
        <v>1849</v>
      </c>
      <c r="J80" t="str">
        <f>IF(COUNTIF(sala!M$2:M$768,A80)=0,"No","SI")</f>
        <v>SI</v>
      </c>
    </row>
    <row r="81" spans="1:10" x14ac:dyDescent="0.45">
      <c r="A81">
        <v>32</v>
      </c>
      <c r="B81">
        <v>5</v>
      </c>
      <c r="C81" t="s">
        <v>635</v>
      </c>
      <c r="D81" t="s">
        <v>1859</v>
      </c>
      <c r="E81">
        <v>19</v>
      </c>
      <c r="F81">
        <v>32</v>
      </c>
      <c r="G81">
        <v>2</v>
      </c>
      <c r="H81">
        <v>50</v>
      </c>
      <c r="I81" t="s">
        <v>1849</v>
      </c>
      <c r="J81" t="str">
        <f>IF(COUNTIF(sala!M$2:M$768,A81)=0,"No","SI")</f>
        <v>SI</v>
      </c>
    </row>
    <row r="82" spans="1:10" x14ac:dyDescent="0.45">
      <c r="A82">
        <v>32</v>
      </c>
      <c r="B82">
        <v>5</v>
      </c>
      <c r="C82" t="s">
        <v>678</v>
      </c>
      <c r="D82" t="s">
        <v>1855</v>
      </c>
      <c r="E82">
        <v>20</v>
      </c>
      <c r="F82">
        <v>33</v>
      </c>
      <c r="G82">
        <v>1</v>
      </c>
      <c r="H82">
        <v>20</v>
      </c>
      <c r="I82" t="s">
        <v>1849</v>
      </c>
      <c r="J82" t="str">
        <f>IF(COUNTIF(sala!M$2:M$768,A82)=0,"No","SI")</f>
        <v>SI</v>
      </c>
    </row>
    <row r="83" spans="1:10" x14ac:dyDescent="0.45">
      <c r="A83">
        <v>32</v>
      </c>
      <c r="B83">
        <v>5</v>
      </c>
      <c r="C83" t="s">
        <v>386</v>
      </c>
      <c r="D83" t="s">
        <v>1866</v>
      </c>
      <c r="E83">
        <v>15</v>
      </c>
      <c r="F83">
        <v>26</v>
      </c>
      <c r="G83">
        <v>3</v>
      </c>
      <c r="H83">
        <v>35</v>
      </c>
      <c r="I83" t="s">
        <v>1847</v>
      </c>
      <c r="J83" t="str">
        <f>IF(COUNTIF(sala!M$2:M$768,A83)=0,"No","SI")</f>
        <v>SI</v>
      </c>
    </row>
    <row r="84" spans="1:10" x14ac:dyDescent="0.45">
      <c r="A84">
        <v>32</v>
      </c>
      <c r="B84">
        <v>5</v>
      </c>
      <c r="C84" t="s">
        <v>171</v>
      </c>
      <c r="D84" t="s">
        <v>1865</v>
      </c>
      <c r="E84">
        <v>10</v>
      </c>
      <c r="F84">
        <v>18</v>
      </c>
      <c r="G84">
        <v>2</v>
      </c>
      <c r="H84">
        <v>23</v>
      </c>
      <c r="I84" t="s">
        <v>1847</v>
      </c>
      <c r="J84" t="str">
        <f>IF(COUNTIF(sala!M$2:M$768,A84)=0,"No","SI")</f>
        <v>SI</v>
      </c>
    </row>
    <row r="85" spans="1:10" x14ac:dyDescent="0.45">
      <c r="A85">
        <v>33</v>
      </c>
      <c r="B85">
        <v>4</v>
      </c>
      <c r="C85" t="s">
        <v>48</v>
      </c>
      <c r="D85" t="s">
        <v>1858</v>
      </c>
      <c r="E85">
        <v>21</v>
      </c>
      <c r="F85">
        <v>35</v>
      </c>
      <c r="G85">
        <v>3</v>
      </c>
      <c r="H85">
        <v>6</v>
      </c>
      <c r="I85" t="s">
        <v>1849</v>
      </c>
      <c r="J85" t="str">
        <f>IF(COUNTIF(sala!M$2:M$768,A85)=0,"No","SI")</f>
        <v>SI</v>
      </c>
    </row>
    <row r="86" spans="1:10" x14ac:dyDescent="0.45">
      <c r="A86">
        <v>33</v>
      </c>
      <c r="B86">
        <v>4</v>
      </c>
      <c r="C86" t="s">
        <v>252</v>
      </c>
      <c r="D86" t="s">
        <v>1851</v>
      </c>
      <c r="E86">
        <v>16</v>
      </c>
      <c r="F86">
        <v>27</v>
      </c>
      <c r="G86">
        <v>1</v>
      </c>
      <c r="H86">
        <v>59</v>
      </c>
      <c r="I86" t="s">
        <v>1847</v>
      </c>
      <c r="J86" t="str">
        <f>IF(COUNTIF(sala!M$2:M$768,A86)=0,"No","SI")</f>
        <v>SI</v>
      </c>
    </row>
    <row r="87" spans="1:10" x14ac:dyDescent="0.45">
      <c r="A87">
        <v>33</v>
      </c>
      <c r="B87">
        <v>4</v>
      </c>
      <c r="C87" t="s">
        <v>635</v>
      </c>
      <c r="D87" t="s">
        <v>1859</v>
      </c>
      <c r="E87">
        <v>19</v>
      </c>
      <c r="F87">
        <v>32</v>
      </c>
      <c r="G87">
        <v>3</v>
      </c>
      <c r="H87">
        <v>55</v>
      </c>
      <c r="I87" t="s">
        <v>1849</v>
      </c>
      <c r="J87" t="str">
        <f>IF(COUNTIF(sala!M$2:M$768,A87)=0,"No","SI")</f>
        <v>SI</v>
      </c>
    </row>
    <row r="88" spans="1:10" x14ac:dyDescent="0.45">
      <c r="A88">
        <v>33</v>
      </c>
      <c r="B88">
        <v>4</v>
      </c>
      <c r="C88" t="s">
        <v>386</v>
      </c>
      <c r="D88" t="s">
        <v>1866</v>
      </c>
      <c r="E88">
        <v>15</v>
      </c>
      <c r="F88">
        <v>26</v>
      </c>
      <c r="G88">
        <v>3</v>
      </c>
      <c r="H88">
        <v>10</v>
      </c>
      <c r="I88" t="s">
        <v>1847</v>
      </c>
      <c r="J88" t="str">
        <f>IF(COUNTIF(sala!M$2:M$768,A88)=0,"No","SI")</f>
        <v>SI</v>
      </c>
    </row>
    <row r="89" spans="1:10" x14ac:dyDescent="0.45">
      <c r="A89">
        <v>34</v>
      </c>
      <c r="B89">
        <v>15</v>
      </c>
      <c r="C89" t="s">
        <v>111</v>
      </c>
      <c r="D89" t="s">
        <v>1861</v>
      </c>
      <c r="E89">
        <v>20</v>
      </c>
      <c r="F89">
        <v>34</v>
      </c>
      <c r="G89">
        <v>1</v>
      </c>
      <c r="H89">
        <v>46</v>
      </c>
      <c r="I89" t="s">
        <v>1847</v>
      </c>
      <c r="J89" t="str">
        <f>IF(COUNTIF(sala!M$2:M$768,A89)=0,"No","SI")</f>
        <v>SI</v>
      </c>
    </row>
    <row r="90" spans="1:10" x14ac:dyDescent="0.45">
      <c r="A90">
        <v>34</v>
      </c>
      <c r="B90">
        <v>15</v>
      </c>
      <c r="C90" t="s">
        <v>386</v>
      </c>
      <c r="D90" t="s">
        <v>1866</v>
      </c>
      <c r="E90">
        <v>15</v>
      </c>
      <c r="F90">
        <v>26</v>
      </c>
      <c r="G90">
        <v>3</v>
      </c>
      <c r="H90">
        <v>19</v>
      </c>
      <c r="I90" t="s">
        <v>1849</v>
      </c>
      <c r="J90" t="str">
        <f>IF(COUNTIF(sala!M$2:M$768,A90)=0,"No","SI")</f>
        <v>SI</v>
      </c>
    </row>
    <row r="91" spans="1:10" x14ac:dyDescent="0.45">
      <c r="A91">
        <v>35</v>
      </c>
      <c r="B91">
        <v>13</v>
      </c>
      <c r="C91" t="s">
        <v>145</v>
      </c>
      <c r="D91" t="s">
        <v>1848</v>
      </c>
      <c r="E91">
        <v>18</v>
      </c>
      <c r="F91">
        <v>30</v>
      </c>
      <c r="G91">
        <v>3</v>
      </c>
      <c r="H91">
        <v>5</v>
      </c>
      <c r="I91" t="s">
        <v>1849</v>
      </c>
      <c r="J91" t="str">
        <f>IF(COUNTIF(sala!M$2:M$768,A91)=0,"No","SI")</f>
        <v>SI</v>
      </c>
    </row>
    <row r="92" spans="1:10" x14ac:dyDescent="0.45">
      <c r="A92">
        <v>35</v>
      </c>
      <c r="B92">
        <v>13</v>
      </c>
      <c r="C92" t="s">
        <v>73</v>
      </c>
      <c r="D92" t="s">
        <v>1854</v>
      </c>
      <c r="E92">
        <v>17</v>
      </c>
      <c r="F92">
        <v>29</v>
      </c>
      <c r="G92">
        <v>1</v>
      </c>
      <c r="H92">
        <v>8</v>
      </c>
      <c r="I92" t="s">
        <v>1847</v>
      </c>
      <c r="J92" t="str">
        <f>IF(COUNTIF(sala!M$2:M$768,A92)=0,"No","SI")</f>
        <v>SI</v>
      </c>
    </row>
    <row r="93" spans="1:10" x14ac:dyDescent="0.45">
      <c r="A93">
        <v>35</v>
      </c>
      <c r="B93">
        <v>13</v>
      </c>
      <c r="C93" t="s">
        <v>678</v>
      </c>
      <c r="D93" t="s">
        <v>1855</v>
      </c>
      <c r="E93">
        <v>20</v>
      </c>
      <c r="F93">
        <v>33</v>
      </c>
      <c r="G93">
        <v>1</v>
      </c>
      <c r="H93">
        <v>21</v>
      </c>
      <c r="I93" t="s">
        <v>1847</v>
      </c>
      <c r="J93" t="str">
        <f>IF(COUNTIF(sala!M$2:M$768,A93)=0,"No","SI")</f>
        <v>SI</v>
      </c>
    </row>
    <row r="94" spans="1:10" x14ac:dyDescent="0.45">
      <c r="A94">
        <v>35</v>
      </c>
      <c r="B94">
        <v>13</v>
      </c>
      <c r="C94" t="s">
        <v>276</v>
      </c>
      <c r="D94" t="s">
        <v>1850</v>
      </c>
      <c r="E94">
        <v>19</v>
      </c>
      <c r="F94">
        <v>31</v>
      </c>
      <c r="G94">
        <v>2</v>
      </c>
      <c r="H94">
        <v>31</v>
      </c>
      <c r="I94" t="s">
        <v>1849</v>
      </c>
      <c r="J94" t="str">
        <f>IF(COUNTIF(sala!M$2:M$768,A94)=0,"No","SI")</f>
        <v>SI</v>
      </c>
    </row>
    <row r="95" spans="1:10" x14ac:dyDescent="0.45">
      <c r="A95">
        <v>36</v>
      </c>
      <c r="B95">
        <v>5</v>
      </c>
      <c r="C95" t="s">
        <v>145</v>
      </c>
      <c r="D95" t="s">
        <v>1848</v>
      </c>
      <c r="E95">
        <v>18</v>
      </c>
      <c r="F95">
        <v>30</v>
      </c>
      <c r="G95">
        <v>1</v>
      </c>
      <c r="H95">
        <v>38</v>
      </c>
      <c r="I95" t="s">
        <v>1847</v>
      </c>
      <c r="J95" t="str">
        <f>IF(COUNTIF(sala!M$2:M$768,A95)=0,"No","SI")</f>
        <v>SI</v>
      </c>
    </row>
    <row r="96" spans="1:10" x14ac:dyDescent="0.45">
      <c r="A96">
        <v>37</v>
      </c>
      <c r="B96">
        <v>20</v>
      </c>
      <c r="C96" t="s">
        <v>148</v>
      </c>
      <c r="D96" t="s">
        <v>1864</v>
      </c>
      <c r="E96">
        <v>13</v>
      </c>
      <c r="F96">
        <v>21</v>
      </c>
      <c r="G96">
        <v>1</v>
      </c>
      <c r="H96">
        <v>47</v>
      </c>
      <c r="I96" t="s">
        <v>1847</v>
      </c>
      <c r="J96" t="str">
        <f>IF(COUNTIF(sala!M$2:M$768,A96)=0,"No","SI")</f>
        <v>SI</v>
      </c>
    </row>
    <row r="97" spans="1:10" x14ac:dyDescent="0.45">
      <c r="A97">
        <v>38</v>
      </c>
      <c r="B97">
        <v>10</v>
      </c>
      <c r="C97" t="s">
        <v>276</v>
      </c>
      <c r="D97" t="s">
        <v>1850</v>
      </c>
      <c r="E97">
        <v>19</v>
      </c>
      <c r="F97">
        <v>31</v>
      </c>
      <c r="G97">
        <v>3</v>
      </c>
      <c r="H97">
        <v>21</v>
      </c>
      <c r="I97" t="s">
        <v>1849</v>
      </c>
      <c r="J97" t="str">
        <f>IF(COUNTIF(sala!M$2:M$768,A97)=0,"No","SI")</f>
        <v>SI</v>
      </c>
    </row>
    <row r="98" spans="1:10" x14ac:dyDescent="0.45">
      <c r="A98">
        <v>38</v>
      </c>
      <c r="B98">
        <v>10</v>
      </c>
      <c r="C98" t="s">
        <v>48</v>
      </c>
      <c r="D98" t="s">
        <v>1858</v>
      </c>
      <c r="E98">
        <v>21</v>
      </c>
      <c r="F98">
        <v>35</v>
      </c>
      <c r="G98">
        <v>2</v>
      </c>
      <c r="H98">
        <v>34</v>
      </c>
      <c r="I98" t="s">
        <v>1847</v>
      </c>
      <c r="J98" t="str">
        <f>IF(COUNTIF(sala!M$2:M$768,A98)=0,"No","SI")</f>
        <v>SI</v>
      </c>
    </row>
    <row r="99" spans="1:10" x14ac:dyDescent="0.45">
      <c r="A99">
        <v>38</v>
      </c>
      <c r="B99">
        <v>10</v>
      </c>
      <c r="C99" t="s">
        <v>154</v>
      </c>
      <c r="D99" t="s">
        <v>1853</v>
      </c>
      <c r="E99">
        <v>22</v>
      </c>
      <c r="F99">
        <v>36</v>
      </c>
      <c r="G99">
        <v>2</v>
      </c>
      <c r="H99">
        <v>43</v>
      </c>
      <c r="I99" t="s">
        <v>1847</v>
      </c>
      <c r="J99" t="str">
        <f>IF(COUNTIF(sala!M$2:M$768,A99)=0,"No","SI")</f>
        <v>SI</v>
      </c>
    </row>
    <row r="100" spans="1:10" x14ac:dyDescent="0.45">
      <c r="A100">
        <v>39</v>
      </c>
      <c r="B100">
        <v>15</v>
      </c>
      <c r="C100" t="s">
        <v>154</v>
      </c>
      <c r="D100" t="s">
        <v>1853</v>
      </c>
      <c r="E100">
        <v>22</v>
      </c>
      <c r="F100">
        <v>36</v>
      </c>
      <c r="G100">
        <v>3</v>
      </c>
      <c r="H100">
        <v>57</v>
      </c>
      <c r="I100" t="s">
        <v>1847</v>
      </c>
      <c r="J100" t="str">
        <f>IF(COUNTIF(sala!M$2:M$768,A100)=0,"No","SI")</f>
        <v>SI</v>
      </c>
    </row>
    <row r="101" spans="1:10" x14ac:dyDescent="0.45">
      <c r="A101">
        <v>40</v>
      </c>
      <c r="B101">
        <v>1</v>
      </c>
      <c r="C101" t="s">
        <v>73</v>
      </c>
      <c r="D101" t="s">
        <v>1854</v>
      </c>
      <c r="E101">
        <v>17</v>
      </c>
      <c r="F101">
        <v>29</v>
      </c>
      <c r="G101">
        <v>3</v>
      </c>
      <c r="H101">
        <v>15</v>
      </c>
      <c r="I101" t="s">
        <v>1849</v>
      </c>
      <c r="J101" t="str">
        <f>IF(COUNTIF(sala!M$2:M$768,A101)=0,"No","SI")</f>
        <v>SI</v>
      </c>
    </row>
    <row r="102" spans="1:10" x14ac:dyDescent="0.45">
      <c r="A102">
        <v>40</v>
      </c>
      <c r="B102">
        <v>1</v>
      </c>
      <c r="C102" t="s">
        <v>678</v>
      </c>
      <c r="D102" t="s">
        <v>1855</v>
      </c>
      <c r="E102">
        <v>20</v>
      </c>
      <c r="F102">
        <v>33</v>
      </c>
      <c r="G102">
        <v>1</v>
      </c>
      <c r="H102">
        <v>50</v>
      </c>
      <c r="I102" t="s">
        <v>1849</v>
      </c>
      <c r="J102" t="str">
        <f>IF(COUNTIF(sala!M$2:M$768,A102)=0,"No","SI")</f>
        <v>SI</v>
      </c>
    </row>
    <row r="103" spans="1:10" x14ac:dyDescent="0.45">
      <c r="A103">
        <v>40</v>
      </c>
      <c r="B103">
        <v>1</v>
      </c>
      <c r="C103" t="s">
        <v>82</v>
      </c>
      <c r="D103" t="s">
        <v>1856</v>
      </c>
      <c r="E103">
        <v>16</v>
      </c>
      <c r="F103">
        <v>28</v>
      </c>
      <c r="G103">
        <v>1</v>
      </c>
      <c r="H103">
        <v>13</v>
      </c>
      <c r="I103" t="s">
        <v>1849</v>
      </c>
      <c r="J103" t="str">
        <f>IF(COUNTIF(sala!M$2:M$768,A103)=0,"No","SI")</f>
        <v>SI</v>
      </c>
    </row>
    <row r="104" spans="1:10" x14ac:dyDescent="0.45">
      <c r="A104">
        <v>41</v>
      </c>
      <c r="B104">
        <v>7</v>
      </c>
      <c r="C104" t="s">
        <v>635</v>
      </c>
      <c r="D104" t="s">
        <v>1859</v>
      </c>
      <c r="E104">
        <v>19</v>
      </c>
      <c r="F104">
        <v>32</v>
      </c>
      <c r="G104">
        <v>3</v>
      </c>
      <c r="H104">
        <v>23</v>
      </c>
      <c r="I104" t="s">
        <v>1849</v>
      </c>
      <c r="J104" t="str">
        <f>IF(COUNTIF(sala!M$2:M$768,A104)=0,"No","SI")</f>
        <v>SI</v>
      </c>
    </row>
    <row r="105" spans="1:10" x14ac:dyDescent="0.45">
      <c r="A105">
        <v>41</v>
      </c>
      <c r="B105">
        <v>7</v>
      </c>
      <c r="C105" t="s">
        <v>386</v>
      </c>
      <c r="D105" t="s">
        <v>1866</v>
      </c>
      <c r="E105">
        <v>15</v>
      </c>
      <c r="F105">
        <v>26</v>
      </c>
      <c r="G105">
        <v>3</v>
      </c>
      <c r="H105">
        <v>47</v>
      </c>
      <c r="I105" t="s">
        <v>1849</v>
      </c>
      <c r="J105" t="str">
        <f>IF(COUNTIF(sala!M$2:M$768,A105)=0,"No","SI")</f>
        <v>SI</v>
      </c>
    </row>
    <row r="106" spans="1:10" x14ac:dyDescent="0.45">
      <c r="A106">
        <v>41</v>
      </c>
      <c r="B106">
        <v>7</v>
      </c>
      <c r="C106" t="s">
        <v>145</v>
      </c>
      <c r="D106" t="s">
        <v>1848</v>
      </c>
      <c r="E106">
        <v>18</v>
      </c>
      <c r="F106">
        <v>30</v>
      </c>
      <c r="G106">
        <v>1</v>
      </c>
      <c r="H106">
        <v>19</v>
      </c>
      <c r="I106" t="s">
        <v>1849</v>
      </c>
      <c r="J106" t="str">
        <f>IF(COUNTIF(sala!M$2:M$768,A106)=0,"No","SI")</f>
        <v>SI</v>
      </c>
    </row>
    <row r="107" spans="1:10" x14ac:dyDescent="0.45">
      <c r="A107">
        <v>42</v>
      </c>
      <c r="B107">
        <v>14</v>
      </c>
      <c r="C107" t="s">
        <v>510</v>
      </c>
      <c r="D107" t="s">
        <v>1860</v>
      </c>
      <c r="E107">
        <v>13</v>
      </c>
      <c r="F107">
        <v>22</v>
      </c>
      <c r="G107">
        <v>1</v>
      </c>
      <c r="H107">
        <v>57</v>
      </c>
      <c r="I107" t="s">
        <v>1849</v>
      </c>
      <c r="J107" t="str">
        <f>IF(COUNTIF(sala!M$2:M$768,A107)=0,"No","SI")</f>
        <v>SI</v>
      </c>
    </row>
    <row r="108" spans="1:10" x14ac:dyDescent="0.45">
      <c r="A108">
        <v>42</v>
      </c>
      <c r="B108">
        <v>14</v>
      </c>
      <c r="C108" t="s">
        <v>93</v>
      </c>
      <c r="D108" t="s">
        <v>1852</v>
      </c>
      <c r="E108">
        <v>25</v>
      </c>
      <c r="F108">
        <v>40</v>
      </c>
      <c r="G108">
        <v>2</v>
      </c>
      <c r="H108">
        <v>12</v>
      </c>
      <c r="I108" t="s">
        <v>1849</v>
      </c>
      <c r="J108" t="str">
        <f>IF(COUNTIF(sala!M$2:M$768,A108)=0,"No","SI")</f>
        <v>SI</v>
      </c>
    </row>
    <row r="109" spans="1:10" x14ac:dyDescent="0.45">
      <c r="A109">
        <v>43</v>
      </c>
      <c r="B109">
        <v>8</v>
      </c>
      <c r="C109" t="s">
        <v>635</v>
      </c>
      <c r="D109" t="s">
        <v>1859</v>
      </c>
      <c r="E109">
        <v>19</v>
      </c>
      <c r="F109">
        <v>32</v>
      </c>
      <c r="G109">
        <v>1</v>
      </c>
      <c r="H109">
        <v>6</v>
      </c>
      <c r="I109" t="s">
        <v>1849</v>
      </c>
      <c r="J109" t="str">
        <f>IF(COUNTIF(sala!M$2:M$768,A109)=0,"No","SI")</f>
        <v>SI</v>
      </c>
    </row>
    <row r="110" spans="1:10" x14ac:dyDescent="0.45">
      <c r="A110">
        <v>43</v>
      </c>
      <c r="B110">
        <v>8</v>
      </c>
      <c r="C110" t="s">
        <v>111</v>
      </c>
      <c r="D110" t="s">
        <v>1861</v>
      </c>
      <c r="E110">
        <v>20</v>
      </c>
      <c r="F110">
        <v>34</v>
      </c>
      <c r="G110">
        <v>2</v>
      </c>
      <c r="H110">
        <v>59</v>
      </c>
      <c r="I110" t="s">
        <v>1849</v>
      </c>
      <c r="J110" t="str">
        <f>IF(COUNTIF(sala!M$2:M$768,A110)=0,"No","SI")</f>
        <v>SI</v>
      </c>
    </row>
    <row r="111" spans="1:10" x14ac:dyDescent="0.45">
      <c r="A111">
        <v>43</v>
      </c>
      <c r="B111">
        <v>8</v>
      </c>
      <c r="C111" t="s">
        <v>389</v>
      </c>
      <c r="D111" t="s">
        <v>1846</v>
      </c>
      <c r="E111">
        <v>14</v>
      </c>
      <c r="F111">
        <v>24</v>
      </c>
      <c r="G111">
        <v>3</v>
      </c>
      <c r="H111">
        <v>57</v>
      </c>
      <c r="I111" t="s">
        <v>1847</v>
      </c>
      <c r="J111" t="str">
        <f>IF(COUNTIF(sala!M$2:M$768,A111)=0,"No","SI")</f>
        <v>SI</v>
      </c>
    </row>
    <row r="112" spans="1:10" x14ac:dyDescent="0.45">
      <c r="A112">
        <v>43</v>
      </c>
      <c r="B112">
        <v>8</v>
      </c>
      <c r="C112" t="s">
        <v>276</v>
      </c>
      <c r="D112" t="s">
        <v>1850</v>
      </c>
      <c r="E112">
        <v>19</v>
      </c>
      <c r="F112">
        <v>31</v>
      </c>
      <c r="G112">
        <v>1</v>
      </c>
      <c r="H112">
        <v>24</v>
      </c>
      <c r="I112" t="s">
        <v>1847</v>
      </c>
      <c r="J112" t="str">
        <f>IF(COUNTIF(sala!M$2:M$768,A112)=0,"No","SI")</f>
        <v>SI</v>
      </c>
    </row>
    <row r="113" spans="1:10" x14ac:dyDescent="0.45">
      <c r="A113">
        <v>44</v>
      </c>
      <c r="B113">
        <v>18</v>
      </c>
      <c r="C113" t="s">
        <v>386</v>
      </c>
      <c r="D113" t="s">
        <v>1866</v>
      </c>
      <c r="E113">
        <v>15</v>
      </c>
      <c r="F113">
        <v>26</v>
      </c>
      <c r="G113">
        <v>1</v>
      </c>
      <c r="H113">
        <v>34</v>
      </c>
      <c r="I113" t="s">
        <v>1849</v>
      </c>
      <c r="J113" t="str">
        <f>IF(COUNTIF(sala!M$2:M$768,A113)=0,"No","SI")</f>
        <v>SI</v>
      </c>
    </row>
    <row r="114" spans="1:10" x14ac:dyDescent="0.45">
      <c r="A114">
        <v>44</v>
      </c>
      <c r="B114">
        <v>18</v>
      </c>
      <c r="C114" t="s">
        <v>290</v>
      </c>
      <c r="D114" t="s">
        <v>1867</v>
      </c>
      <c r="E114">
        <v>15</v>
      </c>
      <c r="F114">
        <v>25</v>
      </c>
      <c r="G114">
        <v>3</v>
      </c>
      <c r="H114">
        <v>8</v>
      </c>
      <c r="I114" t="s">
        <v>1847</v>
      </c>
      <c r="J114" t="str">
        <f>IF(COUNTIF(sala!M$2:M$768,A114)=0,"No","SI")</f>
        <v>SI</v>
      </c>
    </row>
    <row r="115" spans="1:10" x14ac:dyDescent="0.45">
      <c r="A115">
        <v>44</v>
      </c>
      <c r="B115">
        <v>18</v>
      </c>
      <c r="C115" t="s">
        <v>148</v>
      </c>
      <c r="D115" t="s">
        <v>1864</v>
      </c>
      <c r="E115">
        <v>13</v>
      </c>
      <c r="F115">
        <v>21</v>
      </c>
      <c r="G115">
        <v>1</v>
      </c>
      <c r="H115">
        <v>43</v>
      </c>
      <c r="I115" t="s">
        <v>1847</v>
      </c>
      <c r="J115" t="str">
        <f>IF(COUNTIF(sala!M$2:M$768,A115)=0,"No","SI")</f>
        <v>SI</v>
      </c>
    </row>
    <row r="116" spans="1:10" x14ac:dyDescent="0.45">
      <c r="A116">
        <v>45</v>
      </c>
      <c r="B116">
        <v>17</v>
      </c>
      <c r="C116" t="s">
        <v>171</v>
      </c>
      <c r="D116" t="s">
        <v>1865</v>
      </c>
      <c r="E116">
        <v>10</v>
      </c>
      <c r="F116">
        <v>18</v>
      </c>
      <c r="G116">
        <v>3</v>
      </c>
      <c r="H116">
        <v>47</v>
      </c>
      <c r="I116" t="s">
        <v>1847</v>
      </c>
      <c r="J116" t="str">
        <f>IF(COUNTIF(sala!M$2:M$768,A116)=0,"No","SI")</f>
        <v>SI</v>
      </c>
    </row>
    <row r="117" spans="1:10" x14ac:dyDescent="0.45">
      <c r="A117">
        <v>46</v>
      </c>
      <c r="B117">
        <v>10</v>
      </c>
      <c r="C117" t="s">
        <v>145</v>
      </c>
      <c r="D117" t="s">
        <v>1848</v>
      </c>
      <c r="E117">
        <v>18</v>
      </c>
      <c r="F117">
        <v>30</v>
      </c>
      <c r="G117">
        <v>2</v>
      </c>
      <c r="H117">
        <v>23</v>
      </c>
      <c r="I117" t="s">
        <v>1849</v>
      </c>
      <c r="J117" t="str">
        <f>IF(COUNTIF(sala!M$2:M$768,A117)=0,"No","SI")</f>
        <v>SI</v>
      </c>
    </row>
    <row r="118" spans="1:10" x14ac:dyDescent="0.45">
      <c r="A118">
        <v>46</v>
      </c>
      <c r="B118">
        <v>10</v>
      </c>
      <c r="C118" t="s">
        <v>111</v>
      </c>
      <c r="D118" t="s">
        <v>1861</v>
      </c>
      <c r="E118">
        <v>20</v>
      </c>
      <c r="F118">
        <v>34</v>
      </c>
      <c r="G118">
        <v>1</v>
      </c>
      <c r="H118">
        <v>48</v>
      </c>
      <c r="I118" t="s">
        <v>1849</v>
      </c>
      <c r="J118" t="str">
        <f>IF(COUNTIF(sala!M$2:M$768,A118)=0,"No","SI")</f>
        <v>SI</v>
      </c>
    </row>
    <row r="119" spans="1:10" x14ac:dyDescent="0.45">
      <c r="A119">
        <v>46</v>
      </c>
      <c r="B119">
        <v>10</v>
      </c>
      <c r="C119" t="s">
        <v>504</v>
      </c>
      <c r="D119" t="s">
        <v>1863</v>
      </c>
      <c r="E119">
        <v>14</v>
      </c>
      <c r="F119">
        <v>23</v>
      </c>
      <c r="G119">
        <v>2</v>
      </c>
      <c r="H119">
        <v>15</v>
      </c>
      <c r="I119" t="s">
        <v>1847</v>
      </c>
      <c r="J119" t="str">
        <f>IF(COUNTIF(sala!M$2:M$768,A119)=0,"No","SI")</f>
        <v>SI</v>
      </c>
    </row>
    <row r="120" spans="1:10" x14ac:dyDescent="0.45">
      <c r="A120">
        <v>47</v>
      </c>
      <c r="B120">
        <v>18</v>
      </c>
      <c r="C120" t="s">
        <v>678</v>
      </c>
      <c r="D120" t="s">
        <v>1855</v>
      </c>
      <c r="E120">
        <v>20</v>
      </c>
      <c r="F120">
        <v>33</v>
      </c>
      <c r="G120">
        <v>2</v>
      </c>
      <c r="H120">
        <v>56</v>
      </c>
      <c r="I120" t="s">
        <v>1847</v>
      </c>
      <c r="J120" t="str">
        <f>IF(COUNTIF(sala!M$2:M$768,A120)=0,"No","SI")</f>
        <v>SI</v>
      </c>
    </row>
    <row r="121" spans="1:10" x14ac:dyDescent="0.45">
      <c r="A121">
        <v>47</v>
      </c>
      <c r="B121">
        <v>18</v>
      </c>
      <c r="C121" t="s">
        <v>504</v>
      </c>
      <c r="D121" t="s">
        <v>1863</v>
      </c>
      <c r="E121">
        <v>14</v>
      </c>
      <c r="F121">
        <v>23</v>
      </c>
      <c r="G121">
        <v>1</v>
      </c>
      <c r="H121">
        <v>17</v>
      </c>
      <c r="I121" t="s">
        <v>1849</v>
      </c>
      <c r="J121" t="str">
        <f>IF(COUNTIF(sala!M$2:M$768,A121)=0,"No","SI")</f>
        <v>SI</v>
      </c>
    </row>
    <row r="122" spans="1:10" x14ac:dyDescent="0.45">
      <c r="A122">
        <v>47</v>
      </c>
      <c r="B122">
        <v>18</v>
      </c>
      <c r="C122" t="s">
        <v>362</v>
      </c>
      <c r="D122" t="s">
        <v>1862</v>
      </c>
      <c r="E122">
        <v>12</v>
      </c>
      <c r="F122">
        <v>20</v>
      </c>
      <c r="G122">
        <v>1</v>
      </c>
      <c r="H122">
        <v>14</v>
      </c>
      <c r="I122" t="s">
        <v>1849</v>
      </c>
      <c r="J122" t="str">
        <f>IF(COUNTIF(sala!M$2:M$768,A122)=0,"No","SI")</f>
        <v>SI</v>
      </c>
    </row>
    <row r="123" spans="1:10" x14ac:dyDescent="0.45">
      <c r="A123">
        <v>48</v>
      </c>
      <c r="B123">
        <v>17</v>
      </c>
      <c r="C123" t="s">
        <v>252</v>
      </c>
      <c r="D123" t="s">
        <v>1851</v>
      </c>
      <c r="E123">
        <v>16</v>
      </c>
      <c r="F123">
        <v>27</v>
      </c>
      <c r="G123">
        <v>3</v>
      </c>
      <c r="H123">
        <v>37</v>
      </c>
      <c r="I123" t="s">
        <v>1849</v>
      </c>
      <c r="J123" t="str">
        <f>IF(COUNTIF(sala!M$2:M$768,A123)=0,"No","SI")</f>
        <v>SI</v>
      </c>
    </row>
    <row r="124" spans="1:10" x14ac:dyDescent="0.45">
      <c r="A124">
        <v>48</v>
      </c>
      <c r="B124">
        <v>17</v>
      </c>
      <c r="C124" t="s">
        <v>510</v>
      </c>
      <c r="D124" t="s">
        <v>1860</v>
      </c>
      <c r="E124">
        <v>13</v>
      </c>
      <c r="F124">
        <v>22</v>
      </c>
      <c r="G124">
        <v>2</v>
      </c>
      <c r="H124">
        <v>55</v>
      </c>
      <c r="I124" t="s">
        <v>1847</v>
      </c>
      <c r="J124" t="str">
        <f>IF(COUNTIF(sala!M$2:M$768,A124)=0,"No","SI")</f>
        <v>SI</v>
      </c>
    </row>
    <row r="125" spans="1:10" x14ac:dyDescent="0.45">
      <c r="A125">
        <v>48</v>
      </c>
      <c r="B125">
        <v>17</v>
      </c>
      <c r="C125" t="s">
        <v>678</v>
      </c>
      <c r="D125" t="s">
        <v>1855</v>
      </c>
      <c r="E125">
        <v>20</v>
      </c>
      <c r="F125">
        <v>33</v>
      </c>
      <c r="G125">
        <v>1</v>
      </c>
      <c r="H125">
        <v>32</v>
      </c>
      <c r="I125" t="s">
        <v>1849</v>
      </c>
      <c r="J125" t="str">
        <f>IF(COUNTIF(sala!M$2:M$768,A125)=0,"No","SI")</f>
        <v>SI</v>
      </c>
    </row>
    <row r="126" spans="1:10" x14ac:dyDescent="0.45">
      <c r="A126">
        <v>49</v>
      </c>
      <c r="B126">
        <v>8</v>
      </c>
      <c r="C126" t="s">
        <v>389</v>
      </c>
      <c r="D126" t="s">
        <v>1846</v>
      </c>
      <c r="E126">
        <v>14</v>
      </c>
      <c r="F126">
        <v>24</v>
      </c>
      <c r="G126">
        <v>3</v>
      </c>
      <c r="H126">
        <v>9</v>
      </c>
      <c r="I126" t="s">
        <v>1847</v>
      </c>
      <c r="J126" t="str">
        <f>IF(COUNTIF(sala!M$2:M$768,A126)=0,"No","SI")</f>
        <v>SI</v>
      </c>
    </row>
    <row r="127" spans="1:10" x14ac:dyDescent="0.45">
      <c r="A127">
        <v>49</v>
      </c>
      <c r="B127">
        <v>8</v>
      </c>
      <c r="C127" t="s">
        <v>635</v>
      </c>
      <c r="D127" t="s">
        <v>1859</v>
      </c>
      <c r="E127">
        <v>19</v>
      </c>
      <c r="F127">
        <v>32</v>
      </c>
      <c r="G127">
        <v>3</v>
      </c>
      <c r="H127">
        <v>27</v>
      </c>
      <c r="I127" t="s">
        <v>1847</v>
      </c>
      <c r="J127" t="str">
        <f>IF(COUNTIF(sala!M$2:M$768,A127)=0,"No","SI")</f>
        <v>SI</v>
      </c>
    </row>
    <row r="128" spans="1:10" x14ac:dyDescent="0.45">
      <c r="A128">
        <v>49</v>
      </c>
      <c r="B128">
        <v>8</v>
      </c>
      <c r="C128" t="s">
        <v>171</v>
      </c>
      <c r="D128" t="s">
        <v>1865</v>
      </c>
      <c r="E128">
        <v>10</v>
      </c>
      <c r="F128">
        <v>18</v>
      </c>
      <c r="G128">
        <v>1</v>
      </c>
      <c r="H128">
        <v>45</v>
      </c>
      <c r="I128" t="s">
        <v>1849</v>
      </c>
      <c r="J128" t="str">
        <f>IF(COUNTIF(sala!M$2:M$768,A128)=0,"No","SI")</f>
        <v>SI</v>
      </c>
    </row>
    <row r="129" spans="1:10" x14ac:dyDescent="0.45">
      <c r="A129">
        <v>50</v>
      </c>
      <c r="B129">
        <v>19</v>
      </c>
      <c r="C129" t="s">
        <v>635</v>
      </c>
      <c r="D129" t="s">
        <v>1859</v>
      </c>
      <c r="E129">
        <v>19</v>
      </c>
      <c r="F129">
        <v>32</v>
      </c>
      <c r="G129">
        <v>1</v>
      </c>
      <c r="H129">
        <v>6</v>
      </c>
      <c r="I129" t="s">
        <v>1847</v>
      </c>
      <c r="J129" t="str">
        <f>IF(COUNTIF(sala!M$2:M$768,A129)=0,"No","SI")</f>
        <v>SI</v>
      </c>
    </row>
    <row r="130" spans="1:10" x14ac:dyDescent="0.45">
      <c r="A130">
        <v>50</v>
      </c>
      <c r="B130">
        <v>19</v>
      </c>
      <c r="C130" t="s">
        <v>510</v>
      </c>
      <c r="D130" t="s">
        <v>1860</v>
      </c>
      <c r="E130">
        <v>13</v>
      </c>
      <c r="F130">
        <v>22</v>
      </c>
      <c r="G130">
        <v>2</v>
      </c>
      <c r="H130">
        <v>15</v>
      </c>
      <c r="I130" t="s">
        <v>1847</v>
      </c>
      <c r="J130" t="str">
        <f>IF(COUNTIF(sala!M$2:M$768,A130)=0,"No","SI")</f>
        <v>SI</v>
      </c>
    </row>
    <row r="131" spans="1:10" x14ac:dyDescent="0.45">
      <c r="A131">
        <v>51</v>
      </c>
      <c r="B131">
        <v>12</v>
      </c>
      <c r="C131" t="s">
        <v>504</v>
      </c>
      <c r="D131" t="s">
        <v>1863</v>
      </c>
      <c r="E131">
        <v>14</v>
      </c>
      <c r="F131">
        <v>23</v>
      </c>
      <c r="G131">
        <v>2</v>
      </c>
      <c r="H131">
        <v>33</v>
      </c>
      <c r="I131" t="s">
        <v>1849</v>
      </c>
      <c r="J131" t="str">
        <f>IF(COUNTIF(sala!M$2:M$768,A131)=0,"No","SI")</f>
        <v>SI</v>
      </c>
    </row>
    <row r="132" spans="1:10" x14ac:dyDescent="0.45">
      <c r="A132">
        <v>51</v>
      </c>
      <c r="B132">
        <v>12</v>
      </c>
      <c r="C132" t="s">
        <v>678</v>
      </c>
      <c r="D132" t="s">
        <v>1855</v>
      </c>
      <c r="E132">
        <v>20</v>
      </c>
      <c r="F132">
        <v>33</v>
      </c>
      <c r="G132">
        <v>3</v>
      </c>
      <c r="H132">
        <v>56</v>
      </c>
      <c r="I132" t="s">
        <v>1847</v>
      </c>
      <c r="J132" t="str">
        <f>IF(COUNTIF(sala!M$2:M$768,A132)=0,"No","SI")</f>
        <v>SI</v>
      </c>
    </row>
    <row r="133" spans="1:10" x14ac:dyDescent="0.45">
      <c r="A133">
        <v>51</v>
      </c>
      <c r="B133">
        <v>12</v>
      </c>
      <c r="C133" t="s">
        <v>510</v>
      </c>
      <c r="D133" t="s">
        <v>1860</v>
      </c>
      <c r="E133">
        <v>13</v>
      </c>
      <c r="F133">
        <v>22</v>
      </c>
      <c r="G133">
        <v>2</v>
      </c>
      <c r="H133">
        <v>53</v>
      </c>
      <c r="I133" t="s">
        <v>1847</v>
      </c>
      <c r="J133" t="str">
        <f>IF(COUNTIF(sala!M$2:M$768,A133)=0,"No","SI")</f>
        <v>SI</v>
      </c>
    </row>
    <row r="134" spans="1:10" x14ac:dyDescent="0.45">
      <c r="A134">
        <v>51</v>
      </c>
      <c r="B134">
        <v>12</v>
      </c>
      <c r="C134" t="s">
        <v>171</v>
      </c>
      <c r="D134" t="s">
        <v>1865</v>
      </c>
      <c r="E134">
        <v>10</v>
      </c>
      <c r="F134">
        <v>18</v>
      </c>
      <c r="G134">
        <v>2</v>
      </c>
      <c r="H134">
        <v>22</v>
      </c>
      <c r="I134" t="s">
        <v>1847</v>
      </c>
      <c r="J134" t="str">
        <f>IF(COUNTIF(sala!M$2:M$768,A134)=0,"No","SI")</f>
        <v>SI</v>
      </c>
    </row>
    <row r="135" spans="1:10" x14ac:dyDescent="0.45">
      <c r="A135">
        <v>52</v>
      </c>
      <c r="B135">
        <v>7</v>
      </c>
      <c r="C135" t="s">
        <v>678</v>
      </c>
      <c r="D135" t="s">
        <v>1855</v>
      </c>
      <c r="E135">
        <v>20</v>
      </c>
      <c r="F135">
        <v>33</v>
      </c>
      <c r="G135">
        <v>3</v>
      </c>
      <c r="H135">
        <v>13</v>
      </c>
      <c r="I135" t="s">
        <v>1847</v>
      </c>
      <c r="J135" t="str">
        <f>IF(COUNTIF(sala!M$2:M$768,A135)=0,"No","SI")</f>
        <v>SI</v>
      </c>
    </row>
    <row r="136" spans="1:10" x14ac:dyDescent="0.45">
      <c r="A136">
        <v>52</v>
      </c>
      <c r="B136">
        <v>7</v>
      </c>
      <c r="C136" t="s">
        <v>276</v>
      </c>
      <c r="D136" t="s">
        <v>1850</v>
      </c>
      <c r="E136">
        <v>19</v>
      </c>
      <c r="F136">
        <v>31</v>
      </c>
      <c r="G136">
        <v>2</v>
      </c>
      <c r="H136">
        <v>17</v>
      </c>
      <c r="I136" t="s">
        <v>1849</v>
      </c>
      <c r="J136" t="str">
        <f>IF(COUNTIF(sala!M$2:M$768,A136)=0,"No","SI")</f>
        <v>SI</v>
      </c>
    </row>
    <row r="137" spans="1:10" x14ac:dyDescent="0.45">
      <c r="A137">
        <v>52</v>
      </c>
      <c r="B137">
        <v>7</v>
      </c>
      <c r="C137" t="s">
        <v>111</v>
      </c>
      <c r="D137" t="s">
        <v>1861</v>
      </c>
      <c r="E137">
        <v>20</v>
      </c>
      <c r="F137">
        <v>34</v>
      </c>
      <c r="G137">
        <v>3</v>
      </c>
      <c r="H137">
        <v>32</v>
      </c>
      <c r="I137" t="s">
        <v>1847</v>
      </c>
      <c r="J137" t="str">
        <f>IF(COUNTIF(sala!M$2:M$768,A137)=0,"No","SI")</f>
        <v>SI</v>
      </c>
    </row>
    <row r="138" spans="1:10" x14ac:dyDescent="0.45">
      <c r="A138">
        <v>53</v>
      </c>
      <c r="B138">
        <v>16</v>
      </c>
      <c r="C138" t="s">
        <v>504</v>
      </c>
      <c r="D138" t="s">
        <v>1863</v>
      </c>
      <c r="E138">
        <v>14</v>
      </c>
      <c r="F138">
        <v>23</v>
      </c>
      <c r="G138">
        <v>3</v>
      </c>
      <c r="H138">
        <v>47</v>
      </c>
      <c r="I138" t="s">
        <v>1849</v>
      </c>
      <c r="J138" t="str">
        <f>IF(COUNTIF(sala!M$2:M$768,A138)=0,"No","SI")</f>
        <v>SI</v>
      </c>
    </row>
    <row r="139" spans="1:10" x14ac:dyDescent="0.45">
      <c r="A139">
        <v>53</v>
      </c>
      <c r="B139">
        <v>16</v>
      </c>
      <c r="C139" t="s">
        <v>145</v>
      </c>
      <c r="D139" t="s">
        <v>1848</v>
      </c>
      <c r="E139">
        <v>18</v>
      </c>
      <c r="F139">
        <v>30</v>
      </c>
      <c r="G139">
        <v>3</v>
      </c>
      <c r="H139">
        <v>39</v>
      </c>
      <c r="I139" t="s">
        <v>1849</v>
      </c>
      <c r="J139" t="str">
        <f>IF(COUNTIF(sala!M$2:M$768,A139)=0,"No","SI")</f>
        <v>SI</v>
      </c>
    </row>
    <row r="140" spans="1:10" x14ac:dyDescent="0.45">
      <c r="A140">
        <v>53</v>
      </c>
      <c r="B140">
        <v>16</v>
      </c>
      <c r="C140" t="s">
        <v>154</v>
      </c>
      <c r="D140" t="s">
        <v>1853</v>
      </c>
      <c r="E140">
        <v>22</v>
      </c>
      <c r="F140">
        <v>36</v>
      </c>
      <c r="G140">
        <v>3</v>
      </c>
      <c r="H140">
        <v>26</v>
      </c>
      <c r="I140" t="s">
        <v>1847</v>
      </c>
      <c r="J140" t="str">
        <f>IF(COUNTIF(sala!M$2:M$768,A140)=0,"No","SI")</f>
        <v>SI</v>
      </c>
    </row>
    <row r="141" spans="1:10" x14ac:dyDescent="0.45">
      <c r="A141">
        <v>54</v>
      </c>
      <c r="B141">
        <v>6</v>
      </c>
      <c r="C141" t="s">
        <v>48</v>
      </c>
      <c r="D141" t="s">
        <v>1858</v>
      </c>
      <c r="E141">
        <v>21</v>
      </c>
      <c r="F141">
        <v>35</v>
      </c>
      <c r="G141">
        <v>3</v>
      </c>
      <c r="H141">
        <v>47</v>
      </c>
      <c r="I141" t="s">
        <v>1847</v>
      </c>
      <c r="J141" t="str">
        <f>IF(COUNTIF(sala!M$2:M$768,A141)=0,"No","SI")</f>
        <v>SI</v>
      </c>
    </row>
    <row r="142" spans="1:10" x14ac:dyDescent="0.45">
      <c r="A142">
        <v>54</v>
      </c>
      <c r="B142">
        <v>6</v>
      </c>
      <c r="C142" t="s">
        <v>276</v>
      </c>
      <c r="D142" t="s">
        <v>1850</v>
      </c>
      <c r="E142">
        <v>19</v>
      </c>
      <c r="F142">
        <v>31</v>
      </c>
      <c r="G142">
        <v>1</v>
      </c>
      <c r="H142">
        <v>55</v>
      </c>
      <c r="I142" t="s">
        <v>1849</v>
      </c>
      <c r="J142" t="str">
        <f>IF(COUNTIF(sala!M$2:M$768,A142)=0,"No","SI")</f>
        <v>SI</v>
      </c>
    </row>
    <row r="143" spans="1:10" x14ac:dyDescent="0.45">
      <c r="A143">
        <v>54</v>
      </c>
      <c r="B143">
        <v>6</v>
      </c>
      <c r="C143" t="s">
        <v>171</v>
      </c>
      <c r="D143" t="s">
        <v>1865</v>
      </c>
      <c r="E143">
        <v>10</v>
      </c>
      <c r="F143">
        <v>18</v>
      </c>
      <c r="G143">
        <v>1</v>
      </c>
      <c r="H143">
        <v>55</v>
      </c>
      <c r="I143" t="s">
        <v>1849</v>
      </c>
      <c r="J143" t="str">
        <f>IF(COUNTIF(sala!M$2:M$768,A143)=0,"No","SI")</f>
        <v>SI</v>
      </c>
    </row>
    <row r="144" spans="1:10" x14ac:dyDescent="0.45">
      <c r="A144">
        <v>54</v>
      </c>
      <c r="B144">
        <v>6</v>
      </c>
      <c r="C144" t="s">
        <v>678</v>
      </c>
      <c r="D144" t="s">
        <v>1855</v>
      </c>
      <c r="E144">
        <v>20</v>
      </c>
      <c r="F144">
        <v>33</v>
      </c>
      <c r="G144">
        <v>1</v>
      </c>
      <c r="H144">
        <v>46</v>
      </c>
      <c r="I144" t="s">
        <v>1849</v>
      </c>
      <c r="J144" t="str">
        <f>IF(COUNTIF(sala!M$2:M$768,A144)=0,"No","SI")</f>
        <v>SI</v>
      </c>
    </row>
    <row r="145" spans="1:10" x14ac:dyDescent="0.45">
      <c r="A145">
        <v>55</v>
      </c>
      <c r="B145">
        <v>20</v>
      </c>
      <c r="C145" t="s">
        <v>678</v>
      </c>
      <c r="D145" t="s">
        <v>1855</v>
      </c>
      <c r="E145">
        <v>20</v>
      </c>
      <c r="F145">
        <v>33</v>
      </c>
      <c r="G145">
        <v>3</v>
      </c>
      <c r="H145">
        <v>27</v>
      </c>
      <c r="I145" t="s">
        <v>1849</v>
      </c>
      <c r="J145" t="str">
        <f>IF(COUNTIF(sala!M$2:M$768,A145)=0,"No","SI")</f>
        <v>SI</v>
      </c>
    </row>
    <row r="146" spans="1:10" x14ac:dyDescent="0.45">
      <c r="A146">
        <v>55</v>
      </c>
      <c r="B146">
        <v>20</v>
      </c>
      <c r="C146" t="s">
        <v>389</v>
      </c>
      <c r="D146" t="s">
        <v>1846</v>
      </c>
      <c r="E146">
        <v>14</v>
      </c>
      <c r="F146">
        <v>24</v>
      </c>
      <c r="G146">
        <v>1</v>
      </c>
      <c r="H146">
        <v>5</v>
      </c>
      <c r="I146" t="s">
        <v>1847</v>
      </c>
      <c r="J146" t="str">
        <f>IF(COUNTIF(sala!M$2:M$768,A146)=0,"No","SI")</f>
        <v>SI</v>
      </c>
    </row>
    <row r="147" spans="1:10" x14ac:dyDescent="0.45">
      <c r="A147">
        <v>55</v>
      </c>
      <c r="B147">
        <v>20</v>
      </c>
      <c r="C147" t="s">
        <v>154</v>
      </c>
      <c r="D147" t="s">
        <v>1853</v>
      </c>
      <c r="E147">
        <v>22</v>
      </c>
      <c r="F147">
        <v>36</v>
      </c>
      <c r="G147">
        <v>1</v>
      </c>
      <c r="H147">
        <v>51</v>
      </c>
      <c r="I147" t="s">
        <v>1849</v>
      </c>
      <c r="J147" t="str">
        <f>IF(COUNTIF(sala!M$2:M$768,A147)=0,"No","SI")</f>
        <v>SI</v>
      </c>
    </row>
    <row r="148" spans="1:10" x14ac:dyDescent="0.45">
      <c r="A148">
        <v>55</v>
      </c>
      <c r="B148">
        <v>20</v>
      </c>
      <c r="C148" t="s">
        <v>635</v>
      </c>
      <c r="D148" t="s">
        <v>1859</v>
      </c>
      <c r="E148">
        <v>19</v>
      </c>
      <c r="F148">
        <v>32</v>
      </c>
      <c r="G148">
        <v>3</v>
      </c>
      <c r="H148">
        <v>13</v>
      </c>
      <c r="I148" t="s">
        <v>1847</v>
      </c>
      <c r="J148" t="str">
        <f>IF(COUNTIF(sala!M$2:M$768,A148)=0,"No","SI")</f>
        <v>SI</v>
      </c>
    </row>
    <row r="149" spans="1:10" x14ac:dyDescent="0.45">
      <c r="A149">
        <v>56</v>
      </c>
      <c r="B149">
        <v>1</v>
      </c>
      <c r="C149" t="s">
        <v>73</v>
      </c>
      <c r="D149" t="s">
        <v>1854</v>
      </c>
      <c r="E149">
        <v>17</v>
      </c>
      <c r="F149">
        <v>29</v>
      </c>
      <c r="G149">
        <v>1</v>
      </c>
      <c r="H149">
        <v>38</v>
      </c>
      <c r="I149" t="s">
        <v>1847</v>
      </c>
      <c r="J149" t="str">
        <f>IF(COUNTIF(sala!M$2:M$768,A149)=0,"No","SI")</f>
        <v>SI</v>
      </c>
    </row>
    <row r="150" spans="1:10" x14ac:dyDescent="0.45">
      <c r="A150">
        <v>56</v>
      </c>
      <c r="B150">
        <v>1</v>
      </c>
      <c r="C150" t="s">
        <v>267</v>
      </c>
      <c r="D150" t="s">
        <v>1857</v>
      </c>
      <c r="E150">
        <v>11</v>
      </c>
      <c r="F150">
        <v>19</v>
      </c>
      <c r="G150">
        <v>1</v>
      </c>
      <c r="H150">
        <v>40</v>
      </c>
      <c r="I150" t="s">
        <v>1849</v>
      </c>
      <c r="J150" t="str">
        <f>IF(COUNTIF(sala!M$2:M$768,A150)=0,"No","SI")</f>
        <v>SI</v>
      </c>
    </row>
    <row r="151" spans="1:10" x14ac:dyDescent="0.45">
      <c r="A151">
        <v>57</v>
      </c>
      <c r="B151">
        <v>18</v>
      </c>
      <c r="C151" t="s">
        <v>48</v>
      </c>
      <c r="D151" t="s">
        <v>1858</v>
      </c>
      <c r="E151">
        <v>21</v>
      </c>
      <c r="F151">
        <v>35</v>
      </c>
      <c r="G151">
        <v>1</v>
      </c>
      <c r="H151">
        <v>21</v>
      </c>
      <c r="I151" t="s">
        <v>1849</v>
      </c>
      <c r="J151" t="str">
        <f>IF(COUNTIF(sala!M$2:M$768,A151)=0,"No","SI")</f>
        <v>SI</v>
      </c>
    </row>
    <row r="152" spans="1:10" x14ac:dyDescent="0.45">
      <c r="A152">
        <v>57</v>
      </c>
      <c r="B152">
        <v>18</v>
      </c>
      <c r="C152" t="s">
        <v>93</v>
      </c>
      <c r="D152" t="s">
        <v>1852</v>
      </c>
      <c r="E152">
        <v>25</v>
      </c>
      <c r="F152">
        <v>40</v>
      </c>
      <c r="G152">
        <v>1</v>
      </c>
      <c r="H152">
        <v>30</v>
      </c>
      <c r="I152" t="s">
        <v>1849</v>
      </c>
      <c r="J152" t="str">
        <f>IF(COUNTIF(sala!M$2:M$768,A152)=0,"No","SI")</f>
        <v>SI</v>
      </c>
    </row>
    <row r="153" spans="1:10" x14ac:dyDescent="0.45">
      <c r="A153">
        <v>57</v>
      </c>
      <c r="B153">
        <v>18</v>
      </c>
      <c r="C153" t="s">
        <v>510</v>
      </c>
      <c r="D153" t="s">
        <v>1860</v>
      </c>
      <c r="E153">
        <v>13</v>
      </c>
      <c r="F153">
        <v>22</v>
      </c>
      <c r="G153">
        <v>1</v>
      </c>
      <c r="H153">
        <v>10</v>
      </c>
      <c r="I153" t="s">
        <v>1847</v>
      </c>
      <c r="J153" t="str">
        <f>IF(COUNTIF(sala!M$2:M$768,A153)=0,"No","SI")</f>
        <v>SI</v>
      </c>
    </row>
    <row r="154" spans="1:10" x14ac:dyDescent="0.45">
      <c r="A154">
        <v>57</v>
      </c>
      <c r="B154">
        <v>18</v>
      </c>
      <c r="C154" t="s">
        <v>154</v>
      </c>
      <c r="D154" t="s">
        <v>1853</v>
      </c>
      <c r="E154">
        <v>22</v>
      </c>
      <c r="F154">
        <v>36</v>
      </c>
      <c r="G154">
        <v>2</v>
      </c>
      <c r="H154">
        <v>7</v>
      </c>
      <c r="I154" t="s">
        <v>1849</v>
      </c>
      <c r="J154" t="str">
        <f>IF(COUNTIF(sala!M$2:M$768,A154)=0,"No","SI")</f>
        <v>SI</v>
      </c>
    </row>
    <row r="155" spans="1:10" x14ac:dyDescent="0.45">
      <c r="A155">
        <v>58</v>
      </c>
      <c r="B155">
        <v>8</v>
      </c>
      <c r="C155" t="s">
        <v>510</v>
      </c>
      <c r="D155" t="s">
        <v>1860</v>
      </c>
      <c r="E155">
        <v>13</v>
      </c>
      <c r="F155">
        <v>22</v>
      </c>
      <c r="G155">
        <v>1</v>
      </c>
      <c r="H155">
        <v>17</v>
      </c>
      <c r="I155" t="s">
        <v>1849</v>
      </c>
      <c r="J155" t="str">
        <f>IF(COUNTIF(sala!M$2:M$768,A155)=0,"No","SI")</f>
        <v>SI</v>
      </c>
    </row>
    <row r="156" spans="1:10" x14ac:dyDescent="0.45">
      <c r="A156">
        <v>58</v>
      </c>
      <c r="B156">
        <v>8</v>
      </c>
      <c r="C156" t="s">
        <v>362</v>
      </c>
      <c r="D156" t="s">
        <v>1862</v>
      </c>
      <c r="E156">
        <v>12</v>
      </c>
      <c r="F156">
        <v>20</v>
      </c>
      <c r="G156">
        <v>3</v>
      </c>
      <c r="H156">
        <v>56</v>
      </c>
      <c r="I156" t="s">
        <v>1849</v>
      </c>
      <c r="J156" t="str">
        <f>IF(COUNTIF(sala!M$2:M$768,A156)=0,"No","SI")</f>
        <v>SI</v>
      </c>
    </row>
    <row r="157" spans="1:10" x14ac:dyDescent="0.45">
      <c r="A157">
        <v>59</v>
      </c>
      <c r="B157">
        <v>8</v>
      </c>
      <c r="C157" t="s">
        <v>267</v>
      </c>
      <c r="D157" t="s">
        <v>1857</v>
      </c>
      <c r="E157">
        <v>11</v>
      </c>
      <c r="F157">
        <v>19</v>
      </c>
      <c r="G157">
        <v>2</v>
      </c>
      <c r="H157">
        <v>13</v>
      </c>
      <c r="I157" t="s">
        <v>1847</v>
      </c>
      <c r="J157" t="str">
        <f>IF(COUNTIF(sala!M$2:M$768,A157)=0,"No","SI")</f>
        <v>SI</v>
      </c>
    </row>
    <row r="158" spans="1:10" x14ac:dyDescent="0.45">
      <c r="A158">
        <v>59</v>
      </c>
      <c r="B158">
        <v>8</v>
      </c>
      <c r="C158" t="s">
        <v>504</v>
      </c>
      <c r="D158" t="s">
        <v>1863</v>
      </c>
      <c r="E158">
        <v>14</v>
      </c>
      <c r="F158">
        <v>23</v>
      </c>
      <c r="G158">
        <v>2</v>
      </c>
      <c r="H158">
        <v>9</v>
      </c>
      <c r="I158" t="s">
        <v>1847</v>
      </c>
      <c r="J158" t="str">
        <f>IF(COUNTIF(sala!M$2:M$768,A158)=0,"No","SI")</f>
        <v>SI</v>
      </c>
    </row>
    <row r="159" spans="1:10" x14ac:dyDescent="0.45">
      <c r="A159">
        <v>59</v>
      </c>
      <c r="B159">
        <v>8</v>
      </c>
      <c r="C159" t="s">
        <v>171</v>
      </c>
      <c r="D159" t="s">
        <v>1865</v>
      </c>
      <c r="E159">
        <v>10</v>
      </c>
      <c r="F159">
        <v>18</v>
      </c>
      <c r="G159">
        <v>2</v>
      </c>
      <c r="H159">
        <v>13</v>
      </c>
      <c r="I159" t="s">
        <v>1849</v>
      </c>
      <c r="J159" t="str">
        <f>IF(COUNTIF(sala!M$2:M$768,A159)=0,"No","SI")</f>
        <v>SI</v>
      </c>
    </row>
    <row r="160" spans="1:10" x14ac:dyDescent="0.45">
      <c r="A160">
        <v>59</v>
      </c>
      <c r="B160">
        <v>8</v>
      </c>
      <c r="C160" t="s">
        <v>93</v>
      </c>
      <c r="D160" t="s">
        <v>1852</v>
      </c>
      <c r="E160">
        <v>25</v>
      </c>
      <c r="F160">
        <v>40</v>
      </c>
      <c r="G160">
        <v>1</v>
      </c>
      <c r="H160">
        <v>13</v>
      </c>
      <c r="I160" t="s">
        <v>1849</v>
      </c>
      <c r="J160" t="str">
        <f>IF(COUNTIF(sala!M$2:M$768,A160)=0,"No","SI")</f>
        <v>SI</v>
      </c>
    </row>
    <row r="161" spans="1:10" x14ac:dyDescent="0.45">
      <c r="A161">
        <v>60</v>
      </c>
      <c r="B161">
        <v>6</v>
      </c>
      <c r="C161" t="s">
        <v>171</v>
      </c>
      <c r="D161" t="s">
        <v>1865</v>
      </c>
      <c r="E161">
        <v>10</v>
      </c>
      <c r="F161">
        <v>18</v>
      </c>
      <c r="G161">
        <v>2</v>
      </c>
      <c r="H161">
        <v>23</v>
      </c>
      <c r="I161" t="s">
        <v>1847</v>
      </c>
      <c r="J161" t="str">
        <f>IF(COUNTIF(sala!M$2:M$768,A161)=0,"No","SI")</f>
        <v>SI</v>
      </c>
    </row>
    <row r="162" spans="1:10" x14ac:dyDescent="0.45">
      <c r="A162">
        <v>60</v>
      </c>
      <c r="B162">
        <v>6</v>
      </c>
      <c r="C162" t="s">
        <v>678</v>
      </c>
      <c r="D162" t="s">
        <v>1855</v>
      </c>
      <c r="E162">
        <v>20</v>
      </c>
      <c r="F162">
        <v>33</v>
      </c>
      <c r="G162">
        <v>2</v>
      </c>
      <c r="H162">
        <v>20</v>
      </c>
      <c r="I162" t="s">
        <v>1849</v>
      </c>
      <c r="J162" t="str">
        <f>IF(COUNTIF(sala!M$2:M$768,A162)=0,"No","SI")</f>
        <v>SI</v>
      </c>
    </row>
    <row r="163" spans="1:10" x14ac:dyDescent="0.45">
      <c r="A163">
        <v>61</v>
      </c>
      <c r="B163">
        <v>10</v>
      </c>
      <c r="C163" t="s">
        <v>93</v>
      </c>
      <c r="D163" t="s">
        <v>1852</v>
      </c>
      <c r="E163">
        <v>25</v>
      </c>
      <c r="F163">
        <v>40</v>
      </c>
      <c r="G163">
        <v>2</v>
      </c>
      <c r="H163">
        <v>56</v>
      </c>
      <c r="I163" t="s">
        <v>1847</v>
      </c>
      <c r="J163" t="str">
        <f>IF(COUNTIF(sala!M$2:M$768,A163)=0,"No","SI")</f>
        <v>SI</v>
      </c>
    </row>
    <row r="164" spans="1:10" x14ac:dyDescent="0.45">
      <c r="A164">
        <v>61</v>
      </c>
      <c r="B164">
        <v>10</v>
      </c>
      <c r="C164" t="s">
        <v>171</v>
      </c>
      <c r="D164" t="s">
        <v>1865</v>
      </c>
      <c r="E164">
        <v>10</v>
      </c>
      <c r="F164">
        <v>18</v>
      </c>
      <c r="G164">
        <v>1</v>
      </c>
      <c r="H164">
        <v>39</v>
      </c>
      <c r="I164" t="s">
        <v>1849</v>
      </c>
      <c r="J164" t="str">
        <f>IF(COUNTIF(sala!M$2:M$768,A164)=0,"No","SI")</f>
        <v>SI</v>
      </c>
    </row>
    <row r="165" spans="1:10" x14ac:dyDescent="0.45">
      <c r="A165">
        <v>61</v>
      </c>
      <c r="B165">
        <v>10</v>
      </c>
      <c r="C165" t="s">
        <v>145</v>
      </c>
      <c r="D165" t="s">
        <v>1848</v>
      </c>
      <c r="E165">
        <v>18</v>
      </c>
      <c r="F165">
        <v>30</v>
      </c>
      <c r="G165">
        <v>2</v>
      </c>
      <c r="H165">
        <v>13</v>
      </c>
      <c r="I165" t="s">
        <v>1847</v>
      </c>
      <c r="J165" t="str">
        <f>IF(COUNTIF(sala!M$2:M$768,A165)=0,"No","SI")</f>
        <v>SI</v>
      </c>
    </row>
    <row r="166" spans="1:10" x14ac:dyDescent="0.45">
      <c r="A166">
        <v>61</v>
      </c>
      <c r="B166">
        <v>10</v>
      </c>
      <c r="C166" t="s">
        <v>82</v>
      </c>
      <c r="D166" t="s">
        <v>1856</v>
      </c>
      <c r="E166">
        <v>16</v>
      </c>
      <c r="F166">
        <v>28</v>
      </c>
      <c r="G166">
        <v>3</v>
      </c>
      <c r="H166">
        <v>51</v>
      </c>
      <c r="I166" t="s">
        <v>1849</v>
      </c>
      <c r="J166" t="str">
        <f>IF(COUNTIF(sala!M$2:M$768,A166)=0,"No","SI")</f>
        <v>SI</v>
      </c>
    </row>
    <row r="167" spans="1:10" x14ac:dyDescent="0.45">
      <c r="A167">
        <v>62</v>
      </c>
      <c r="B167">
        <v>2</v>
      </c>
      <c r="C167" t="s">
        <v>145</v>
      </c>
      <c r="D167" t="s">
        <v>1848</v>
      </c>
      <c r="E167">
        <v>18</v>
      </c>
      <c r="F167">
        <v>30</v>
      </c>
      <c r="G167">
        <v>2</v>
      </c>
      <c r="H167">
        <v>59</v>
      </c>
      <c r="I167" t="s">
        <v>1849</v>
      </c>
      <c r="J167" t="str">
        <f>IF(COUNTIF(sala!M$2:M$768,A167)=0,"No","SI")</f>
        <v>SI</v>
      </c>
    </row>
    <row r="168" spans="1:10" x14ac:dyDescent="0.45">
      <c r="A168">
        <v>62</v>
      </c>
      <c r="B168">
        <v>2</v>
      </c>
      <c r="C168" t="s">
        <v>267</v>
      </c>
      <c r="D168" t="s">
        <v>1857</v>
      </c>
      <c r="E168">
        <v>11</v>
      </c>
      <c r="F168">
        <v>19</v>
      </c>
      <c r="G168">
        <v>3</v>
      </c>
      <c r="H168">
        <v>46</v>
      </c>
      <c r="I168" t="s">
        <v>1849</v>
      </c>
      <c r="J168" t="str">
        <f>IF(COUNTIF(sala!M$2:M$768,A168)=0,"No","SI")</f>
        <v>SI</v>
      </c>
    </row>
    <row r="169" spans="1:10" x14ac:dyDescent="0.45">
      <c r="A169">
        <v>62</v>
      </c>
      <c r="B169">
        <v>2</v>
      </c>
      <c r="C169" t="s">
        <v>276</v>
      </c>
      <c r="D169" t="s">
        <v>1850</v>
      </c>
      <c r="E169">
        <v>19</v>
      </c>
      <c r="F169">
        <v>31</v>
      </c>
      <c r="G169">
        <v>1</v>
      </c>
      <c r="H169">
        <v>50</v>
      </c>
      <c r="I169" t="s">
        <v>1849</v>
      </c>
      <c r="J169" t="str">
        <f>IF(COUNTIF(sala!M$2:M$768,A169)=0,"No","SI")</f>
        <v>SI</v>
      </c>
    </row>
    <row r="170" spans="1:10" x14ac:dyDescent="0.45">
      <c r="A170">
        <v>63</v>
      </c>
      <c r="B170">
        <v>17</v>
      </c>
      <c r="C170" t="s">
        <v>362</v>
      </c>
      <c r="D170" t="s">
        <v>1862</v>
      </c>
      <c r="E170">
        <v>12</v>
      </c>
      <c r="F170">
        <v>20</v>
      </c>
      <c r="G170">
        <v>1</v>
      </c>
      <c r="H170">
        <v>10</v>
      </c>
      <c r="I170" t="s">
        <v>1849</v>
      </c>
      <c r="J170" t="str">
        <f>IF(COUNTIF(sala!M$2:M$768,A170)=0,"No","SI")</f>
        <v>SI</v>
      </c>
    </row>
    <row r="171" spans="1:10" x14ac:dyDescent="0.45">
      <c r="A171">
        <v>63</v>
      </c>
      <c r="B171">
        <v>17</v>
      </c>
      <c r="C171" t="s">
        <v>48</v>
      </c>
      <c r="D171" t="s">
        <v>1858</v>
      </c>
      <c r="E171">
        <v>21</v>
      </c>
      <c r="F171">
        <v>35</v>
      </c>
      <c r="G171">
        <v>1</v>
      </c>
      <c r="H171">
        <v>20</v>
      </c>
      <c r="I171" t="s">
        <v>1847</v>
      </c>
      <c r="J171" t="str">
        <f>IF(COUNTIF(sala!M$2:M$768,A171)=0,"No","SI")</f>
        <v>SI</v>
      </c>
    </row>
    <row r="172" spans="1:10" x14ac:dyDescent="0.45">
      <c r="A172">
        <v>64</v>
      </c>
      <c r="B172">
        <v>3</v>
      </c>
      <c r="C172" t="s">
        <v>362</v>
      </c>
      <c r="D172" t="s">
        <v>1862</v>
      </c>
      <c r="E172">
        <v>12</v>
      </c>
      <c r="F172">
        <v>20</v>
      </c>
      <c r="G172">
        <v>3</v>
      </c>
      <c r="H172">
        <v>25</v>
      </c>
      <c r="I172" t="s">
        <v>1847</v>
      </c>
      <c r="J172" t="str">
        <f>IF(COUNTIF(sala!M$2:M$768,A172)=0,"No","SI")</f>
        <v>SI</v>
      </c>
    </row>
    <row r="173" spans="1:10" x14ac:dyDescent="0.45">
      <c r="A173">
        <v>64</v>
      </c>
      <c r="B173">
        <v>3</v>
      </c>
      <c r="C173" t="s">
        <v>93</v>
      </c>
      <c r="D173" t="s">
        <v>1852</v>
      </c>
      <c r="E173">
        <v>25</v>
      </c>
      <c r="F173">
        <v>40</v>
      </c>
      <c r="G173">
        <v>3</v>
      </c>
      <c r="H173">
        <v>47</v>
      </c>
      <c r="I173" t="s">
        <v>1849</v>
      </c>
      <c r="J173" t="str">
        <f>IF(COUNTIF(sala!M$2:M$768,A173)=0,"No","SI")</f>
        <v>SI</v>
      </c>
    </row>
    <row r="174" spans="1:10" x14ac:dyDescent="0.45">
      <c r="A174">
        <v>64</v>
      </c>
      <c r="B174">
        <v>3</v>
      </c>
      <c r="C174" t="s">
        <v>154</v>
      </c>
      <c r="D174" t="s">
        <v>1853</v>
      </c>
      <c r="E174">
        <v>22</v>
      </c>
      <c r="F174">
        <v>36</v>
      </c>
      <c r="G174">
        <v>3</v>
      </c>
      <c r="H174">
        <v>10</v>
      </c>
      <c r="I174" t="s">
        <v>1847</v>
      </c>
      <c r="J174" t="str">
        <f>IF(COUNTIF(sala!M$2:M$768,A174)=0,"No","SI")</f>
        <v>SI</v>
      </c>
    </row>
    <row r="175" spans="1:10" x14ac:dyDescent="0.45">
      <c r="A175">
        <v>65</v>
      </c>
      <c r="B175">
        <v>5</v>
      </c>
      <c r="C175" t="s">
        <v>82</v>
      </c>
      <c r="D175" t="s">
        <v>1856</v>
      </c>
      <c r="E175">
        <v>16</v>
      </c>
      <c r="F175">
        <v>28</v>
      </c>
      <c r="G175">
        <v>1</v>
      </c>
      <c r="H175">
        <v>32</v>
      </c>
      <c r="I175" t="s">
        <v>1849</v>
      </c>
      <c r="J175" t="str">
        <f>IF(COUNTIF(sala!M$2:M$768,A175)=0,"No","SI")</f>
        <v>SI</v>
      </c>
    </row>
    <row r="176" spans="1:10" x14ac:dyDescent="0.45">
      <c r="A176">
        <v>65</v>
      </c>
      <c r="B176">
        <v>5</v>
      </c>
      <c r="C176" t="s">
        <v>276</v>
      </c>
      <c r="D176" t="s">
        <v>1850</v>
      </c>
      <c r="E176">
        <v>19</v>
      </c>
      <c r="F176">
        <v>31</v>
      </c>
      <c r="G176">
        <v>1</v>
      </c>
      <c r="H176">
        <v>55</v>
      </c>
      <c r="I176" t="s">
        <v>1849</v>
      </c>
      <c r="J176" t="str">
        <f>IF(COUNTIF(sala!M$2:M$768,A176)=0,"No","SI")</f>
        <v>SI</v>
      </c>
    </row>
    <row r="177" spans="1:10" x14ac:dyDescent="0.45">
      <c r="A177">
        <v>65</v>
      </c>
      <c r="B177">
        <v>5</v>
      </c>
      <c r="C177" t="s">
        <v>267</v>
      </c>
      <c r="D177" t="s">
        <v>1857</v>
      </c>
      <c r="E177">
        <v>11</v>
      </c>
      <c r="F177">
        <v>19</v>
      </c>
      <c r="G177">
        <v>3</v>
      </c>
      <c r="H177">
        <v>51</v>
      </c>
      <c r="I177" t="s">
        <v>1847</v>
      </c>
      <c r="J177" t="str">
        <f>IF(COUNTIF(sala!M$2:M$768,A177)=0,"No","SI")</f>
        <v>SI</v>
      </c>
    </row>
    <row r="178" spans="1:10" x14ac:dyDescent="0.45">
      <c r="A178">
        <v>65</v>
      </c>
      <c r="B178">
        <v>5</v>
      </c>
      <c r="C178" t="s">
        <v>93</v>
      </c>
      <c r="D178" t="s">
        <v>1852</v>
      </c>
      <c r="E178">
        <v>25</v>
      </c>
      <c r="F178">
        <v>40</v>
      </c>
      <c r="G178">
        <v>2</v>
      </c>
      <c r="H178">
        <v>17</v>
      </c>
      <c r="I178" t="s">
        <v>1847</v>
      </c>
      <c r="J178" t="str">
        <f>IF(COUNTIF(sala!M$2:M$768,A178)=0,"No","SI")</f>
        <v>SI</v>
      </c>
    </row>
    <row r="179" spans="1:10" x14ac:dyDescent="0.45">
      <c r="A179">
        <v>66</v>
      </c>
      <c r="B179">
        <v>18</v>
      </c>
      <c r="C179" t="s">
        <v>154</v>
      </c>
      <c r="D179" t="s">
        <v>1853</v>
      </c>
      <c r="E179">
        <v>22</v>
      </c>
      <c r="F179">
        <v>36</v>
      </c>
      <c r="G179">
        <v>1</v>
      </c>
      <c r="H179">
        <v>29</v>
      </c>
      <c r="I179" t="s">
        <v>1847</v>
      </c>
      <c r="J179" t="str">
        <f>IF(COUNTIF(sala!M$2:M$768,A179)=0,"No","SI")</f>
        <v>SI</v>
      </c>
    </row>
    <row r="180" spans="1:10" x14ac:dyDescent="0.45">
      <c r="A180">
        <v>66</v>
      </c>
      <c r="B180">
        <v>18</v>
      </c>
      <c r="C180" t="s">
        <v>93</v>
      </c>
      <c r="D180" t="s">
        <v>1852</v>
      </c>
      <c r="E180">
        <v>25</v>
      </c>
      <c r="F180">
        <v>40</v>
      </c>
      <c r="G180">
        <v>3</v>
      </c>
      <c r="H180">
        <v>30</v>
      </c>
      <c r="I180" t="s">
        <v>1847</v>
      </c>
      <c r="J180" t="str">
        <f>IF(COUNTIF(sala!M$2:M$768,A180)=0,"No","SI")</f>
        <v>SI</v>
      </c>
    </row>
    <row r="181" spans="1:10" x14ac:dyDescent="0.45">
      <c r="A181">
        <v>66</v>
      </c>
      <c r="B181">
        <v>18</v>
      </c>
      <c r="C181" t="s">
        <v>171</v>
      </c>
      <c r="D181" t="s">
        <v>1865</v>
      </c>
      <c r="E181">
        <v>10</v>
      </c>
      <c r="F181">
        <v>18</v>
      </c>
      <c r="G181">
        <v>3</v>
      </c>
      <c r="H181">
        <v>55</v>
      </c>
      <c r="I181" t="s">
        <v>1849</v>
      </c>
      <c r="J181" t="str">
        <f>IF(COUNTIF(sala!M$2:M$768,A181)=0,"No","SI")</f>
        <v>SI</v>
      </c>
    </row>
    <row r="182" spans="1:10" x14ac:dyDescent="0.45">
      <c r="A182">
        <v>67</v>
      </c>
      <c r="B182">
        <v>2</v>
      </c>
      <c r="C182" t="s">
        <v>93</v>
      </c>
      <c r="D182" t="s">
        <v>1852</v>
      </c>
      <c r="E182">
        <v>25</v>
      </c>
      <c r="F182">
        <v>40</v>
      </c>
      <c r="G182">
        <v>1</v>
      </c>
      <c r="H182">
        <v>22</v>
      </c>
      <c r="I182" t="s">
        <v>1847</v>
      </c>
      <c r="J182" t="str">
        <f>IF(COUNTIF(sala!M$2:M$768,A182)=0,"No","SI")</f>
        <v>SI</v>
      </c>
    </row>
    <row r="183" spans="1:10" x14ac:dyDescent="0.45">
      <c r="A183">
        <v>67</v>
      </c>
      <c r="B183">
        <v>2</v>
      </c>
      <c r="C183" t="s">
        <v>154</v>
      </c>
      <c r="D183" t="s">
        <v>1853</v>
      </c>
      <c r="E183">
        <v>22</v>
      </c>
      <c r="F183">
        <v>36</v>
      </c>
      <c r="G183">
        <v>3</v>
      </c>
      <c r="H183">
        <v>59</v>
      </c>
      <c r="I183" t="s">
        <v>1849</v>
      </c>
      <c r="J183" t="str">
        <f>IF(COUNTIF(sala!M$2:M$768,A183)=0,"No","SI")</f>
        <v>SI</v>
      </c>
    </row>
    <row r="184" spans="1:10" x14ac:dyDescent="0.45">
      <c r="A184">
        <v>67</v>
      </c>
      <c r="B184">
        <v>2</v>
      </c>
      <c r="C184" t="s">
        <v>386</v>
      </c>
      <c r="D184" t="s">
        <v>1866</v>
      </c>
      <c r="E184">
        <v>15</v>
      </c>
      <c r="F184">
        <v>26</v>
      </c>
      <c r="G184">
        <v>3</v>
      </c>
      <c r="H184">
        <v>15</v>
      </c>
      <c r="I184" t="s">
        <v>1849</v>
      </c>
      <c r="J184" t="str">
        <f>IF(COUNTIF(sala!M$2:M$768,A184)=0,"No","SI")</f>
        <v>SI</v>
      </c>
    </row>
    <row r="185" spans="1:10" x14ac:dyDescent="0.45">
      <c r="A185">
        <v>67</v>
      </c>
      <c r="B185">
        <v>2</v>
      </c>
      <c r="C185" t="s">
        <v>145</v>
      </c>
      <c r="D185" t="s">
        <v>1848</v>
      </c>
      <c r="E185">
        <v>18</v>
      </c>
      <c r="F185">
        <v>30</v>
      </c>
      <c r="G185">
        <v>1</v>
      </c>
      <c r="H185">
        <v>35</v>
      </c>
      <c r="I185" t="s">
        <v>1849</v>
      </c>
      <c r="J185" t="str">
        <f>IF(COUNTIF(sala!M$2:M$768,A185)=0,"No","SI")</f>
        <v>SI</v>
      </c>
    </row>
    <row r="186" spans="1:10" x14ac:dyDescent="0.45">
      <c r="A186">
        <v>68</v>
      </c>
      <c r="B186">
        <v>8</v>
      </c>
      <c r="C186" t="s">
        <v>504</v>
      </c>
      <c r="D186" t="s">
        <v>1863</v>
      </c>
      <c r="E186">
        <v>14</v>
      </c>
      <c r="F186">
        <v>23</v>
      </c>
      <c r="G186">
        <v>3</v>
      </c>
      <c r="H186">
        <v>43</v>
      </c>
      <c r="I186" t="s">
        <v>1847</v>
      </c>
      <c r="J186" t="str">
        <f>IF(COUNTIF(sala!M$2:M$768,A186)=0,"No","SI")</f>
        <v>SI</v>
      </c>
    </row>
    <row r="187" spans="1:10" x14ac:dyDescent="0.45">
      <c r="A187">
        <v>68</v>
      </c>
      <c r="B187">
        <v>8</v>
      </c>
      <c r="C187" t="s">
        <v>82</v>
      </c>
      <c r="D187" t="s">
        <v>1856</v>
      </c>
      <c r="E187">
        <v>16</v>
      </c>
      <c r="F187">
        <v>28</v>
      </c>
      <c r="G187">
        <v>1</v>
      </c>
      <c r="H187">
        <v>19</v>
      </c>
      <c r="I187" t="s">
        <v>1849</v>
      </c>
      <c r="J187" t="str">
        <f>IF(COUNTIF(sala!M$2:M$768,A187)=0,"No","SI")</f>
        <v>SI</v>
      </c>
    </row>
    <row r="188" spans="1:10" x14ac:dyDescent="0.45">
      <c r="A188">
        <v>68</v>
      </c>
      <c r="B188">
        <v>8</v>
      </c>
      <c r="C188" t="s">
        <v>635</v>
      </c>
      <c r="D188" t="s">
        <v>1859</v>
      </c>
      <c r="E188">
        <v>19</v>
      </c>
      <c r="F188">
        <v>32</v>
      </c>
      <c r="G188">
        <v>3</v>
      </c>
      <c r="H188">
        <v>57</v>
      </c>
      <c r="I188" t="s">
        <v>1849</v>
      </c>
      <c r="J188" t="str">
        <f>IF(COUNTIF(sala!M$2:M$768,A188)=0,"No","SI")</f>
        <v>SI</v>
      </c>
    </row>
    <row r="189" spans="1:10" x14ac:dyDescent="0.45">
      <c r="A189">
        <v>68</v>
      </c>
      <c r="B189">
        <v>8</v>
      </c>
      <c r="C189" t="s">
        <v>290</v>
      </c>
      <c r="D189" t="s">
        <v>1867</v>
      </c>
      <c r="E189">
        <v>15</v>
      </c>
      <c r="F189">
        <v>25</v>
      </c>
      <c r="G189">
        <v>1</v>
      </c>
      <c r="H189">
        <v>26</v>
      </c>
      <c r="I189" t="s">
        <v>1849</v>
      </c>
      <c r="J189" t="str">
        <f>IF(COUNTIF(sala!M$2:M$768,A189)=0,"No","SI")</f>
        <v>SI</v>
      </c>
    </row>
    <row r="190" spans="1:10" x14ac:dyDescent="0.45">
      <c r="A190">
        <v>69</v>
      </c>
      <c r="B190">
        <v>5</v>
      </c>
      <c r="C190" t="s">
        <v>148</v>
      </c>
      <c r="D190" t="s">
        <v>1864</v>
      </c>
      <c r="E190">
        <v>13</v>
      </c>
      <c r="F190">
        <v>21</v>
      </c>
      <c r="G190">
        <v>3</v>
      </c>
      <c r="H190">
        <v>20</v>
      </c>
      <c r="I190" t="s">
        <v>1847</v>
      </c>
      <c r="J190" t="str">
        <f>IF(COUNTIF(sala!M$2:M$768,A190)=0,"No","SI")</f>
        <v>SI</v>
      </c>
    </row>
    <row r="191" spans="1:10" x14ac:dyDescent="0.45">
      <c r="A191">
        <v>69</v>
      </c>
      <c r="B191">
        <v>5</v>
      </c>
      <c r="C191" t="s">
        <v>389</v>
      </c>
      <c r="D191" t="s">
        <v>1846</v>
      </c>
      <c r="E191">
        <v>14</v>
      </c>
      <c r="F191">
        <v>24</v>
      </c>
      <c r="G191">
        <v>3</v>
      </c>
      <c r="H191">
        <v>48</v>
      </c>
      <c r="I191" t="s">
        <v>1849</v>
      </c>
      <c r="J191" t="str">
        <f>IF(COUNTIF(sala!M$2:M$768,A191)=0,"No","SI")</f>
        <v>SI</v>
      </c>
    </row>
    <row r="192" spans="1:10" x14ac:dyDescent="0.45">
      <c r="A192">
        <v>69</v>
      </c>
      <c r="B192">
        <v>5</v>
      </c>
      <c r="C192" t="s">
        <v>678</v>
      </c>
      <c r="D192" t="s">
        <v>1855</v>
      </c>
      <c r="E192">
        <v>20</v>
      </c>
      <c r="F192">
        <v>33</v>
      </c>
      <c r="G192">
        <v>3</v>
      </c>
      <c r="H192">
        <v>24</v>
      </c>
      <c r="I192" t="s">
        <v>1849</v>
      </c>
      <c r="J192" t="str">
        <f>IF(COUNTIF(sala!M$2:M$768,A192)=0,"No","SI")</f>
        <v>SI</v>
      </c>
    </row>
    <row r="193" spans="1:10" x14ac:dyDescent="0.45">
      <c r="A193">
        <v>70</v>
      </c>
      <c r="B193">
        <v>17</v>
      </c>
      <c r="C193" t="s">
        <v>290</v>
      </c>
      <c r="D193" t="s">
        <v>1867</v>
      </c>
      <c r="E193">
        <v>15</v>
      </c>
      <c r="F193">
        <v>25</v>
      </c>
      <c r="G193">
        <v>2</v>
      </c>
      <c r="H193">
        <v>19</v>
      </c>
      <c r="I193" t="s">
        <v>1849</v>
      </c>
      <c r="J193" t="str">
        <f>IF(COUNTIF(sala!M$2:M$768,A193)=0,"No","SI")</f>
        <v>SI</v>
      </c>
    </row>
    <row r="194" spans="1:10" x14ac:dyDescent="0.45">
      <c r="A194">
        <v>70</v>
      </c>
      <c r="B194">
        <v>17</v>
      </c>
      <c r="C194" t="s">
        <v>111</v>
      </c>
      <c r="D194" t="s">
        <v>1861</v>
      </c>
      <c r="E194">
        <v>20</v>
      </c>
      <c r="F194">
        <v>34</v>
      </c>
      <c r="G194">
        <v>2</v>
      </c>
      <c r="H194">
        <v>21</v>
      </c>
      <c r="I194" t="s">
        <v>1849</v>
      </c>
      <c r="J194" t="str">
        <f>IF(COUNTIF(sala!M$2:M$768,A194)=0,"No","SI")</f>
        <v>SI</v>
      </c>
    </row>
    <row r="195" spans="1:10" x14ac:dyDescent="0.45">
      <c r="A195">
        <v>71</v>
      </c>
      <c r="B195">
        <v>18</v>
      </c>
      <c r="C195" t="s">
        <v>145</v>
      </c>
      <c r="D195" t="s">
        <v>1848</v>
      </c>
      <c r="E195">
        <v>18</v>
      </c>
      <c r="F195">
        <v>30</v>
      </c>
      <c r="G195">
        <v>3</v>
      </c>
      <c r="H195">
        <v>20</v>
      </c>
      <c r="I195" t="s">
        <v>1849</v>
      </c>
      <c r="J195" t="str">
        <f>IF(COUNTIF(sala!M$2:M$768,A195)=0,"No","SI")</f>
        <v>SI</v>
      </c>
    </row>
    <row r="196" spans="1:10" x14ac:dyDescent="0.45">
      <c r="A196">
        <v>71</v>
      </c>
      <c r="B196">
        <v>18</v>
      </c>
      <c r="C196" t="s">
        <v>504</v>
      </c>
      <c r="D196" t="s">
        <v>1863</v>
      </c>
      <c r="E196">
        <v>14</v>
      </c>
      <c r="F196">
        <v>23</v>
      </c>
      <c r="G196">
        <v>2</v>
      </c>
      <c r="H196">
        <v>29</v>
      </c>
      <c r="I196" t="s">
        <v>1849</v>
      </c>
      <c r="J196" t="str">
        <f>IF(COUNTIF(sala!M$2:M$768,A196)=0,"No","SI")</f>
        <v>SI</v>
      </c>
    </row>
    <row r="197" spans="1:10" x14ac:dyDescent="0.45">
      <c r="A197">
        <v>72</v>
      </c>
      <c r="B197">
        <v>17</v>
      </c>
      <c r="C197" t="s">
        <v>148</v>
      </c>
      <c r="D197" t="s">
        <v>1864</v>
      </c>
      <c r="E197">
        <v>13</v>
      </c>
      <c r="F197">
        <v>21</v>
      </c>
      <c r="G197">
        <v>1</v>
      </c>
      <c r="H197">
        <v>17</v>
      </c>
      <c r="I197" t="s">
        <v>1849</v>
      </c>
      <c r="J197" t="str">
        <f>IF(COUNTIF(sala!M$2:M$768,A197)=0,"No","SI")</f>
        <v>SI</v>
      </c>
    </row>
    <row r="198" spans="1:10" x14ac:dyDescent="0.45">
      <c r="A198">
        <v>72</v>
      </c>
      <c r="B198">
        <v>17</v>
      </c>
      <c r="C198" t="s">
        <v>171</v>
      </c>
      <c r="D198" t="s">
        <v>1865</v>
      </c>
      <c r="E198">
        <v>10</v>
      </c>
      <c r="F198">
        <v>18</v>
      </c>
      <c r="G198">
        <v>3</v>
      </c>
      <c r="H198">
        <v>37</v>
      </c>
      <c r="I198" t="s">
        <v>1849</v>
      </c>
      <c r="J198" t="str">
        <f>IF(COUNTIF(sala!M$2:M$768,A198)=0,"No","SI")</f>
        <v>SI</v>
      </c>
    </row>
    <row r="199" spans="1:10" x14ac:dyDescent="0.45">
      <c r="A199">
        <v>73</v>
      </c>
      <c r="B199">
        <v>1</v>
      </c>
      <c r="C199" t="s">
        <v>252</v>
      </c>
      <c r="D199" t="s">
        <v>1851</v>
      </c>
      <c r="E199">
        <v>16</v>
      </c>
      <c r="F199">
        <v>27</v>
      </c>
      <c r="G199">
        <v>3</v>
      </c>
      <c r="H199">
        <v>20</v>
      </c>
      <c r="I199" t="s">
        <v>1847</v>
      </c>
      <c r="J199" t="str">
        <f>IF(COUNTIF(sala!M$2:M$768,A199)=0,"No","SI")</f>
        <v>SI</v>
      </c>
    </row>
    <row r="200" spans="1:10" x14ac:dyDescent="0.45">
      <c r="A200">
        <v>74</v>
      </c>
      <c r="B200">
        <v>19</v>
      </c>
      <c r="C200" t="s">
        <v>386</v>
      </c>
      <c r="D200" t="s">
        <v>1866</v>
      </c>
      <c r="E200">
        <v>15</v>
      </c>
      <c r="F200">
        <v>26</v>
      </c>
      <c r="G200">
        <v>2</v>
      </c>
      <c r="H200">
        <v>39</v>
      </c>
      <c r="I200" t="s">
        <v>1849</v>
      </c>
      <c r="J200" t="str">
        <f>IF(COUNTIF(sala!M$2:M$768,A200)=0,"No","SI")</f>
        <v>SI</v>
      </c>
    </row>
    <row r="201" spans="1:10" x14ac:dyDescent="0.45">
      <c r="A201">
        <v>74</v>
      </c>
      <c r="B201">
        <v>19</v>
      </c>
      <c r="C201" t="s">
        <v>111</v>
      </c>
      <c r="D201" t="s">
        <v>1861</v>
      </c>
      <c r="E201">
        <v>20</v>
      </c>
      <c r="F201">
        <v>34</v>
      </c>
      <c r="G201">
        <v>3</v>
      </c>
      <c r="H201">
        <v>37</v>
      </c>
      <c r="I201" t="s">
        <v>1847</v>
      </c>
      <c r="J201" t="str">
        <f>IF(COUNTIF(sala!M$2:M$768,A201)=0,"No","SI")</f>
        <v>SI</v>
      </c>
    </row>
    <row r="202" spans="1:10" x14ac:dyDescent="0.45">
      <c r="A202">
        <v>74</v>
      </c>
      <c r="B202">
        <v>19</v>
      </c>
      <c r="C202" t="s">
        <v>635</v>
      </c>
      <c r="D202" t="s">
        <v>1859</v>
      </c>
      <c r="E202">
        <v>19</v>
      </c>
      <c r="F202">
        <v>32</v>
      </c>
      <c r="G202">
        <v>2</v>
      </c>
      <c r="H202">
        <v>24</v>
      </c>
      <c r="I202" t="s">
        <v>1849</v>
      </c>
      <c r="J202" t="str">
        <f>IF(COUNTIF(sala!M$2:M$768,A202)=0,"No","SI")</f>
        <v>SI</v>
      </c>
    </row>
    <row r="203" spans="1:10" x14ac:dyDescent="0.45">
      <c r="A203">
        <v>75</v>
      </c>
      <c r="B203">
        <v>19</v>
      </c>
      <c r="C203" t="s">
        <v>93</v>
      </c>
      <c r="D203" t="s">
        <v>1852</v>
      </c>
      <c r="E203">
        <v>25</v>
      </c>
      <c r="F203">
        <v>40</v>
      </c>
      <c r="G203">
        <v>1</v>
      </c>
      <c r="H203">
        <v>35</v>
      </c>
      <c r="I203" t="s">
        <v>1847</v>
      </c>
      <c r="J203" t="str">
        <f>IF(COUNTIF(sala!M$2:M$768,A203)=0,"No","SI")</f>
        <v>SI</v>
      </c>
    </row>
    <row r="204" spans="1:10" x14ac:dyDescent="0.45">
      <c r="A204">
        <v>75</v>
      </c>
      <c r="B204">
        <v>19</v>
      </c>
      <c r="C204" t="s">
        <v>504</v>
      </c>
      <c r="D204" t="s">
        <v>1863</v>
      </c>
      <c r="E204">
        <v>14</v>
      </c>
      <c r="F204">
        <v>23</v>
      </c>
      <c r="G204">
        <v>3</v>
      </c>
      <c r="H204">
        <v>16</v>
      </c>
      <c r="I204" t="s">
        <v>1849</v>
      </c>
      <c r="J204" t="str">
        <f>IF(COUNTIF(sala!M$2:M$768,A204)=0,"No","SI")</f>
        <v>SI</v>
      </c>
    </row>
    <row r="205" spans="1:10" x14ac:dyDescent="0.45">
      <c r="A205">
        <v>76</v>
      </c>
      <c r="B205">
        <v>17</v>
      </c>
      <c r="C205" t="s">
        <v>145</v>
      </c>
      <c r="D205" t="s">
        <v>1848</v>
      </c>
      <c r="E205">
        <v>18</v>
      </c>
      <c r="F205">
        <v>30</v>
      </c>
      <c r="G205">
        <v>3</v>
      </c>
      <c r="H205">
        <v>13</v>
      </c>
      <c r="I205" t="s">
        <v>1849</v>
      </c>
      <c r="J205" t="str">
        <f>IF(COUNTIF(sala!M$2:M$768,A205)=0,"No","SI")</f>
        <v>SI</v>
      </c>
    </row>
    <row r="206" spans="1:10" x14ac:dyDescent="0.45">
      <c r="A206">
        <v>76</v>
      </c>
      <c r="B206">
        <v>17</v>
      </c>
      <c r="C206" t="s">
        <v>171</v>
      </c>
      <c r="D206" t="s">
        <v>1865</v>
      </c>
      <c r="E206">
        <v>10</v>
      </c>
      <c r="F206">
        <v>18</v>
      </c>
      <c r="G206">
        <v>1</v>
      </c>
      <c r="H206">
        <v>34</v>
      </c>
      <c r="I206" t="s">
        <v>1849</v>
      </c>
      <c r="J206" t="str">
        <f>IF(COUNTIF(sala!M$2:M$768,A206)=0,"No","SI")</f>
        <v>SI</v>
      </c>
    </row>
    <row r="207" spans="1:10" x14ac:dyDescent="0.45">
      <c r="A207">
        <v>76</v>
      </c>
      <c r="B207">
        <v>17</v>
      </c>
      <c r="C207" t="s">
        <v>389</v>
      </c>
      <c r="D207" t="s">
        <v>1846</v>
      </c>
      <c r="E207">
        <v>14</v>
      </c>
      <c r="F207">
        <v>24</v>
      </c>
      <c r="G207">
        <v>1</v>
      </c>
      <c r="H207">
        <v>20</v>
      </c>
      <c r="I207" t="s">
        <v>1847</v>
      </c>
      <c r="J207" t="str">
        <f>IF(COUNTIF(sala!M$2:M$768,A207)=0,"No","SI")</f>
        <v>SI</v>
      </c>
    </row>
    <row r="208" spans="1:10" x14ac:dyDescent="0.45">
      <c r="A208">
        <v>76</v>
      </c>
      <c r="B208">
        <v>17</v>
      </c>
      <c r="C208" t="s">
        <v>386</v>
      </c>
      <c r="D208" t="s">
        <v>1866</v>
      </c>
      <c r="E208">
        <v>15</v>
      </c>
      <c r="F208">
        <v>26</v>
      </c>
      <c r="G208">
        <v>1</v>
      </c>
      <c r="H208">
        <v>30</v>
      </c>
      <c r="I208" t="s">
        <v>1847</v>
      </c>
      <c r="J208" t="str">
        <f>IF(COUNTIF(sala!M$2:M$768,A208)=0,"No","SI")</f>
        <v>SI</v>
      </c>
    </row>
    <row r="209" spans="1:10" x14ac:dyDescent="0.45">
      <c r="A209">
        <v>77</v>
      </c>
      <c r="B209">
        <v>3</v>
      </c>
      <c r="C209" t="s">
        <v>171</v>
      </c>
      <c r="D209" t="s">
        <v>1865</v>
      </c>
      <c r="E209">
        <v>10</v>
      </c>
      <c r="F209">
        <v>18</v>
      </c>
      <c r="G209">
        <v>1</v>
      </c>
      <c r="H209">
        <v>34</v>
      </c>
      <c r="I209" t="s">
        <v>1849</v>
      </c>
      <c r="J209" t="str">
        <f>IF(COUNTIF(sala!M$2:M$768,A209)=0,"No","SI")</f>
        <v>SI</v>
      </c>
    </row>
    <row r="210" spans="1:10" x14ac:dyDescent="0.45">
      <c r="A210">
        <v>77</v>
      </c>
      <c r="B210">
        <v>3</v>
      </c>
      <c r="C210" t="s">
        <v>389</v>
      </c>
      <c r="D210" t="s">
        <v>1846</v>
      </c>
      <c r="E210">
        <v>14</v>
      </c>
      <c r="F210">
        <v>24</v>
      </c>
      <c r="G210">
        <v>2</v>
      </c>
      <c r="H210">
        <v>55</v>
      </c>
      <c r="I210" t="s">
        <v>1847</v>
      </c>
      <c r="J210" t="str">
        <f>IF(COUNTIF(sala!M$2:M$768,A210)=0,"No","SI")</f>
        <v>SI</v>
      </c>
    </row>
    <row r="211" spans="1:10" x14ac:dyDescent="0.45">
      <c r="A211">
        <v>77</v>
      </c>
      <c r="B211">
        <v>3</v>
      </c>
      <c r="C211" t="s">
        <v>678</v>
      </c>
      <c r="D211" t="s">
        <v>1855</v>
      </c>
      <c r="E211">
        <v>20</v>
      </c>
      <c r="F211">
        <v>33</v>
      </c>
      <c r="G211">
        <v>1</v>
      </c>
      <c r="H211">
        <v>8</v>
      </c>
      <c r="I211" t="s">
        <v>1849</v>
      </c>
      <c r="J211" t="str">
        <f>IF(COUNTIF(sala!M$2:M$768,A211)=0,"No","SI")</f>
        <v>SI</v>
      </c>
    </row>
    <row r="212" spans="1:10" x14ac:dyDescent="0.45">
      <c r="A212">
        <v>78</v>
      </c>
      <c r="B212">
        <v>7</v>
      </c>
      <c r="C212" t="s">
        <v>267</v>
      </c>
      <c r="D212" t="s">
        <v>1857</v>
      </c>
      <c r="E212">
        <v>11</v>
      </c>
      <c r="F212">
        <v>19</v>
      </c>
      <c r="G212">
        <v>3</v>
      </c>
      <c r="H212">
        <v>54</v>
      </c>
      <c r="I212" t="s">
        <v>1849</v>
      </c>
      <c r="J212" t="str">
        <f>IF(COUNTIF(sala!M$2:M$768,A212)=0,"No","SI")</f>
        <v>SI</v>
      </c>
    </row>
    <row r="213" spans="1:10" x14ac:dyDescent="0.45">
      <c r="A213">
        <v>79</v>
      </c>
      <c r="B213">
        <v>16</v>
      </c>
      <c r="C213" t="s">
        <v>73</v>
      </c>
      <c r="D213" t="s">
        <v>1854</v>
      </c>
      <c r="E213">
        <v>17</v>
      </c>
      <c r="F213">
        <v>29</v>
      </c>
      <c r="G213">
        <v>3</v>
      </c>
      <c r="H213">
        <v>14</v>
      </c>
      <c r="I213" t="s">
        <v>1847</v>
      </c>
      <c r="J213" t="str">
        <f>IF(COUNTIF(sala!M$2:M$768,A213)=0,"No","SI")</f>
        <v>SI</v>
      </c>
    </row>
    <row r="214" spans="1:10" x14ac:dyDescent="0.45">
      <c r="A214">
        <v>79</v>
      </c>
      <c r="B214">
        <v>16</v>
      </c>
      <c r="C214" t="s">
        <v>678</v>
      </c>
      <c r="D214" t="s">
        <v>1855</v>
      </c>
      <c r="E214">
        <v>20</v>
      </c>
      <c r="F214">
        <v>33</v>
      </c>
      <c r="G214">
        <v>3</v>
      </c>
      <c r="H214">
        <v>14</v>
      </c>
      <c r="I214" t="s">
        <v>1849</v>
      </c>
      <c r="J214" t="str">
        <f>IF(COUNTIF(sala!M$2:M$768,A214)=0,"No","SI")</f>
        <v>SI</v>
      </c>
    </row>
    <row r="215" spans="1:10" x14ac:dyDescent="0.45">
      <c r="A215">
        <v>79</v>
      </c>
      <c r="B215">
        <v>16</v>
      </c>
      <c r="C215" t="s">
        <v>362</v>
      </c>
      <c r="D215" t="s">
        <v>1862</v>
      </c>
      <c r="E215">
        <v>12</v>
      </c>
      <c r="F215">
        <v>20</v>
      </c>
      <c r="G215">
        <v>3</v>
      </c>
      <c r="H215">
        <v>25</v>
      </c>
      <c r="I215" t="s">
        <v>1847</v>
      </c>
      <c r="J215" t="str">
        <f>IF(COUNTIF(sala!M$2:M$768,A215)=0,"No","SI")</f>
        <v>SI</v>
      </c>
    </row>
    <row r="216" spans="1:10" x14ac:dyDescent="0.45">
      <c r="A216">
        <v>79</v>
      </c>
      <c r="B216">
        <v>16</v>
      </c>
      <c r="C216" t="s">
        <v>148</v>
      </c>
      <c r="D216" t="s">
        <v>1864</v>
      </c>
      <c r="E216">
        <v>13</v>
      </c>
      <c r="F216">
        <v>21</v>
      </c>
      <c r="G216">
        <v>3</v>
      </c>
      <c r="H216">
        <v>43</v>
      </c>
      <c r="I216" t="s">
        <v>1847</v>
      </c>
      <c r="J216" t="str">
        <f>IF(COUNTIF(sala!M$2:M$768,A216)=0,"No","SI")</f>
        <v>SI</v>
      </c>
    </row>
    <row r="217" spans="1:10" x14ac:dyDescent="0.45">
      <c r="A217">
        <v>80</v>
      </c>
      <c r="B217">
        <v>18</v>
      </c>
      <c r="C217" t="s">
        <v>510</v>
      </c>
      <c r="D217" t="s">
        <v>1860</v>
      </c>
      <c r="E217">
        <v>13</v>
      </c>
      <c r="F217">
        <v>22</v>
      </c>
      <c r="G217">
        <v>2</v>
      </c>
      <c r="H217">
        <v>5</v>
      </c>
      <c r="I217" t="s">
        <v>1847</v>
      </c>
      <c r="J217" t="str">
        <f>IF(COUNTIF(sala!M$2:M$768,A217)=0,"No","SI")</f>
        <v>SI</v>
      </c>
    </row>
    <row r="218" spans="1:10" x14ac:dyDescent="0.45">
      <c r="A218">
        <v>80</v>
      </c>
      <c r="B218">
        <v>18</v>
      </c>
      <c r="C218" t="s">
        <v>73</v>
      </c>
      <c r="D218" t="s">
        <v>1854</v>
      </c>
      <c r="E218">
        <v>17</v>
      </c>
      <c r="F218">
        <v>29</v>
      </c>
      <c r="G218">
        <v>1</v>
      </c>
      <c r="H218">
        <v>34</v>
      </c>
      <c r="I218" t="s">
        <v>1849</v>
      </c>
      <c r="J218" t="str">
        <f>IF(COUNTIF(sala!M$2:M$768,A218)=0,"No","SI")</f>
        <v>SI</v>
      </c>
    </row>
    <row r="219" spans="1:10" x14ac:dyDescent="0.45">
      <c r="A219">
        <v>80</v>
      </c>
      <c r="B219">
        <v>18</v>
      </c>
      <c r="C219" t="s">
        <v>389</v>
      </c>
      <c r="D219" t="s">
        <v>1846</v>
      </c>
      <c r="E219">
        <v>14</v>
      </c>
      <c r="F219">
        <v>24</v>
      </c>
      <c r="G219">
        <v>2</v>
      </c>
      <c r="H219">
        <v>28</v>
      </c>
      <c r="I219" t="s">
        <v>1847</v>
      </c>
      <c r="J219" t="str">
        <f>IF(COUNTIF(sala!M$2:M$768,A219)=0,"No","SI")</f>
        <v>SI</v>
      </c>
    </row>
    <row r="220" spans="1:10" x14ac:dyDescent="0.45">
      <c r="A220">
        <v>81</v>
      </c>
      <c r="B220">
        <v>17</v>
      </c>
      <c r="C220" t="s">
        <v>276</v>
      </c>
      <c r="D220" t="s">
        <v>1850</v>
      </c>
      <c r="E220">
        <v>19</v>
      </c>
      <c r="F220">
        <v>31</v>
      </c>
      <c r="G220">
        <v>2</v>
      </c>
      <c r="H220">
        <v>59</v>
      </c>
      <c r="I220" t="s">
        <v>1849</v>
      </c>
      <c r="J220" t="str">
        <f>IF(COUNTIF(sala!M$2:M$768,A220)=0,"No","SI")</f>
        <v>SI</v>
      </c>
    </row>
    <row r="221" spans="1:10" x14ac:dyDescent="0.45">
      <c r="A221">
        <v>82</v>
      </c>
      <c r="B221">
        <v>16</v>
      </c>
      <c r="C221" t="s">
        <v>290</v>
      </c>
      <c r="D221" t="s">
        <v>1867</v>
      </c>
      <c r="E221">
        <v>15</v>
      </c>
      <c r="F221">
        <v>25</v>
      </c>
      <c r="G221">
        <v>2</v>
      </c>
      <c r="H221">
        <v>11</v>
      </c>
      <c r="I221" t="s">
        <v>1849</v>
      </c>
      <c r="J221" t="str">
        <f>IF(COUNTIF(sala!M$2:M$768,A221)=0,"No","SI")</f>
        <v>SI</v>
      </c>
    </row>
    <row r="222" spans="1:10" x14ac:dyDescent="0.45">
      <c r="A222">
        <v>82</v>
      </c>
      <c r="B222">
        <v>16</v>
      </c>
      <c r="C222" t="s">
        <v>145</v>
      </c>
      <c r="D222" t="s">
        <v>1848</v>
      </c>
      <c r="E222">
        <v>18</v>
      </c>
      <c r="F222">
        <v>30</v>
      </c>
      <c r="G222">
        <v>1</v>
      </c>
      <c r="H222">
        <v>8</v>
      </c>
      <c r="I222" t="s">
        <v>1849</v>
      </c>
      <c r="J222" t="str">
        <f>IF(COUNTIF(sala!M$2:M$768,A222)=0,"No","SI")</f>
        <v>SI</v>
      </c>
    </row>
    <row r="223" spans="1:10" x14ac:dyDescent="0.45">
      <c r="A223">
        <v>83</v>
      </c>
      <c r="B223">
        <v>15</v>
      </c>
      <c r="C223" t="s">
        <v>252</v>
      </c>
      <c r="D223" t="s">
        <v>1851</v>
      </c>
      <c r="E223">
        <v>16</v>
      </c>
      <c r="F223">
        <v>27</v>
      </c>
      <c r="G223">
        <v>2</v>
      </c>
      <c r="H223">
        <v>14</v>
      </c>
      <c r="I223" t="s">
        <v>1847</v>
      </c>
      <c r="J223" t="str">
        <f>IF(COUNTIF(sala!M$2:M$768,A223)=0,"No","SI")</f>
        <v>SI</v>
      </c>
    </row>
    <row r="224" spans="1:10" x14ac:dyDescent="0.45">
      <c r="A224">
        <v>83</v>
      </c>
      <c r="B224">
        <v>15</v>
      </c>
      <c r="C224" t="s">
        <v>362</v>
      </c>
      <c r="D224" t="s">
        <v>1862</v>
      </c>
      <c r="E224">
        <v>12</v>
      </c>
      <c r="F224">
        <v>20</v>
      </c>
      <c r="G224">
        <v>1</v>
      </c>
      <c r="H224">
        <v>30</v>
      </c>
      <c r="I224" t="s">
        <v>1849</v>
      </c>
      <c r="J224" t="str">
        <f>IF(COUNTIF(sala!M$2:M$768,A224)=0,"No","SI")</f>
        <v>SI</v>
      </c>
    </row>
    <row r="225" spans="1:10" x14ac:dyDescent="0.45">
      <c r="A225">
        <v>83</v>
      </c>
      <c r="B225">
        <v>15</v>
      </c>
      <c r="C225" t="s">
        <v>635</v>
      </c>
      <c r="D225" t="s">
        <v>1859</v>
      </c>
      <c r="E225">
        <v>19</v>
      </c>
      <c r="F225">
        <v>32</v>
      </c>
      <c r="G225">
        <v>3</v>
      </c>
      <c r="H225">
        <v>50</v>
      </c>
      <c r="I225" t="s">
        <v>1847</v>
      </c>
      <c r="J225" t="str">
        <f>IF(COUNTIF(sala!M$2:M$768,A225)=0,"No","SI")</f>
        <v>SI</v>
      </c>
    </row>
    <row r="226" spans="1:10" x14ac:dyDescent="0.45">
      <c r="A226">
        <v>84</v>
      </c>
      <c r="B226">
        <v>19</v>
      </c>
      <c r="C226" t="s">
        <v>145</v>
      </c>
      <c r="D226" t="s">
        <v>1848</v>
      </c>
      <c r="E226">
        <v>18</v>
      </c>
      <c r="F226">
        <v>30</v>
      </c>
      <c r="G226">
        <v>2</v>
      </c>
      <c r="H226">
        <v>10</v>
      </c>
      <c r="I226" t="s">
        <v>1849</v>
      </c>
      <c r="J226" t="str">
        <f>IF(COUNTIF(sala!M$2:M$768,A226)=0,"No","SI")</f>
        <v>SI</v>
      </c>
    </row>
    <row r="227" spans="1:10" x14ac:dyDescent="0.45">
      <c r="A227">
        <v>85</v>
      </c>
      <c r="B227">
        <v>8</v>
      </c>
      <c r="C227" t="s">
        <v>82</v>
      </c>
      <c r="D227" t="s">
        <v>1856</v>
      </c>
      <c r="E227">
        <v>16</v>
      </c>
      <c r="F227">
        <v>28</v>
      </c>
      <c r="G227">
        <v>3</v>
      </c>
      <c r="H227">
        <v>26</v>
      </c>
      <c r="I227" t="s">
        <v>1849</v>
      </c>
      <c r="J227" t="str">
        <f>IF(COUNTIF(sala!M$2:M$768,A227)=0,"No","SI")</f>
        <v>SI</v>
      </c>
    </row>
    <row r="228" spans="1:10" x14ac:dyDescent="0.45">
      <c r="A228">
        <v>85</v>
      </c>
      <c r="B228">
        <v>8</v>
      </c>
      <c r="C228" t="s">
        <v>154</v>
      </c>
      <c r="D228" t="s">
        <v>1853</v>
      </c>
      <c r="E228">
        <v>22</v>
      </c>
      <c r="F228">
        <v>36</v>
      </c>
      <c r="G228">
        <v>2</v>
      </c>
      <c r="H228">
        <v>33</v>
      </c>
      <c r="I228" t="s">
        <v>1849</v>
      </c>
      <c r="J228" t="str">
        <f>IF(COUNTIF(sala!M$2:M$768,A228)=0,"No","SI")</f>
        <v>SI</v>
      </c>
    </row>
    <row r="229" spans="1:10" x14ac:dyDescent="0.45">
      <c r="A229">
        <v>85</v>
      </c>
      <c r="B229">
        <v>8</v>
      </c>
      <c r="C229" t="s">
        <v>362</v>
      </c>
      <c r="D229" t="s">
        <v>1862</v>
      </c>
      <c r="E229">
        <v>12</v>
      </c>
      <c r="F229">
        <v>20</v>
      </c>
      <c r="G229">
        <v>1</v>
      </c>
      <c r="H229">
        <v>54</v>
      </c>
      <c r="I229" t="s">
        <v>1849</v>
      </c>
      <c r="J229" t="str">
        <f>IF(COUNTIF(sala!M$2:M$768,A229)=0,"No","SI")</f>
        <v>SI</v>
      </c>
    </row>
    <row r="230" spans="1:10" x14ac:dyDescent="0.45">
      <c r="A230">
        <v>85</v>
      </c>
      <c r="B230">
        <v>8</v>
      </c>
      <c r="C230" t="s">
        <v>635</v>
      </c>
      <c r="D230" t="s">
        <v>1859</v>
      </c>
      <c r="E230">
        <v>19</v>
      </c>
      <c r="F230">
        <v>32</v>
      </c>
      <c r="G230">
        <v>1</v>
      </c>
      <c r="H230">
        <v>29</v>
      </c>
      <c r="I230" t="s">
        <v>1849</v>
      </c>
      <c r="J230" t="str">
        <f>IF(COUNTIF(sala!M$2:M$768,A230)=0,"No","SI")</f>
        <v>SI</v>
      </c>
    </row>
    <row r="231" spans="1:10" x14ac:dyDescent="0.45">
      <c r="A231">
        <v>86</v>
      </c>
      <c r="B231">
        <v>20</v>
      </c>
      <c r="C231" t="s">
        <v>290</v>
      </c>
      <c r="D231" t="s">
        <v>1867</v>
      </c>
      <c r="E231">
        <v>15</v>
      </c>
      <c r="F231">
        <v>25</v>
      </c>
      <c r="G231">
        <v>2</v>
      </c>
      <c r="H231">
        <v>8</v>
      </c>
      <c r="I231" t="s">
        <v>1849</v>
      </c>
      <c r="J231" t="str">
        <f>IF(COUNTIF(sala!M$2:M$768,A231)=0,"No","SI")</f>
        <v>SI</v>
      </c>
    </row>
    <row r="232" spans="1:10" x14ac:dyDescent="0.45">
      <c r="A232">
        <v>87</v>
      </c>
      <c r="B232">
        <v>3</v>
      </c>
      <c r="C232" t="s">
        <v>171</v>
      </c>
      <c r="D232" t="s">
        <v>1865</v>
      </c>
      <c r="E232">
        <v>10</v>
      </c>
      <c r="F232">
        <v>18</v>
      </c>
      <c r="G232">
        <v>2</v>
      </c>
      <c r="H232">
        <v>55</v>
      </c>
      <c r="I232" t="s">
        <v>1847</v>
      </c>
      <c r="J232" t="str">
        <f>IF(COUNTIF(sala!M$2:M$768,A232)=0,"No","SI")</f>
        <v>SI</v>
      </c>
    </row>
    <row r="233" spans="1:10" x14ac:dyDescent="0.45">
      <c r="A233">
        <v>87</v>
      </c>
      <c r="B233">
        <v>3</v>
      </c>
      <c r="C233" t="s">
        <v>635</v>
      </c>
      <c r="D233" t="s">
        <v>1859</v>
      </c>
      <c r="E233">
        <v>19</v>
      </c>
      <c r="F233">
        <v>32</v>
      </c>
      <c r="G233">
        <v>1</v>
      </c>
      <c r="H233">
        <v>5</v>
      </c>
      <c r="I233" t="s">
        <v>1849</v>
      </c>
      <c r="J233" t="str">
        <f>IF(COUNTIF(sala!M$2:M$768,A233)=0,"No","SI")</f>
        <v>SI</v>
      </c>
    </row>
    <row r="234" spans="1:10" x14ac:dyDescent="0.45">
      <c r="A234">
        <v>87</v>
      </c>
      <c r="B234">
        <v>3</v>
      </c>
      <c r="C234" t="s">
        <v>276</v>
      </c>
      <c r="D234" t="s">
        <v>1850</v>
      </c>
      <c r="E234">
        <v>19</v>
      </c>
      <c r="F234">
        <v>31</v>
      </c>
      <c r="G234">
        <v>1</v>
      </c>
      <c r="H234">
        <v>11</v>
      </c>
      <c r="I234" t="s">
        <v>1847</v>
      </c>
      <c r="J234" t="str">
        <f>IF(COUNTIF(sala!M$2:M$768,A234)=0,"No","SI")</f>
        <v>SI</v>
      </c>
    </row>
    <row r="235" spans="1:10" x14ac:dyDescent="0.45">
      <c r="A235">
        <v>88</v>
      </c>
      <c r="B235">
        <v>18</v>
      </c>
      <c r="C235" t="s">
        <v>93</v>
      </c>
      <c r="D235" t="s">
        <v>1852</v>
      </c>
      <c r="E235">
        <v>25</v>
      </c>
      <c r="F235">
        <v>40</v>
      </c>
      <c r="G235">
        <v>1</v>
      </c>
      <c r="H235">
        <v>12</v>
      </c>
      <c r="I235" t="s">
        <v>1847</v>
      </c>
      <c r="J235" t="str">
        <f>IF(COUNTIF(sala!M$2:M$768,A235)=0,"No","SI")</f>
        <v>SI</v>
      </c>
    </row>
    <row r="236" spans="1:10" x14ac:dyDescent="0.45">
      <c r="A236">
        <v>88</v>
      </c>
      <c r="B236">
        <v>18</v>
      </c>
      <c r="C236" t="s">
        <v>267</v>
      </c>
      <c r="D236" t="s">
        <v>1857</v>
      </c>
      <c r="E236">
        <v>11</v>
      </c>
      <c r="F236">
        <v>19</v>
      </c>
      <c r="G236">
        <v>3</v>
      </c>
      <c r="H236">
        <v>46</v>
      </c>
      <c r="I236" t="s">
        <v>1849</v>
      </c>
      <c r="J236" t="str">
        <f>IF(COUNTIF(sala!M$2:M$768,A236)=0,"No","SI")</f>
        <v>SI</v>
      </c>
    </row>
    <row r="237" spans="1:10" x14ac:dyDescent="0.45">
      <c r="A237">
        <v>88</v>
      </c>
      <c r="B237">
        <v>18</v>
      </c>
      <c r="C237" t="s">
        <v>386</v>
      </c>
      <c r="D237" t="s">
        <v>1866</v>
      </c>
      <c r="E237">
        <v>15</v>
      </c>
      <c r="F237">
        <v>26</v>
      </c>
      <c r="G237">
        <v>1</v>
      </c>
      <c r="H237">
        <v>59</v>
      </c>
      <c r="I237" t="s">
        <v>1847</v>
      </c>
      <c r="J237" t="str">
        <f>IF(COUNTIF(sala!M$2:M$768,A237)=0,"No","SI")</f>
        <v>SI</v>
      </c>
    </row>
    <row r="238" spans="1:10" x14ac:dyDescent="0.45">
      <c r="A238">
        <v>89</v>
      </c>
      <c r="B238">
        <v>11</v>
      </c>
      <c r="C238" t="s">
        <v>504</v>
      </c>
      <c r="D238" t="s">
        <v>1863</v>
      </c>
      <c r="E238">
        <v>14</v>
      </c>
      <c r="F238">
        <v>23</v>
      </c>
      <c r="G238">
        <v>3</v>
      </c>
      <c r="H238">
        <v>44</v>
      </c>
      <c r="I238" t="s">
        <v>1849</v>
      </c>
      <c r="J238" t="str">
        <f>IF(COUNTIF(sala!M$2:M$768,A238)=0,"No","SI")</f>
        <v>SI</v>
      </c>
    </row>
    <row r="239" spans="1:10" x14ac:dyDescent="0.45">
      <c r="A239">
        <v>89</v>
      </c>
      <c r="B239">
        <v>11</v>
      </c>
      <c r="C239" t="s">
        <v>111</v>
      </c>
      <c r="D239" t="s">
        <v>1861</v>
      </c>
      <c r="E239">
        <v>20</v>
      </c>
      <c r="F239">
        <v>34</v>
      </c>
      <c r="G239">
        <v>2</v>
      </c>
      <c r="H239">
        <v>58</v>
      </c>
      <c r="I239" t="s">
        <v>1847</v>
      </c>
      <c r="J239" t="str">
        <f>IF(COUNTIF(sala!M$2:M$768,A239)=0,"No","SI")</f>
        <v>SI</v>
      </c>
    </row>
    <row r="240" spans="1:10" x14ac:dyDescent="0.45">
      <c r="A240">
        <v>89</v>
      </c>
      <c r="B240">
        <v>11</v>
      </c>
      <c r="C240" t="s">
        <v>510</v>
      </c>
      <c r="D240" t="s">
        <v>1860</v>
      </c>
      <c r="E240">
        <v>13</v>
      </c>
      <c r="F240">
        <v>22</v>
      </c>
      <c r="G240">
        <v>1</v>
      </c>
      <c r="H240">
        <v>40</v>
      </c>
      <c r="I240" t="s">
        <v>1849</v>
      </c>
      <c r="J240" t="str">
        <f>IF(COUNTIF(sala!M$2:M$768,A240)=0,"No","SI")</f>
        <v>SI</v>
      </c>
    </row>
    <row r="241" spans="1:10" x14ac:dyDescent="0.45">
      <c r="A241">
        <v>90</v>
      </c>
      <c r="B241">
        <v>6</v>
      </c>
      <c r="C241" t="s">
        <v>111</v>
      </c>
      <c r="D241" t="s">
        <v>1861</v>
      </c>
      <c r="E241">
        <v>20</v>
      </c>
      <c r="F241">
        <v>34</v>
      </c>
      <c r="G241">
        <v>1</v>
      </c>
      <c r="H241">
        <v>48</v>
      </c>
      <c r="I241" t="s">
        <v>1849</v>
      </c>
      <c r="J241" t="str">
        <f>IF(COUNTIF(sala!M$2:M$768,A241)=0,"No","SI")</f>
        <v>SI</v>
      </c>
    </row>
    <row r="242" spans="1:10" x14ac:dyDescent="0.45">
      <c r="A242">
        <v>91</v>
      </c>
      <c r="B242">
        <v>1</v>
      </c>
      <c r="C242" t="s">
        <v>48</v>
      </c>
      <c r="D242" t="s">
        <v>1858</v>
      </c>
      <c r="E242">
        <v>21</v>
      </c>
      <c r="F242">
        <v>35</v>
      </c>
      <c r="G242">
        <v>3</v>
      </c>
      <c r="H242">
        <v>21</v>
      </c>
      <c r="I242" t="s">
        <v>1849</v>
      </c>
      <c r="J242" t="str">
        <f>IF(COUNTIF(sala!M$2:M$768,A242)=0,"No","SI")</f>
        <v>SI</v>
      </c>
    </row>
    <row r="243" spans="1:10" x14ac:dyDescent="0.45">
      <c r="A243">
        <v>91</v>
      </c>
      <c r="B243">
        <v>1</v>
      </c>
      <c r="C243" t="s">
        <v>148</v>
      </c>
      <c r="D243" t="s">
        <v>1864</v>
      </c>
      <c r="E243">
        <v>13</v>
      </c>
      <c r="F243">
        <v>21</v>
      </c>
      <c r="G243">
        <v>3</v>
      </c>
      <c r="H243">
        <v>52</v>
      </c>
      <c r="I243" t="s">
        <v>1847</v>
      </c>
      <c r="J243" t="str">
        <f>IF(COUNTIF(sala!M$2:M$768,A243)=0,"No","SI")</f>
        <v>SI</v>
      </c>
    </row>
    <row r="244" spans="1:10" x14ac:dyDescent="0.45">
      <c r="A244">
        <v>91</v>
      </c>
      <c r="B244">
        <v>1</v>
      </c>
      <c r="C244" t="s">
        <v>510</v>
      </c>
      <c r="D244" t="s">
        <v>1860</v>
      </c>
      <c r="E244">
        <v>13</v>
      </c>
      <c r="F244">
        <v>22</v>
      </c>
      <c r="G244">
        <v>2</v>
      </c>
      <c r="H244">
        <v>11</v>
      </c>
      <c r="I244" t="s">
        <v>1847</v>
      </c>
      <c r="J244" t="str">
        <f>IF(COUNTIF(sala!M$2:M$768,A244)=0,"No","SI")</f>
        <v>SI</v>
      </c>
    </row>
    <row r="245" spans="1:10" x14ac:dyDescent="0.45">
      <c r="A245">
        <v>91</v>
      </c>
      <c r="B245">
        <v>1</v>
      </c>
      <c r="C245" t="s">
        <v>252</v>
      </c>
      <c r="D245" t="s">
        <v>1851</v>
      </c>
      <c r="E245">
        <v>16</v>
      </c>
      <c r="F245">
        <v>27</v>
      </c>
      <c r="G245">
        <v>3</v>
      </c>
      <c r="H245">
        <v>48</v>
      </c>
      <c r="I245" t="s">
        <v>1847</v>
      </c>
      <c r="J245" t="str">
        <f>IF(COUNTIF(sala!M$2:M$768,A245)=0,"No","SI")</f>
        <v>SI</v>
      </c>
    </row>
    <row r="246" spans="1:10" x14ac:dyDescent="0.45">
      <c r="A246">
        <v>92</v>
      </c>
      <c r="B246">
        <v>6</v>
      </c>
      <c r="C246" t="s">
        <v>73</v>
      </c>
      <c r="D246" t="s">
        <v>1854</v>
      </c>
      <c r="E246">
        <v>17</v>
      </c>
      <c r="F246">
        <v>29</v>
      </c>
      <c r="G246">
        <v>2</v>
      </c>
      <c r="H246">
        <v>36</v>
      </c>
      <c r="I246" t="s">
        <v>1847</v>
      </c>
      <c r="J246" t="str">
        <f>IF(COUNTIF(sala!M$2:M$768,A246)=0,"No","SI")</f>
        <v>SI</v>
      </c>
    </row>
    <row r="247" spans="1:10" x14ac:dyDescent="0.45">
      <c r="A247">
        <v>92</v>
      </c>
      <c r="B247">
        <v>6</v>
      </c>
      <c r="C247" t="s">
        <v>389</v>
      </c>
      <c r="D247" t="s">
        <v>1846</v>
      </c>
      <c r="E247">
        <v>14</v>
      </c>
      <c r="F247">
        <v>24</v>
      </c>
      <c r="G247">
        <v>1</v>
      </c>
      <c r="H247">
        <v>6</v>
      </c>
      <c r="I247" t="s">
        <v>1849</v>
      </c>
      <c r="J247" t="str">
        <f>IF(COUNTIF(sala!M$2:M$768,A247)=0,"No","SI")</f>
        <v>SI</v>
      </c>
    </row>
    <row r="248" spans="1:10" x14ac:dyDescent="0.45">
      <c r="A248">
        <v>93</v>
      </c>
      <c r="B248">
        <v>2</v>
      </c>
      <c r="C248" t="s">
        <v>73</v>
      </c>
      <c r="D248" t="s">
        <v>1854</v>
      </c>
      <c r="E248">
        <v>17</v>
      </c>
      <c r="F248">
        <v>29</v>
      </c>
      <c r="G248">
        <v>1</v>
      </c>
      <c r="H248">
        <v>18</v>
      </c>
      <c r="I248" t="s">
        <v>1849</v>
      </c>
      <c r="J248" t="str">
        <f>IF(COUNTIF(sala!M$2:M$768,A248)=0,"No","SI")</f>
        <v>SI</v>
      </c>
    </row>
    <row r="249" spans="1:10" x14ac:dyDescent="0.45">
      <c r="A249">
        <v>94</v>
      </c>
      <c r="B249">
        <v>12</v>
      </c>
      <c r="C249" t="s">
        <v>145</v>
      </c>
      <c r="D249" t="s">
        <v>1848</v>
      </c>
      <c r="E249">
        <v>18</v>
      </c>
      <c r="F249">
        <v>30</v>
      </c>
      <c r="G249">
        <v>3</v>
      </c>
      <c r="H249">
        <v>19</v>
      </c>
      <c r="I249" t="s">
        <v>1849</v>
      </c>
      <c r="J249" t="str">
        <f>IF(COUNTIF(sala!M$2:M$768,A249)=0,"No","SI")</f>
        <v>SI</v>
      </c>
    </row>
    <row r="250" spans="1:10" x14ac:dyDescent="0.45">
      <c r="A250">
        <v>94</v>
      </c>
      <c r="B250">
        <v>12</v>
      </c>
      <c r="C250" t="s">
        <v>635</v>
      </c>
      <c r="D250" t="s">
        <v>1859</v>
      </c>
      <c r="E250">
        <v>19</v>
      </c>
      <c r="F250">
        <v>32</v>
      </c>
      <c r="G250">
        <v>2</v>
      </c>
      <c r="H250">
        <v>56</v>
      </c>
      <c r="I250" t="s">
        <v>1849</v>
      </c>
      <c r="J250" t="str">
        <f>IF(COUNTIF(sala!M$2:M$768,A250)=0,"No","SI")</f>
        <v>SI</v>
      </c>
    </row>
    <row r="251" spans="1:10" x14ac:dyDescent="0.45">
      <c r="A251">
        <v>94</v>
      </c>
      <c r="B251">
        <v>12</v>
      </c>
      <c r="C251" t="s">
        <v>678</v>
      </c>
      <c r="D251" t="s">
        <v>1855</v>
      </c>
      <c r="E251">
        <v>20</v>
      </c>
      <c r="F251">
        <v>33</v>
      </c>
      <c r="G251">
        <v>3</v>
      </c>
      <c r="H251">
        <v>54</v>
      </c>
      <c r="I251" t="s">
        <v>1849</v>
      </c>
      <c r="J251" t="str">
        <f>IF(COUNTIF(sala!M$2:M$768,A251)=0,"No","SI")</f>
        <v>SI</v>
      </c>
    </row>
    <row r="252" spans="1:10" x14ac:dyDescent="0.45">
      <c r="A252">
        <v>95</v>
      </c>
      <c r="B252">
        <v>12</v>
      </c>
      <c r="C252" t="s">
        <v>267</v>
      </c>
      <c r="D252" t="s">
        <v>1857</v>
      </c>
      <c r="E252">
        <v>11</v>
      </c>
      <c r="F252">
        <v>19</v>
      </c>
      <c r="G252">
        <v>3</v>
      </c>
      <c r="H252">
        <v>19</v>
      </c>
      <c r="I252" t="s">
        <v>1849</v>
      </c>
      <c r="J252" t="str">
        <f>IF(COUNTIF(sala!M$2:M$768,A252)=0,"No","SI")</f>
        <v>SI</v>
      </c>
    </row>
    <row r="253" spans="1:10" x14ac:dyDescent="0.45">
      <c r="A253">
        <v>95</v>
      </c>
      <c r="B253">
        <v>12</v>
      </c>
      <c r="C253" t="s">
        <v>635</v>
      </c>
      <c r="D253" t="s">
        <v>1859</v>
      </c>
      <c r="E253">
        <v>19</v>
      </c>
      <c r="F253">
        <v>32</v>
      </c>
      <c r="G253">
        <v>3</v>
      </c>
      <c r="H253">
        <v>22</v>
      </c>
      <c r="I253" t="s">
        <v>1849</v>
      </c>
      <c r="J253" t="str">
        <f>IF(COUNTIF(sala!M$2:M$768,A253)=0,"No","SI")</f>
        <v>SI</v>
      </c>
    </row>
    <row r="254" spans="1:10" x14ac:dyDescent="0.45">
      <c r="A254">
        <v>96</v>
      </c>
      <c r="B254">
        <v>16</v>
      </c>
      <c r="C254" t="s">
        <v>678</v>
      </c>
      <c r="D254" t="s">
        <v>1855</v>
      </c>
      <c r="E254">
        <v>20</v>
      </c>
      <c r="F254">
        <v>33</v>
      </c>
      <c r="G254">
        <v>2</v>
      </c>
      <c r="H254">
        <v>47</v>
      </c>
      <c r="I254" t="s">
        <v>1847</v>
      </c>
      <c r="J254" t="str">
        <f>IF(COUNTIF(sala!M$2:M$768,A254)=0,"No","SI")</f>
        <v>SI</v>
      </c>
    </row>
    <row r="255" spans="1:10" x14ac:dyDescent="0.45">
      <c r="A255">
        <v>96</v>
      </c>
      <c r="B255">
        <v>16</v>
      </c>
      <c r="C255" t="s">
        <v>267</v>
      </c>
      <c r="D255" t="s">
        <v>1857</v>
      </c>
      <c r="E255">
        <v>11</v>
      </c>
      <c r="F255">
        <v>19</v>
      </c>
      <c r="G255">
        <v>2</v>
      </c>
      <c r="H255">
        <v>10</v>
      </c>
      <c r="I255" t="s">
        <v>1847</v>
      </c>
      <c r="J255" t="str">
        <f>IF(COUNTIF(sala!M$2:M$768,A255)=0,"No","SI")</f>
        <v>SI</v>
      </c>
    </row>
    <row r="256" spans="1:10" x14ac:dyDescent="0.45">
      <c r="A256">
        <v>96</v>
      </c>
      <c r="B256">
        <v>16</v>
      </c>
      <c r="C256" t="s">
        <v>389</v>
      </c>
      <c r="D256" t="s">
        <v>1846</v>
      </c>
      <c r="E256">
        <v>14</v>
      </c>
      <c r="F256">
        <v>24</v>
      </c>
      <c r="G256">
        <v>3</v>
      </c>
      <c r="H256">
        <v>19</v>
      </c>
      <c r="I256" t="s">
        <v>1849</v>
      </c>
      <c r="J256" t="str">
        <f>IF(COUNTIF(sala!M$2:M$768,A256)=0,"No","SI")</f>
        <v>SI</v>
      </c>
    </row>
    <row r="257" spans="1:10" x14ac:dyDescent="0.45">
      <c r="A257">
        <v>97</v>
      </c>
      <c r="B257">
        <v>14</v>
      </c>
      <c r="C257" t="s">
        <v>386</v>
      </c>
      <c r="D257" t="s">
        <v>1866</v>
      </c>
      <c r="E257">
        <v>15</v>
      </c>
      <c r="F257">
        <v>26</v>
      </c>
      <c r="G257">
        <v>1</v>
      </c>
      <c r="H257">
        <v>17</v>
      </c>
      <c r="I257" t="s">
        <v>1849</v>
      </c>
      <c r="J257" t="str">
        <f>IF(COUNTIF(sala!M$2:M$768,A257)=0,"No","SI")</f>
        <v>SI</v>
      </c>
    </row>
    <row r="258" spans="1:10" x14ac:dyDescent="0.45">
      <c r="A258">
        <v>97</v>
      </c>
      <c r="B258">
        <v>14</v>
      </c>
      <c r="C258" t="s">
        <v>362</v>
      </c>
      <c r="D258" t="s">
        <v>1862</v>
      </c>
      <c r="E258">
        <v>12</v>
      </c>
      <c r="F258">
        <v>20</v>
      </c>
      <c r="G258">
        <v>3</v>
      </c>
      <c r="H258">
        <v>5</v>
      </c>
      <c r="I258" t="s">
        <v>1847</v>
      </c>
      <c r="J258" t="str">
        <f>IF(COUNTIF(sala!M$2:M$768,A258)=0,"No","SI")</f>
        <v>SI</v>
      </c>
    </row>
    <row r="259" spans="1:10" x14ac:dyDescent="0.45">
      <c r="A259">
        <v>97</v>
      </c>
      <c r="B259">
        <v>14</v>
      </c>
      <c r="C259" t="s">
        <v>111</v>
      </c>
      <c r="D259" t="s">
        <v>1861</v>
      </c>
      <c r="E259">
        <v>20</v>
      </c>
      <c r="F259">
        <v>34</v>
      </c>
      <c r="G259">
        <v>3</v>
      </c>
      <c r="H259">
        <v>57</v>
      </c>
      <c r="I259" t="s">
        <v>1847</v>
      </c>
      <c r="J259" t="str">
        <f>IF(COUNTIF(sala!M$2:M$768,A259)=0,"No","SI")</f>
        <v>SI</v>
      </c>
    </row>
    <row r="260" spans="1:10" x14ac:dyDescent="0.45">
      <c r="A260">
        <v>98</v>
      </c>
      <c r="B260">
        <v>7</v>
      </c>
      <c r="C260" t="s">
        <v>362</v>
      </c>
      <c r="D260" t="s">
        <v>1862</v>
      </c>
      <c r="E260">
        <v>12</v>
      </c>
      <c r="F260">
        <v>20</v>
      </c>
      <c r="G260">
        <v>3</v>
      </c>
      <c r="H260">
        <v>56</v>
      </c>
      <c r="I260" t="s">
        <v>1849</v>
      </c>
      <c r="J260" t="str">
        <f>IF(COUNTIF(sala!M$2:M$768,A260)=0,"No","SI")</f>
        <v>SI</v>
      </c>
    </row>
    <row r="261" spans="1:10" x14ac:dyDescent="0.45">
      <c r="A261">
        <v>98</v>
      </c>
      <c r="B261">
        <v>7</v>
      </c>
      <c r="C261" t="s">
        <v>73</v>
      </c>
      <c r="D261" t="s">
        <v>1854</v>
      </c>
      <c r="E261">
        <v>17</v>
      </c>
      <c r="F261">
        <v>29</v>
      </c>
      <c r="G261">
        <v>3</v>
      </c>
      <c r="H261">
        <v>33</v>
      </c>
      <c r="I261" t="s">
        <v>1849</v>
      </c>
      <c r="J261" t="str">
        <f>IF(COUNTIF(sala!M$2:M$768,A261)=0,"No","SI")</f>
        <v>SI</v>
      </c>
    </row>
    <row r="262" spans="1:10" x14ac:dyDescent="0.45">
      <c r="A262">
        <v>98</v>
      </c>
      <c r="B262">
        <v>7</v>
      </c>
      <c r="C262" t="s">
        <v>267</v>
      </c>
      <c r="D262" t="s">
        <v>1857</v>
      </c>
      <c r="E262">
        <v>11</v>
      </c>
      <c r="F262">
        <v>19</v>
      </c>
      <c r="G262">
        <v>1</v>
      </c>
      <c r="H262">
        <v>51</v>
      </c>
      <c r="I262" t="s">
        <v>1849</v>
      </c>
      <c r="J262" t="str">
        <f>IF(COUNTIF(sala!M$2:M$768,A262)=0,"No","SI")</f>
        <v>SI</v>
      </c>
    </row>
    <row r="263" spans="1:10" x14ac:dyDescent="0.45">
      <c r="A263">
        <v>99</v>
      </c>
      <c r="B263">
        <v>2</v>
      </c>
      <c r="C263" t="s">
        <v>145</v>
      </c>
      <c r="D263" t="s">
        <v>1848</v>
      </c>
      <c r="E263">
        <v>18</v>
      </c>
      <c r="F263">
        <v>30</v>
      </c>
      <c r="G263">
        <v>2</v>
      </c>
      <c r="H263">
        <v>27</v>
      </c>
      <c r="I263" t="s">
        <v>1849</v>
      </c>
      <c r="J263" t="str">
        <f>IF(COUNTIF(sala!M$2:M$768,A263)=0,"No","SI")</f>
        <v>SI</v>
      </c>
    </row>
    <row r="264" spans="1:10" x14ac:dyDescent="0.45">
      <c r="A264">
        <v>99</v>
      </c>
      <c r="B264">
        <v>2</v>
      </c>
      <c r="C264" t="s">
        <v>276</v>
      </c>
      <c r="D264" t="s">
        <v>1850</v>
      </c>
      <c r="E264">
        <v>19</v>
      </c>
      <c r="F264">
        <v>31</v>
      </c>
      <c r="G264">
        <v>1</v>
      </c>
      <c r="H264">
        <v>5</v>
      </c>
      <c r="I264" t="s">
        <v>1849</v>
      </c>
      <c r="J264" t="str">
        <f>IF(COUNTIF(sala!M$2:M$768,A264)=0,"No","SI")</f>
        <v>SI</v>
      </c>
    </row>
    <row r="265" spans="1:10" x14ac:dyDescent="0.45">
      <c r="A265">
        <v>99</v>
      </c>
      <c r="B265">
        <v>2</v>
      </c>
      <c r="C265" t="s">
        <v>267</v>
      </c>
      <c r="D265" t="s">
        <v>1857</v>
      </c>
      <c r="E265">
        <v>11</v>
      </c>
      <c r="F265">
        <v>19</v>
      </c>
      <c r="G265">
        <v>1</v>
      </c>
      <c r="H265">
        <v>9</v>
      </c>
      <c r="I265" t="s">
        <v>1847</v>
      </c>
      <c r="J265" t="str">
        <f>IF(COUNTIF(sala!M$2:M$768,A265)=0,"No","SI")</f>
        <v>SI</v>
      </c>
    </row>
    <row r="266" spans="1:10" x14ac:dyDescent="0.45">
      <c r="A266">
        <v>99</v>
      </c>
      <c r="B266">
        <v>2</v>
      </c>
      <c r="C266" t="s">
        <v>73</v>
      </c>
      <c r="D266" t="s">
        <v>1854</v>
      </c>
      <c r="E266">
        <v>17</v>
      </c>
      <c r="F266">
        <v>29</v>
      </c>
      <c r="G266">
        <v>1</v>
      </c>
      <c r="H266">
        <v>45</v>
      </c>
      <c r="I266" t="s">
        <v>1847</v>
      </c>
      <c r="J266" t="str">
        <f>IF(COUNTIF(sala!M$2:M$768,A266)=0,"No","SI")</f>
        <v>SI</v>
      </c>
    </row>
    <row r="267" spans="1:10" x14ac:dyDescent="0.45">
      <c r="A267">
        <v>100</v>
      </c>
      <c r="B267">
        <v>18</v>
      </c>
      <c r="C267" t="s">
        <v>389</v>
      </c>
      <c r="D267" t="s">
        <v>1846</v>
      </c>
      <c r="E267">
        <v>14</v>
      </c>
      <c r="F267">
        <v>24</v>
      </c>
      <c r="G267">
        <v>3</v>
      </c>
      <c r="H267">
        <v>48</v>
      </c>
      <c r="I267" t="s">
        <v>1849</v>
      </c>
      <c r="J267" t="str">
        <f>IF(COUNTIF(sala!M$2:M$768,A267)=0,"No","SI")</f>
        <v>SI</v>
      </c>
    </row>
    <row r="268" spans="1:10" x14ac:dyDescent="0.45">
      <c r="A268">
        <v>100</v>
      </c>
      <c r="B268">
        <v>18</v>
      </c>
      <c r="C268" t="s">
        <v>510</v>
      </c>
      <c r="D268" t="s">
        <v>1860</v>
      </c>
      <c r="E268">
        <v>13</v>
      </c>
      <c r="F268">
        <v>22</v>
      </c>
      <c r="G268">
        <v>2</v>
      </c>
      <c r="H268">
        <v>33</v>
      </c>
      <c r="I268" t="s">
        <v>1847</v>
      </c>
      <c r="J268" t="str">
        <f>IF(COUNTIF(sala!M$2:M$768,A268)=0,"No","SI")</f>
        <v>SI</v>
      </c>
    </row>
    <row r="269" spans="1:10" x14ac:dyDescent="0.45">
      <c r="A269">
        <v>100</v>
      </c>
      <c r="B269">
        <v>18</v>
      </c>
      <c r="C269" t="s">
        <v>290</v>
      </c>
      <c r="D269" t="s">
        <v>1867</v>
      </c>
      <c r="E269">
        <v>15</v>
      </c>
      <c r="F269">
        <v>25</v>
      </c>
      <c r="G269">
        <v>2</v>
      </c>
      <c r="H269">
        <v>22</v>
      </c>
      <c r="I269" t="s">
        <v>1849</v>
      </c>
      <c r="J269" t="str">
        <f>IF(COUNTIF(sala!M$2:M$768,A269)=0,"No","SI")</f>
        <v>SI</v>
      </c>
    </row>
    <row r="270" spans="1:10" x14ac:dyDescent="0.45">
      <c r="A270">
        <v>101</v>
      </c>
      <c r="B270">
        <v>1</v>
      </c>
      <c r="C270" t="s">
        <v>276</v>
      </c>
      <c r="D270" t="s">
        <v>1850</v>
      </c>
      <c r="E270">
        <v>19</v>
      </c>
      <c r="F270">
        <v>31</v>
      </c>
      <c r="G270">
        <v>1</v>
      </c>
      <c r="H270">
        <v>24</v>
      </c>
      <c r="I270" t="s">
        <v>1849</v>
      </c>
      <c r="J270" t="str">
        <f>IF(COUNTIF(sala!M$2:M$768,A270)=0,"No","SI")</f>
        <v>SI</v>
      </c>
    </row>
    <row r="271" spans="1:10" x14ac:dyDescent="0.45">
      <c r="A271">
        <v>101</v>
      </c>
      <c r="B271">
        <v>1</v>
      </c>
      <c r="C271" t="s">
        <v>290</v>
      </c>
      <c r="D271" t="s">
        <v>1867</v>
      </c>
      <c r="E271">
        <v>15</v>
      </c>
      <c r="F271">
        <v>25</v>
      </c>
      <c r="G271">
        <v>2</v>
      </c>
      <c r="H271">
        <v>41</v>
      </c>
      <c r="I271" t="s">
        <v>1849</v>
      </c>
      <c r="J271" t="str">
        <f>IF(COUNTIF(sala!M$2:M$768,A271)=0,"No","SI")</f>
        <v>SI</v>
      </c>
    </row>
    <row r="272" spans="1:10" x14ac:dyDescent="0.45">
      <c r="A272">
        <v>101</v>
      </c>
      <c r="B272">
        <v>1</v>
      </c>
      <c r="C272" t="s">
        <v>510</v>
      </c>
      <c r="D272" t="s">
        <v>1860</v>
      </c>
      <c r="E272">
        <v>13</v>
      </c>
      <c r="F272">
        <v>22</v>
      </c>
      <c r="G272">
        <v>1</v>
      </c>
      <c r="H272">
        <v>35</v>
      </c>
      <c r="I272" t="s">
        <v>1849</v>
      </c>
      <c r="J272" t="str">
        <f>IF(COUNTIF(sala!M$2:M$768,A272)=0,"No","SI")</f>
        <v>SI</v>
      </c>
    </row>
    <row r="273" spans="1:10" x14ac:dyDescent="0.45">
      <c r="A273">
        <v>101</v>
      </c>
      <c r="B273">
        <v>1</v>
      </c>
      <c r="C273" t="s">
        <v>48</v>
      </c>
      <c r="D273" t="s">
        <v>1858</v>
      </c>
      <c r="E273">
        <v>21</v>
      </c>
      <c r="F273">
        <v>35</v>
      </c>
      <c r="G273">
        <v>1</v>
      </c>
      <c r="H273">
        <v>34</v>
      </c>
      <c r="I273" t="s">
        <v>1849</v>
      </c>
      <c r="J273" t="str">
        <f>IF(COUNTIF(sala!M$2:M$768,A273)=0,"No","SI")</f>
        <v>SI</v>
      </c>
    </row>
    <row r="274" spans="1:10" x14ac:dyDescent="0.45">
      <c r="A274">
        <v>102</v>
      </c>
      <c r="B274">
        <v>19</v>
      </c>
      <c r="C274" t="s">
        <v>82</v>
      </c>
      <c r="D274" t="s">
        <v>1856</v>
      </c>
      <c r="E274">
        <v>16</v>
      </c>
      <c r="F274">
        <v>28</v>
      </c>
      <c r="G274">
        <v>3</v>
      </c>
      <c r="H274">
        <v>17</v>
      </c>
      <c r="I274" t="s">
        <v>1849</v>
      </c>
      <c r="J274" t="str">
        <f>IF(COUNTIF(sala!M$2:M$768,A274)=0,"No","SI")</f>
        <v>SI</v>
      </c>
    </row>
    <row r="275" spans="1:10" x14ac:dyDescent="0.45">
      <c r="A275">
        <v>102</v>
      </c>
      <c r="B275">
        <v>19</v>
      </c>
      <c r="C275" t="s">
        <v>73</v>
      </c>
      <c r="D275" t="s">
        <v>1854</v>
      </c>
      <c r="E275">
        <v>17</v>
      </c>
      <c r="F275">
        <v>29</v>
      </c>
      <c r="G275">
        <v>3</v>
      </c>
      <c r="H275">
        <v>29</v>
      </c>
      <c r="I275" t="s">
        <v>1847</v>
      </c>
      <c r="J275" t="str">
        <f>IF(COUNTIF(sala!M$2:M$768,A275)=0,"No","SI")</f>
        <v>SI</v>
      </c>
    </row>
    <row r="276" spans="1:10" x14ac:dyDescent="0.45">
      <c r="A276">
        <v>103</v>
      </c>
      <c r="B276">
        <v>13</v>
      </c>
      <c r="C276" t="s">
        <v>148</v>
      </c>
      <c r="D276" t="s">
        <v>1864</v>
      </c>
      <c r="E276">
        <v>13</v>
      </c>
      <c r="F276">
        <v>21</v>
      </c>
      <c r="G276">
        <v>1</v>
      </c>
      <c r="H276">
        <v>57</v>
      </c>
      <c r="I276" t="s">
        <v>1849</v>
      </c>
      <c r="J276" t="str">
        <f>IF(COUNTIF(sala!M$2:M$768,A276)=0,"No","SI")</f>
        <v>SI</v>
      </c>
    </row>
    <row r="277" spans="1:10" x14ac:dyDescent="0.45">
      <c r="A277">
        <v>103</v>
      </c>
      <c r="B277">
        <v>13</v>
      </c>
      <c r="C277" t="s">
        <v>111</v>
      </c>
      <c r="D277" t="s">
        <v>1861</v>
      </c>
      <c r="E277">
        <v>20</v>
      </c>
      <c r="F277">
        <v>34</v>
      </c>
      <c r="G277">
        <v>1</v>
      </c>
      <c r="H277">
        <v>9</v>
      </c>
      <c r="I277" t="s">
        <v>1847</v>
      </c>
      <c r="J277" t="str">
        <f>IF(COUNTIF(sala!M$2:M$768,A277)=0,"No","SI")</f>
        <v>SI</v>
      </c>
    </row>
    <row r="278" spans="1:10" x14ac:dyDescent="0.45">
      <c r="A278">
        <v>103</v>
      </c>
      <c r="B278">
        <v>13</v>
      </c>
      <c r="C278" t="s">
        <v>171</v>
      </c>
      <c r="D278" t="s">
        <v>1865</v>
      </c>
      <c r="E278">
        <v>10</v>
      </c>
      <c r="F278">
        <v>18</v>
      </c>
      <c r="G278">
        <v>1</v>
      </c>
      <c r="H278">
        <v>33</v>
      </c>
      <c r="I278" t="s">
        <v>1849</v>
      </c>
      <c r="J278" t="str">
        <f>IF(COUNTIF(sala!M$2:M$768,A278)=0,"No","SI")</f>
        <v>SI</v>
      </c>
    </row>
    <row r="279" spans="1:10" x14ac:dyDescent="0.45">
      <c r="A279">
        <v>104</v>
      </c>
      <c r="B279">
        <v>14</v>
      </c>
      <c r="C279" t="s">
        <v>504</v>
      </c>
      <c r="D279" t="s">
        <v>1863</v>
      </c>
      <c r="E279">
        <v>14</v>
      </c>
      <c r="F279">
        <v>23</v>
      </c>
      <c r="G279">
        <v>2</v>
      </c>
      <c r="H279">
        <v>43</v>
      </c>
      <c r="I279" t="s">
        <v>1849</v>
      </c>
      <c r="J279" t="str">
        <f>IF(COUNTIF(sala!M$2:M$768,A279)=0,"No","SI")</f>
        <v>SI</v>
      </c>
    </row>
    <row r="280" spans="1:10" x14ac:dyDescent="0.45">
      <c r="A280">
        <v>104</v>
      </c>
      <c r="B280">
        <v>14</v>
      </c>
      <c r="C280" t="s">
        <v>276</v>
      </c>
      <c r="D280" t="s">
        <v>1850</v>
      </c>
      <c r="E280">
        <v>19</v>
      </c>
      <c r="F280">
        <v>31</v>
      </c>
      <c r="G280">
        <v>1</v>
      </c>
      <c r="H280">
        <v>12</v>
      </c>
      <c r="I280" t="s">
        <v>1847</v>
      </c>
      <c r="J280" t="str">
        <f>IF(COUNTIF(sala!M$2:M$768,A280)=0,"No","SI")</f>
        <v>SI</v>
      </c>
    </row>
    <row r="281" spans="1:10" x14ac:dyDescent="0.45">
      <c r="A281">
        <v>105</v>
      </c>
      <c r="B281">
        <v>14</v>
      </c>
      <c r="C281" t="s">
        <v>362</v>
      </c>
      <c r="D281" t="s">
        <v>1862</v>
      </c>
      <c r="E281">
        <v>12</v>
      </c>
      <c r="F281">
        <v>20</v>
      </c>
      <c r="G281">
        <v>3</v>
      </c>
      <c r="H281">
        <v>9</v>
      </c>
      <c r="I281" t="s">
        <v>1847</v>
      </c>
      <c r="J281" t="str">
        <f>IF(COUNTIF(sala!M$2:M$768,A281)=0,"No","SI")</f>
        <v>SI</v>
      </c>
    </row>
    <row r="282" spans="1:10" x14ac:dyDescent="0.45">
      <c r="A282">
        <v>105</v>
      </c>
      <c r="B282">
        <v>14</v>
      </c>
      <c r="C282" t="s">
        <v>252</v>
      </c>
      <c r="D282" t="s">
        <v>1851</v>
      </c>
      <c r="E282">
        <v>16</v>
      </c>
      <c r="F282">
        <v>27</v>
      </c>
      <c r="G282">
        <v>3</v>
      </c>
      <c r="H282">
        <v>34</v>
      </c>
      <c r="I282" t="s">
        <v>1847</v>
      </c>
      <c r="J282" t="str">
        <f>IF(COUNTIF(sala!M$2:M$768,A282)=0,"No","SI")</f>
        <v>SI</v>
      </c>
    </row>
    <row r="283" spans="1:10" x14ac:dyDescent="0.45">
      <c r="A283">
        <v>106</v>
      </c>
      <c r="B283">
        <v>15</v>
      </c>
      <c r="C283" t="s">
        <v>111</v>
      </c>
      <c r="D283" t="s">
        <v>1861</v>
      </c>
      <c r="E283">
        <v>20</v>
      </c>
      <c r="F283">
        <v>34</v>
      </c>
      <c r="G283">
        <v>2</v>
      </c>
      <c r="H283">
        <v>29</v>
      </c>
      <c r="I283" t="s">
        <v>1847</v>
      </c>
      <c r="J283" t="str">
        <f>IF(COUNTIF(sala!M$2:M$768,A283)=0,"No","SI")</f>
        <v>SI</v>
      </c>
    </row>
    <row r="284" spans="1:10" x14ac:dyDescent="0.45">
      <c r="A284">
        <v>107</v>
      </c>
      <c r="B284">
        <v>11</v>
      </c>
      <c r="C284" t="s">
        <v>635</v>
      </c>
      <c r="D284" t="s">
        <v>1859</v>
      </c>
      <c r="E284">
        <v>19</v>
      </c>
      <c r="F284">
        <v>32</v>
      </c>
      <c r="G284">
        <v>2</v>
      </c>
      <c r="H284">
        <v>48</v>
      </c>
      <c r="I284" t="s">
        <v>1847</v>
      </c>
      <c r="J284" t="str">
        <f>IF(COUNTIF(sala!M$2:M$768,A284)=0,"No","SI")</f>
        <v>SI</v>
      </c>
    </row>
    <row r="285" spans="1:10" x14ac:dyDescent="0.45">
      <c r="A285">
        <v>107</v>
      </c>
      <c r="B285">
        <v>11</v>
      </c>
      <c r="C285" t="s">
        <v>73</v>
      </c>
      <c r="D285" t="s">
        <v>1854</v>
      </c>
      <c r="E285">
        <v>17</v>
      </c>
      <c r="F285">
        <v>29</v>
      </c>
      <c r="G285">
        <v>3</v>
      </c>
      <c r="H285">
        <v>51</v>
      </c>
      <c r="I285" t="s">
        <v>1849</v>
      </c>
      <c r="J285" t="str">
        <f>IF(COUNTIF(sala!M$2:M$768,A285)=0,"No","SI")</f>
        <v>SI</v>
      </c>
    </row>
    <row r="286" spans="1:10" x14ac:dyDescent="0.45">
      <c r="A286">
        <v>107</v>
      </c>
      <c r="B286">
        <v>11</v>
      </c>
      <c r="C286" t="s">
        <v>111</v>
      </c>
      <c r="D286" t="s">
        <v>1861</v>
      </c>
      <c r="E286">
        <v>20</v>
      </c>
      <c r="F286">
        <v>34</v>
      </c>
      <c r="G286">
        <v>3</v>
      </c>
      <c r="H286">
        <v>42</v>
      </c>
      <c r="I286" t="s">
        <v>1849</v>
      </c>
      <c r="J286" t="str">
        <f>IF(COUNTIF(sala!M$2:M$768,A286)=0,"No","SI")</f>
        <v>SI</v>
      </c>
    </row>
    <row r="287" spans="1:10" x14ac:dyDescent="0.45">
      <c r="A287">
        <v>108</v>
      </c>
      <c r="B287">
        <v>3</v>
      </c>
      <c r="C287" t="s">
        <v>73</v>
      </c>
      <c r="D287" t="s">
        <v>1854</v>
      </c>
      <c r="E287">
        <v>17</v>
      </c>
      <c r="F287">
        <v>29</v>
      </c>
      <c r="G287">
        <v>2</v>
      </c>
      <c r="H287">
        <v>23</v>
      </c>
      <c r="I287" t="s">
        <v>1847</v>
      </c>
      <c r="J287" t="str">
        <f>IF(COUNTIF(sala!M$2:M$768,A287)=0,"No","SI")</f>
        <v>SI</v>
      </c>
    </row>
    <row r="288" spans="1:10" x14ac:dyDescent="0.45">
      <c r="A288">
        <v>108</v>
      </c>
      <c r="B288">
        <v>3</v>
      </c>
      <c r="C288" t="s">
        <v>171</v>
      </c>
      <c r="D288" t="s">
        <v>1865</v>
      </c>
      <c r="E288">
        <v>10</v>
      </c>
      <c r="F288">
        <v>18</v>
      </c>
      <c r="G288">
        <v>1</v>
      </c>
      <c r="H288">
        <v>10</v>
      </c>
      <c r="I288" t="s">
        <v>1849</v>
      </c>
      <c r="J288" t="str">
        <f>IF(COUNTIF(sala!M$2:M$768,A288)=0,"No","SI")</f>
        <v>SI</v>
      </c>
    </row>
    <row r="289" spans="1:10" x14ac:dyDescent="0.45">
      <c r="A289">
        <v>108</v>
      </c>
      <c r="B289">
        <v>3</v>
      </c>
      <c r="C289" t="s">
        <v>362</v>
      </c>
      <c r="D289" t="s">
        <v>1862</v>
      </c>
      <c r="E289">
        <v>12</v>
      </c>
      <c r="F289">
        <v>20</v>
      </c>
      <c r="G289">
        <v>1</v>
      </c>
      <c r="H289">
        <v>26</v>
      </c>
      <c r="I289" t="s">
        <v>1849</v>
      </c>
      <c r="J289" t="str">
        <f>IF(COUNTIF(sala!M$2:M$768,A289)=0,"No","SI")</f>
        <v>SI</v>
      </c>
    </row>
    <row r="290" spans="1:10" x14ac:dyDescent="0.45">
      <c r="A290">
        <v>108</v>
      </c>
      <c r="B290">
        <v>3</v>
      </c>
      <c r="C290" t="s">
        <v>82</v>
      </c>
      <c r="D290" t="s">
        <v>1856</v>
      </c>
      <c r="E290">
        <v>16</v>
      </c>
      <c r="F290">
        <v>28</v>
      </c>
      <c r="G290">
        <v>1</v>
      </c>
      <c r="H290">
        <v>56</v>
      </c>
      <c r="I290" t="s">
        <v>1847</v>
      </c>
      <c r="J290" t="str">
        <f>IF(COUNTIF(sala!M$2:M$768,A290)=0,"No","SI")</f>
        <v>SI</v>
      </c>
    </row>
    <row r="291" spans="1:10" x14ac:dyDescent="0.45">
      <c r="A291">
        <v>109</v>
      </c>
      <c r="B291">
        <v>10</v>
      </c>
      <c r="C291" t="s">
        <v>111</v>
      </c>
      <c r="D291" t="s">
        <v>1861</v>
      </c>
      <c r="E291">
        <v>20</v>
      </c>
      <c r="F291">
        <v>34</v>
      </c>
      <c r="G291">
        <v>3</v>
      </c>
      <c r="H291">
        <v>54</v>
      </c>
      <c r="I291" t="s">
        <v>1849</v>
      </c>
      <c r="J291" t="str">
        <f>IF(COUNTIF(sala!M$2:M$768,A291)=0,"No","SI")</f>
        <v>SI</v>
      </c>
    </row>
    <row r="292" spans="1:10" x14ac:dyDescent="0.45">
      <c r="A292">
        <v>109</v>
      </c>
      <c r="B292">
        <v>10</v>
      </c>
      <c r="C292" t="s">
        <v>504</v>
      </c>
      <c r="D292" t="s">
        <v>1863</v>
      </c>
      <c r="E292">
        <v>14</v>
      </c>
      <c r="F292">
        <v>23</v>
      </c>
      <c r="G292">
        <v>1</v>
      </c>
      <c r="H292">
        <v>26</v>
      </c>
      <c r="I292" t="s">
        <v>1849</v>
      </c>
      <c r="J292" t="str">
        <f>IF(COUNTIF(sala!M$2:M$768,A292)=0,"No","SI")</f>
        <v>SI</v>
      </c>
    </row>
    <row r="293" spans="1:10" x14ac:dyDescent="0.45">
      <c r="A293">
        <v>109</v>
      </c>
      <c r="B293">
        <v>10</v>
      </c>
      <c r="C293" t="s">
        <v>510</v>
      </c>
      <c r="D293" t="s">
        <v>1860</v>
      </c>
      <c r="E293">
        <v>13</v>
      </c>
      <c r="F293">
        <v>22</v>
      </c>
      <c r="G293">
        <v>2</v>
      </c>
      <c r="H293">
        <v>38</v>
      </c>
      <c r="I293" t="s">
        <v>1847</v>
      </c>
      <c r="J293" t="str">
        <f>IF(COUNTIF(sala!M$2:M$768,A293)=0,"No","SI")</f>
        <v>SI</v>
      </c>
    </row>
    <row r="294" spans="1:10" x14ac:dyDescent="0.45">
      <c r="A294">
        <v>110</v>
      </c>
      <c r="B294">
        <v>5</v>
      </c>
      <c r="C294" t="s">
        <v>73</v>
      </c>
      <c r="D294" t="s">
        <v>1854</v>
      </c>
      <c r="E294">
        <v>17</v>
      </c>
      <c r="F294">
        <v>29</v>
      </c>
      <c r="G294">
        <v>2</v>
      </c>
      <c r="H294">
        <v>38</v>
      </c>
      <c r="I294" t="s">
        <v>1847</v>
      </c>
      <c r="J294" t="str">
        <f>IF(COUNTIF(sala!M$2:M$768,A294)=0,"No","SI")</f>
        <v>SI</v>
      </c>
    </row>
    <row r="295" spans="1:10" x14ac:dyDescent="0.45">
      <c r="A295">
        <v>110</v>
      </c>
      <c r="B295">
        <v>5</v>
      </c>
      <c r="C295" t="s">
        <v>386</v>
      </c>
      <c r="D295" t="s">
        <v>1866</v>
      </c>
      <c r="E295">
        <v>15</v>
      </c>
      <c r="F295">
        <v>26</v>
      </c>
      <c r="G295">
        <v>3</v>
      </c>
      <c r="H295">
        <v>27</v>
      </c>
      <c r="I295" t="s">
        <v>1847</v>
      </c>
      <c r="J295" t="str">
        <f>IF(COUNTIF(sala!M$2:M$768,A295)=0,"No","SI")</f>
        <v>SI</v>
      </c>
    </row>
    <row r="296" spans="1:10" x14ac:dyDescent="0.45">
      <c r="A296">
        <v>110</v>
      </c>
      <c r="B296">
        <v>5</v>
      </c>
      <c r="C296" t="s">
        <v>252</v>
      </c>
      <c r="D296" t="s">
        <v>1851</v>
      </c>
      <c r="E296">
        <v>16</v>
      </c>
      <c r="F296">
        <v>27</v>
      </c>
      <c r="G296">
        <v>1</v>
      </c>
      <c r="H296">
        <v>56</v>
      </c>
      <c r="I296" t="s">
        <v>1849</v>
      </c>
      <c r="J296" t="str">
        <f>IF(COUNTIF(sala!M$2:M$768,A296)=0,"No","SI")</f>
        <v>SI</v>
      </c>
    </row>
    <row r="297" spans="1:10" x14ac:dyDescent="0.45">
      <c r="A297">
        <v>111</v>
      </c>
      <c r="B297">
        <v>3</v>
      </c>
      <c r="C297" t="s">
        <v>635</v>
      </c>
      <c r="D297" t="s">
        <v>1859</v>
      </c>
      <c r="E297">
        <v>19</v>
      </c>
      <c r="F297">
        <v>32</v>
      </c>
      <c r="G297">
        <v>1</v>
      </c>
      <c r="H297">
        <v>47</v>
      </c>
      <c r="I297" t="s">
        <v>1849</v>
      </c>
      <c r="J297" t="str">
        <f>IF(COUNTIF(sala!M$2:M$768,A297)=0,"No","SI")</f>
        <v>SI</v>
      </c>
    </row>
    <row r="298" spans="1:10" x14ac:dyDescent="0.45">
      <c r="A298">
        <v>111</v>
      </c>
      <c r="B298">
        <v>3</v>
      </c>
      <c r="C298" t="s">
        <v>510</v>
      </c>
      <c r="D298" t="s">
        <v>1860</v>
      </c>
      <c r="E298">
        <v>13</v>
      </c>
      <c r="F298">
        <v>22</v>
      </c>
      <c r="G298">
        <v>3</v>
      </c>
      <c r="H298">
        <v>5</v>
      </c>
      <c r="I298" t="s">
        <v>1847</v>
      </c>
      <c r="J298" t="str">
        <f>IF(COUNTIF(sala!M$2:M$768,A298)=0,"No","SI")</f>
        <v>SI</v>
      </c>
    </row>
    <row r="299" spans="1:10" x14ac:dyDescent="0.45">
      <c r="A299">
        <v>111</v>
      </c>
      <c r="B299">
        <v>3</v>
      </c>
      <c r="C299" t="s">
        <v>389</v>
      </c>
      <c r="D299" t="s">
        <v>1846</v>
      </c>
      <c r="E299">
        <v>14</v>
      </c>
      <c r="F299">
        <v>24</v>
      </c>
      <c r="G299">
        <v>2</v>
      </c>
      <c r="H299">
        <v>48</v>
      </c>
      <c r="I299" t="s">
        <v>1847</v>
      </c>
      <c r="J299" t="str">
        <f>IF(COUNTIF(sala!M$2:M$768,A299)=0,"No","SI")</f>
        <v>SI</v>
      </c>
    </row>
    <row r="300" spans="1:10" x14ac:dyDescent="0.45">
      <c r="A300">
        <v>111</v>
      </c>
      <c r="B300">
        <v>3</v>
      </c>
      <c r="C300" t="s">
        <v>73</v>
      </c>
      <c r="D300" t="s">
        <v>1854</v>
      </c>
      <c r="E300">
        <v>17</v>
      </c>
      <c r="F300">
        <v>29</v>
      </c>
      <c r="G300">
        <v>2</v>
      </c>
      <c r="H300">
        <v>37</v>
      </c>
      <c r="I300" t="s">
        <v>1849</v>
      </c>
      <c r="J300" t="str">
        <f>IF(COUNTIF(sala!M$2:M$768,A300)=0,"No","SI")</f>
        <v>SI</v>
      </c>
    </row>
    <row r="301" spans="1:10" x14ac:dyDescent="0.45">
      <c r="A301">
        <v>112</v>
      </c>
      <c r="B301">
        <v>6</v>
      </c>
      <c r="C301" t="s">
        <v>362</v>
      </c>
      <c r="D301" t="s">
        <v>1862</v>
      </c>
      <c r="E301">
        <v>12</v>
      </c>
      <c r="F301">
        <v>20</v>
      </c>
      <c r="G301">
        <v>1</v>
      </c>
      <c r="H301">
        <v>16</v>
      </c>
      <c r="I301" t="s">
        <v>1849</v>
      </c>
      <c r="J301" t="str">
        <f>IF(COUNTIF(sala!M$2:M$768,A301)=0,"No","SI")</f>
        <v>SI</v>
      </c>
    </row>
    <row r="302" spans="1:10" x14ac:dyDescent="0.45">
      <c r="A302">
        <v>113</v>
      </c>
      <c r="B302">
        <v>4</v>
      </c>
      <c r="C302" t="s">
        <v>111</v>
      </c>
      <c r="D302" t="s">
        <v>1861</v>
      </c>
      <c r="E302">
        <v>20</v>
      </c>
      <c r="F302">
        <v>34</v>
      </c>
      <c r="G302">
        <v>2</v>
      </c>
      <c r="H302">
        <v>51</v>
      </c>
      <c r="I302" t="s">
        <v>1847</v>
      </c>
      <c r="J302" t="str">
        <f>IF(COUNTIF(sala!M$2:M$768,A302)=0,"No","SI")</f>
        <v>SI</v>
      </c>
    </row>
    <row r="303" spans="1:10" x14ac:dyDescent="0.45">
      <c r="A303">
        <v>114</v>
      </c>
      <c r="B303">
        <v>7</v>
      </c>
      <c r="C303" t="s">
        <v>145</v>
      </c>
      <c r="D303" t="s">
        <v>1848</v>
      </c>
      <c r="E303">
        <v>18</v>
      </c>
      <c r="F303">
        <v>30</v>
      </c>
      <c r="G303">
        <v>3</v>
      </c>
      <c r="H303">
        <v>36</v>
      </c>
      <c r="I303" t="s">
        <v>1847</v>
      </c>
      <c r="J303" t="str">
        <f>IF(COUNTIF(sala!M$2:M$768,A303)=0,"No","SI")</f>
        <v>SI</v>
      </c>
    </row>
    <row r="304" spans="1:10" x14ac:dyDescent="0.45">
      <c r="A304">
        <v>114</v>
      </c>
      <c r="B304">
        <v>7</v>
      </c>
      <c r="C304" t="s">
        <v>73</v>
      </c>
      <c r="D304" t="s">
        <v>1854</v>
      </c>
      <c r="E304">
        <v>17</v>
      </c>
      <c r="F304">
        <v>29</v>
      </c>
      <c r="G304">
        <v>3</v>
      </c>
      <c r="H304">
        <v>22</v>
      </c>
      <c r="I304" t="s">
        <v>1847</v>
      </c>
      <c r="J304" t="str">
        <f>IF(COUNTIF(sala!M$2:M$768,A304)=0,"No","SI")</f>
        <v>SI</v>
      </c>
    </row>
    <row r="305" spans="1:10" x14ac:dyDescent="0.45">
      <c r="A305">
        <v>114</v>
      </c>
      <c r="B305">
        <v>7</v>
      </c>
      <c r="C305" t="s">
        <v>171</v>
      </c>
      <c r="D305" t="s">
        <v>1865</v>
      </c>
      <c r="E305">
        <v>10</v>
      </c>
      <c r="F305">
        <v>18</v>
      </c>
      <c r="G305">
        <v>3</v>
      </c>
      <c r="H305">
        <v>31</v>
      </c>
      <c r="I305" t="s">
        <v>1849</v>
      </c>
      <c r="J305" t="str">
        <f>IF(COUNTIF(sala!M$2:M$768,A305)=0,"No","SI")</f>
        <v>SI</v>
      </c>
    </row>
    <row r="306" spans="1:10" x14ac:dyDescent="0.45">
      <c r="A306">
        <v>114</v>
      </c>
      <c r="B306">
        <v>7</v>
      </c>
      <c r="C306" t="s">
        <v>510</v>
      </c>
      <c r="D306" t="s">
        <v>1860</v>
      </c>
      <c r="E306">
        <v>13</v>
      </c>
      <c r="F306">
        <v>22</v>
      </c>
      <c r="G306">
        <v>1</v>
      </c>
      <c r="H306">
        <v>42</v>
      </c>
      <c r="I306" t="s">
        <v>1849</v>
      </c>
      <c r="J306" t="str">
        <f>IF(COUNTIF(sala!M$2:M$768,A306)=0,"No","SI")</f>
        <v>SI</v>
      </c>
    </row>
    <row r="307" spans="1:10" x14ac:dyDescent="0.45">
      <c r="A307">
        <v>115</v>
      </c>
      <c r="B307">
        <v>12</v>
      </c>
      <c r="C307" t="s">
        <v>252</v>
      </c>
      <c r="D307" t="s">
        <v>1851</v>
      </c>
      <c r="E307">
        <v>16</v>
      </c>
      <c r="F307">
        <v>27</v>
      </c>
      <c r="G307">
        <v>3</v>
      </c>
      <c r="H307">
        <v>23</v>
      </c>
      <c r="I307" t="s">
        <v>1849</v>
      </c>
      <c r="J307" t="str">
        <f>IF(COUNTIF(sala!M$2:M$768,A307)=0,"No","SI")</f>
        <v>SI</v>
      </c>
    </row>
    <row r="308" spans="1:10" x14ac:dyDescent="0.45">
      <c r="A308">
        <v>115</v>
      </c>
      <c r="B308">
        <v>12</v>
      </c>
      <c r="C308" t="s">
        <v>145</v>
      </c>
      <c r="D308" t="s">
        <v>1848</v>
      </c>
      <c r="E308">
        <v>18</v>
      </c>
      <c r="F308">
        <v>30</v>
      </c>
      <c r="G308">
        <v>2</v>
      </c>
      <c r="H308">
        <v>32</v>
      </c>
      <c r="I308" t="s">
        <v>1849</v>
      </c>
      <c r="J308" t="str">
        <f>IF(COUNTIF(sala!M$2:M$768,A308)=0,"No","SI")</f>
        <v>SI</v>
      </c>
    </row>
    <row r="309" spans="1:10" x14ac:dyDescent="0.45">
      <c r="A309">
        <v>115</v>
      </c>
      <c r="B309">
        <v>12</v>
      </c>
      <c r="C309" t="s">
        <v>635</v>
      </c>
      <c r="D309" t="s">
        <v>1859</v>
      </c>
      <c r="E309">
        <v>19</v>
      </c>
      <c r="F309">
        <v>32</v>
      </c>
      <c r="G309">
        <v>3</v>
      </c>
      <c r="H309">
        <v>43</v>
      </c>
      <c r="I309" t="s">
        <v>1849</v>
      </c>
      <c r="J309" t="str">
        <f>IF(COUNTIF(sala!M$2:M$768,A309)=0,"No","SI")</f>
        <v>SI</v>
      </c>
    </row>
    <row r="310" spans="1:10" x14ac:dyDescent="0.45">
      <c r="A310">
        <v>116</v>
      </c>
      <c r="B310">
        <v>8</v>
      </c>
      <c r="C310" t="s">
        <v>635</v>
      </c>
      <c r="D310" t="s">
        <v>1859</v>
      </c>
      <c r="E310">
        <v>19</v>
      </c>
      <c r="F310">
        <v>32</v>
      </c>
      <c r="G310">
        <v>3</v>
      </c>
      <c r="H310">
        <v>54</v>
      </c>
      <c r="I310" t="s">
        <v>1849</v>
      </c>
      <c r="J310" t="str">
        <f>IF(COUNTIF(sala!M$2:M$768,A310)=0,"No","SI")</f>
        <v>SI</v>
      </c>
    </row>
    <row r="311" spans="1:10" x14ac:dyDescent="0.45">
      <c r="A311">
        <v>116</v>
      </c>
      <c r="B311">
        <v>8</v>
      </c>
      <c r="C311" t="s">
        <v>48</v>
      </c>
      <c r="D311" t="s">
        <v>1858</v>
      </c>
      <c r="E311">
        <v>21</v>
      </c>
      <c r="F311">
        <v>35</v>
      </c>
      <c r="G311">
        <v>1</v>
      </c>
      <c r="H311">
        <v>21</v>
      </c>
      <c r="I311" t="s">
        <v>1847</v>
      </c>
      <c r="J311" t="str">
        <f>IF(COUNTIF(sala!M$2:M$768,A311)=0,"No","SI")</f>
        <v>SI</v>
      </c>
    </row>
    <row r="312" spans="1:10" x14ac:dyDescent="0.45">
      <c r="A312">
        <v>116</v>
      </c>
      <c r="B312">
        <v>8</v>
      </c>
      <c r="C312" t="s">
        <v>154</v>
      </c>
      <c r="D312" t="s">
        <v>1853</v>
      </c>
      <c r="E312">
        <v>22</v>
      </c>
      <c r="F312">
        <v>36</v>
      </c>
      <c r="G312">
        <v>1</v>
      </c>
      <c r="H312">
        <v>26</v>
      </c>
      <c r="I312" t="s">
        <v>1849</v>
      </c>
      <c r="J312" t="str">
        <f>IF(COUNTIF(sala!M$2:M$768,A312)=0,"No","SI")</f>
        <v>SI</v>
      </c>
    </row>
    <row r="313" spans="1:10" x14ac:dyDescent="0.45">
      <c r="A313">
        <v>116</v>
      </c>
      <c r="B313">
        <v>8</v>
      </c>
      <c r="C313" t="s">
        <v>111</v>
      </c>
      <c r="D313" t="s">
        <v>1861</v>
      </c>
      <c r="E313">
        <v>20</v>
      </c>
      <c r="F313">
        <v>34</v>
      </c>
      <c r="G313">
        <v>3</v>
      </c>
      <c r="H313">
        <v>28</v>
      </c>
      <c r="I313" t="s">
        <v>1849</v>
      </c>
      <c r="J313" t="str">
        <f>IF(COUNTIF(sala!M$2:M$768,A313)=0,"No","SI")</f>
        <v>SI</v>
      </c>
    </row>
    <row r="314" spans="1:10" x14ac:dyDescent="0.45">
      <c r="A314">
        <v>117</v>
      </c>
      <c r="B314">
        <v>8</v>
      </c>
      <c r="C314" t="s">
        <v>48</v>
      </c>
      <c r="D314" t="s">
        <v>1858</v>
      </c>
      <c r="E314">
        <v>21</v>
      </c>
      <c r="F314">
        <v>35</v>
      </c>
      <c r="G314">
        <v>2</v>
      </c>
      <c r="H314">
        <v>8</v>
      </c>
      <c r="I314" t="s">
        <v>1849</v>
      </c>
      <c r="J314" t="str">
        <f>IF(COUNTIF(sala!M$2:M$768,A314)=0,"No","SI")</f>
        <v>SI</v>
      </c>
    </row>
    <row r="315" spans="1:10" x14ac:dyDescent="0.45">
      <c r="A315">
        <v>118</v>
      </c>
      <c r="B315">
        <v>13</v>
      </c>
      <c r="C315" t="s">
        <v>171</v>
      </c>
      <c r="D315" t="s">
        <v>1865</v>
      </c>
      <c r="E315">
        <v>10</v>
      </c>
      <c r="F315">
        <v>18</v>
      </c>
      <c r="G315">
        <v>3</v>
      </c>
      <c r="H315">
        <v>39</v>
      </c>
      <c r="I315" t="s">
        <v>1847</v>
      </c>
      <c r="J315" t="str">
        <f>IF(COUNTIF(sala!M$2:M$768,A315)=0,"No","SI")</f>
        <v>SI</v>
      </c>
    </row>
    <row r="316" spans="1:10" x14ac:dyDescent="0.45">
      <c r="A316">
        <v>118</v>
      </c>
      <c r="B316">
        <v>13</v>
      </c>
      <c r="C316" t="s">
        <v>504</v>
      </c>
      <c r="D316" t="s">
        <v>1863</v>
      </c>
      <c r="E316">
        <v>14</v>
      </c>
      <c r="F316">
        <v>23</v>
      </c>
      <c r="G316">
        <v>3</v>
      </c>
      <c r="H316">
        <v>22</v>
      </c>
      <c r="I316" t="s">
        <v>1849</v>
      </c>
      <c r="J316" t="str">
        <f>IF(COUNTIF(sala!M$2:M$768,A316)=0,"No","SI")</f>
        <v>SI</v>
      </c>
    </row>
    <row r="317" spans="1:10" x14ac:dyDescent="0.45">
      <c r="A317">
        <v>118</v>
      </c>
      <c r="B317">
        <v>13</v>
      </c>
      <c r="C317" t="s">
        <v>252</v>
      </c>
      <c r="D317" t="s">
        <v>1851</v>
      </c>
      <c r="E317">
        <v>16</v>
      </c>
      <c r="F317">
        <v>27</v>
      </c>
      <c r="G317">
        <v>2</v>
      </c>
      <c r="H317">
        <v>52</v>
      </c>
      <c r="I317" t="s">
        <v>1849</v>
      </c>
      <c r="J317" t="str">
        <f>IF(COUNTIF(sala!M$2:M$768,A317)=0,"No","SI")</f>
        <v>SI</v>
      </c>
    </row>
    <row r="318" spans="1:10" x14ac:dyDescent="0.45">
      <c r="A318">
        <v>118</v>
      </c>
      <c r="B318">
        <v>13</v>
      </c>
      <c r="C318" t="s">
        <v>635</v>
      </c>
      <c r="D318" t="s">
        <v>1859</v>
      </c>
      <c r="E318">
        <v>19</v>
      </c>
      <c r="F318">
        <v>32</v>
      </c>
      <c r="G318">
        <v>1</v>
      </c>
      <c r="H318">
        <v>23</v>
      </c>
      <c r="I318" t="s">
        <v>1849</v>
      </c>
      <c r="J318" t="str">
        <f>IF(COUNTIF(sala!M$2:M$768,A318)=0,"No","SI")</f>
        <v>SI</v>
      </c>
    </row>
    <row r="319" spans="1:10" x14ac:dyDescent="0.45">
      <c r="A319">
        <v>119</v>
      </c>
      <c r="B319">
        <v>17</v>
      </c>
      <c r="C319" t="s">
        <v>386</v>
      </c>
      <c r="D319" t="s">
        <v>1866</v>
      </c>
      <c r="E319">
        <v>15</v>
      </c>
      <c r="F319">
        <v>26</v>
      </c>
      <c r="G319">
        <v>1</v>
      </c>
      <c r="H319">
        <v>7</v>
      </c>
      <c r="I319" t="s">
        <v>1847</v>
      </c>
      <c r="J319" t="str">
        <f>IF(COUNTIF(sala!M$2:M$768,A319)=0,"No","SI")</f>
        <v>SI</v>
      </c>
    </row>
    <row r="320" spans="1:10" x14ac:dyDescent="0.45">
      <c r="A320">
        <v>119</v>
      </c>
      <c r="B320">
        <v>17</v>
      </c>
      <c r="C320" t="s">
        <v>154</v>
      </c>
      <c r="D320" t="s">
        <v>1853</v>
      </c>
      <c r="E320">
        <v>22</v>
      </c>
      <c r="F320">
        <v>36</v>
      </c>
      <c r="G320">
        <v>2</v>
      </c>
      <c r="H320">
        <v>13</v>
      </c>
      <c r="I320" t="s">
        <v>1849</v>
      </c>
      <c r="J320" t="str">
        <f>IF(COUNTIF(sala!M$2:M$768,A320)=0,"No","SI")</f>
        <v>SI</v>
      </c>
    </row>
    <row r="321" spans="1:10" x14ac:dyDescent="0.45">
      <c r="A321">
        <v>119</v>
      </c>
      <c r="B321">
        <v>17</v>
      </c>
      <c r="C321" t="s">
        <v>171</v>
      </c>
      <c r="D321" t="s">
        <v>1865</v>
      </c>
      <c r="E321">
        <v>10</v>
      </c>
      <c r="F321">
        <v>18</v>
      </c>
      <c r="G321">
        <v>2</v>
      </c>
      <c r="H321">
        <v>34</v>
      </c>
      <c r="I321" t="s">
        <v>1849</v>
      </c>
      <c r="J321" t="str">
        <f>IF(COUNTIF(sala!M$2:M$768,A321)=0,"No","SI")</f>
        <v>SI</v>
      </c>
    </row>
    <row r="322" spans="1:10" x14ac:dyDescent="0.45">
      <c r="A322">
        <v>120</v>
      </c>
      <c r="B322">
        <v>4</v>
      </c>
      <c r="C322" t="s">
        <v>276</v>
      </c>
      <c r="D322" t="s">
        <v>1850</v>
      </c>
      <c r="E322">
        <v>19</v>
      </c>
      <c r="F322">
        <v>31</v>
      </c>
      <c r="G322">
        <v>3</v>
      </c>
      <c r="H322">
        <v>56</v>
      </c>
      <c r="I322" t="s">
        <v>1849</v>
      </c>
      <c r="J322" t="str">
        <f>IF(COUNTIF(sala!M$2:M$768,A322)=0,"No","SI")</f>
        <v>SI</v>
      </c>
    </row>
    <row r="323" spans="1:10" x14ac:dyDescent="0.45">
      <c r="A323">
        <v>120</v>
      </c>
      <c r="B323">
        <v>4</v>
      </c>
      <c r="C323" t="s">
        <v>386</v>
      </c>
      <c r="D323" t="s">
        <v>1866</v>
      </c>
      <c r="E323">
        <v>15</v>
      </c>
      <c r="F323">
        <v>26</v>
      </c>
      <c r="G323">
        <v>2</v>
      </c>
      <c r="H323">
        <v>41</v>
      </c>
      <c r="I323" t="s">
        <v>1849</v>
      </c>
      <c r="J323" t="str">
        <f>IF(COUNTIF(sala!M$2:M$768,A323)=0,"No","SI")</f>
        <v>SI</v>
      </c>
    </row>
    <row r="324" spans="1:10" x14ac:dyDescent="0.45">
      <c r="A324">
        <v>121</v>
      </c>
      <c r="B324">
        <v>5</v>
      </c>
      <c r="C324" t="s">
        <v>386</v>
      </c>
      <c r="D324" t="s">
        <v>1866</v>
      </c>
      <c r="E324">
        <v>15</v>
      </c>
      <c r="F324">
        <v>26</v>
      </c>
      <c r="G324">
        <v>2</v>
      </c>
      <c r="H324">
        <v>38</v>
      </c>
      <c r="I324" t="s">
        <v>1847</v>
      </c>
      <c r="J324" t="str">
        <f>IF(COUNTIF(sala!M$2:M$768,A324)=0,"No","SI")</f>
        <v>SI</v>
      </c>
    </row>
    <row r="325" spans="1:10" x14ac:dyDescent="0.45">
      <c r="A325">
        <v>122</v>
      </c>
      <c r="B325">
        <v>6</v>
      </c>
      <c r="C325" t="s">
        <v>48</v>
      </c>
      <c r="D325" t="s">
        <v>1858</v>
      </c>
      <c r="E325">
        <v>21</v>
      </c>
      <c r="F325">
        <v>35</v>
      </c>
      <c r="G325">
        <v>3</v>
      </c>
      <c r="H325">
        <v>32</v>
      </c>
      <c r="I325" t="s">
        <v>1847</v>
      </c>
      <c r="J325" t="str">
        <f>IF(COUNTIF(sala!M$2:M$768,A325)=0,"No","SI")</f>
        <v>SI</v>
      </c>
    </row>
    <row r="326" spans="1:10" x14ac:dyDescent="0.45">
      <c r="A326">
        <v>123</v>
      </c>
      <c r="B326">
        <v>16</v>
      </c>
      <c r="C326" t="s">
        <v>389</v>
      </c>
      <c r="D326" t="s">
        <v>1846</v>
      </c>
      <c r="E326">
        <v>14</v>
      </c>
      <c r="F326">
        <v>24</v>
      </c>
      <c r="G326">
        <v>1</v>
      </c>
      <c r="H326">
        <v>33</v>
      </c>
      <c r="I326" t="s">
        <v>1849</v>
      </c>
      <c r="J326" t="str">
        <f>IF(COUNTIF(sala!M$2:M$768,A326)=0,"No","SI")</f>
        <v>SI</v>
      </c>
    </row>
    <row r="327" spans="1:10" x14ac:dyDescent="0.45">
      <c r="A327">
        <v>124</v>
      </c>
      <c r="B327">
        <v>16</v>
      </c>
      <c r="C327" t="s">
        <v>362</v>
      </c>
      <c r="D327" t="s">
        <v>1862</v>
      </c>
      <c r="E327">
        <v>12</v>
      </c>
      <c r="F327">
        <v>20</v>
      </c>
      <c r="G327">
        <v>2</v>
      </c>
      <c r="H327">
        <v>43</v>
      </c>
      <c r="I327" t="s">
        <v>1847</v>
      </c>
      <c r="J327" t="str">
        <f>IF(COUNTIF(sala!M$2:M$768,A327)=0,"No","SI")</f>
        <v>SI</v>
      </c>
    </row>
    <row r="328" spans="1:10" x14ac:dyDescent="0.45">
      <c r="A328">
        <v>124</v>
      </c>
      <c r="B328">
        <v>16</v>
      </c>
      <c r="C328" t="s">
        <v>290</v>
      </c>
      <c r="D328" t="s">
        <v>1867</v>
      </c>
      <c r="E328">
        <v>15</v>
      </c>
      <c r="F328">
        <v>25</v>
      </c>
      <c r="G328">
        <v>1</v>
      </c>
      <c r="H328">
        <v>27</v>
      </c>
      <c r="I328" t="s">
        <v>1849</v>
      </c>
      <c r="J328" t="str">
        <f>IF(COUNTIF(sala!M$2:M$768,A328)=0,"No","SI")</f>
        <v>SI</v>
      </c>
    </row>
    <row r="329" spans="1:10" x14ac:dyDescent="0.45">
      <c r="A329">
        <v>124</v>
      </c>
      <c r="B329">
        <v>16</v>
      </c>
      <c r="C329" t="s">
        <v>678</v>
      </c>
      <c r="D329" t="s">
        <v>1855</v>
      </c>
      <c r="E329">
        <v>20</v>
      </c>
      <c r="F329">
        <v>33</v>
      </c>
      <c r="G329">
        <v>3</v>
      </c>
      <c r="H329">
        <v>9</v>
      </c>
      <c r="I329" t="s">
        <v>1849</v>
      </c>
      <c r="J329" t="str">
        <f>IF(COUNTIF(sala!M$2:M$768,A329)=0,"No","SI")</f>
        <v>SI</v>
      </c>
    </row>
    <row r="330" spans="1:10" x14ac:dyDescent="0.45">
      <c r="A330">
        <v>124</v>
      </c>
      <c r="B330">
        <v>16</v>
      </c>
      <c r="C330" t="s">
        <v>73</v>
      </c>
      <c r="D330" t="s">
        <v>1854</v>
      </c>
      <c r="E330">
        <v>17</v>
      </c>
      <c r="F330">
        <v>29</v>
      </c>
      <c r="G330">
        <v>2</v>
      </c>
      <c r="H330">
        <v>59</v>
      </c>
      <c r="I330" t="s">
        <v>1849</v>
      </c>
      <c r="J330" t="str">
        <f>IF(COUNTIF(sala!M$2:M$768,A330)=0,"No","SI")</f>
        <v>SI</v>
      </c>
    </row>
    <row r="331" spans="1:10" x14ac:dyDescent="0.45">
      <c r="A331">
        <v>125</v>
      </c>
      <c r="B331">
        <v>14</v>
      </c>
      <c r="C331" t="s">
        <v>82</v>
      </c>
      <c r="D331" t="s">
        <v>1856</v>
      </c>
      <c r="E331">
        <v>16</v>
      </c>
      <c r="F331">
        <v>28</v>
      </c>
      <c r="G331">
        <v>2</v>
      </c>
      <c r="H331">
        <v>38</v>
      </c>
      <c r="I331" t="s">
        <v>1849</v>
      </c>
      <c r="J331" t="str">
        <f>IF(COUNTIF(sala!M$2:M$768,A331)=0,"No","SI")</f>
        <v>SI</v>
      </c>
    </row>
    <row r="332" spans="1:10" x14ac:dyDescent="0.45">
      <c r="A332">
        <v>125</v>
      </c>
      <c r="B332">
        <v>14</v>
      </c>
      <c r="C332" t="s">
        <v>111</v>
      </c>
      <c r="D332" t="s">
        <v>1861</v>
      </c>
      <c r="E332">
        <v>20</v>
      </c>
      <c r="F332">
        <v>34</v>
      </c>
      <c r="G332">
        <v>2</v>
      </c>
      <c r="H332">
        <v>15</v>
      </c>
      <c r="I332" t="s">
        <v>1847</v>
      </c>
      <c r="J332" t="str">
        <f>IF(COUNTIF(sala!M$2:M$768,A332)=0,"No","SI")</f>
        <v>SI</v>
      </c>
    </row>
    <row r="333" spans="1:10" x14ac:dyDescent="0.45">
      <c r="A333">
        <v>125</v>
      </c>
      <c r="B333">
        <v>14</v>
      </c>
      <c r="C333" t="s">
        <v>362</v>
      </c>
      <c r="D333" t="s">
        <v>1862</v>
      </c>
      <c r="E333">
        <v>12</v>
      </c>
      <c r="F333">
        <v>20</v>
      </c>
      <c r="G333">
        <v>3</v>
      </c>
      <c r="H333">
        <v>31</v>
      </c>
      <c r="I333" t="s">
        <v>1847</v>
      </c>
      <c r="J333" t="str">
        <f>IF(COUNTIF(sala!M$2:M$768,A333)=0,"No","SI")</f>
        <v>SI</v>
      </c>
    </row>
    <row r="334" spans="1:10" x14ac:dyDescent="0.45">
      <c r="A334">
        <v>126</v>
      </c>
      <c r="B334">
        <v>18</v>
      </c>
      <c r="C334" t="s">
        <v>82</v>
      </c>
      <c r="D334" t="s">
        <v>1856</v>
      </c>
      <c r="E334">
        <v>16</v>
      </c>
      <c r="F334">
        <v>28</v>
      </c>
      <c r="G334">
        <v>1</v>
      </c>
      <c r="H334">
        <v>19</v>
      </c>
      <c r="I334" t="s">
        <v>1849</v>
      </c>
      <c r="J334" t="str">
        <f>IF(COUNTIF(sala!M$2:M$768,A334)=0,"No","SI")</f>
        <v>SI</v>
      </c>
    </row>
    <row r="335" spans="1:10" x14ac:dyDescent="0.45">
      <c r="A335">
        <v>126</v>
      </c>
      <c r="B335">
        <v>18</v>
      </c>
      <c r="C335" t="s">
        <v>48</v>
      </c>
      <c r="D335" t="s">
        <v>1858</v>
      </c>
      <c r="E335">
        <v>21</v>
      </c>
      <c r="F335">
        <v>35</v>
      </c>
      <c r="G335">
        <v>1</v>
      </c>
      <c r="H335">
        <v>40</v>
      </c>
      <c r="I335" t="s">
        <v>1849</v>
      </c>
      <c r="J335" t="str">
        <f>IF(COUNTIF(sala!M$2:M$768,A335)=0,"No","SI")</f>
        <v>SI</v>
      </c>
    </row>
    <row r="336" spans="1:10" x14ac:dyDescent="0.45">
      <c r="A336">
        <v>126</v>
      </c>
      <c r="B336">
        <v>18</v>
      </c>
      <c r="C336" t="s">
        <v>389</v>
      </c>
      <c r="D336" t="s">
        <v>1846</v>
      </c>
      <c r="E336">
        <v>14</v>
      </c>
      <c r="F336">
        <v>24</v>
      </c>
      <c r="G336">
        <v>3</v>
      </c>
      <c r="H336">
        <v>27</v>
      </c>
      <c r="I336" t="s">
        <v>1847</v>
      </c>
      <c r="J336" t="str">
        <f>IF(COUNTIF(sala!M$2:M$768,A336)=0,"No","SI")</f>
        <v>SI</v>
      </c>
    </row>
    <row r="337" spans="1:10" x14ac:dyDescent="0.45">
      <c r="A337">
        <v>126</v>
      </c>
      <c r="B337">
        <v>18</v>
      </c>
      <c r="C337" t="s">
        <v>145</v>
      </c>
      <c r="D337" t="s">
        <v>1848</v>
      </c>
      <c r="E337">
        <v>18</v>
      </c>
      <c r="F337">
        <v>30</v>
      </c>
      <c r="G337">
        <v>1</v>
      </c>
      <c r="H337">
        <v>53</v>
      </c>
      <c r="I337" t="s">
        <v>1847</v>
      </c>
      <c r="J337" t="str">
        <f>IF(COUNTIF(sala!M$2:M$768,A337)=0,"No","SI")</f>
        <v>SI</v>
      </c>
    </row>
    <row r="338" spans="1:10" x14ac:dyDescent="0.45">
      <c r="A338">
        <v>127</v>
      </c>
      <c r="B338">
        <v>6</v>
      </c>
      <c r="C338" t="s">
        <v>154</v>
      </c>
      <c r="D338" t="s">
        <v>1853</v>
      </c>
      <c r="E338">
        <v>22</v>
      </c>
      <c r="F338">
        <v>36</v>
      </c>
      <c r="G338">
        <v>2</v>
      </c>
      <c r="H338">
        <v>30</v>
      </c>
      <c r="I338" t="s">
        <v>1849</v>
      </c>
      <c r="J338" t="str">
        <f>IF(COUNTIF(sala!M$2:M$768,A338)=0,"No","SI")</f>
        <v>SI</v>
      </c>
    </row>
    <row r="339" spans="1:10" x14ac:dyDescent="0.45">
      <c r="A339">
        <v>128</v>
      </c>
      <c r="B339">
        <v>2</v>
      </c>
      <c r="C339" t="s">
        <v>290</v>
      </c>
      <c r="D339" t="s">
        <v>1867</v>
      </c>
      <c r="E339">
        <v>15</v>
      </c>
      <c r="F339">
        <v>25</v>
      </c>
      <c r="G339">
        <v>3</v>
      </c>
      <c r="H339">
        <v>53</v>
      </c>
      <c r="I339" t="s">
        <v>1847</v>
      </c>
      <c r="J339" t="str">
        <f>IF(COUNTIF(sala!M$2:M$768,A339)=0,"No","SI")</f>
        <v>SI</v>
      </c>
    </row>
    <row r="340" spans="1:10" x14ac:dyDescent="0.45">
      <c r="A340">
        <v>128</v>
      </c>
      <c r="B340">
        <v>2</v>
      </c>
      <c r="C340" t="s">
        <v>171</v>
      </c>
      <c r="D340" t="s">
        <v>1865</v>
      </c>
      <c r="E340">
        <v>10</v>
      </c>
      <c r="F340">
        <v>18</v>
      </c>
      <c r="G340">
        <v>3</v>
      </c>
      <c r="H340">
        <v>50</v>
      </c>
      <c r="I340" t="s">
        <v>1849</v>
      </c>
      <c r="J340" t="str">
        <f>IF(COUNTIF(sala!M$2:M$768,A340)=0,"No","SI")</f>
        <v>SI</v>
      </c>
    </row>
    <row r="341" spans="1:10" x14ac:dyDescent="0.45">
      <c r="A341">
        <v>128</v>
      </c>
      <c r="B341">
        <v>2</v>
      </c>
      <c r="C341" t="s">
        <v>389</v>
      </c>
      <c r="D341" t="s">
        <v>1846</v>
      </c>
      <c r="E341">
        <v>14</v>
      </c>
      <c r="F341">
        <v>24</v>
      </c>
      <c r="G341">
        <v>2</v>
      </c>
      <c r="H341">
        <v>35</v>
      </c>
      <c r="I341" t="s">
        <v>1849</v>
      </c>
      <c r="J341" t="str">
        <f>IF(COUNTIF(sala!M$2:M$768,A341)=0,"No","SI")</f>
        <v>SI</v>
      </c>
    </row>
    <row r="342" spans="1:10" x14ac:dyDescent="0.45">
      <c r="A342">
        <v>128</v>
      </c>
      <c r="B342">
        <v>2</v>
      </c>
      <c r="C342" t="s">
        <v>276</v>
      </c>
      <c r="D342" t="s">
        <v>1850</v>
      </c>
      <c r="E342">
        <v>19</v>
      </c>
      <c r="F342">
        <v>31</v>
      </c>
      <c r="G342">
        <v>2</v>
      </c>
      <c r="H342">
        <v>34</v>
      </c>
      <c r="I342" t="s">
        <v>1849</v>
      </c>
      <c r="J342" t="str">
        <f>IF(COUNTIF(sala!M$2:M$768,A342)=0,"No","SI")</f>
        <v>SI</v>
      </c>
    </row>
    <row r="343" spans="1:10" x14ac:dyDescent="0.45">
      <c r="A343">
        <v>129</v>
      </c>
      <c r="B343">
        <v>16</v>
      </c>
      <c r="C343" t="s">
        <v>267</v>
      </c>
      <c r="D343" t="s">
        <v>1857</v>
      </c>
      <c r="E343">
        <v>11</v>
      </c>
      <c r="F343">
        <v>19</v>
      </c>
      <c r="G343">
        <v>3</v>
      </c>
      <c r="H343">
        <v>6</v>
      </c>
      <c r="I343" t="s">
        <v>1849</v>
      </c>
      <c r="J343" t="str">
        <f>IF(COUNTIF(sala!M$2:M$768,A343)=0,"No","SI")</f>
        <v>SI</v>
      </c>
    </row>
    <row r="344" spans="1:10" x14ac:dyDescent="0.45">
      <c r="A344">
        <v>129</v>
      </c>
      <c r="B344">
        <v>16</v>
      </c>
      <c r="C344" t="s">
        <v>362</v>
      </c>
      <c r="D344" t="s">
        <v>1862</v>
      </c>
      <c r="E344">
        <v>12</v>
      </c>
      <c r="F344">
        <v>20</v>
      </c>
      <c r="G344">
        <v>1</v>
      </c>
      <c r="H344">
        <v>24</v>
      </c>
      <c r="I344" t="s">
        <v>1847</v>
      </c>
      <c r="J344" t="str">
        <f>IF(COUNTIF(sala!M$2:M$768,A344)=0,"No","SI")</f>
        <v>SI</v>
      </c>
    </row>
    <row r="345" spans="1:10" x14ac:dyDescent="0.45">
      <c r="A345">
        <v>129</v>
      </c>
      <c r="B345">
        <v>16</v>
      </c>
      <c r="C345" t="s">
        <v>73</v>
      </c>
      <c r="D345" t="s">
        <v>1854</v>
      </c>
      <c r="E345">
        <v>17</v>
      </c>
      <c r="F345">
        <v>29</v>
      </c>
      <c r="G345">
        <v>1</v>
      </c>
      <c r="H345">
        <v>50</v>
      </c>
      <c r="I345" t="s">
        <v>1847</v>
      </c>
      <c r="J345" t="str">
        <f>IF(COUNTIF(sala!M$2:M$768,A345)=0,"No","SI")</f>
        <v>SI</v>
      </c>
    </row>
    <row r="346" spans="1:10" x14ac:dyDescent="0.45">
      <c r="A346">
        <v>130</v>
      </c>
      <c r="B346">
        <v>10</v>
      </c>
      <c r="C346" t="s">
        <v>48</v>
      </c>
      <c r="D346" t="s">
        <v>1858</v>
      </c>
      <c r="E346">
        <v>21</v>
      </c>
      <c r="F346">
        <v>35</v>
      </c>
      <c r="G346">
        <v>1</v>
      </c>
      <c r="H346">
        <v>25</v>
      </c>
      <c r="I346" t="s">
        <v>1849</v>
      </c>
      <c r="J346" t="str">
        <f>IF(COUNTIF(sala!M$2:M$768,A346)=0,"No","SI")</f>
        <v>SI</v>
      </c>
    </row>
    <row r="347" spans="1:10" x14ac:dyDescent="0.45">
      <c r="A347">
        <v>131</v>
      </c>
      <c r="B347">
        <v>7</v>
      </c>
      <c r="C347" t="s">
        <v>93</v>
      </c>
      <c r="D347" t="s">
        <v>1852</v>
      </c>
      <c r="E347">
        <v>25</v>
      </c>
      <c r="F347">
        <v>40</v>
      </c>
      <c r="G347">
        <v>1</v>
      </c>
      <c r="H347">
        <v>43</v>
      </c>
      <c r="I347" t="s">
        <v>1849</v>
      </c>
      <c r="J347" t="str">
        <f>IF(COUNTIF(sala!M$2:M$768,A347)=0,"No","SI")</f>
        <v>SI</v>
      </c>
    </row>
    <row r="348" spans="1:10" x14ac:dyDescent="0.45">
      <c r="A348">
        <v>131</v>
      </c>
      <c r="B348">
        <v>7</v>
      </c>
      <c r="C348" t="s">
        <v>171</v>
      </c>
      <c r="D348" t="s">
        <v>1865</v>
      </c>
      <c r="E348">
        <v>10</v>
      </c>
      <c r="F348">
        <v>18</v>
      </c>
      <c r="G348">
        <v>3</v>
      </c>
      <c r="H348">
        <v>20</v>
      </c>
      <c r="I348" t="s">
        <v>1847</v>
      </c>
      <c r="J348" t="str">
        <f>IF(COUNTIF(sala!M$2:M$768,A348)=0,"No","SI")</f>
        <v>SI</v>
      </c>
    </row>
    <row r="349" spans="1:10" x14ac:dyDescent="0.45">
      <c r="A349">
        <v>131</v>
      </c>
      <c r="B349">
        <v>7</v>
      </c>
      <c r="C349" t="s">
        <v>148</v>
      </c>
      <c r="D349" t="s">
        <v>1864</v>
      </c>
      <c r="E349">
        <v>13</v>
      </c>
      <c r="F349">
        <v>21</v>
      </c>
      <c r="G349">
        <v>3</v>
      </c>
      <c r="H349">
        <v>57</v>
      </c>
      <c r="I349" t="s">
        <v>1849</v>
      </c>
      <c r="J349" t="str">
        <f>IF(COUNTIF(sala!M$2:M$768,A349)=0,"No","SI")</f>
        <v>SI</v>
      </c>
    </row>
    <row r="350" spans="1:10" x14ac:dyDescent="0.45">
      <c r="A350">
        <v>132</v>
      </c>
      <c r="B350">
        <v>9</v>
      </c>
      <c r="C350" t="s">
        <v>504</v>
      </c>
      <c r="D350" t="s">
        <v>1863</v>
      </c>
      <c r="E350">
        <v>14</v>
      </c>
      <c r="F350">
        <v>23</v>
      </c>
      <c r="G350">
        <v>1</v>
      </c>
      <c r="H350">
        <v>6</v>
      </c>
      <c r="I350" t="s">
        <v>1849</v>
      </c>
      <c r="J350" t="str">
        <f>IF(COUNTIF(sala!M$2:M$768,A350)=0,"No","SI")</f>
        <v>SI</v>
      </c>
    </row>
    <row r="351" spans="1:10" x14ac:dyDescent="0.45">
      <c r="A351">
        <v>132</v>
      </c>
      <c r="B351">
        <v>9</v>
      </c>
      <c r="C351" t="s">
        <v>154</v>
      </c>
      <c r="D351" t="s">
        <v>1853</v>
      </c>
      <c r="E351">
        <v>22</v>
      </c>
      <c r="F351">
        <v>36</v>
      </c>
      <c r="G351">
        <v>1</v>
      </c>
      <c r="H351">
        <v>18</v>
      </c>
      <c r="I351" t="s">
        <v>1847</v>
      </c>
      <c r="J351" t="str">
        <f>IF(COUNTIF(sala!M$2:M$768,A351)=0,"No","SI")</f>
        <v>SI</v>
      </c>
    </row>
    <row r="352" spans="1:10" x14ac:dyDescent="0.45">
      <c r="A352">
        <v>132</v>
      </c>
      <c r="B352">
        <v>9</v>
      </c>
      <c r="C352" t="s">
        <v>148</v>
      </c>
      <c r="D352" t="s">
        <v>1864</v>
      </c>
      <c r="E352">
        <v>13</v>
      </c>
      <c r="F352">
        <v>21</v>
      </c>
      <c r="G352">
        <v>2</v>
      </c>
      <c r="H352">
        <v>53</v>
      </c>
      <c r="I352" t="s">
        <v>1847</v>
      </c>
      <c r="J352" t="str">
        <f>IF(COUNTIF(sala!M$2:M$768,A352)=0,"No","SI")</f>
        <v>SI</v>
      </c>
    </row>
    <row r="353" spans="1:10" x14ac:dyDescent="0.45">
      <c r="A353">
        <v>132</v>
      </c>
      <c r="B353">
        <v>9</v>
      </c>
      <c r="C353" t="s">
        <v>48</v>
      </c>
      <c r="D353" t="s">
        <v>1858</v>
      </c>
      <c r="E353">
        <v>21</v>
      </c>
      <c r="F353">
        <v>35</v>
      </c>
      <c r="G353">
        <v>3</v>
      </c>
      <c r="H353">
        <v>25</v>
      </c>
      <c r="I353" t="s">
        <v>1849</v>
      </c>
      <c r="J353" t="str">
        <f>IF(COUNTIF(sala!M$2:M$768,A353)=0,"No","SI")</f>
        <v>SI</v>
      </c>
    </row>
    <row r="354" spans="1:10" x14ac:dyDescent="0.45">
      <c r="A354">
        <v>133</v>
      </c>
      <c r="B354">
        <v>20</v>
      </c>
      <c r="C354" t="s">
        <v>635</v>
      </c>
      <c r="D354" t="s">
        <v>1859</v>
      </c>
      <c r="E354">
        <v>19</v>
      </c>
      <c r="F354">
        <v>32</v>
      </c>
      <c r="G354">
        <v>1</v>
      </c>
      <c r="H354">
        <v>5</v>
      </c>
      <c r="I354" t="s">
        <v>1847</v>
      </c>
      <c r="J354" t="str">
        <f>IF(COUNTIF(sala!M$2:M$768,A354)=0,"No","SI")</f>
        <v>SI</v>
      </c>
    </row>
    <row r="355" spans="1:10" x14ac:dyDescent="0.45">
      <c r="A355">
        <v>133</v>
      </c>
      <c r="B355">
        <v>20</v>
      </c>
      <c r="C355" t="s">
        <v>111</v>
      </c>
      <c r="D355" t="s">
        <v>1861</v>
      </c>
      <c r="E355">
        <v>20</v>
      </c>
      <c r="F355">
        <v>34</v>
      </c>
      <c r="G355">
        <v>1</v>
      </c>
      <c r="H355">
        <v>45</v>
      </c>
      <c r="I355" t="s">
        <v>1849</v>
      </c>
      <c r="J355" t="str">
        <f>IF(COUNTIF(sala!M$2:M$768,A355)=0,"No","SI")</f>
        <v>SI</v>
      </c>
    </row>
    <row r="356" spans="1:10" x14ac:dyDescent="0.45">
      <c r="A356">
        <v>133</v>
      </c>
      <c r="B356">
        <v>20</v>
      </c>
      <c r="C356" t="s">
        <v>276</v>
      </c>
      <c r="D356" t="s">
        <v>1850</v>
      </c>
      <c r="E356">
        <v>19</v>
      </c>
      <c r="F356">
        <v>31</v>
      </c>
      <c r="G356">
        <v>2</v>
      </c>
      <c r="H356">
        <v>46</v>
      </c>
      <c r="I356" t="s">
        <v>1847</v>
      </c>
      <c r="J356" t="str">
        <f>IF(COUNTIF(sala!M$2:M$768,A356)=0,"No","SI")</f>
        <v>SI</v>
      </c>
    </row>
    <row r="357" spans="1:10" x14ac:dyDescent="0.45">
      <c r="A357">
        <v>133</v>
      </c>
      <c r="B357">
        <v>20</v>
      </c>
      <c r="C357" t="s">
        <v>171</v>
      </c>
      <c r="D357" t="s">
        <v>1865</v>
      </c>
      <c r="E357">
        <v>10</v>
      </c>
      <c r="F357">
        <v>18</v>
      </c>
      <c r="G357">
        <v>3</v>
      </c>
      <c r="H357">
        <v>11</v>
      </c>
      <c r="I357" t="s">
        <v>1847</v>
      </c>
      <c r="J357" t="str">
        <f>IF(COUNTIF(sala!M$2:M$768,A357)=0,"No","SI")</f>
        <v>SI</v>
      </c>
    </row>
    <row r="358" spans="1:10" x14ac:dyDescent="0.45">
      <c r="A358">
        <v>134</v>
      </c>
      <c r="B358">
        <v>3</v>
      </c>
      <c r="C358" t="s">
        <v>389</v>
      </c>
      <c r="D358" t="s">
        <v>1846</v>
      </c>
      <c r="E358">
        <v>14</v>
      </c>
      <c r="F358">
        <v>24</v>
      </c>
      <c r="G358">
        <v>1</v>
      </c>
      <c r="H358">
        <v>19</v>
      </c>
      <c r="I358" t="s">
        <v>1847</v>
      </c>
      <c r="J358" t="str">
        <f>IF(COUNTIF(sala!M$2:M$768,A358)=0,"No","SI")</f>
        <v>SI</v>
      </c>
    </row>
    <row r="359" spans="1:10" x14ac:dyDescent="0.45">
      <c r="A359">
        <v>134</v>
      </c>
      <c r="B359">
        <v>3</v>
      </c>
      <c r="C359" t="s">
        <v>635</v>
      </c>
      <c r="D359" t="s">
        <v>1859</v>
      </c>
      <c r="E359">
        <v>19</v>
      </c>
      <c r="F359">
        <v>32</v>
      </c>
      <c r="G359">
        <v>3</v>
      </c>
      <c r="H359">
        <v>29</v>
      </c>
      <c r="I359" t="s">
        <v>1847</v>
      </c>
      <c r="J359" t="str">
        <f>IF(COUNTIF(sala!M$2:M$768,A359)=0,"No","SI")</f>
        <v>SI</v>
      </c>
    </row>
    <row r="360" spans="1:10" x14ac:dyDescent="0.45">
      <c r="A360">
        <v>135</v>
      </c>
      <c r="B360">
        <v>11</v>
      </c>
      <c r="C360" t="s">
        <v>276</v>
      </c>
      <c r="D360" t="s">
        <v>1850</v>
      </c>
      <c r="E360">
        <v>19</v>
      </c>
      <c r="F360">
        <v>31</v>
      </c>
      <c r="G360">
        <v>3</v>
      </c>
      <c r="H360">
        <v>17</v>
      </c>
      <c r="I360" t="s">
        <v>1847</v>
      </c>
      <c r="J360" t="str">
        <f>IF(COUNTIF(sala!M$2:M$768,A360)=0,"No","SI")</f>
        <v>SI</v>
      </c>
    </row>
    <row r="361" spans="1:10" x14ac:dyDescent="0.45">
      <c r="A361">
        <v>135</v>
      </c>
      <c r="B361">
        <v>11</v>
      </c>
      <c r="C361" t="s">
        <v>93</v>
      </c>
      <c r="D361" t="s">
        <v>1852</v>
      </c>
      <c r="E361">
        <v>25</v>
      </c>
      <c r="F361">
        <v>40</v>
      </c>
      <c r="G361">
        <v>2</v>
      </c>
      <c r="H361">
        <v>42</v>
      </c>
      <c r="I361" t="s">
        <v>1847</v>
      </c>
      <c r="J361" t="str">
        <f>IF(COUNTIF(sala!M$2:M$768,A361)=0,"No","SI")</f>
        <v>SI</v>
      </c>
    </row>
    <row r="362" spans="1:10" x14ac:dyDescent="0.45">
      <c r="A362">
        <v>135</v>
      </c>
      <c r="B362">
        <v>11</v>
      </c>
      <c r="C362" t="s">
        <v>73</v>
      </c>
      <c r="D362" t="s">
        <v>1854</v>
      </c>
      <c r="E362">
        <v>17</v>
      </c>
      <c r="F362">
        <v>29</v>
      </c>
      <c r="G362">
        <v>3</v>
      </c>
      <c r="H362">
        <v>29</v>
      </c>
      <c r="I362" t="s">
        <v>1849</v>
      </c>
      <c r="J362" t="str">
        <f>IF(COUNTIF(sala!M$2:M$768,A362)=0,"No","SI")</f>
        <v>SI</v>
      </c>
    </row>
    <row r="363" spans="1:10" x14ac:dyDescent="0.45">
      <c r="A363">
        <v>136</v>
      </c>
      <c r="B363">
        <v>6</v>
      </c>
      <c r="C363" t="s">
        <v>93</v>
      </c>
      <c r="D363" t="s">
        <v>1852</v>
      </c>
      <c r="E363">
        <v>25</v>
      </c>
      <c r="F363">
        <v>40</v>
      </c>
      <c r="G363">
        <v>2</v>
      </c>
      <c r="H363">
        <v>13</v>
      </c>
      <c r="I363" t="s">
        <v>1849</v>
      </c>
      <c r="J363" t="str">
        <f>IF(COUNTIF(sala!M$2:M$768,A363)=0,"No","SI")</f>
        <v>SI</v>
      </c>
    </row>
    <row r="364" spans="1:10" x14ac:dyDescent="0.45">
      <c r="A364">
        <v>137</v>
      </c>
      <c r="B364">
        <v>13</v>
      </c>
      <c r="C364" t="s">
        <v>148</v>
      </c>
      <c r="D364" t="s">
        <v>1864</v>
      </c>
      <c r="E364">
        <v>13</v>
      </c>
      <c r="F364">
        <v>21</v>
      </c>
      <c r="G364">
        <v>3</v>
      </c>
      <c r="H364">
        <v>41</v>
      </c>
      <c r="I364" t="s">
        <v>1849</v>
      </c>
      <c r="J364" t="str">
        <f>IF(COUNTIF(sala!M$2:M$768,A364)=0,"No","SI")</f>
        <v>SI</v>
      </c>
    </row>
    <row r="365" spans="1:10" x14ac:dyDescent="0.45">
      <c r="A365">
        <v>138</v>
      </c>
      <c r="B365">
        <v>6</v>
      </c>
      <c r="C365" t="s">
        <v>276</v>
      </c>
      <c r="D365" t="s">
        <v>1850</v>
      </c>
      <c r="E365">
        <v>19</v>
      </c>
      <c r="F365">
        <v>31</v>
      </c>
      <c r="G365">
        <v>2</v>
      </c>
      <c r="H365">
        <v>40</v>
      </c>
      <c r="I365" t="s">
        <v>1847</v>
      </c>
      <c r="J365" t="str">
        <f>IF(COUNTIF(sala!M$2:M$768,A365)=0,"No","SI")</f>
        <v>SI</v>
      </c>
    </row>
    <row r="366" spans="1:10" x14ac:dyDescent="0.45">
      <c r="A366">
        <v>138</v>
      </c>
      <c r="B366">
        <v>6</v>
      </c>
      <c r="C366" t="s">
        <v>267</v>
      </c>
      <c r="D366" t="s">
        <v>1857</v>
      </c>
      <c r="E366">
        <v>11</v>
      </c>
      <c r="F366">
        <v>19</v>
      </c>
      <c r="G366">
        <v>2</v>
      </c>
      <c r="H366">
        <v>6</v>
      </c>
      <c r="I366" t="s">
        <v>1847</v>
      </c>
      <c r="J366" t="str">
        <f>IF(COUNTIF(sala!M$2:M$768,A366)=0,"No","SI")</f>
        <v>SI</v>
      </c>
    </row>
    <row r="367" spans="1:10" x14ac:dyDescent="0.45">
      <c r="A367">
        <v>138</v>
      </c>
      <c r="B367">
        <v>6</v>
      </c>
      <c r="C367" t="s">
        <v>386</v>
      </c>
      <c r="D367" t="s">
        <v>1866</v>
      </c>
      <c r="E367">
        <v>15</v>
      </c>
      <c r="F367">
        <v>26</v>
      </c>
      <c r="G367">
        <v>3</v>
      </c>
      <c r="H367">
        <v>7</v>
      </c>
      <c r="I367" t="s">
        <v>1849</v>
      </c>
      <c r="J367" t="str">
        <f>IF(COUNTIF(sala!M$2:M$768,A367)=0,"No","SI")</f>
        <v>SI</v>
      </c>
    </row>
    <row r="368" spans="1:10" x14ac:dyDescent="0.45">
      <c r="A368">
        <v>138</v>
      </c>
      <c r="B368">
        <v>6</v>
      </c>
      <c r="C368" t="s">
        <v>145</v>
      </c>
      <c r="D368" t="s">
        <v>1848</v>
      </c>
      <c r="E368">
        <v>18</v>
      </c>
      <c r="F368">
        <v>30</v>
      </c>
      <c r="G368">
        <v>2</v>
      </c>
      <c r="H368">
        <v>44</v>
      </c>
      <c r="I368" t="s">
        <v>1849</v>
      </c>
      <c r="J368" t="str">
        <f>IF(COUNTIF(sala!M$2:M$768,A368)=0,"No","SI")</f>
        <v>SI</v>
      </c>
    </row>
    <row r="369" spans="1:10" x14ac:dyDescent="0.45">
      <c r="A369">
        <v>139</v>
      </c>
      <c r="B369">
        <v>16</v>
      </c>
      <c r="C369" t="s">
        <v>48</v>
      </c>
      <c r="D369" t="s">
        <v>1858</v>
      </c>
      <c r="E369">
        <v>21</v>
      </c>
      <c r="F369">
        <v>35</v>
      </c>
      <c r="G369">
        <v>1</v>
      </c>
      <c r="H369">
        <v>26</v>
      </c>
      <c r="I369" t="s">
        <v>1847</v>
      </c>
      <c r="J369" t="str">
        <f>IF(COUNTIF(sala!M$2:M$768,A369)=0,"No","SI")</f>
        <v>SI</v>
      </c>
    </row>
    <row r="370" spans="1:10" x14ac:dyDescent="0.45">
      <c r="A370">
        <v>140</v>
      </c>
      <c r="B370">
        <v>11</v>
      </c>
      <c r="C370" t="s">
        <v>290</v>
      </c>
      <c r="D370" t="s">
        <v>1867</v>
      </c>
      <c r="E370">
        <v>15</v>
      </c>
      <c r="F370">
        <v>25</v>
      </c>
      <c r="G370">
        <v>2</v>
      </c>
      <c r="H370">
        <v>35</v>
      </c>
      <c r="I370" t="s">
        <v>1847</v>
      </c>
      <c r="J370" t="str">
        <f>IF(COUNTIF(sala!M$2:M$768,A370)=0,"No","SI")</f>
        <v>SI</v>
      </c>
    </row>
    <row r="371" spans="1:10" x14ac:dyDescent="0.45">
      <c r="A371">
        <v>140</v>
      </c>
      <c r="B371">
        <v>11</v>
      </c>
      <c r="C371" t="s">
        <v>48</v>
      </c>
      <c r="D371" t="s">
        <v>1858</v>
      </c>
      <c r="E371">
        <v>21</v>
      </c>
      <c r="F371">
        <v>35</v>
      </c>
      <c r="G371">
        <v>3</v>
      </c>
      <c r="H371">
        <v>35</v>
      </c>
      <c r="I371" t="s">
        <v>1849</v>
      </c>
      <c r="J371" t="str">
        <f>IF(COUNTIF(sala!M$2:M$768,A371)=0,"No","SI")</f>
        <v>SI</v>
      </c>
    </row>
    <row r="372" spans="1:10" x14ac:dyDescent="0.45">
      <c r="A372">
        <v>140</v>
      </c>
      <c r="B372">
        <v>11</v>
      </c>
      <c r="C372" t="s">
        <v>171</v>
      </c>
      <c r="D372" t="s">
        <v>1865</v>
      </c>
      <c r="E372">
        <v>10</v>
      </c>
      <c r="F372">
        <v>18</v>
      </c>
      <c r="G372">
        <v>2</v>
      </c>
      <c r="H372">
        <v>48</v>
      </c>
      <c r="I372" t="s">
        <v>1849</v>
      </c>
      <c r="J372" t="str">
        <f>IF(COUNTIF(sala!M$2:M$768,A372)=0,"No","SI")</f>
        <v>SI</v>
      </c>
    </row>
    <row r="373" spans="1:10" x14ac:dyDescent="0.45">
      <c r="A373">
        <v>141</v>
      </c>
      <c r="B373">
        <v>4</v>
      </c>
      <c r="C373" t="s">
        <v>148</v>
      </c>
      <c r="D373" t="s">
        <v>1864</v>
      </c>
      <c r="E373">
        <v>13</v>
      </c>
      <c r="F373">
        <v>21</v>
      </c>
      <c r="G373">
        <v>1</v>
      </c>
      <c r="H373">
        <v>28</v>
      </c>
      <c r="I373" t="s">
        <v>1849</v>
      </c>
      <c r="J373" t="str">
        <f>IF(COUNTIF(sala!M$2:M$768,A373)=0,"No","SI")</f>
        <v>SI</v>
      </c>
    </row>
    <row r="374" spans="1:10" x14ac:dyDescent="0.45">
      <c r="A374">
        <v>142</v>
      </c>
      <c r="B374">
        <v>14</v>
      </c>
      <c r="C374" t="s">
        <v>389</v>
      </c>
      <c r="D374" t="s">
        <v>1846</v>
      </c>
      <c r="E374">
        <v>14</v>
      </c>
      <c r="F374">
        <v>24</v>
      </c>
      <c r="G374">
        <v>3</v>
      </c>
      <c r="H374">
        <v>37</v>
      </c>
      <c r="I374" t="s">
        <v>1847</v>
      </c>
      <c r="J374" t="str">
        <f>IF(COUNTIF(sala!M$2:M$768,A374)=0,"No","SI")</f>
        <v>SI</v>
      </c>
    </row>
    <row r="375" spans="1:10" x14ac:dyDescent="0.45">
      <c r="A375">
        <v>142</v>
      </c>
      <c r="B375">
        <v>14</v>
      </c>
      <c r="C375" t="s">
        <v>504</v>
      </c>
      <c r="D375" t="s">
        <v>1863</v>
      </c>
      <c r="E375">
        <v>14</v>
      </c>
      <c r="F375">
        <v>23</v>
      </c>
      <c r="G375">
        <v>3</v>
      </c>
      <c r="H375">
        <v>11</v>
      </c>
      <c r="I375" t="s">
        <v>1849</v>
      </c>
      <c r="J375" t="str">
        <f>IF(COUNTIF(sala!M$2:M$768,A375)=0,"No","SI")</f>
        <v>SI</v>
      </c>
    </row>
    <row r="376" spans="1:10" x14ac:dyDescent="0.45">
      <c r="A376">
        <v>142</v>
      </c>
      <c r="B376">
        <v>14</v>
      </c>
      <c r="C376" t="s">
        <v>93</v>
      </c>
      <c r="D376" t="s">
        <v>1852</v>
      </c>
      <c r="E376">
        <v>25</v>
      </c>
      <c r="F376">
        <v>40</v>
      </c>
      <c r="G376">
        <v>1</v>
      </c>
      <c r="H376">
        <v>22</v>
      </c>
      <c r="I376" t="s">
        <v>1847</v>
      </c>
      <c r="J376" t="str">
        <f>IF(COUNTIF(sala!M$2:M$768,A376)=0,"No","SI")</f>
        <v>SI</v>
      </c>
    </row>
    <row r="377" spans="1:10" x14ac:dyDescent="0.45">
      <c r="A377">
        <v>143</v>
      </c>
      <c r="B377">
        <v>9</v>
      </c>
      <c r="C377" t="s">
        <v>290</v>
      </c>
      <c r="D377" t="s">
        <v>1867</v>
      </c>
      <c r="E377">
        <v>15</v>
      </c>
      <c r="F377">
        <v>25</v>
      </c>
      <c r="G377">
        <v>2</v>
      </c>
      <c r="H377">
        <v>16</v>
      </c>
      <c r="I377" t="s">
        <v>1849</v>
      </c>
      <c r="J377" t="str">
        <f>IF(COUNTIF(sala!M$2:M$768,A377)=0,"No","SI")</f>
        <v>SI</v>
      </c>
    </row>
    <row r="378" spans="1:10" x14ac:dyDescent="0.45">
      <c r="A378">
        <v>144</v>
      </c>
      <c r="B378">
        <v>18</v>
      </c>
      <c r="C378" t="s">
        <v>154</v>
      </c>
      <c r="D378" t="s">
        <v>1853</v>
      </c>
      <c r="E378">
        <v>22</v>
      </c>
      <c r="F378">
        <v>36</v>
      </c>
      <c r="G378">
        <v>1</v>
      </c>
      <c r="H378">
        <v>27</v>
      </c>
      <c r="I378" t="s">
        <v>1849</v>
      </c>
      <c r="J378" t="str">
        <f>IF(COUNTIF(sala!M$2:M$768,A378)=0,"No","SI")</f>
        <v>SI</v>
      </c>
    </row>
    <row r="379" spans="1:10" x14ac:dyDescent="0.45">
      <c r="A379">
        <v>144</v>
      </c>
      <c r="B379">
        <v>18</v>
      </c>
      <c r="C379" t="s">
        <v>267</v>
      </c>
      <c r="D379" t="s">
        <v>1857</v>
      </c>
      <c r="E379">
        <v>11</v>
      </c>
      <c r="F379">
        <v>19</v>
      </c>
      <c r="G379">
        <v>3</v>
      </c>
      <c r="H379">
        <v>51</v>
      </c>
      <c r="I379" t="s">
        <v>1847</v>
      </c>
      <c r="J379" t="str">
        <f>IF(COUNTIF(sala!M$2:M$768,A379)=0,"No","SI")</f>
        <v>SI</v>
      </c>
    </row>
    <row r="380" spans="1:10" x14ac:dyDescent="0.45">
      <c r="A380">
        <v>144</v>
      </c>
      <c r="B380">
        <v>18</v>
      </c>
      <c r="C380" t="s">
        <v>73</v>
      </c>
      <c r="D380" t="s">
        <v>1854</v>
      </c>
      <c r="E380">
        <v>17</v>
      </c>
      <c r="F380">
        <v>29</v>
      </c>
      <c r="G380">
        <v>2</v>
      </c>
      <c r="H380">
        <v>38</v>
      </c>
      <c r="I380" t="s">
        <v>1847</v>
      </c>
      <c r="J380" t="str">
        <f>IF(COUNTIF(sala!M$2:M$768,A380)=0,"No","SI")</f>
        <v>SI</v>
      </c>
    </row>
    <row r="381" spans="1:10" x14ac:dyDescent="0.45">
      <c r="A381">
        <v>144</v>
      </c>
      <c r="B381">
        <v>18</v>
      </c>
      <c r="C381" t="s">
        <v>111</v>
      </c>
      <c r="D381" t="s">
        <v>1861</v>
      </c>
      <c r="E381">
        <v>20</v>
      </c>
      <c r="F381">
        <v>34</v>
      </c>
      <c r="G381">
        <v>1</v>
      </c>
      <c r="H381">
        <v>34</v>
      </c>
      <c r="I381" t="s">
        <v>1849</v>
      </c>
      <c r="J381" t="str">
        <f>IF(COUNTIF(sala!M$2:M$768,A381)=0,"No","SI")</f>
        <v>SI</v>
      </c>
    </row>
    <row r="382" spans="1:10" x14ac:dyDescent="0.45">
      <c r="A382">
        <v>145</v>
      </c>
      <c r="B382">
        <v>2</v>
      </c>
      <c r="C382" t="s">
        <v>510</v>
      </c>
      <c r="D382" t="s">
        <v>1860</v>
      </c>
      <c r="E382">
        <v>13</v>
      </c>
      <c r="F382">
        <v>22</v>
      </c>
      <c r="G382">
        <v>3</v>
      </c>
      <c r="H382">
        <v>59</v>
      </c>
      <c r="I382" t="s">
        <v>1847</v>
      </c>
      <c r="J382" t="str">
        <f>IF(COUNTIF(sala!M$2:M$768,A382)=0,"No","SI")</f>
        <v>SI</v>
      </c>
    </row>
    <row r="383" spans="1:10" x14ac:dyDescent="0.45">
      <c r="A383">
        <v>145</v>
      </c>
      <c r="B383">
        <v>2</v>
      </c>
      <c r="C383" t="s">
        <v>145</v>
      </c>
      <c r="D383" t="s">
        <v>1848</v>
      </c>
      <c r="E383">
        <v>18</v>
      </c>
      <c r="F383">
        <v>30</v>
      </c>
      <c r="G383">
        <v>2</v>
      </c>
      <c r="H383">
        <v>47</v>
      </c>
      <c r="I383" t="s">
        <v>1849</v>
      </c>
      <c r="J383" t="str">
        <f>IF(COUNTIF(sala!M$2:M$768,A383)=0,"No","SI")</f>
        <v>SI</v>
      </c>
    </row>
    <row r="384" spans="1:10" x14ac:dyDescent="0.45">
      <c r="A384">
        <v>146</v>
      </c>
      <c r="B384">
        <v>8</v>
      </c>
      <c r="C384" t="s">
        <v>276</v>
      </c>
      <c r="D384" t="s">
        <v>1850</v>
      </c>
      <c r="E384">
        <v>19</v>
      </c>
      <c r="F384">
        <v>31</v>
      </c>
      <c r="G384">
        <v>2</v>
      </c>
      <c r="H384">
        <v>47</v>
      </c>
      <c r="I384" t="s">
        <v>1849</v>
      </c>
      <c r="J384" t="str">
        <f>IF(COUNTIF(sala!M$2:M$768,A384)=0,"No","SI")</f>
        <v>SI</v>
      </c>
    </row>
    <row r="385" spans="1:10" x14ac:dyDescent="0.45">
      <c r="A385">
        <v>147</v>
      </c>
      <c r="B385">
        <v>5</v>
      </c>
      <c r="C385" t="s">
        <v>93</v>
      </c>
      <c r="D385" t="s">
        <v>1852</v>
      </c>
      <c r="E385">
        <v>25</v>
      </c>
      <c r="F385">
        <v>40</v>
      </c>
      <c r="G385">
        <v>1</v>
      </c>
      <c r="H385">
        <v>13</v>
      </c>
      <c r="I385" t="s">
        <v>1849</v>
      </c>
      <c r="J385" t="str">
        <f>IF(COUNTIF(sala!M$2:M$768,A385)=0,"No","SI")</f>
        <v>SI</v>
      </c>
    </row>
    <row r="386" spans="1:10" x14ac:dyDescent="0.45">
      <c r="A386">
        <v>147</v>
      </c>
      <c r="B386">
        <v>5</v>
      </c>
      <c r="C386" t="s">
        <v>510</v>
      </c>
      <c r="D386" t="s">
        <v>1860</v>
      </c>
      <c r="E386">
        <v>13</v>
      </c>
      <c r="F386">
        <v>22</v>
      </c>
      <c r="G386">
        <v>2</v>
      </c>
      <c r="H386">
        <v>20</v>
      </c>
      <c r="I386" t="s">
        <v>1847</v>
      </c>
      <c r="J386" t="str">
        <f>IF(COUNTIF(sala!M$2:M$768,A386)=0,"No","SI")</f>
        <v>SI</v>
      </c>
    </row>
    <row r="387" spans="1:10" x14ac:dyDescent="0.45">
      <c r="A387">
        <v>148</v>
      </c>
      <c r="B387">
        <v>10</v>
      </c>
      <c r="C387" t="s">
        <v>73</v>
      </c>
      <c r="D387" t="s">
        <v>1854</v>
      </c>
      <c r="E387">
        <v>17</v>
      </c>
      <c r="F387">
        <v>29</v>
      </c>
      <c r="G387">
        <v>2</v>
      </c>
      <c r="H387">
        <v>31</v>
      </c>
      <c r="I387" t="s">
        <v>1847</v>
      </c>
      <c r="J387" t="str">
        <f>IF(COUNTIF(sala!M$2:M$768,A387)=0,"No","SI")</f>
        <v>SI</v>
      </c>
    </row>
    <row r="388" spans="1:10" x14ac:dyDescent="0.45">
      <c r="A388">
        <v>148</v>
      </c>
      <c r="B388">
        <v>10</v>
      </c>
      <c r="C388" t="s">
        <v>111</v>
      </c>
      <c r="D388" t="s">
        <v>1861</v>
      </c>
      <c r="E388">
        <v>20</v>
      </c>
      <c r="F388">
        <v>34</v>
      </c>
      <c r="G388">
        <v>2</v>
      </c>
      <c r="H388">
        <v>57</v>
      </c>
      <c r="I388" t="s">
        <v>1847</v>
      </c>
      <c r="J388" t="str">
        <f>IF(COUNTIF(sala!M$2:M$768,A388)=0,"No","SI")</f>
        <v>SI</v>
      </c>
    </row>
    <row r="389" spans="1:10" x14ac:dyDescent="0.45">
      <c r="A389">
        <v>148</v>
      </c>
      <c r="B389">
        <v>10</v>
      </c>
      <c r="C389" t="s">
        <v>362</v>
      </c>
      <c r="D389" t="s">
        <v>1862</v>
      </c>
      <c r="E389">
        <v>12</v>
      </c>
      <c r="F389">
        <v>20</v>
      </c>
      <c r="G389">
        <v>3</v>
      </c>
      <c r="H389">
        <v>46</v>
      </c>
      <c r="I389" t="s">
        <v>1847</v>
      </c>
      <c r="J389" t="str">
        <f>IF(COUNTIF(sala!M$2:M$768,A389)=0,"No","SI")</f>
        <v>SI</v>
      </c>
    </row>
    <row r="390" spans="1:10" x14ac:dyDescent="0.45">
      <c r="A390">
        <v>148</v>
      </c>
      <c r="B390">
        <v>10</v>
      </c>
      <c r="C390" t="s">
        <v>386</v>
      </c>
      <c r="D390" t="s">
        <v>1866</v>
      </c>
      <c r="E390">
        <v>15</v>
      </c>
      <c r="F390">
        <v>26</v>
      </c>
      <c r="G390">
        <v>1</v>
      </c>
      <c r="H390">
        <v>25</v>
      </c>
      <c r="I390" t="s">
        <v>1847</v>
      </c>
      <c r="J390" t="str">
        <f>IF(COUNTIF(sala!M$2:M$768,A390)=0,"No","SI")</f>
        <v>SI</v>
      </c>
    </row>
    <row r="391" spans="1:10" x14ac:dyDescent="0.45">
      <c r="A391">
        <v>149</v>
      </c>
      <c r="B391">
        <v>18</v>
      </c>
      <c r="C391" t="s">
        <v>111</v>
      </c>
      <c r="D391" t="s">
        <v>1861</v>
      </c>
      <c r="E391">
        <v>20</v>
      </c>
      <c r="F391">
        <v>34</v>
      </c>
      <c r="G391">
        <v>3</v>
      </c>
      <c r="H391">
        <v>28</v>
      </c>
      <c r="I391" t="s">
        <v>1849</v>
      </c>
      <c r="J391" t="str">
        <f>IF(COUNTIF(sala!M$2:M$768,A391)=0,"No","SI")</f>
        <v>SI</v>
      </c>
    </row>
    <row r="392" spans="1:10" x14ac:dyDescent="0.45">
      <c r="A392">
        <v>149</v>
      </c>
      <c r="B392">
        <v>18</v>
      </c>
      <c r="C392" t="s">
        <v>145</v>
      </c>
      <c r="D392" t="s">
        <v>1848</v>
      </c>
      <c r="E392">
        <v>18</v>
      </c>
      <c r="F392">
        <v>30</v>
      </c>
      <c r="G392">
        <v>1</v>
      </c>
      <c r="H392">
        <v>38</v>
      </c>
      <c r="I392" t="s">
        <v>1849</v>
      </c>
      <c r="J392" t="str">
        <f>IF(COUNTIF(sala!M$2:M$768,A392)=0,"No","SI")</f>
        <v>SI</v>
      </c>
    </row>
    <row r="393" spans="1:10" x14ac:dyDescent="0.45">
      <c r="A393">
        <v>149</v>
      </c>
      <c r="B393">
        <v>18</v>
      </c>
      <c r="C393" t="s">
        <v>171</v>
      </c>
      <c r="D393" t="s">
        <v>1865</v>
      </c>
      <c r="E393">
        <v>10</v>
      </c>
      <c r="F393">
        <v>18</v>
      </c>
      <c r="G393">
        <v>2</v>
      </c>
      <c r="H393">
        <v>25</v>
      </c>
      <c r="I393" t="s">
        <v>1847</v>
      </c>
      <c r="J393" t="str">
        <f>IF(COUNTIF(sala!M$2:M$768,A393)=0,"No","SI")</f>
        <v>SI</v>
      </c>
    </row>
    <row r="394" spans="1:10" x14ac:dyDescent="0.45">
      <c r="A394">
        <v>149</v>
      </c>
      <c r="B394">
        <v>18</v>
      </c>
      <c r="C394" t="s">
        <v>73</v>
      </c>
      <c r="D394" t="s">
        <v>1854</v>
      </c>
      <c r="E394">
        <v>17</v>
      </c>
      <c r="F394">
        <v>29</v>
      </c>
      <c r="G394">
        <v>2</v>
      </c>
      <c r="H394">
        <v>48</v>
      </c>
      <c r="I394" t="s">
        <v>1849</v>
      </c>
      <c r="J394" t="str">
        <f>IF(COUNTIF(sala!M$2:M$768,A394)=0,"No","SI")</f>
        <v>SI</v>
      </c>
    </row>
    <row r="395" spans="1:10" x14ac:dyDescent="0.45">
      <c r="A395">
        <v>150</v>
      </c>
      <c r="B395">
        <v>18</v>
      </c>
      <c r="C395" t="s">
        <v>510</v>
      </c>
      <c r="D395" t="s">
        <v>1860</v>
      </c>
      <c r="E395">
        <v>13</v>
      </c>
      <c r="F395">
        <v>22</v>
      </c>
      <c r="G395">
        <v>2</v>
      </c>
      <c r="H395">
        <v>19</v>
      </c>
      <c r="I395" t="s">
        <v>1847</v>
      </c>
      <c r="J395" t="str">
        <f>IF(COUNTIF(sala!M$2:M$768,A395)=0,"No","SI")</f>
        <v>SI</v>
      </c>
    </row>
    <row r="396" spans="1:10" x14ac:dyDescent="0.45">
      <c r="A396">
        <v>150</v>
      </c>
      <c r="B396">
        <v>18</v>
      </c>
      <c r="C396" t="s">
        <v>678</v>
      </c>
      <c r="D396" t="s">
        <v>1855</v>
      </c>
      <c r="E396">
        <v>20</v>
      </c>
      <c r="F396">
        <v>33</v>
      </c>
      <c r="G396">
        <v>2</v>
      </c>
      <c r="H396">
        <v>57</v>
      </c>
      <c r="I396" t="s">
        <v>1849</v>
      </c>
      <c r="J396" t="str">
        <f>IF(COUNTIF(sala!M$2:M$768,A396)=0,"No","SI")</f>
        <v>SI</v>
      </c>
    </row>
    <row r="397" spans="1:10" x14ac:dyDescent="0.45">
      <c r="A397">
        <v>150</v>
      </c>
      <c r="B397">
        <v>18</v>
      </c>
      <c r="C397" t="s">
        <v>362</v>
      </c>
      <c r="D397" t="s">
        <v>1862</v>
      </c>
      <c r="E397">
        <v>12</v>
      </c>
      <c r="F397">
        <v>20</v>
      </c>
      <c r="G397">
        <v>2</v>
      </c>
      <c r="H397">
        <v>30</v>
      </c>
      <c r="I397" t="s">
        <v>1849</v>
      </c>
      <c r="J397" t="str">
        <f>IF(COUNTIF(sala!M$2:M$768,A397)=0,"No","SI")</f>
        <v>SI</v>
      </c>
    </row>
    <row r="398" spans="1:10" x14ac:dyDescent="0.45">
      <c r="A398">
        <v>151</v>
      </c>
      <c r="B398">
        <v>6</v>
      </c>
      <c r="C398" t="s">
        <v>504</v>
      </c>
      <c r="D398" t="s">
        <v>1863</v>
      </c>
      <c r="E398">
        <v>14</v>
      </c>
      <c r="F398">
        <v>23</v>
      </c>
      <c r="G398">
        <v>3</v>
      </c>
      <c r="H398">
        <v>13</v>
      </c>
      <c r="I398" t="s">
        <v>1847</v>
      </c>
      <c r="J398" t="str">
        <f>IF(COUNTIF(sala!M$2:M$768,A398)=0,"No","SI")</f>
        <v>SI</v>
      </c>
    </row>
    <row r="399" spans="1:10" x14ac:dyDescent="0.45">
      <c r="A399">
        <v>151</v>
      </c>
      <c r="B399">
        <v>6</v>
      </c>
      <c r="C399" t="s">
        <v>148</v>
      </c>
      <c r="D399" t="s">
        <v>1864</v>
      </c>
      <c r="E399">
        <v>13</v>
      </c>
      <c r="F399">
        <v>21</v>
      </c>
      <c r="G399">
        <v>3</v>
      </c>
      <c r="H399">
        <v>6</v>
      </c>
      <c r="I399" t="s">
        <v>1847</v>
      </c>
      <c r="J399" t="str">
        <f>IF(COUNTIF(sala!M$2:M$768,A399)=0,"No","SI")</f>
        <v>SI</v>
      </c>
    </row>
    <row r="400" spans="1:10" x14ac:dyDescent="0.45">
      <c r="A400">
        <v>152</v>
      </c>
      <c r="B400">
        <v>5</v>
      </c>
      <c r="C400" t="s">
        <v>82</v>
      </c>
      <c r="D400" t="s">
        <v>1856</v>
      </c>
      <c r="E400">
        <v>16</v>
      </c>
      <c r="F400">
        <v>28</v>
      </c>
      <c r="G400">
        <v>2</v>
      </c>
      <c r="H400">
        <v>12</v>
      </c>
      <c r="I400" t="s">
        <v>1847</v>
      </c>
      <c r="J400" t="str">
        <f>IF(COUNTIF(sala!M$2:M$768,A400)=0,"No","SI")</f>
        <v>SI</v>
      </c>
    </row>
    <row r="401" spans="1:10" x14ac:dyDescent="0.45">
      <c r="A401">
        <v>153</v>
      </c>
      <c r="B401">
        <v>10</v>
      </c>
      <c r="C401" t="s">
        <v>678</v>
      </c>
      <c r="D401" t="s">
        <v>1855</v>
      </c>
      <c r="E401">
        <v>20</v>
      </c>
      <c r="F401">
        <v>33</v>
      </c>
      <c r="G401">
        <v>3</v>
      </c>
      <c r="H401">
        <v>10</v>
      </c>
      <c r="I401" t="s">
        <v>1849</v>
      </c>
      <c r="J401" t="str">
        <f>IF(COUNTIF(sala!M$2:M$768,A401)=0,"No","SI")</f>
        <v>SI</v>
      </c>
    </row>
    <row r="402" spans="1:10" x14ac:dyDescent="0.45">
      <c r="A402">
        <v>153</v>
      </c>
      <c r="B402">
        <v>10</v>
      </c>
      <c r="C402" t="s">
        <v>389</v>
      </c>
      <c r="D402" t="s">
        <v>1846</v>
      </c>
      <c r="E402">
        <v>14</v>
      </c>
      <c r="F402">
        <v>24</v>
      </c>
      <c r="G402">
        <v>1</v>
      </c>
      <c r="H402">
        <v>53</v>
      </c>
      <c r="I402" t="s">
        <v>1849</v>
      </c>
      <c r="J402" t="str">
        <f>IF(COUNTIF(sala!M$2:M$768,A402)=0,"No","SI")</f>
        <v>SI</v>
      </c>
    </row>
    <row r="403" spans="1:10" x14ac:dyDescent="0.45">
      <c r="A403">
        <v>153</v>
      </c>
      <c r="B403">
        <v>10</v>
      </c>
      <c r="C403" t="s">
        <v>93</v>
      </c>
      <c r="D403" t="s">
        <v>1852</v>
      </c>
      <c r="E403">
        <v>25</v>
      </c>
      <c r="F403">
        <v>40</v>
      </c>
      <c r="G403">
        <v>2</v>
      </c>
      <c r="H403">
        <v>26</v>
      </c>
      <c r="I403" t="s">
        <v>1847</v>
      </c>
      <c r="J403" t="str">
        <f>IF(COUNTIF(sala!M$2:M$768,A403)=0,"No","SI")</f>
        <v>SI</v>
      </c>
    </row>
    <row r="404" spans="1:10" x14ac:dyDescent="0.45">
      <c r="A404">
        <v>154</v>
      </c>
      <c r="B404">
        <v>11</v>
      </c>
      <c r="C404" t="s">
        <v>154</v>
      </c>
      <c r="D404" t="s">
        <v>1853</v>
      </c>
      <c r="E404">
        <v>22</v>
      </c>
      <c r="F404">
        <v>36</v>
      </c>
      <c r="G404">
        <v>3</v>
      </c>
      <c r="H404">
        <v>52</v>
      </c>
      <c r="I404" t="s">
        <v>1847</v>
      </c>
      <c r="J404" t="str">
        <f>IF(COUNTIF(sala!M$2:M$768,A404)=0,"No","SI")</f>
        <v>SI</v>
      </c>
    </row>
    <row r="405" spans="1:10" x14ac:dyDescent="0.45">
      <c r="A405">
        <v>154</v>
      </c>
      <c r="B405">
        <v>11</v>
      </c>
      <c r="C405" t="s">
        <v>171</v>
      </c>
      <c r="D405" t="s">
        <v>1865</v>
      </c>
      <c r="E405">
        <v>10</v>
      </c>
      <c r="F405">
        <v>18</v>
      </c>
      <c r="G405">
        <v>2</v>
      </c>
      <c r="H405">
        <v>30</v>
      </c>
      <c r="I405" t="s">
        <v>1847</v>
      </c>
      <c r="J405" t="str">
        <f>IF(COUNTIF(sala!M$2:M$768,A405)=0,"No","SI")</f>
        <v>SI</v>
      </c>
    </row>
    <row r="406" spans="1:10" x14ac:dyDescent="0.45">
      <c r="A406">
        <v>155</v>
      </c>
      <c r="B406">
        <v>7</v>
      </c>
      <c r="C406" t="s">
        <v>252</v>
      </c>
      <c r="D406" t="s">
        <v>1851</v>
      </c>
      <c r="E406">
        <v>16</v>
      </c>
      <c r="F406">
        <v>27</v>
      </c>
      <c r="G406">
        <v>2</v>
      </c>
      <c r="H406">
        <v>24</v>
      </c>
      <c r="I406" t="s">
        <v>1849</v>
      </c>
      <c r="J406" t="str">
        <f>IF(COUNTIF(sala!M$2:M$768,A406)=0,"No","SI")</f>
        <v>SI</v>
      </c>
    </row>
    <row r="407" spans="1:10" x14ac:dyDescent="0.45">
      <c r="A407">
        <v>155</v>
      </c>
      <c r="B407">
        <v>7</v>
      </c>
      <c r="C407" t="s">
        <v>276</v>
      </c>
      <c r="D407" t="s">
        <v>1850</v>
      </c>
      <c r="E407">
        <v>19</v>
      </c>
      <c r="F407">
        <v>31</v>
      </c>
      <c r="G407">
        <v>2</v>
      </c>
      <c r="H407">
        <v>43</v>
      </c>
      <c r="I407" t="s">
        <v>1847</v>
      </c>
      <c r="J407" t="str">
        <f>IF(COUNTIF(sala!M$2:M$768,A407)=0,"No","SI")</f>
        <v>SI</v>
      </c>
    </row>
    <row r="408" spans="1:10" x14ac:dyDescent="0.45">
      <c r="A408">
        <v>155</v>
      </c>
      <c r="B408">
        <v>7</v>
      </c>
      <c r="C408" t="s">
        <v>362</v>
      </c>
      <c r="D408" t="s">
        <v>1862</v>
      </c>
      <c r="E408">
        <v>12</v>
      </c>
      <c r="F408">
        <v>20</v>
      </c>
      <c r="G408">
        <v>1</v>
      </c>
      <c r="H408">
        <v>33</v>
      </c>
      <c r="I408" t="s">
        <v>1849</v>
      </c>
      <c r="J408" t="str">
        <f>IF(COUNTIF(sala!M$2:M$768,A408)=0,"No","SI")</f>
        <v>SI</v>
      </c>
    </row>
    <row r="409" spans="1:10" x14ac:dyDescent="0.45">
      <c r="A409">
        <v>156</v>
      </c>
      <c r="B409">
        <v>6</v>
      </c>
      <c r="C409" t="s">
        <v>82</v>
      </c>
      <c r="D409" t="s">
        <v>1856</v>
      </c>
      <c r="E409">
        <v>16</v>
      </c>
      <c r="F409">
        <v>28</v>
      </c>
      <c r="G409">
        <v>2</v>
      </c>
      <c r="H409">
        <v>6</v>
      </c>
      <c r="I409" t="s">
        <v>1847</v>
      </c>
      <c r="J409" t="str">
        <f>IF(COUNTIF(sala!M$2:M$768,A409)=0,"No","SI")</f>
        <v>SI</v>
      </c>
    </row>
    <row r="410" spans="1:10" x14ac:dyDescent="0.45">
      <c r="A410">
        <v>157</v>
      </c>
      <c r="B410">
        <v>13</v>
      </c>
      <c r="C410" t="s">
        <v>290</v>
      </c>
      <c r="D410" t="s">
        <v>1867</v>
      </c>
      <c r="E410">
        <v>15</v>
      </c>
      <c r="F410">
        <v>25</v>
      </c>
      <c r="G410">
        <v>3</v>
      </c>
      <c r="H410">
        <v>48</v>
      </c>
      <c r="I410" t="s">
        <v>1849</v>
      </c>
      <c r="J410" t="str">
        <f>IF(COUNTIF(sala!M$2:M$768,A410)=0,"No","SI")</f>
        <v>SI</v>
      </c>
    </row>
    <row r="411" spans="1:10" x14ac:dyDescent="0.45">
      <c r="A411">
        <v>157</v>
      </c>
      <c r="B411">
        <v>13</v>
      </c>
      <c r="C411" t="s">
        <v>82</v>
      </c>
      <c r="D411" t="s">
        <v>1856</v>
      </c>
      <c r="E411">
        <v>16</v>
      </c>
      <c r="F411">
        <v>28</v>
      </c>
      <c r="G411">
        <v>1</v>
      </c>
      <c r="H411">
        <v>54</v>
      </c>
      <c r="I411" t="s">
        <v>1849</v>
      </c>
      <c r="J411" t="str">
        <f>IF(COUNTIF(sala!M$2:M$768,A411)=0,"No","SI")</f>
        <v>SI</v>
      </c>
    </row>
    <row r="412" spans="1:10" x14ac:dyDescent="0.45">
      <c r="A412">
        <v>157</v>
      </c>
      <c r="B412">
        <v>13</v>
      </c>
      <c r="C412" t="s">
        <v>145</v>
      </c>
      <c r="D412" t="s">
        <v>1848</v>
      </c>
      <c r="E412">
        <v>18</v>
      </c>
      <c r="F412">
        <v>30</v>
      </c>
      <c r="G412">
        <v>2</v>
      </c>
      <c r="H412">
        <v>27</v>
      </c>
      <c r="I412" t="s">
        <v>1847</v>
      </c>
      <c r="J412" t="str">
        <f>IF(COUNTIF(sala!M$2:M$768,A412)=0,"No","SI")</f>
        <v>SI</v>
      </c>
    </row>
    <row r="413" spans="1:10" x14ac:dyDescent="0.45">
      <c r="A413">
        <v>157</v>
      </c>
      <c r="B413">
        <v>13</v>
      </c>
      <c r="C413" t="s">
        <v>154</v>
      </c>
      <c r="D413" t="s">
        <v>1853</v>
      </c>
      <c r="E413">
        <v>22</v>
      </c>
      <c r="F413">
        <v>36</v>
      </c>
      <c r="G413">
        <v>3</v>
      </c>
      <c r="H413">
        <v>21</v>
      </c>
      <c r="I413" t="s">
        <v>1847</v>
      </c>
      <c r="J413" t="str">
        <f>IF(COUNTIF(sala!M$2:M$768,A413)=0,"No","SI")</f>
        <v>SI</v>
      </c>
    </row>
    <row r="414" spans="1:10" x14ac:dyDescent="0.45">
      <c r="A414">
        <v>158</v>
      </c>
      <c r="B414">
        <v>5</v>
      </c>
      <c r="C414" t="s">
        <v>267</v>
      </c>
      <c r="D414" t="s">
        <v>1857</v>
      </c>
      <c r="E414">
        <v>11</v>
      </c>
      <c r="F414">
        <v>19</v>
      </c>
      <c r="G414">
        <v>1</v>
      </c>
      <c r="H414">
        <v>57</v>
      </c>
      <c r="I414" t="s">
        <v>1847</v>
      </c>
      <c r="J414" t="str">
        <f>IF(COUNTIF(sala!M$2:M$768,A414)=0,"No","SI")</f>
        <v>SI</v>
      </c>
    </row>
    <row r="415" spans="1:10" x14ac:dyDescent="0.45">
      <c r="A415">
        <v>158</v>
      </c>
      <c r="B415">
        <v>5</v>
      </c>
      <c r="C415" t="s">
        <v>386</v>
      </c>
      <c r="D415" t="s">
        <v>1866</v>
      </c>
      <c r="E415">
        <v>15</v>
      </c>
      <c r="F415">
        <v>26</v>
      </c>
      <c r="G415">
        <v>3</v>
      </c>
      <c r="H415">
        <v>55</v>
      </c>
      <c r="I415" t="s">
        <v>1847</v>
      </c>
      <c r="J415" t="str">
        <f>IF(COUNTIF(sala!M$2:M$768,A415)=0,"No","SI")</f>
        <v>SI</v>
      </c>
    </row>
    <row r="416" spans="1:10" x14ac:dyDescent="0.45">
      <c r="A416">
        <v>158</v>
      </c>
      <c r="B416">
        <v>5</v>
      </c>
      <c r="C416" t="s">
        <v>154</v>
      </c>
      <c r="D416" t="s">
        <v>1853</v>
      </c>
      <c r="E416">
        <v>22</v>
      </c>
      <c r="F416">
        <v>36</v>
      </c>
      <c r="G416">
        <v>3</v>
      </c>
      <c r="H416">
        <v>7</v>
      </c>
      <c r="I416" t="s">
        <v>1847</v>
      </c>
      <c r="J416" t="str">
        <f>IF(COUNTIF(sala!M$2:M$768,A416)=0,"No","SI")</f>
        <v>SI</v>
      </c>
    </row>
    <row r="417" spans="1:10" x14ac:dyDescent="0.45">
      <c r="A417">
        <v>158</v>
      </c>
      <c r="B417">
        <v>5</v>
      </c>
      <c r="C417" t="s">
        <v>48</v>
      </c>
      <c r="D417" t="s">
        <v>1858</v>
      </c>
      <c r="E417">
        <v>21</v>
      </c>
      <c r="F417">
        <v>35</v>
      </c>
      <c r="G417">
        <v>3</v>
      </c>
      <c r="H417">
        <v>16</v>
      </c>
      <c r="I417" t="s">
        <v>1849</v>
      </c>
      <c r="J417" t="str">
        <f>IF(COUNTIF(sala!M$2:M$768,A417)=0,"No","SI")</f>
        <v>SI</v>
      </c>
    </row>
    <row r="418" spans="1:10" x14ac:dyDescent="0.45">
      <c r="A418">
        <v>159</v>
      </c>
      <c r="B418">
        <v>16</v>
      </c>
      <c r="C418" t="s">
        <v>73</v>
      </c>
      <c r="D418" t="s">
        <v>1854</v>
      </c>
      <c r="E418">
        <v>17</v>
      </c>
      <c r="F418">
        <v>29</v>
      </c>
      <c r="G418">
        <v>3</v>
      </c>
      <c r="H418">
        <v>23</v>
      </c>
      <c r="I418" t="s">
        <v>1849</v>
      </c>
      <c r="J418" t="str">
        <f>IF(COUNTIF(sala!M$2:M$768,A418)=0,"No","SI")</f>
        <v>SI</v>
      </c>
    </row>
    <row r="419" spans="1:10" x14ac:dyDescent="0.45">
      <c r="A419">
        <v>159</v>
      </c>
      <c r="B419">
        <v>16</v>
      </c>
      <c r="C419" t="s">
        <v>276</v>
      </c>
      <c r="D419" t="s">
        <v>1850</v>
      </c>
      <c r="E419">
        <v>19</v>
      </c>
      <c r="F419">
        <v>31</v>
      </c>
      <c r="G419">
        <v>1</v>
      </c>
      <c r="H419">
        <v>5</v>
      </c>
      <c r="I419" t="s">
        <v>1847</v>
      </c>
      <c r="J419" t="str">
        <f>IF(COUNTIF(sala!M$2:M$768,A419)=0,"No","SI")</f>
        <v>SI</v>
      </c>
    </row>
    <row r="420" spans="1:10" x14ac:dyDescent="0.45">
      <c r="A420">
        <v>159</v>
      </c>
      <c r="B420">
        <v>16</v>
      </c>
      <c r="C420" t="s">
        <v>171</v>
      </c>
      <c r="D420" t="s">
        <v>1865</v>
      </c>
      <c r="E420">
        <v>10</v>
      </c>
      <c r="F420">
        <v>18</v>
      </c>
      <c r="G420">
        <v>2</v>
      </c>
      <c r="H420">
        <v>6</v>
      </c>
      <c r="I420" t="s">
        <v>1847</v>
      </c>
      <c r="J420" t="str">
        <f>IF(COUNTIF(sala!M$2:M$768,A420)=0,"No","SI")</f>
        <v>SI</v>
      </c>
    </row>
    <row r="421" spans="1:10" x14ac:dyDescent="0.45">
      <c r="A421">
        <v>159</v>
      </c>
      <c r="B421">
        <v>16</v>
      </c>
      <c r="C421" t="s">
        <v>678</v>
      </c>
      <c r="D421" t="s">
        <v>1855</v>
      </c>
      <c r="E421">
        <v>20</v>
      </c>
      <c r="F421">
        <v>33</v>
      </c>
      <c r="G421">
        <v>3</v>
      </c>
      <c r="H421">
        <v>40</v>
      </c>
      <c r="I421" t="s">
        <v>1847</v>
      </c>
      <c r="J421" t="str">
        <f>IF(COUNTIF(sala!M$2:M$768,A421)=0,"No","SI")</f>
        <v>SI</v>
      </c>
    </row>
    <row r="422" spans="1:10" x14ac:dyDescent="0.45">
      <c r="A422">
        <v>160</v>
      </c>
      <c r="B422">
        <v>19</v>
      </c>
      <c r="C422" t="s">
        <v>154</v>
      </c>
      <c r="D422" t="s">
        <v>1853</v>
      </c>
      <c r="E422">
        <v>22</v>
      </c>
      <c r="F422">
        <v>36</v>
      </c>
      <c r="G422">
        <v>3</v>
      </c>
      <c r="H422">
        <v>20</v>
      </c>
      <c r="I422" t="s">
        <v>1847</v>
      </c>
      <c r="J422" t="str">
        <f>IF(COUNTIF(sala!M$2:M$768,A422)=0,"No","SI")</f>
        <v>SI</v>
      </c>
    </row>
    <row r="423" spans="1:10" x14ac:dyDescent="0.45">
      <c r="A423">
        <v>160</v>
      </c>
      <c r="B423">
        <v>19</v>
      </c>
      <c r="C423" t="s">
        <v>389</v>
      </c>
      <c r="D423" t="s">
        <v>1846</v>
      </c>
      <c r="E423">
        <v>14</v>
      </c>
      <c r="F423">
        <v>24</v>
      </c>
      <c r="G423">
        <v>2</v>
      </c>
      <c r="H423">
        <v>47</v>
      </c>
      <c r="I423" t="s">
        <v>1847</v>
      </c>
      <c r="J423" t="str">
        <f>IF(COUNTIF(sala!M$2:M$768,A423)=0,"No","SI")</f>
        <v>SI</v>
      </c>
    </row>
    <row r="424" spans="1:10" x14ac:dyDescent="0.45">
      <c r="A424">
        <v>161</v>
      </c>
      <c r="B424">
        <v>13</v>
      </c>
      <c r="C424" t="s">
        <v>82</v>
      </c>
      <c r="D424" t="s">
        <v>1856</v>
      </c>
      <c r="E424">
        <v>16</v>
      </c>
      <c r="F424">
        <v>28</v>
      </c>
      <c r="G424">
        <v>3</v>
      </c>
      <c r="H424">
        <v>57</v>
      </c>
      <c r="I424" t="s">
        <v>1847</v>
      </c>
      <c r="J424" t="str">
        <f>IF(COUNTIF(sala!M$2:M$768,A424)=0,"No","SI")</f>
        <v>SI</v>
      </c>
    </row>
    <row r="425" spans="1:10" x14ac:dyDescent="0.45">
      <c r="A425">
        <v>162</v>
      </c>
      <c r="B425">
        <v>14</v>
      </c>
      <c r="C425" t="s">
        <v>389</v>
      </c>
      <c r="D425" t="s">
        <v>1846</v>
      </c>
      <c r="E425">
        <v>14</v>
      </c>
      <c r="F425">
        <v>24</v>
      </c>
      <c r="G425">
        <v>3</v>
      </c>
      <c r="H425">
        <v>25</v>
      </c>
      <c r="I425" t="s">
        <v>1847</v>
      </c>
      <c r="J425" t="str">
        <f>IF(COUNTIF(sala!M$2:M$768,A425)=0,"No","SI")</f>
        <v>SI</v>
      </c>
    </row>
    <row r="426" spans="1:10" x14ac:dyDescent="0.45">
      <c r="A426">
        <v>163</v>
      </c>
      <c r="B426">
        <v>6</v>
      </c>
      <c r="C426" t="s">
        <v>276</v>
      </c>
      <c r="D426" t="s">
        <v>1850</v>
      </c>
      <c r="E426">
        <v>19</v>
      </c>
      <c r="F426">
        <v>31</v>
      </c>
      <c r="G426">
        <v>3</v>
      </c>
      <c r="H426">
        <v>8</v>
      </c>
      <c r="I426" t="s">
        <v>1849</v>
      </c>
      <c r="J426" t="str">
        <f>IF(COUNTIF(sala!M$2:M$768,A426)=0,"No","SI")</f>
        <v>SI</v>
      </c>
    </row>
    <row r="427" spans="1:10" x14ac:dyDescent="0.45">
      <c r="A427">
        <v>163</v>
      </c>
      <c r="B427">
        <v>6</v>
      </c>
      <c r="C427" t="s">
        <v>145</v>
      </c>
      <c r="D427" t="s">
        <v>1848</v>
      </c>
      <c r="E427">
        <v>18</v>
      </c>
      <c r="F427">
        <v>30</v>
      </c>
      <c r="G427">
        <v>3</v>
      </c>
      <c r="H427">
        <v>16</v>
      </c>
      <c r="I427" t="s">
        <v>1849</v>
      </c>
      <c r="J427" t="str">
        <f>IF(COUNTIF(sala!M$2:M$768,A427)=0,"No","SI")</f>
        <v>SI</v>
      </c>
    </row>
    <row r="428" spans="1:10" x14ac:dyDescent="0.45">
      <c r="A428">
        <v>163</v>
      </c>
      <c r="B428">
        <v>6</v>
      </c>
      <c r="C428" t="s">
        <v>678</v>
      </c>
      <c r="D428" t="s">
        <v>1855</v>
      </c>
      <c r="E428">
        <v>20</v>
      </c>
      <c r="F428">
        <v>33</v>
      </c>
      <c r="G428">
        <v>2</v>
      </c>
      <c r="H428">
        <v>40</v>
      </c>
      <c r="I428" t="s">
        <v>1849</v>
      </c>
      <c r="J428" t="str">
        <f>IF(COUNTIF(sala!M$2:M$768,A428)=0,"No","SI")</f>
        <v>SI</v>
      </c>
    </row>
    <row r="429" spans="1:10" x14ac:dyDescent="0.45">
      <c r="A429">
        <v>163</v>
      </c>
      <c r="B429">
        <v>6</v>
      </c>
      <c r="C429" t="s">
        <v>510</v>
      </c>
      <c r="D429" t="s">
        <v>1860</v>
      </c>
      <c r="E429">
        <v>13</v>
      </c>
      <c r="F429">
        <v>22</v>
      </c>
      <c r="G429">
        <v>1</v>
      </c>
      <c r="H429">
        <v>7</v>
      </c>
      <c r="I429" t="s">
        <v>1847</v>
      </c>
      <c r="J429" t="str">
        <f>IF(COUNTIF(sala!M$2:M$768,A429)=0,"No","SI")</f>
        <v>SI</v>
      </c>
    </row>
    <row r="430" spans="1:10" x14ac:dyDescent="0.45">
      <c r="A430">
        <v>164</v>
      </c>
      <c r="B430">
        <v>8</v>
      </c>
      <c r="C430" t="s">
        <v>510</v>
      </c>
      <c r="D430" t="s">
        <v>1860</v>
      </c>
      <c r="E430">
        <v>13</v>
      </c>
      <c r="F430">
        <v>22</v>
      </c>
      <c r="G430">
        <v>1</v>
      </c>
      <c r="H430">
        <v>43</v>
      </c>
      <c r="I430" t="s">
        <v>1849</v>
      </c>
      <c r="J430" t="str">
        <f>IF(COUNTIF(sala!M$2:M$768,A430)=0,"No","SI")</f>
        <v>SI</v>
      </c>
    </row>
    <row r="431" spans="1:10" x14ac:dyDescent="0.45">
      <c r="A431">
        <v>164</v>
      </c>
      <c r="B431">
        <v>8</v>
      </c>
      <c r="C431" t="s">
        <v>154</v>
      </c>
      <c r="D431" t="s">
        <v>1853</v>
      </c>
      <c r="E431">
        <v>22</v>
      </c>
      <c r="F431">
        <v>36</v>
      </c>
      <c r="G431">
        <v>1</v>
      </c>
      <c r="H431">
        <v>7</v>
      </c>
      <c r="I431" t="s">
        <v>1847</v>
      </c>
      <c r="J431" t="str">
        <f>IF(COUNTIF(sala!M$2:M$768,A431)=0,"No","SI")</f>
        <v>SI</v>
      </c>
    </row>
    <row r="432" spans="1:10" x14ac:dyDescent="0.45">
      <c r="A432">
        <v>164</v>
      </c>
      <c r="B432">
        <v>8</v>
      </c>
      <c r="C432" t="s">
        <v>635</v>
      </c>
      <c r="D432" t="s">
        <v>1859</v>
      </c>
      <c r="E432">
        <v>19</v>
      </c>
      <c r="F432">
        <v>32</v>
      </c>
      <c r="G432">
        <v>2</v>
      </c>
      <c r="H432">
        <v>20</v>
      </c>
      <c r="I432" t="s">
        <v>1847</v>
      </c>
      <c r="J432" t="str">
        <f>IF(COUNTIF(sala!M$2:M$768,A432)=0,"No","SI")</f>
        <v>SI</v>
      </c>
    </row>
    <row r="433" spans="1:10" x14ac:dyDescent="0.45">
      <c r="A433">
        <v>164</v>
      </c>
      <c r="B433">
        <v>8</v>
      </c>
      <c r="C433" t="s">
        <v>389</v>
      </c>
      <c r="D433" t="s">
        <v>1846</v>
      </c>
      <c r="E433">
        <v>14</v>
      </c>
      <c r="F433">
        <v>24</v>
      </c>
      <c r="G433">
        <v>2</v>
      </c>
      <c r="H433">
        <v>35</v>
      </c>
      <c r="I433" t="s">
        <v>1847</v>
      </c>
      <c r="J433" t="str">
        <f>IF(COUNTIF(sala!M$2:M$768,A433)=0,"No","SI")</f>
        <v>SI</v>
      </c>
    </row>
    <row r="434" spans="1:10" x14ac:dyDescent="0.45">
      <c r="A434">
        <v>165</v>
      </c>
      <c r="B434">
        <v>10</v>
      </c>
      <c r="C434" t="s">
        <v>389</v>
      </c>
      <c r="D434" t="s">
        <v>1846</v>
      </c>
      <c r="E434">
        <v>14</v>
      </c>
      <c r="F434">
        <v>24</v>
      </c>
      <c r="G434">
        <v>2</v>
      </c>
      <c r="H434">
        <v>15</v>
      </c>
      <c r="I434" t="s">
        <v>1849</v>
      </c>
      <c r="J434" t="str">
        <f>IF(COUNTIF(sala!M$2:M$768,A434)=0,"No","SI")</f>
        <v>SI</v>
      </c>
    </row>
    <row r="435" spans="1:10" x14ac:dyDescent="0.45">
      <c r="A435">
        <v>165</v>
      </c>
      <c r="B435">
        <v>10</v>
      </c>
      <c r="C435" t="s">
        <v>148</v>
      </c>
      <c r="D435" t="s">
        <v>1864</v>
      </c>
      <c r="E435">
        <v>13</v>
      </c>
      <c r="F435">
        <v>21</v>
      </c>
      <c r="G435">
        <v>2</v>
      </c>
      <c r="H435">
        <v>41</v>
      </c>
      <c r="I435" t="s">
        <v>1847</v>
      </c>
      <c r="J435" t="str">
        <f>IF(COUNTIF(sala!M$2:M$768,A435)=0,"No","SI")</f>
        <v>SI</v>
      </c>
    </row>
    <row r="436" spans="1:10" x14ac:dyDescent="0.45">
      <c r="A436">
        <v>166</v>
      </c>
      <c r="B436">
        <v>12</v>
      </c>
      <c r="C436" t="s">
        <v>504</v>
      </c>
      <c r="D436" t="s">
        <v>1863</v>
      </c>
      <c r="E436">
        <v>14</v>
      </c>
      <c r="F436">
        <v>23</v>
      </c>
      <c r="G436">
        <v>2</v>
      </c>
      <c r="H436">
        <v>22</v>
      </c>
      <c r="I436" t="s">
        <v>1849</v>
      </c>
      <c r="J436" t="str">
        <f>IF(COUNTIF(sala!M$2:M$768,A436)=0,"No","SI")</f>
        <v>SI</v>
      </c>
    </row>
    <row r="437" spans="1:10" x14ac:dyDescent="0.45">
      <c r="A437">
        <v>167</v>
      </c>
      <c r="B437">
        <v>5</v>
      </c>
      <c r="C437" t="s">
        <v>267</v>
      </c>
      <c r="D437" t="s">
        <v>1857</v>
      </c>
      <c r="E437">
        <v>11</v>
      </c>
      <c r="F437">
        <v>19</v>
      </c>
      <c r="G437">
        <v>1</v>
      </c>
      <c r="H437">
        <v>29</v>
      </c>
      <c r="I437" t="s">
        <v>1847</v>
      </c>
      <c r="J437" t="str">
        <f>IF(COUNTIF(sala!M$2:M$768,A437)=0,"No","SI")</f>
        <v>SI</v>
      </c>
    </row>
    <row r="438" spans="1:10" x14ac:dyDescent="0.45">
      <c r="A438">
        <v>167</v>
      </c>
      <c r="B438">
        <v>5</v>
      </c>
      <c r="C438" t="s">
        <v>111</v>
      </c>
      <c r="D438" t="s">
        <v>1861</v>
      </c>
      <c r="E438">
        <v>20</v>
      </c>
      <c r="F438">
        <v>34</v>
      </c>
      <c r="G438">
        <v>3</v>
      </c>
      <c r="H438">
        <v>11</v>
      </c>
      <c r="I438" t="s">
        <v>1847</v>
      </c>
      <c r="J438" t="str">
        <f>IF(COUNTIF(sala!M$2:M$768,A438)=0,"No","SI")</f>
        <v>SI</v>
      </c>
    </row>
    <row r="439" spans="1:10" x14ac:dyDescent="0.45">
      <c r="A439">
        <v>167</v>
      </c>
      <c r="B439">
        <v>5</v>
      </c>
      <c r="C439" t="s">
        <v>276</v>
      </c>
      <c r="D439" t="s">
        <v>1850</v>
      </c>
      <c r="E439">
        <v>19</v>
      </c>
      <c r="F439">
        <v>31</v>
      </c>
      <c r="G439">
        <v>1</v>
      </c>
      <c r="H439">
        <v>36</v>
      </c>
      <c r="I439" t="s">
        <v>1849</v>
      </c>
      <c r="J439" t="str">
        <f>IF(COUNTIF(sala!M$2:M$768,A439)=0,"No","SI")</f>
        <v>SI</v>
      </c>
    </row>
    <row r="440" spans="1:10" x14ac:dyDescent="0.45">
      <c r="A440">
        <v>168</v>
      </c>
      <c r="B440">
        <v>17</v>
      </c>
      <c r="C440" t="s">
        <v>510</v>
      </c>
      <c r="D440" t="s">
        <v>1860</v>
      </c>
      <c r="E440">
        <v>13</v>
      </c>
      <c r="F440">
        <v>22</v>
      </c>
      <c r="G440">
        <v>2</v>
      </c>
      <c r="H440">
        <v>7</v>
      </c>
      <c r="I440" t="s">
        <v>1849</v>
      </c>
      <c r="J440" t="str">
        <f>IF(COUNTIF(sala!M$2:M$768,A440)=0,"No","SI")</f>
        <v>SI</v>
      </c>
    </row>
    <row r="441" spans="1:10" x14ac:dyDescent="0.45">
      <c r="A441">
        <v>169</v>
      </c>
      <c r="B441">
        <v>19</v>
      </c>
      <c r="C441" t="s">
        <v>148</v>
      </c>
      <c r="D441" t="s">
        <v>1864</v>
      </c>
      <c r="E441">
        <v>13</v>
      </c>
      <c r="F441">
        <v>21</v>
      </c>
      <c r="G441">
        <v>2</v>
      </c>
      <c r="H441">
        <v>44</v>
      </c>
      <c r="I441" t="s">
        <v>1849</v>
      </c>
      <c r="J441" t="str">
        <f>IF(COUNTIF(sala!M$2:M$768,A441)=0,"No","SI")</f>
        <v>SI</v>
      </c>
    </row>
    <row r="442" spans="1:10" x14ac:dyDescent="0.45">
      <c r="A442">
        <v>169</v>
      </c>
      <c r="B442">
        <v>19</v>
      </c>
      <c r="C442" t="s">
        <v>111</v>
      </c>
      <c r="D442" t="s">
        <v>1861</v>
      </c>
      <c r="E442">
        <v>20</v>
      </c>
      <c r="F442">
        <v>34</v>
      </c>
      <c r="G442">
        <v>2</v>
      </c>
      <c r="H442">
        <v>59</v>
      </c>
      <c r="I442" t="s">
        <v>1849</v>
      </c>
      <c r="J442" t="str">
        <f>IF(COUNTIF(sala!M$2:M$768,A442)=0,"No","SI")</f>
        <v>SI</v>
      </c>
    </row>
    <row r="443" spans="1:10" x14ac:dyDescent="0.45">
      <c r="A443">
        <v>169</v>
      </c>
      <c r="B443">
        <v>19</v>
      </c>
      <c r="C443" t="s">
        <v>510</v>
      </c>
      <c r="D443" t="s">
        <v>1860</v>
      </c>
      <c r="E443">
        <v>13</v>
      </c>
      <c r="F443">
        <v>22</v>
      </c>
      <c r="G443">
        <v>2</v>
      </c>
      <c r="H443">
        <v>7</v>
      </c>
      <c r="I443" t="s">
        <v>1847</v>
      </c>
      <c r="J443" t="str">
        <f>IF(COUNTIF(sala!M$2:M$768,A443)=0,"No","SI")</f>
        <v>SI</v>
      </c>
    </row>
    <row r="444" spans="1:10" x14ac:dyDescent="0.45">
      <c r="A444">
        <v>170</v>
      </c>
      <c r="B444">
        <v>12</v>
      </c>
      <c r="C444" t="s">
        <v>362</v>
      </c>
      <c r="D444" t="s">
        <v>1862</v>
      </c>
      <c r="E444">
        <v>12</v>
      </c>
      <c r="F444">
        <v>20</v>
      </c>
      <c r="G444">
        <v>3</v>
      </c>
      <c r="H444">
        <v>16</v>
      </c>
      <c r="I444" t="s">
        <v>1847</v>
      </c>
      <c r="J444" t="str">
        <f>IF(COUNTIF(sala!M$2:M$768,A444)=0,"No","SI")</f>
        <v>SI</v>
      </c>
    </row>
    <row r="445" spans="1:10" x14ac:dyDescent="0.45">
      <c r="A445">
        <v>170</v>
      </c>
      <c r="B445">
        <v>12</v>
      </c>
      <c r="C445" t="s">
        <v>73</v>
      </c>
      <c r="D445" t="s">
        <v>1854</v>
      </c>
      <c r="E445">
        <v>17</v>
      </c>
      <c r="F445">
        <v>29</v>
      </c>
      <c r="G445">
        <v>3</v>
      </c>
      <c r="H445">
        <v>16</v>
      </c>
      <c r="I445" t="s">
        <v>1847</v>
      </c>
      <c r="J445" t="str">
        <f>IF(COUNTIF(sala!M$2:M$768,A445)=0,"No","SI")</f>
        <v>SI</v>
      </c>
    </row>
    <row r="446" spans="1:10" x14ac:dyDescent="0.45">
      <c r="A446">
        <v>170</v>
      </c>
      <c r="B446">
        <v>12</v>
      </c>
      <c r="C446" t="s">
        <v>154</v>
      </c>
      <c r="D446" t="s">
        <v>1853</v>
      </c>
      <c r="E446">
        <v>22</v>
      </c>
      <c r="F446">
        <v>36</v>
      </c>
      <c r="G446">
        <v>1</v>
      </c>
      <c r="H446">
        <v>33</v>
      </c>
      <c r="I446" t="s">
        <v>1849</v>
      </c>
      <c r="J446" t="str">
        <f>IF(COUNTIF(sala!M$2:M$768,A446)=0,"No","SI")</f>
        <v>SI</v>
      </c>
    </row>
    <row r="447" spans="1:10" x14ac:dyDescent="0.45">
      <c r="A447">
        <v>170</v>
      </c>
      <c r="B447">
        <v>12</v>
      </c>
      <c r="C447" t="s">
        <v>145</v>
      </c>
      <c r="D447" t="s">
        <v>1848</v>
      </c>
      <c r="E447">
        <v>18</v>
      </c>
      <c r="F447">
        <v>30</v>
      </c>
      <c r="G447">
        <v>2</v>
      </c>
      <c r="H447">
        <v>8</v>
      </c>
      <c r="I447" t="s">
        <v>1849</v>
      </c>
      <c r="J447" t="str">
        <f>IF(COUNTIF(sala!M$2:M$768,A447)=0,"No","SI")</f>
        <v>SI</v>
      </c>
    </row>
    <row r="448" spans="1:10" x14ac:dyDescent="0.45">
      <c r="A448">
        <v>171</v>
      </c>
      <c r="B448">
        <v>16</v>
      </c>
      <c r="C448" t="s">
        <v>386</v>
      </c>
      <c r="D448" t="s">
        <v>1866</v>
      </c>
      <c r="E448">
        <v>15</v>
      </c>
      <c r="F448">
        <v>26</v>
      </c>
      <c r="G448">
        <v>2</v>
      </c>
      <c r="H448">
        <v>29</v>
      </c>
      <c r="I448" t="s">
        <v>1847</v>
      </c>
      <c r="J448" t="str">
        <f>IF(COUNTIF(sala!M$2:M$768,A448)=0,"No","SI")</f>
        <v>SI</v>
      </c>
    </row>
    <row r="449" spans="1:10" x14ac:dyDescent="0.45">
      <c r="A449">
        <v>171</v>
      </c>
      <c r="B449">
        <v>16</v>
      </c>
      <c r="C449" t="s">
        <v>73</v>
      </c>
      <c r="D449" t="s">
        <v>1854</v>
      </c>
      <c r="E449">
        <v>17</v>
      </c>
      <c r="F449">
        <v>29</v>
      </c>
      <c r="G449">
        <v>3</v>
      </c>
      <c r="H449">
        <v>22</v>
      </c>
      <c r="I449" t="s">
        <v>1849</v>
      </c>
      <c r="J449" t="str">
        <f>IF(COUNTIF(sala!M$2:M$768,A449)=0,"No","SI")</f>
        <v>SI</v>
      </c>
    </row>
    <row r="450" spans="1:10" x14ac:dyDescent="0.45">
      <c r="A450">
        <v>172</v>
      </c>
      <c r="B450">
        <v>12</v>
      </c>
      <c r="C450" t="s">
        <v>111</v>
      </c>
      <c r="D450" t="s">
        <v>1861</v>
      </c>
      <c r="E450">
        <v>20</v>
      </c>
      <c r="F450">
        <v>34</v>
      </c>
      <c r="G450">
        <v>2</v>
      </c>
      <c r="H450">
        <v>27</v>
      </c>
      <c r="I450" t="s">
        <v>1849</v>
      </c>
      <c r="J450" t="str">
        <f>IF(COUNTIF(sala!M$2:M$768,A450)=0,"No","SI")</f>
        <v>SI</v>
      </c>
    </row>
    <row r="451" spans="1:10" x14ac:dyDescent="0.45">
      <c r="A451">
        <v>173</v>
      </c>
      <c r="B451">
        <v>11</v>
      </c>
      <c r="C451" t="s">
        <v>252</v>
      </c>
      <c r="D451" t="s">
        <v>1851</v>
      </c>
      <c r="E451">
        <v>16</v>
      </c>
      <c r="F451">
        <v>27</v>
      </c>
      <c r="G451">
        <v>3</v>
      </c>
      <c r="H451">
        <v>15</v>
      </c>
      <c r="I451" t="s">
        <v>1849</v>
      </c>
      <c r="J451" t="str">
        <f>IF(COUNTIF(sala!M$2:M$768,A451)=0,"No","SI")</f>
        <v>SI</v>
      </c>
    </row>
    <row r="452" spans="1:10" x14ac:dyDescent="0.45">
      <c r="A452">
        <v>173</v>
      </c>
      <c r="B452">
        <v>11</v>
      </c>
      <c r="C452" t="s">
        <v>635</v>
      </c>
      <c r="D452" t="s">
        <v>1859</v>
      </c>
      <c r="E452">
        <v>19</v>
      </c>
      <c r="F452">
        <v>32</v>
      </c>
      <c r="G452">
        <v>3</v>
      </c>
      <c r="H452">
        <v>52</v>
      </c>
      <c r="I452" t="s">
        <v>1849</v>
      </c>
      <c r="J452" t="str">
        <f>IF(COUNTIF(sala!M$2:M$768,A452)=0,"No","SI")</f>
        <v>SI</v>
      </c>
    </row>
    <row r="453" spans="1:10" x14ac:dyDescent="0.45">
      <c r="A453">
        <v>174</v>
      </c>
      <c r="B453">
        <v>10</v>
      </c>
      <c r="C453" t="s">
        <v>145</v>
      </c>
      <c r="D453" t="s">
        <v>1848</v>
      </c>
      <c r="E453">
        <v>18</v>
      </c>
      <c r="F453">
        <v>30</v>
      </c>
      <c r="G453">
        <v>2</v>
      </c>
      <c r="H453">
        <v>12</v>
      </c>
      <c r="I453" t="s">
        <v>1849</v>
      </c>
      <c r="J453" t="str">
        <f>IF(COUNTIF(sala!M$2:M$768,A453)=0,"No","SI")</f>
        <v>SI</v>
      </c>
    </row>
    <row r="454" spans="1:10" x14ac:dyDescent="0.45">
      <c r="A454">
        <v>175</v>
      </c>
      <c r="B454">
        <v>14</v>
      </c>
      <c r="C454" t="s">
        <v>635</v>
      </c>
      <c r="D454" t="s">
        <v>1859</v>
      </c>
      <c r="E454">
        <v>19</v>
      </c>
      <c r="F454">
        <v>32</v>
      </c>
      <c r="G454">
        <v>3</v>
      </c>
      <c r="H454">
        <v>9</v>
      </c>
      <c r="I454" t="s">
        <v>1849</v>
      </c>
      <c r="J454" t="str">
        <f>IF(COUNTIF(sala!M$2:M$768,A454)=0,"No","SI")</f>
        <v>SI</v>
      </c>
    </row>
    <row r="455" spans="1:10" x14ac:dyDescent="0.45">
      <c r="A455">
        <v>175</v>
      </c>
      <c r="B455">
        <v>14</v>
      </c>
      <c r="C455" t="s">
        <v>389</v>
      </c>
      <c r="D455" t="s">
        <v>1846</v>
      </c>
      <c r="E455">
        <v>14</v>
      </c>
      <c r="F455">
        <v>24</v>
      </c>
      <c r="G455">
        <v>2</v>
      </c>
      <c r="H455">
        <v>38</v>
      </c>
      <c r="I455" t="s">
        <v>1847</v>
      </c>
      <c r="J455" t="str">
        <f>IF(COUNTIF(sala!M$2:M$768,A455)=0,"No","SI")</f>
        <v>SI</v>
      </c>
    </row>
    <row r="456" spans="1:10" x14ac:dyDescent="0.45">
      <c r="A456">
        <v>176</v>
      </c>
      <c r="B456">
        <v>20</v>
      </c>
      <c r="C456" t="s">
        <v>148</v>
      </c>
      <c r="D456" t="s">
        <v>1864</v>
      </c>
      <c r="E456">
        <v>13</v>
      </c>
      <c r="F456">
        <v>21</v>
      </c>
      <c r="G456">
        <v>3</v>
      </c>
      <c r="H456">
        <v>48</v>
      </c>
      <c r="I456" t="s">
        <v>1849</v>
      </c>
      <c r="J456" t="str">
        <f>IF(COUNTIF(sala!M$2:M$768,A456)=0,"No","SI")</f>
        <v>SI</v>
      </c>
    </row>
    <row r="457" spans="1:10" x14ac:dyDescent="0.45">
      <c r="A457">
        <v>177</v>
      </c>
      <c r="B457">
        <v>4</v>
      </c>
      <c r="C457" t="s">
        <v>389</v>
      </c>
      <c r="D457" t="s">
        <v>1846</v>
      </c>
      <c r="E457">
        <v>14</v>
      </c>
      <c r="F457">
        <v>24</v>
      </c>
      <c r="G457">
        <v>2</v>
      </c>
      <c r="H457">
        <v>10</v>
      </c>
      <c r="I457" t="s">
        <v>1849</v>
      </c>
      <c r="J457" t="str">
        <f>IF(COUNTIF(sala!M$2:M$768,A457)=0,"No","SI")</f>
        <v>SI</v>
      </c>
    </row>
    <row r="458" spans="1:10" x14ac:dyDescent="0.45">
      <c r="A458">
        <v>177</v>
      </c>
      <c r="B458">
        <v>4</v>
      </c>
      <c r="C458" t="s">
        <v>386</v>
      </c>
      <c r="D458" t="s">
        <v>1866</v>
      </c>
      <c r="E458">
        <v>15</v>
      </c>
      <c r="F458">
        <v>26</v>
      </c>
      <c r="G458">
        <v>1</v>
      </c>
      <c r="H458">
        <v>40</v>
      </c>
      <c r="I458" t="s">
        <v>1847</v>
      </c>
      <c r="J458" t="str">
        <f>IF(COUNTIF(sala!M$2:M$768,A458)=0,"No","SI")</f>
        <v>SI</v>
      </c>
    </row>
    <row r="459" spans="1:10" x14ac:dyDescent="0.45">
      <c r="A459">
        <v>177</v>
      </c>
      <c r="B459">
        <v>4</v>
      </c>
      <c r="C459" t="s">
        <v>148</v>
      </c>
      <c r="D459" t="s">
        <v>1864</v>
      </c>
      <c r="E459">
        <v>13</v>
      </c>
      <c r="F459">
        <v>21</v>
      </c>
      <c r="G459">
        <v>2</v>
      </c>
      <c r="H459">
        <v>45</v>
      </c>
      <c r="I459" t="s">
        <v>1849</v>
      </c>
      <c r="J459" t="str">
        <f>IF(COUNTIF(sala!M$2:M$768,A459)=0,"No","SI")</f>
        <v>SI</v>
      </c>
    </row>
    <row r="460" spans="1:10" x14ac:dyDescent="0.45">
      <c r="A460">
        <v>177</v>
      </c>
      <c r="B460">
        <v>4</v>
      </c>
      <c r="C460" t="s">
        <v>267</v>
      </c>
      <c r="D460" t="s">
        <v>1857</v>
      </c>
      <c r="E460">
        <v>11</v>
      </c>
      <c r="F460">
        <v>19</v>
      </c>
      <c r="G460">
        <v>3</v>
      </c>
      <c r="H460">
        <v>47</v>
      </c>
      <c r="I460" t="s">
        <v>1847</v>
      </c>
      <c r="J460" t="str">
        <f>IF(COUNTIF(sala!M$2:M$768,A460)=0,"No","SI")</f>
        <v>SI</v>
      </c>
    </row>
    <row r="461" spans="1:10" x14ac:dyDescent="0.45">
      <c r="A461">
        <v>178</v>
      </c>
      <c r="B461">
        <v>11</v>
      </c>
      <c r="C461" t="s">
        <v>145</v>
      </c>
      <c r="D461" t="s">
        <v>1848</v>
      </c>
      <c r="E461">
        <v>18</v>
      </c>
      <c r="F461">
        <v>30</v>
      </c>
      <c r="G461">
        <v>1</v>
      </c>
      <c r="H461">
        <v>55</v>
      </c>
      <c r="I461" t="s">
        <v>1849</v>
      </c>
      <c r="J461" t="str">
        <f>IF(COUNTIF(sala!M$2:M$768,A461)=0,"No","SI")</f>
        <v>SI</v>
      </c>
    </row>
    <row r="462" spans="1:10" x14ac:dyDescent="0.45">
      <c r="A462">
        <v>178</v>
      </c>
      <c r="B462">
        <v>11</v>
      </c>
      <c r="C462" t="s">
        <v>48</v>
      </c>
      <c r="D462" t="s">
        <v>1858</v>
      </c>
      <c r="E462">
        <v>21</v>
      </c>
      <c r="F462">
        <v>35</v>
      </c>
      <c r="G462">
        <v>1</v>
      </c>
      <c r="H462">
        <v>16</v>
      </c>
      <c r="I462" t="s">
        <v>1849</v>
      </c>
      <c r="J462" t="str">
        <f>IF(COUNTIF(sala!M$2:M$768,A462)=0,"No","SI")</f>
        <v>SI</v>
      </c>
    </row>
    <row r="463" spans="1:10" x14ac:dyDescent="0.45">
      <c r="A463">
        <v>178</v>
      </c>
      <c r="B463">
        <v>11</v>
      </c>
      <c r="C463" t="s">
        <v>510</v>
      </c>
      <c r="D463" t="s">
        <v>1860</v>
      </c>
      <c r="E463">
        <v>13</v>
      </c>
      <c r="F463">
        <v>22</v>
      </c>
      <c r="G463">
        <v>2</v>
      </c>
      <c r="H463">
        <v>20</v>
      </c>
      <c r="I463" t="s">
        <v>1847</v>
      </c>
      <c r="J463" t="str">
        <f>IF(COUNTIF(sala!M$2:M$768,A463)=0,"No","SI")</f>
        <v>SI</v>
      </c>
    </row>
    <row r="464" spans="1:10" x14ac:dyDescent="0.45">
      <c r="A464">
        <v>178</v>
      </c>
      <c r="B464">
        <v>11</v>
      </c>
      <c r="C464" t="s">
        <v>678</v>
      </c>
      <c r="D464" t="s">
        <v>1855</v>
      </c>
      <c r="E464">
        <v>20</v>
      </c>
      <c r="F464">
        <v>33</v>
      </c>
      <c r="G464">
        <v>3</v>
      </c>
      <c r="H464">
        <v>55</v>
      </c>
      <c r="I464" t="s">
        <v>1847</v>
      </c>
      <c r="J464" t="str">
        <f>IF(COUNTIF(sala!M$2:M$768,A464)=0,"No","SI")</f>
        <v>SI</v>
      </c>
    </row>
    <row r="465" spans="1:10" x14ac:dyDescent="0.45">
      <c r="A465">
        <v>179</v>
      </c>
      <c r="B465">
        <v>12</v>
      </c>
      <c r="C465" t="s">
        <v>276</v>
      </c>
      <c r="D465" t="s">
        <v>1850</v>
      </c>
      <c r="E465">
        <v>19</v>
      </c>
      <c r="F465">
        <v>31</v>
      </c>
      <c r="G465">
        <v>2</v>
      </c>
      <c r="H465">
        <v>26</v>
      </c>
      <c r="I465" t="s">
        <v>1847</v>
      </c>
      <c r="J465" t="str">
        <f>IF(COUNTIF(sala!M$2:M$768,A465)=0,"No","SI")</f>
        <v>SI</v>
      </c>
    </row>
    <row r="466" spans="1:10" x14ac:dyDescent="0.45">
      <c r="A466">
        <v>180</v>
      </c>
      <c r="B466">
        <v>10</v>
      </c>
      <c r="C466" t="s">
        <v>73</v>
      </c>
      <c r="D466" t="s">
        <v>1854</v>
      </c>
      <c r="E466">
        <v>17</v>
      </c>
      <c r="F466">
        <v>29</v>
      </c>
      <c r="G466">
        <v>1</v>
      </c>
      <c r="H466">
        <v>35</v>
      </c>
      <c r="I466" t="s">
        <v>1849</v>
      </c>
      <c r="J466" t="str">
        <f>IF(COUNTIF(sala!M$2:M$768,A466)=0,"No","SI")</f>
        <v>SI</v>
      </c>
    </row>
    <row r="467" spans="1:10" x14ac:dyDescent="0.45">
      <c r="A467">
        <v>180</v>
      </c>
      <c r="B467">
        <v>10</v>
      </c>
      <c r="C467" t="s">
        <v>145</v>
      </c>
      <c r="D467" t="s">
        <v>1848</v>
      </c>
      <c r="E467">
        <v>18</v>
      </c>
      <c r="F467">
        <v>30</v>
      </c>
      <c r="G467">
        <v>3</v>
      </c>
      <c r="H467">
        <v>20</v>
      </c>
      <c r="I467" t="s">
        <v>1849</v>
      </c>
      <c r="J467" t="str">
        <f>IF(COUNTIF(sala!M$2:M$768,A467)=0,"No","SI")</f>
        <v>SI</v>
      </c>
    </row>
    <row r="468" spans="1:10" x14ac:dyDescent="0.45">
      <c r="A468">
        <v>180</v>
      </c>
      <c r="B468">
        <v>10</v>
      </c>
      <c r="C468" t="s">
        <v>362</v>
      </c>
      <c r="D468" t="s">
        <v>1862</v>
      </c>
      <c r="E468">
        <v>12</v>
      </c>
      <c r="F468">
        <v>20</v>
      </c>
      <c r="G468">
        <v>1</v>
      </c>
      <c r="H468">
        <v>50</v>
      </c>
      <c r="I468" t="s">
        <v>1847</v>
      </c>
      <c r="J468" t="str">
        <f>IF(COUNTIF(sala!M$2:M$768,A468)=0,"No","SI")</f>
        <v>SI</v>
      </c>
    </row>
    <row r="469" spans="1:10" x14ac:dyDescent="0.45">
      <c r="A469">
        <v>180</v>
      </c>
      <c r="B469">
        <v>10</v>
      </c>
      <c r="C469" t="s">
        <v>252</v>
      </c>
      <c r="D469" t="s">
        <v>1851</v>
      </c>
      <c r="E469">
        <v>16</v>
      </c>
      <c r="F469">
        <v>27</v>
      </c>
      <c r="G469">
        <v>1</v>
      </c>
      <c r="H469">
        <v>56</v>
      </c>
      <c r="I469" t="s">
        <v>1847</v>
      </c>
      <c r="J469" t="str">
        <f>IF(COUNTIF(sala!M$2:M$768,A469)=0,"No","SI")</f>
        <v>SI</v>
      </c>
    </row>
    <row r="470" spans="1:10" x14ac:dyDescent="0.45">
      <c r="A470">
        <v>181</v>
      </c>
      <c r="B470">
        <v>15</v>
      </c>
      <c r="C470" t="s">
        <v>252</v>
      </c>
      <c r="D470" t="s">
        <v>1851</v>
      </c>
      <c r="E470">
        <v>16</v>
      </c>
      <c r="F470">
        <v>27</v>
      </c>
      <c r="G470">
        <v>1</v>
      </c>
      <c r="H470">
        <v>55</v>
      </c>
      <c r="I470" t="s">
        <v>1849</v>
      </c>
      <c r="J470" t="str">
        <f>IF(COUNTIF(sala!M$2:M$768,A470)=0,"No","SI")</f>
        <v>SI</v>
      </c>
    </row>
    <row r="471" spans="1:10" x14ac:dyDescent="0.45">
      <c r="A471">
        <v>182</v>
      </c>
      <c r="B471">
        <v>18</v>
      </c>
      <c r="C471" t="s">
        <v>267</v>
      </c>
      <c r="D471" t="s">
        <v>1857</v>
      </c>
      <c r="E471">
        <v>11</v>
      </c>
      <c r="F471">
        <v>19</v>
      </c>
      <c r="G471">
        <v>2</v>
      </c>
      <c r="H471">
        <v>11</v>
      </c>
      <c r="I471" t="s">
        <v>1849</v>
      </c>
      <c r="J471" t="str">
        <f>IF(COUNTIF(sala!M$2:M$768,A471)=0,"No","SI")</f>
        <v>SI</v>
      </c>
    </row>
    <row r="472" spans="1:10" x14ac:dyDescent="0.45">
      <c r="A472">
        <v>183</v>
      </c>
      <c r="B472">
        <v>18</v>
      </c>
      <c r="C472" t="s">
        <v>635</v>
      </c>
      <c r="D472" t="s">
        <v>1859</v>
      </c>
      <c r="E472">
        <v>19</v>
      </c>
      <c r="F472">
        <v>32</v>
      </c>
      <c r="G472">
        <v>2</v>
      </c>
      <c r="H472">
        <v>52</v>
      </c>
      <c r="I472" t="s">
        <v>1847</v>
      </c>
      <c r="J472" t="str">
        <f>IF(COUNTIF(sala!M$2:M$768,A472)=0,"No","SI")</f>
        <v>SI</v>
      </c>
    </row>
    <row r="473" spans="1:10" x14ac:dyDescent="0.45">
      <c r="A473">
        <v>183</v>
      </c>
      <c r="B473">
        <v>18</v>
      </c>
      <c r="C473" t="s">
        <v>386</v>
      </c>
      <c r="D473" t="s">
        <v>1866</v>
      </c>
      <c r="E473">
        <v>15</v>
      </c>
      <c r="F473">
        <v>26</v>
      </c>
      <c r="G473">
        <v>1</v>
      </c>
      <c r="H473">
        <v>10</v>
      </c>
      <c r="I473" t="s">
        <v>1847</v>
      </c>
      <c r="J473" t="str">
        <f>IF(COUNTIF(sala!M$2:M$768,A473)=0,"No","SI")</f>
        <v>SI</v>
      </c>
    </row>
    <row r="474" spans="1:10" x14ac:dyDescent="0.45">
      <c r="A474">
        <v>183</v>
      </c>
      <c r="B474">
        <v>18</v>
      </c>
      <c r="C474" t="s">
        <v>362</v>
      </c>
      <c r="D474" t="s">
        <v>1862</v>
      </c>
      <c r="E474">
        <v>12</v>
      </c>
      <c r="F474">
        <v>20</v>
      </c>
      <c r="G474">
        <v>3</v>
      </c>
      <c r="H474">
        <v>58</v>
      </c>
      <c r="I474" t="s">
        <v>1847</v>
      </c>
      <c r="J474" t="str">
        <f>IF(COUNTIF(sala!M$2:M$768,A474)=0,"No","SI")</f>
        <v>SI</v>
      </c>
    </row>
    <row r="475" spans="1:10" x14ac:dyDescent="0.45">
      <c r="A475">
        <v>183</v>
      </c>
      <c r="B475">
        <v>18</v>
      </c>
      <c r="C475" t="s">
        <v>48</v>
      </c>
      <c r="D475" t="s">
        <v>1858</v>
      </c>
      <c r="E475">
        <v>21</v>
      </c>
      <c r="F475">
        <v>35</v>
      </c>
      <c r="G475">
        <v>3</v>
      </c>
      <c r="H475">
        <v>46</v>
      </c>
      <c r="I475" t="s">
        <v>1847</v>
      </c>
      <c r="J475" t="str">
        <f>IF(COUNTIF(sala!M$2:M$768,A475)=0,"No","SI")</f>
        <v>SI</v>
      </c>
    </row>
    <row r="476" spans="1:10" x14ac:dyDescent="0.45">
      <c r="A476">
        <v>184</v>
      </c>
      <c r="B476">
        <v>4</v>
      </c>
      <c r="C476" t="s">
        <v>82</v>
      </c>
      <c r="D476" t="s">
        <v>1856</v>
      </c>
      <c r="E476">
        <v>16</v>
      </c>
      <c r="F476">
        <v>28</v>
      </c>
      <c r="G476">
        <v>3</v>
      </c>
      <c r="H476">
        <v>6</v>
      </c>
      <c r="I476" t="s">
        <v>1849</v>
      </c>
      <c r="J476" t="str">
        <f>IF(COUNTIF(sala!M$2:M$768,A476)=0,"No","SI")</f>
        <v>SI</v>
      </c>
    </row>
    <row r="477" spans="1:10" x14ac:dyDescent="0.45">
      <c r="A477">
        <v>184</v>
      </c>
      <c r="B477">
        <v>4</v>
      </c>
      <c r="C477" t="s">
        <v>252</v>
      </c>
      <c r="D477" t="s">
        <v>1851</v>
      </c>
      <c r="E477">
        <v>16</v>
      </c>
      <c r="F477">
        <v>27</v>
      </c>
      <c r="G477">
        <v>3</v>
      </c>
      <c r="H477">
        <v>10</v>
      </c>
      <c r="I477" t="s">
        <v>1847</v>
      </c>
      <c r="J477" t="str">
        <f>IF(COUNTIF(sala!M$2:M$768,A477)=0,"No","SI")</f>
        <v>SI</v>
      </c>
    </row>
    <row r="478" spans="1:10" x14ac:dyDescent="0.45">
      <c r="A478">
        <v>184</v>
      </c>
      <c r="B478">
        <v>4</v>
      </c>
      <c r="C478" t="s">
        <v>362</v>
      </c>
      <c r="D478" t="s">
        <v>1862</v>
      </c>
      <c r="E478">
        <v>12</v>
      </c>
      <c r="F478">
        <v>20</v>
      </c>
      <c r="G478">
        <v>2</v>
      </c>
      <c r="H478">
        <v>13</v>
      </c>
      <c r="I478" t="s">
        <v>1849</v>
      </c>
      <c r="J478" t="str">
        <f>IF(COUNTIF(sala!M$2:M$768,A478)=0,"No","SI")</f>
        <v>SI</v>
      </c>
    </row>
    <row r="479" spans="1:10" x14ac:dyDescent="0.45">
      <c r="A479">
        <v>185</v>
      </c>
      <c r="B479">
        <v>16</v>
      </c>
      <c r="C479" t="s">
        <v>148</v>
      </c>
      <c r="D479" t="s">
        <v>1864</v>
      </c>
      <c r="E479">
        <v>13</v>
      </c>
      <c r="F479">
        <v>21</v>
      </c>
      <c r="G479">
        <v>3</v>
      </c>
      <c r="H479">
        <v>34</v>
      </c>
      <c r="I479" t="s">
        <v>1847</v>
      </c>
      <c r="J479" t="str">
        <f>IF(COUNTIF(sala!M$2:M$768,A479)=0,"No","SI")</f>
        <v>SI</v>
      </c>
    </row>
    <row r="480" spans="1:10" x14ac:dyDescent="0.45">
      <c r="A480">
        <v>185</v>
      </c>
      <c r="B480">
        <v>16</v>
      </c>
      <c r="C480" t="s">
        <v>82</v>
      </c>
      <c r="D480" t="s">
        <v>1856</v>
      </c>
      <c r="E480">
        <v>16</v>
      </c>
      <c r="F480">
        <v>28</v>
      </c>
      <c r="G480">
        <v>1</v>
      </c>
      <c r="H480">
        <v>6</v>
      </c>
      <c r="I480" t="s">
        <v>1849</v>
      </c>
      <c r="J480" t="str">
        <f>IF(COUNTIF(sala!M$2:M$768,A480)=0,"No","SI")</f>
        <v>SI</v>
      </c>
    </row>
    <row r="481" spans="1:10" x14ac:dyDescent="0.45">
      <c r="A481">
        <v>186</v>
      </c>
      <c r="B481">
        <v>13</v>
      </c>
      <c r="C481" t="s">
        <v>252</v>
      </c>
      <c r="D481" t="s">
        <v>1851</v>
      </c>
      <c r="E481">
        <v>16</v>
      </c>
      <c r="F481">
        <v>27</v>
      </c>
      <c r="G481">
        <v>3</v>
      </c>
      <c r="H481">
        <v>16</v>
      </c>
      <c r="I481" t="s">
        <v>1847</v>
      </c>
      <c r="J481" t="str">
        <f>IF(COUNTIF(sala!M$2:M$768,A481)=0,"No","SI")</f>
        <v>SI</v>
      </c>
    </row>
    <row r="482" spans="1:10" x14ac:dyDescent="0.45">
      <c r="A482">
        <v>186</v>
      </c>
      <c r="B482">
        <v>13</v>
      </c>
      <c r="C482" t="s">
        <v>635</v>
      </c>
      <c r="D482" t="s">
        <v>1859</v>
      </c>
      <c r="E482">
        <v>19</v>
      </c>
      <c r="F482">
        <v>32</v>
      </c>
      <c r="G482">
        <v>3</v>
      </c>
      <c r="H482">
        <v>23</v>
      </c>
      <c r="I482" t="s">
        <v>1849</v>
      </c>
      <c r="J482" t="str">
        <f>IF(COUNTIF(sala!M$2:M$768,A482)=0,"No","SI")</f>
        <v>SI</v>
      </c>
    </row>
    <row r="483" spans="1:10" x14ac:dyDescent="0.45">
      <c r="A483">
        <v>186</v>
      </c>
      <c r="B483">
        <v>13</v>
      </c>
      <c r="C483" t="s">
        <v>276</v>
      </c>
      <c r="D483" t="s">
        <v>1850</v>
      </c>
      <c r="E483">
        <v>19</v>
      </c>
      <c r="F483">
        <v>31</v>
      </c>
      <c r="G483">
        <v>3</v>
      </c>
      <c r="H483">
        <v>54</v>
      </c>
      <c r="I483" t="s">
        <v>1847</v>
      </c>
      <c r="J483" t="str">
        <f>IF(COUNTIF(sala!M$2:M$768,A483)=0,"No","SI")</f>
        <v>SI</v>
      </c>
    </row>
    <row r="484" spans="1:10" x14ac:dyDescent="0.45">
      <c r="A484">
        <v>187</v>
      </c>
      <c r="B484">
        <v>5</v>
      </c>
      <c r="C484" t="s">
        <v>111</v>
      </c>
      <c r="D484" t="s">
        <v>1861</v>
      </c>
      <c r="E484">
        <v>20</v>
      </c>
      <c r="F484">
        <v>34</v>
      </c>
      <c r="G484">
        <v>2</v>
      </c>
      <c r="H484">
        <v>28</v>
      </c>
      <c r="I484" t="s">
        <v>1849</v>
      </c>
      <c r="J484" t="str">
        <f>IF(COUNTIF(sala!M$2:M$768,A484)=0,"No","SI")</f>
        <v>SI</v>
      </c>
    </row>
    <row r="485" spans="1:10" x14ac:dyDescent="0.45">
      <c r="A485">
        <v>187</v>
      </c>
      <c r="B485">
        <v>5</v>
      </c>
      <c r="C485" t="s">
        <v>386</v>
      </c>
      <c r="D485" t="s">
        <v>1866</v>
      </c>
      <c r="E485">
        <v>15</v>
      </c>
      <c r="F485">
        <v>26</v>
      </c>
      <c r="G485">
        <v>1</v>
      </c>
      <c r="H485">
        <v>51</v>
      </c>
      <c r="I485" t="s">
        <v>1847</v>
      </c>
      <c r="J485" t="str">
        <f>IF(COUNTIF(sala!M$2:M$768,A485)=0,"No","SI")</f>
        <v>SI</v>
      </c>
    </row>
    <row r="486" spans="1:10" x14ac:dyDescent="0.45">
      <c r="A486">
        <v>187</v>
      </c>
      <c r="B486">
        <v>5</v>
      </c>
      <c r="C486" t="s">
        <v>73</v>
      </c>
      <c r="D486" t="s">
        <v>1854</v>
      </c>
      <c r="E486">
        <v>17</v>
      </c>
      <c r="F486">
        <v>29</v>
      </c>
      <c r="G486">
        <v>3</v>
      </c>
      <c r="H486">
        <v>11</v>
      </c>
      <c r="I486" t="s">
        <v>1847</v>
      </c>
      <c r="J486" t="str">
        <f>IF(COUNTIF(sala!M$2:M$768,A486)=0,"No","SI")</f>
        <v>SI</v>
      </c>
    </row>
    <row r="487" spans="1:10" x14ac:dyDescent="0.45">
      <c r="A487">
        <v>187</v>
      </c>
      <c r="B487">
        <v>5</v>
      </c>
      <c r="C487" t="s">
        <v>252</v>
      </c>
      <c r="D487" t="s">
        <v>1851</v>
      </c>
      <c r="E487">
        <v>16</v>
      </c>
      <c r="F487">
        <v>27</v>
      </c>
      <c r="G487">
        <v>1</v>
      </c>
      <c r="H487">
        <v>36</v>
      </c>
      <c r="I487" t="s">
        <v>1849</v>
      </c>
      <c r="J487" t="str">
        <f>IF(COUNTIF(sala!M$2:M$768,A487)=0,"No","SI")</f>
        <v>SI</v>
      </c>
    </row>
    <row r="488" spans="1:10" x14ac:dyDescent="0.45">
      <c r="A488">
        <v>188</v>
      </c>
      <c r="B488">
        <v>20</v>
      </c>
      <c r="C488" t="s">
        <v>276</v>
      </c>
      <c r="D488" t="s">
        <v>1850</v>
      </c>
      <c r="E488">
        <v>19</v>
      </c>
      <c r="F488">
        <v>31</v>
      </c>
      <c r="G488">
        <v>1</v>
      </c>
      <c r="H488">
        <v>58</v>
      </c>
      <c r="I488" t="s">
        <v>1847</v>
      </c>
      <c r="J488" t="str">
        <f>IF(COUNTIF(sala!M$2:M$768,A488)=0,"No","SI")</f>
        <v>SI</v>
      </c>
    </row>
    <row r="489" spans="1:10" x14ac:dyDescent="0.45">
      <c r="A489">
        <v>188</v>
      </c>
      <c r="B489">
        <v>20</v>
      </c>
      <c r="C489" t="s">
        <v>386</v>
      </c>
      <c r="D489" t="s">
        <v>1866</v>
      </c>
      <c r="E489">
        <v>15</v>
      </c>
      <c r="F489">
        <v>26</v>
      </c>
      <c r="G489">
        <v>2</v>
      </c>
      <c r="H489">
        <v>47</v>
      </c>
      <c r="I489" t="s">
        <v>1847</v>
      </c>
      <c r="J489" t="str">
        <f>IF(COUNTIF(sala!M$2:M$768,A489)=0,"No","SI")</f>
        <v>SI</v>
      </c>
    </row>
    <row r="490" spans="1:10" x14ac:dyDescent="0.45">
      <c r="A490">
        <v>189</v>
      </c>
      <c r="B490">
        <v>11</v>
      </c>
      <c r="C490" t="s">
        <v>111</v>
      </c>
      <c r="D490" t="s">
        <v>1861</v>
      </c>
      <c r="E490">
        <v>20</v>
      </c>
      <c r="F490">
        <v>34</v>
      </c>
      <c r="G490">
        <v>2</v>
      </c>
      <c r="H490">
        <v>42</v>
      </c>
      <c r="I490" t="s">
        <v>1849</v>
      </c>
      <c r="J490" t="str">
        <f>IF(COUNTIF(sala!M$2:M$768,A490)=0,"No","SI")</f>
        <v>SI</v>
      </c>
    </row>
    <row r="491" spans="1:10" x14ac:dyDescent="0.45">
      <c r="A491">
        <v>189</v>
      </c>
      <c r="B491">
        <v>11</v>
      </c>
      <c r="C491" t="s">
        <v>386</v>
      </c>
      <c r="D491" t="s">
        <v>1866</v>
      </c>
      <c r="E491">
        <v>15</v>
      </c>
      <c r="F491">
        <v>26</v>
      </c>
      <c r="G491">
        <v>2</v>
      </c>
      <c r="H491">
        <v>22</v>
      </c>
      <c r="I491" t="s">
        <v>1849</v>
      </c>
      <c r="J491" t="str">
        <f>IF(COUNTIF(sala!M$2:M$768,A491)=0,"No","SI")</f>
        <v>SI</v>
      </c>
    </row>
    <row r="492" spans="1:10" x14ac:dyDescent="0.45">
      <c r="A492">
        <v>189</v>
      </c>
      <c r="B492">
        <v>11</v>
      </c>
      <c r="C492" t="s">
        <v>389</v>
      </c>
      <c r="D492" t="s">
        <v>1846</v>
      </c>
      <c r="E492">
        <v>14</v>
      </c>
      <c r="F492">
        <v>24</v>
      </c>
      <c r="G492">
        <v>3</v>
      </c>
      <c r="H492">
        <v>53</v>
      </c>
      <c r="I492" t="s">
        <v>1849</v>
      </c>
      <c r="J492" t="str">
        <f>IF(COUNTIF(sala!M$2:M$768,A492)=0,"No","SI")</f>
        <v>SI</v>
      </c>
    </row>
    <row r="493" spans="1:10" x14ac:dyDescent="0.45">
      <c r="A493">
        <v>190</v>
      </c>
      <c r="B493">
        <v>5</v>
      </c>
      <c r="C493" t="s">
        <v>171</v>
      </c>
      <c r="D493" t="s">
        <v>1865</v>
      </c>
      <c r="E493">
        <v>10</v>
      </c>
      <c r="F493">
        <v>18</v>
      </c>
      <c r="G493">
        <v>1</v>
      </c>
      <c r="H493">
        <v>39</v>
      </c>
      <c r="I493" t="s">
        <v>1847</v>
      </c>
      <c r="J493" t="str">
        <f>IF(COUNTIF(sala!M$2:M$768,A493)=0,"No","SI")</f>
        <v>SI</v>
      </c>
    </row>
    <row r="494" spans="1:10" x14ac:dyDescent="0.45">
      <c r="A494">
        <v>190</v>
      </c>
      <c r="B494">
        <v>5</v>
      </c>
      <c r="C494" t="s">
        <v>93</v>
      </c>
      <c r="D494" t="s">
        <v>1852</v>
      </c>
      <c r="E494">
        <v>25</v>
      </c>
      <c r="F494">
        <v>40</v>
      </c>
      <c r="G494">
        <v>2</v>
      </c>
      <c r="H494">
        <v>45</v>
      </c>
      <c r="I494" t="s">
        <v>1847</v>
      </c>
      <c r="J494" t="str">
        <f>IF(COUNTIF(sala!M$2:M$768,A494)=0,"No","SI")</f>
        <v>SI</v>
      </c>
    </row>
    <row r="495" spans="1:10" x14ac:dyDescent="0.45">
      <c r="A495">
        <v>190</v>
      </c>
      <c r="B495">
        <v>5</v>
      </c>
      <c r="C495" t="s">
        <v>48</v>
      </c>
      <c r="D495" t="s">
        <v>1858</v>
      </c>
      <c r="E495">
        <v>21</v>
      </c>
      <c r="F495">
        <v>35</v>
      </c>
      <c r="G495">
        <v>1</v>
      </c>
      <c r="H495">
        <v>11</v>
      </c>
      <c r="I495" t="s">
        <v>1849</v>
      </c>
      <c r="J495" t="str">
        <f>IF(COUNTIF(sala!M$2:M$768,A495)=0,"No","SI")</f>
        <v>SI</v>
      </c>
    </row>
    <row r="496" spans="1:10" x14ac:dyDescent="0.45">
      <c r="A496">
        <v>190</v>
      </c>
      <c r="B496">
        <v>5</v>
      </c>
      <c r="C496" t="s">
        <v>504</v>
      </c>
      <c r="D496" t="s">
        <v>1863</v>
      </c>
      <c r="E496">
        <v>14</v>
      </c>
      <c r="F496">
        <v>23</v>
      </c>
      <c r="G496">
        <v>3</v>
      </c>
      <c r="H496">
        <v>7</v>
      </c>
      <c r="I496" t="s">
        <v>1849</v>
      </c>
      <c r="J496" t="str">
        <f>IF(COUNTIF(sala!M$2:M$768,A496)=0,"No","SI")</f>
        <v>SI</v>
      </c>
    </row>
    <row r="497" spans="1:10" x14ac:dyDescent="0.45">
      <c r="A497">
        <v>191</v>
      </c>
      <c r="B497">
        <v>12</v>
      </c>
      <c r="C497" t="s">
        <v>290</v>
      </c>
      <c r="D497" t="s">
        <v>1867</v>
      </c>
      <c r="E497">
        <v>15</v>
      </c>
      <c r="F497">
        <v>25</v>
      </c>
      <c r="G497">
        <v>3</v>
      </c>
      <c r="H497">
        <v>32</v>
      </c>
      <c r="I497" t="s">
        <v>1849</v>
      </c>
      <c r="J497" t="str">
        <f>IF(COUNTIF(sala!M$2:M$768,A497)=0,"No","SI")</f>
        <v>SI</v>
      </c>
    </row>
    <row r="498" spans="1:10" x14ac:dyDescent="0.45">
      <c r="A498">
        <v>191</v>
      </c>
      <c r="B498">
        <v>12</v>
      </c>
      <c r="C498" t="s">
        <v>73</v>
      </c>
      <c r="D498" t="s">
        <v>1854</v>
      </c>
      <c r="E498">
        <v>17</v>
      </c>
      <c r="F498">
        <v>29</v>
      </c>
      <c r="G498">
        <v>3</v>
      </c>
      <c r="H498">
        <v>55</v>
      </c>
      <c r="I498" t="s">
        <v>1847</v>
      </c>
      <c r="J498" t="str">
        <f>IF(COUNTIF(sala!M$2:M$768,A498)=0,"No","SI")</f>
        <v>SI</v>
      </c>
    </row>
    <row r="499" spans="1:10" x14ac:dyDescent="0.45">
      <c r="A499">
        <v>192</v>
      </c>
      <c r="B499">
        <v>17</v>
      </c>
      <c r="C499" t="s">
        <v>290</v>
      </c>
      <c r="D499" t="s">
        <v>1867</v>
      </c>
      <c r="E499">
        <v>15</v>
      </c>
      <c r="F499">
        <v>25</v>
      </c>
      <c r="G499">
        <v>3</v>
      </c>
      <c r="H499">
        <v>26</v>
      </c>
      <c r="I499" t="s">
        <v>1847</v>
      </c>
      <c r="J499" t="str">
        <f>IF(COUNTIF(sala!M$2:M$768,A499)=0,"No","SI")</f>
        <v>SI</v>
      </c>
    </row>
    <row r="500" spans="1:10" x14ac:dyDescent="0.45">
      <c r="A500">
        <v>193</v>
      </c>
      <c r="B500">
        <v>3</v>
      </c>
      <c r="C500" t="s">
        <v>386</v>
      </c>
      <c r="D500" t="s">
        <v>1866</v>
      </c>
      <c r="E500">
        <v>15</v>
      </c>
      <c r="F500">
        <v>26</v>
      </c>
      <c r="G500">
        <v>2</v>
      </c>
      <c r="H500">
        <v>57</v>
      </c>
      <c r="I500" t="s">
        <v>1849</v>
      </c>
      <c r="J500" t="str">
        <f>IF(COUNTIF(sala!M$2:M$768,A500)=0,"No","SI")</f>
        <v>SI</v>
      </c>
    </row>
    <row r="501" spans="1:10" x14ac:dyDescent="0.45">
      <c r="A501">
        <v>193</v>
      </c>
      <c r="B501">
        <v>3</v>
      </c>
      <c r="C501" t="s">
        <v>154</v>
      </c>
      <c r="D501" t="s">
        <v>1853</v>
      </c>
      <c r="E501">
        <v>22</v>
      </c>
      <c r="F501">
        <v>36</v>
      </c>
      <c r="G501">
        <v>2</v>
      </c>
      <c r="H501">
        <v>59</v>
      </c>
      <c r="I501" t="s">
        <v>1847</v>
      </c>
      <c r="J501" t="str">
        <f>IF(COUNTIF(sala!M$2:M$768,A501)=0,"No","SI")</f>
        <v>SI</v>
      </c>
    </row>
    <row r="502" spans="1:10" x14ac:dyDescent="0.45">
      <c r="A502">
        <v>193</v>
      </c>
      <c r="B502">
        <v>3</v>
      </c>
      <c r="C502" t="s">
        <v>252</v>
      </c>
      <c r="D502" t="s">
        <v>1851</v>
      </c>
      <c r="E502">
        <v>16</v>
      </c>
      <c r="F502">
        <v>27</v>
      </c>
      <c r="G502">
        <v>1</v>
      </c>
      <c r="H502">
        <v>31</v>
      </c>
      <c r="I502" t="s">
        <v>1849</v>
      </c>
      <c r="J502" t="str">
        <f>IF(COUNTIF(sala!M$2:M$768,A502)=0,"No","SI")</f>
        <v>SI</v>
      </c>
    </row>
    <row r="503" spans="1:10" x14ac:dyDescent="0.45">
      <c r="A503">
        <v>193</v>
      </c>
      <c r="B503">
        <v>3</v>
      </c>
      <c r="C503" t="s">
        <v>504</v>
      </c>
      <c r="D503" t="s">
        <v>1863</v>
      </c>
      <c r="E503">
        <v>14</v>
      </c>
      <c r="F503">
        <v>23</v>
      </c>
      <c r="G503">
        <v>3</v>
      </c>
      <c r="H503">
        <v>24</v>
      </c>
      <c r="I503" t="s">
        <v>1847</v>
      </c>
      <c r="J503" t="str">
        <f>IF(COUNTIF(sala!M$2:M$768,A503)=0,"No","SI")</f>
        <v>SI</v>
      </c>
    </row>
    <row r="504" spans="1:10" x14ac:dyDescent="0.45">
      <c r="A504">
        <v>194</v>
      </c>
      <c r="B504">
        <v>3</v>
      </c>
      <c r="C504" t="s">
        <v>678</v>
      </c>
      <c r="D504" t="s">
        <v>1855</v>
      </c>
      <c r="E504">
        <v>20</v>
      </c>
      <c r="F504">
        <v>33</v>
      </c>
      <c r="G504">
        <v>2</v>
      </c>
      <c r="H504">
        <v>18</v>
      </c>
      <c r="I504" t="s">
        <v>1847</v>
      </c>
      <c r="J504" t="str">
        <f>IF(COUNTIF(sala!M$2:M$768,A504)=0,"No","SI")</f>
        <v>SI</v>
      </c>
    </row>
    <row r="505" spans="1:10" x14ac:dyDescent="0.45">
      <c r="A505">
        <v>194</v>
      </c>
      <c r="B505">
        <v>3</v>
      </c>
      <c r="C505" t="s">
        <v>145</v>
      </c>
      <c r="D505" t="s">
        <v>1848</v>
      </c>
      <c r="E505">
        <v>18</v>
      </c>
      <c r="F505">
        <v>30</v>
      </c>
      <c r="G505">
        <v>1</v>
      </c>
      <c r="H505">
        <v>50</v>
      </c>
      <c r="I505" t="s">
        <v>1847</v>
      </c>
      <c r="J505" t="str">
        <f>IF(COUNTIF(sala!M$2:M$768,A505)=0,"No","SI")</f>
        <v>SI</v>
      </c>
    </row>
    <row r="506" spans="1:10" x14ac:dyDescent="0.45">
      <c r="A506">
        <v>195</v>
      </c>
      <c r="B506">
        <v>2</v>
      </c>
      <c r="C506" t="s">
        <v>290</v>
      </c>
      <c r="D506" t="s">
        <v>1867</v>
      </c>
      <c r="E506">
        <v>15</v>
      </c>
      <c r="F506">
        <v>25</v>
      </c>
      <c r="G506">
        <v>2</v>
      </c>
      <c r="H506">
        <v>51</v>
      </c>
      <c r="I506" t="s">
        <v>1847</v>
      </c>
      <c r="J506" t="str">
        <f>IF(COUNTIF(sala!M$2:M$768,A506)=0,"No","SI")</f>
        <v>SI</v>
      </c>
    </row>
    <row r="507" spans="1:10" x14ac:dyDescent="0.45">
      <c r="A507">
        <v>196</v>
      </c>
      <c r="B507">
        <v>4</v>
      </c>
      <c r="C507" t="s">
        <v>362</v>
      </c>
      <c r="D507" t="s">
        <v>1862</v>
      </c>
      <c r="E507">
        <v>12</v>
      </c>
      <c r="F507">
        <v>20</v>
      </c>
      <c r="G507">
        <v>3</v>
      </c>
      <c r="H507">
        <v>34</v>
      </c>
      <c r="I507" t="s">
        <v>1849</v>
      </c>
      <c r="J507" t="str">
        <f>IF(COUNTIF(sala!M$2:M$768,A507)=0,"No","SI")</f>
        <v>SI</v>
      </c>
    </row>
    <row r="508" spans="1:10" x14ac:dyDescent="0.45">
      <c r="A508">
        <v>196</v>
      </c>
      <c r="B508">
        <v>4</v>
      </c>
      <c r="C508" t="s">
        <v>504</v>
      </c>
      <c r="D508" t="s">
        <v>1863</v>
      </c>
      <c r="E508">
        <v>14</v>
      </c>
      <c r="F508">
        <v>23</v>
      </c>
      <c r="G508">
        <v>2</v>
      </c>
      <c r="H508">
        <v>51</v>
      </c>
      <c r="I508" t="s">
        <v>1847</v>
      </c>
      <c r="J508" t="str">
        <f>IF(COUNTIF(sala!M$2:M$768,A508)=0,"No","SI")</f>
        <v>SI</v>
      </c>
    </row>
    <row r="509" spans="1:10" x14ac:dyDescent="0.45">
      <c r="A509">
        <v>196</v>
      </c>
      <c r="B509">
        <v>4</v>
      </c>
      <c r="C509" t="s">
        <v>73</v>
      </c>
      <c r="D509" t="s">
        <v>1854</v>
      </c>
      <c r="E509">
        <v>17</v>
      </c>
      <c r="F509">
        <v>29</v>
      </c>
      <c r="G509">
        <v>1</v>
      </c>
      <c r="H509">
        <v>47</v>
      </c>
      <c r="I509" t="s">
        <v>1849</v>
      </c>
      <c r="J509" t="str">
        <f>IF(COUNTIF(sala!M$2:M$768,A509)=0,"No","SI")</f>
        <v>SI</v>
      </c>
    </row>
    <row r="510" spans="1:10" x14ac:dyDescent="0.45">
      <c r="A510">
        <v>196</v>
      </c>
      <c r="B510">
        <v>4</v>
      </c>
      <c r="C510" t="s">
        <v>82</v>
      </c>
      <c r="D510" t="s">
        <v>1856</v>
      </c>
      <c r="E510">
        <v>16</v>
      </c>
      <c r="F510">
        <v>28</v>
      </c>
      <c r="G510">
        <v>2</v>
      </c>
      <c r="H510">
        <v>44</v>
      </c>
      <c r="I510" t="s">
        <v>1849</v>
      </c>
      <c r="J510" t="str">
        <f>IF(COUNTIF(sala!M$2:M$768,A510)=0,"No","SI")</f>
        <v>SI</v>
      </c>
    </row>
    <row r="511" spans="1:10" x14ac:dyDescent="0.45">
      <c r="A511">
        <v>197</v>
      </c>
      <c r="B511">
        <v>5</v>
      </c>
      <c r="C511" t="s">
        <v>111</v>
      </c>
      <c r="D511" t="s">
        <v>1861</v>
      </c>
      <c r="E511">
        <v>20</v>
      </c>
      <c r="F511">
        <v>34</v>
      </c>
      <c r="G511">
        <v>3</v>
      </c>
      <c r="H511">
        <v>22</v>
      </c>
      <c r="I511" t="s">
        <v>1847</v>
      </c>
      <c r="J511" t="str">
        <f>IF(COUNTIF(sala!M$2:M$768,A511)=0,"No","SI")</f>
        <v>SI</v>
      </c>
    </row>
    <row r="512" spans="1:10" x14ac:dyDescent="0.45">
      <c r="A512">
        <v>197</v>
      </c>
      <c r="B512">
        <v>5</v>
      </c>
      <c r="C512" t="s">
        <v>252</v>
      </c>
      <c r="D512" t="s">
        <v>1851</v>
      </c>
      <c r="E512">
        <v>16</v>
      </c>
      <c r="F512">
        <v>27</v>
      </c>
      <c r="G512">
        <v>1</v>
      </c>
      <c r="H512">
        <v>50</v>
      </c>
      <c r="I512" t="s">
        <v>1847</v>
      </c>
      <c r="J512" t="str">
        <f>IF(COUNTIF(sala!M$2:M$768,A512)=0,"No","SI")</f>
        <v>SI</v>
      </c>
    </row>
    <row r="513" spans="1:10" x14ac:dyDescent="0.45">
      <c r="A513">
        <v>198</v>
      </c>
      <c r="B513">
        <v>9</v>
      </c>
      <c r="C513" t="s">
        <v>252</v>
      </c>
      <c r="D513" t="s">
        <v>1851</v>
      </c>
      <c r="E513">
        <v>16</v>
      </c>
      <c r="F513">
        <v>27</v>
      </c>
      <c r="G513">
        <v>2</v>
      </c>
      <c r="H513">
        <v>33</v>
      </c>
      <c r="I513" t="s">
        <v>1847</v>
      </c>
      <c r="J513" t="str">
        <f>IF(COUNTIF(sala!M$2:M$768,A513)=0,"No","SI")</f>
        <v>SI</v>
      </c>
    </row>
    <row r="514" spans="1:10" x14ac:dyDescent="0.45">
      <c r="A514">
        <v>199</v>
      </c>
      <c r="B514">
        <v>11</v>
      </c>
      <c r="C514" t="s">
        <v>73</v>
      </c>
      <c r="D514" t="s">
        <v>1854</v>
      </c>
      <c r="E514">
        <v>17</v>
      </c>
      <c r="F514">
        <v>29</v>
      </c>
      <c r="G514">
        <v>3</v>
      </c>
      <c r="H514">
        <v>31</v>
      </c>
      <c r="I514" t="s">
        <v>1847</v>
      </c>
      <c r="J514" t="str">
        <f>IF(COUNTIF(sala!M$2:M$768,A514)=0,"No","SI")</f>
        <v>SI</v>
      </c>
    </row>
    <row r="515" spans="1:10" x14ac:dyDescent="0.45">
      <c r="A515">
        <v>199</v>
      </c>
      <c r="B515">
        <v>11</v>
      </c>
      <c r="C515" t="s">
        <v>48</v>
      </c>
      <c r="D515" t="s">
        <v>1858</v>
      </c>
      <c r="E515">
        <v>21</v>
      </c>
      <c r="F515">
        <v>35</v>
      </c>
      <c r="G515">
        <v>3</v>
      </c>
      <c r="H515">
        <v>41</v>
      </c>
      <c r="I515" t="s">
        <v>1849</v>
      </c>
      <c r="J515" t="str">
        <f>IF(COUNTIF(sala!M$2:M$768,A515)=0,"No","SI")</f>
        <v>SI</v>
      </c>
    </row>
    <row r="516" spans="1:10" x14ac:dyDescent="0.45">
      <c r="A516">
        <v>199</v>
      </c>
      <c r="B516">
        <v>11</v>
      </c>
      <c r="C516" t="s">
        <v>148</v>
      </c>
      <c r="D516" t="s">
        <v>1864</v>
      </c>
      <c r="E516">
        <v>13</v>
      </c>
      <c r="F516">
        <v>21</v>
      </c>
      <c r="G516">
        <v>2</v>
      </c>
      <c r="H516">
        <v>18</v>
      </c>
      <c r="I516" t="s">
        <v>1849</v>
      </c>
      <c r="J516" t="str">
        <f>IF(COUNTIF(sala!M$2:M$768,A516)=0,"No","SI")</f>
        <v>SI</v>
      </c>
    </row>
    <row r="517" spans="1:10" x14ac:dyDescent="0.45">
      <c r="A517">
        <v>199</v>
      </c>
      <c r="B517">
        <v>11</v>
      </c>
      <c r="C517" t="s">
        <v>252</v>
      </c>
      <c r="D517" t="s">
        <v>1851</v>
      </c>
      <c r="E517">
        <v>16</v>
      </c>
      <c r="F517">
        <v>27</v>
      </c>
      <c r="G517">
        <v>1</v>
      </c>
      <c r="H517">
        <v>52</v>
      </c>
      <c r="I517" t="s">
        <v>1849</v>
      </c>
      <c r="J517" t="str">
        <f>IF(COUNTIF(sala!M$2:M$768,A517)=0,"No","SI")</f>
        <v>SI</v>
      </c>
    </row>
    <row r="518" spans="1:10" x14ac:dyDescent="0.45">
      <c r="A518">
        <v>200</v>
      </c>
      <c r="B518">
        <v>11</v>
      </c>
      <c r="C518" t="s">
        <v>267</v>
      </c>
      <c r="D518" t="s">
        <v>1857</v>
      </c>
      <c r="E518">
        <v>11</v>
      </c>
      <c r="F518">
        <v>19</v>
      </c>
      <c r="G518">
        <v>2</v>
      </c>
      <c r="H518">
        <v>39</v>
      </c>
      <c r="I518" t="s">
        <v>1847</v>
      </c>
      <c r="J518" t="str">
        <f>IF(COUNTIF(sala!M$2:M$768,A518)=0,"No","SI")</f>
        <v>SI</v>
      </c>
    </row>
    <row r="519" spans="1:10" x14ac:dyDescent="0.45">
      <c r="A519">
        <v>200</v>
      </c>
      <c r="B519">
        <v>11</v>
      </c>
      <c r="C519" t="s">
        <v>290</v>
      </c>
      <c r="D519" t="s">
        <v>1867</v>
      </c>
      <c r="E519">
        <v>15</v>
      </c>
      <c r="F519">
        <v>25</v>
      </c>
      <c r="G519">
        <v>2</v>
      </c>
      <c r="H519">
        <v>28</v>
      </c>
      <c r="I519" t="s">
        <v>1849</v>
      </c>
      <c r="J519" t="str">
        <f>IF(COUNTIF(sala!M$2:M$768,A519)=0,"No","SI")</f>
        <v>SI</v>
      </c>
    </row>
    <row r="520" spans="1:10" x14ac:dyDescent="0.45">
      <c r="A520">
        <v>201</v>
      </c>
      <c r="B520">
        <v>3</v>
      </c>
      <c r="C520" t="s">
        <v>389</v>
      </c>
      <c r="D520" t="s">
        <v>1846</v>
      </c>
      <c r="E520">
        <v>14</v>
      </c>
      <c r="F520">
        <v>24</v>
      </c>
      <c r="G520">
        <v>3</v>
      </c>
      <c r="H520">
        <v>58</v>
      </c>
      <c r="I520" t="s">
        <v>1849</v>
      </c>
      <c r="J520" t="str">
        <f>IF(COUNTIF(sala!M$2:M$768,A520)=0,"No","SI")</f>
        <v>SI</v>
      </c>
    </row>
    <row r="521" spans="1:10" x14ac:dyDescent="0.45">
      <c r="A521">
        <v>202</v>
      </c>
      <c r="B521">
        <v>16</v>
      </c>
      <c r="C521" t="s">
        <v>154</v>
      </c>
      <c r="D521" t="s">
        <v>1853</v>
      </c>
      <c r="E521">
        <v>22</v>
      </c>
      <c r="F521">
        <v>36</v>
      </c>
      <c r="G521">
        <v>2</v>
      </c>
      <c r="H521">
        <v>46</v>
      </c>
      <c r="I521" t="s">
        <v>1849</v>
      </c>
      <c r="J521" t="str">
        <f>IF(COUNTIF(sala!M$2:M$768,A521)=0,"No","SI")</f>
        <v>SI</v>
      </c>
    </row>
    <row r="522" spans="1:10" x14ac:dyDescent="0.45">
      <c r="A522">
        <v>202</v>
      </c>
      <c r="B522">
        <v>16</v>
      </c>
      <c r="C522" t="s">
        <v>93</v>
      </c>
      <c r="D522" t="s">
        <v>1852</v>
      </c>
      <c r="E522">
        <v>25</v>
      </c>
      <c r="F522">
        <v>40</v>
      </c>
      <c r="G522">
        <v>2</v>
      </c>
      <c r="H522">
        <v>47</v>
      </c>
      <c r="I522" t="s">
        <v>1847</v>
      </c>
      <c r="J522" t="str">
        <f>IF(COUNTIF(sala!M$2:M$768,A522)=0,"No","SI")</f>
        <v>SI</v>
      </c>
    </row>
    <row r="523" spans="1:10" x14ac:dyDescent="0.45">
      <c r="A523">
        <v>202</v>
      </c>
      <c r="B523">
        <v>16</v>
      </c>
      <c r="C523" t="s">
        <v>389</v>
      </c>
      <c r="D523" t="s">
        <v>1846</v>
      </c>
      <c r="E523">
        <v>14</v>
      </c>
      <c r="F523">
        <v>24</v>
      </c>
      <c r="G523">
        <v>1</v>
      </c>
      <c r="H523">
        <v>5</v>
      </c>
      <c r="I523" t="s">
        <v>1847</v>
      </c>
      <c r="J523" t="str">
        <f>IF(COUNTIF(sala!M$2:M$768,A523)=0,"No","SI")</f>
        <v>SI</v>
      </c>
    </row>
    <row r="524" spans="1:10" x14ac:dyDescent="0.45">
      <c r="A524">
        <v>202</v>
      </c>
      <c r="B524">
        <v>16</v>
      </c>
      <c r="C524" t="s">
        <v>145</v>
      </c>
      <c r="D524" t="s">
        <v>1848</v>
      </c>
      <c r="E524">
        <v>18</v>
      </c>
      <c r="F524">
        <v>30</v>
      </c>
      <c r="G524">
        <v>1</v>
      </c>
      <c r="H524">
        <v>58</v>
      </c>
      <c r="I524" t="s">
        <v>1847</v>
      </c>
      <c r="J524" t="str">
        <f>IF(COUNTIF(sala!M$2:M$768,A524)=0,"No","SI")</f>
        <v>SI</v>
      </c>
    </row>
    <row r="525" spans="1:10" x14ac:dyDescent="0.45">
      <c r="A525">
        <v>203</v>
      </c>
      <c r="B525">
        <v>5</v>
      </c>
      <c r="C525" t="s">
        <v>276</v>
      </c>
      <c r="D525" t="s">
        <v>1850</v>
      </c>
      <c r="E525">
        <v>19</v>
      </c>
      <c r="F525">
        <v>31</v>
      </c>
      <c r="G525">
        <v>3</v>
      </c>
      <c r="H525">
        <v>51</v>
      </c>
      <c r="I525" t="s">
        <v>1847</v>
      </c>
      <c r="J525" t="str">
        <f>IF(COUNTIF(sala!M$2:M$768,A525)=0,"No","SI")</f>
        <v>SI</v>
      </c>
    </row>
    <row r="526" spans="1:10" x14ac:dyDescent="0.45">
      <c r="A526">
        <v>203</v>
      </c>
      <c r="B526">
        <v>5</v>
      </c>
      <c r="C526" t="s">
        <v>148</v>
      </c>
      <c r="D526" t="s">
        <v>1864</v>
      </c>
      <c r="E526">
        <v>13</v>
      </c>
      <c r="F526">
        <v>21</v>
      </c>
      <c r="G526">
        <v>3</v>
      </c>
      <c r="H526">
        <v>34</v>
      </c>
      <c r="I526" t="s">
        <v>1849</v>
      </c>
      <c r="J526" t="str">
        <f>IF(COUNTIF(sala!M$2:M$768,A526)=0,"No","SI")</f>
        <v>SI</v>
      </c>
    </row>
    <row r="527" spans="1:10" x14ac:dyDescent="0.45">
      <c r="A527">
        <v>204</v>
      </c>
      <c r="B527">
        <v>16</v>
      </c>
      <c r="C527" t="s">
        <v>389</v>
      </c>
      <c r="D527" t="s">
        <v>1846</v>
      </c>
      <c r="E527">
        <v>14</v>
      </c>
      <c r="F527">
        <v>24</v>
      </c>
      <c r="G527">
        <v>2</v>
      </c>
      <c r="H527">
        <v>21</v>
      </c>
      <c r="I527" t="s">
        <v>1847</v>
      </c>
      <c r="J527" t="str">
        <f>IF(COUNTIF(sala!M$2:M$768,A527)=0,"No","SI")</f>
        <v>SI</v>
      </c>
    </row>
    <row r="528" spans="1:10" x14ac:dyDescent="0.45">
      <c r="A528">
        <v>205</v>
      </c>
      <c r="B528">
        <v>14</v>
      </c>
      <c r="C528" t="s">
        <v>635</v>
      </c>
      <c r="D528" t="s">
        <v>1859</v>
      </c>
      <c r="E528">
        <v>19</v>
      </c>
      <c r="F528">
        <v>32</v>
      </c>
      <c r="G528">
        <v>1</v>
      </c>
      <c r="H528">
        <v>34</v>
      </c>
      <c r="I528" t="s">
        <v>1847</v>
      </c>
      <c r="J528" t="str">
        <f>IF(COUNTIF(sala!M$2:M$768,A528)=0,"No","SI")</f>
        <v>SI</v>
      </c>
    </row>
    <row r="529" spans="1:10" x14ac:dyDescent="0.45">
      <c r="A529">
        <v>205</v>
      </c>
      <c r="B529">
        <v>14</v>
      </c>
      <c r="C529" t="s">
        <v>73</v>
      </c>
      <c r="D529" t="s">
        <v>1854</v>
      </c>
      <c r="E529">
        <v>17</v>
      </c>
      <c r="F529">
        <v>29</v>
      </c>
      <c r="G529">
        <v>1</v>
      </c>
      <c r="H529">
        <v>52</v>
      </c>
      <c r="I529" t="s">
        <v>1849</v>
      </c>
      <c r="J529" t="str">
        <f>IF(COUNTIF(sala!M$2:M$768,A529)=0,"No","SI")</f>
        <v>SI</v>
      </c>
    </row>
    <row r="530" spans="1:10" x14ac:dyDescent="0.45">
      <c r="A530">
        <v>206</v>
      </c>
      <c r="B530">
        <v>4</v>
      </c>
      <c r="C530" t="s">
        <v>145</v>
      </c>
      <c r="D530" t="s">
        <v>1848</v>
      </c>
      <c r="E530">
        <v>18</v>
      </c>
      <c r="F530">
        <v>30</v>
      </c>
      <c r="G530">
        <v>1</v>
      </c>
      <c r="H530">
        <v>58</v>
      </c>
      <c r="I530" t="s">
        <v>1849</v>
      </c>
      <c r="J530" t="str">
        <f>IF(COUNTIF(sala!M$2:M$768,A530)=0,"No","SI")</f>
        <v>SI</v>
      </c>
    </row>
    <row r="531" spans="1:10" x14ac:dyDescent="0.45">
      <c r="A531">
        <v>207</v>
      </c>
      <c r="B531">
        <v>20</v>
      </c>
      <c r="C531" t="s">
        <v>386</v>
      </c>
      <c r="D531" t="s">
        <v>1866</v>
      </c>
      <c r="E531">
        <v>15</v>
      </c>
      <c r="F531">
        <v>26</v>
      </c>
      <c r="G531">
        <v>2</v>
      </c>
      <c r="H531">
        <v>37</v>
      </c>
      <c r="I531" t="s">
        <v>1847</v>
      </c>
      <c r="J531" t="str">
        <f>IF(COUNTIF(sala!M$2:M$768,A531)=0,"No","SI")</f>
        <v>SI</v>
      </c>
    </row>
    <row r="532" spans="1:10" x14ac:dyDescent="0.45">
      <c r="A532">
        <v>207</v>
      </c>
      <c r="B532">
        <v>20</v>
      </c>
      <c r="C532" t="s">
        <v>48</v>
      </c>
      <c r="D532" t="s">
        <v>1858</v>
      </c>
      <c r="E532">
        <v>21</v>
      </c>
      <c r="F532">
        <v>35</v>
      </c>
      <c r="G532">
        <v>1</v>
      </c>
      <c r="H532">
        <v>55</v>
      </c>
      <c r="I532" t="s">
        <v>1849</v>
      </c>
      <c r="J532" t="str">
        <f>IF(COUNTIF(sala!M$2:M$768,A532)=0,"No","SI")</f>
        <v>SI</v>
      </c>
    </row>
    <row r="533" spans="1:10" x14ac:dyDescent="0.45">
      <c r="A533">
        <v>207</v>
      </c>
      <c r="B533">
        <v>20</v>
      </c>
      <c r="C533" t="s">
        <v>276</v>
      </c>
      <c r="D533" t="s">
        <v>1850</v>
      </c>
      <c r="E533">
        <v>19</v>
      </c>
      <c r="F533">
        <v>31</v>
      </c>
      <c r="G533">
        <v>3</v>
      </c>
      <c r="H533">
        <v>19</v>
      </c>
      <c r="I533" t="s">
        <v>1849</v>
      </c>
      <c r="J533" t="str">
        <f>IF(COUNTIF(sala!M$2:M$768,A533)=0,"No","SI")</f>
        <v>SI</v>
      </c>
    </row>
    <row r="534" spans="1:10" x14ac:dyDescent="0.45">
      <c r="A534">
        <v>208</v>
      </c>
      <c r="B534">
        <v>16</v>
      </c>
      <c r="C534" t="s">
        <v>635</v>
      </c>
      <c r="D534" t="s">
        <v>1859</v>
      </c>
      <c r="E534">
        <v>19</v>
      </c>
      <c r="F534">
        <v>32</v>
      </c>
      <c r="G534">
        <v>1</v>
      </c>
      <c r="H534">
        <v>18</v>
      </c>
      <c r="I534" t="s">
        <v>1849</v>
      </c>
      <c r="J534" t="str">
        <f>IF(COUNTIF(sala!M$2:M$768,A534)=0,"No","SI")</f>
        <v>SI</v>
      </c>
    </row>
    <row r="535" spans="1:10" x14ac:dyDescent="0.45">
      <c r="A535">
        <v>208</v>
      </c>
      <c r="B535">
        <v>16</v>
      </c>
      <c r="C535" t="s">
        <v>154</v>
      </c>
      <c r="D535" t="s">
        <v>1853</v>
      </c>
      <c r="E535">
        <v>22</v>
      </c>
      <c r="F535">
        <v>36</v>
      </c>
      <c r="G535">
        <v>3</v>
      </c>
      <c r="H535">
        <v>29</v>
      </c>
      <c r="I535" t="s">
        <v>1849</v>
      </c>
      <c r="J535" t="str">
        <f>IF(COUNTIF(sala!M$2:M$768,A535)=0,"No","SI")</f>
        <v>SI</v>
      </c>
    </row>
    <row r="536" spans="1:10" x14ac:dyDescent="0.45">
      <c r="A536">
        <v>208</v>
      </c>
      <c r="B536">
        <v>16</v>
      </c>
      <c r="C536" t="s">
        <v>362</v>
      </c>
      <c r="D536" t="s">
        <v>1862</v>
      </c>
      <c r="E536">
        <v>12</v>
      </c>
      <c r="F536">
        <v>20</v>
      </c>
      <c r="G536">
        <v>2</v>
      </c>
      <c r="H536">
        <v>53</v>
      </c>
      <c r="I536" t="s">
        <v>1847</v>
      </c>
      <c r="J536" t="str">
        <f>IF(COUNTIF(sala!M$2:M$768,A536)=0,"No","SI")</f>
        <v>SI</v>
      </c>
    </row>
    <row r="537" spans="1:10" x14ac:dyDescent="0.45">
      <c r="A537">
        <v>209</v>
      </c>
      <c r="B537">
        <v>9</v>
      </c>
      <c r="C537" t="s">
        <v>504</v>
      </c>
      <c r="D537" t="s">
        <v>1863</v>
      </c>
      <c r="E537">
        <v>14</v>
      </c>
      <c r="F537">
        <v>23</v>
      </c>
      <c r="G537">
        <v>3</v>
      </c>
      <c r="H537">
        <v>35</v>
      </c>
      <c r="I537" t="s">
        <v>1849</v>
      </c>
      <c r="J537" t="str">
        <f>IF(COUNTIF(sala!M$2:M$768,A537)=0,"No","SI")</f>
        <v>SI</v>
      </c>
    </row>
    <row r="538" spans="1:10" x14ac:dyDescent="0.45">
      <c r="A538">
        <v>209</v>
      </c>
      <c r="B538">
        <v>9</v>
      </c>
      <c r="C538" t="s">
        <v>111</v>
      </c>
      <c r="D538" t="s">
        <v>1861</v>
      </c>
      <c r="E538">
        <v>20</v>
      </c>
      <c r="F538">
        <v>34</v>
      </c>
      <c r="G538">
        <v>2</v>
      </c>
      <c r="H538">
        <v>40</v>
      </c>
      <c r="I538" t="s">
        <v>1849</v>
      </c>
      <c r="J538" t="str">
        <f>IF(COUNTIF(sala!M$2:M$768,A538)=0,"No","SI")</f>
        <v>SI</v>
      </c>
    </row>
    <row r="539" spans="1:10" x14ac:dyDescent="0.45">
      <c r="A539">
        <v>209</v>
      </c>
      <c r="B539">
        <v>9</v>
      </c>
      <c r="C539" t="s">
        <v>290</v>
      </c>
      <c r="D539" t="s">
        <v>1867</v>
      </c>
      <c r="E539">
        <v>15</v>
      </c>
      <c r="F539">
        <v>25</v>
      </c>
      <c r="G539">
        <v>1</v>
      </c>
      <c r="H539">
        <v>42</v>
      </c>
      <c r="I539" t="s">
        <v>1847</v>
      </c>
      <c r="J539" t="str">
        <f>IF(COUNTIF(sala!M$2:M$768,A539)=0,"No","SI")</f>
        <v>SI</v>
      </c>
    </row>
    <row r="540" spans="1:10" x14ac:dyDescent="0.45">
      <c r="A540">
        <v>209</v>
      </c>
      <c r="B540">
        <v>9</v>
      </c>
      <c r="C540" t="s">
        <v>386</v>
      </c>
      <c r="D540" t="s">
        <v>1866</v>
      </c>
      <c r="E540">
        <v>15</v>
      </c>
      <c r="F540">
        <v>26</v>
      </c>
      <c r="G540">
        <v>2</v>
      </c>
      <c r="H540">
        <v>54</v>
      </c>
      <c r="I540" t="s">
        <v>1847</v>
      </c>
      <c r="J540" t="str">
        <f>IF(COUNTIF(sala!M$2:M$768,A540)=0,"No","SI")</f>
        <v>SI</v>
      </c>
    </row>
    <row r="541" spans="1:10" x14ac:dyDescent="0.45">
      <c r="A541">
        <v>210</v>
      </c>
      <c r="B541">
        <v>10</v>
      </c>
      <c r="C541" t="s">
        <v>148</v>
      </c>
      <c r="D541" t="s">
        <v>1864</v>
      </c>
      <c r="E541">
        <v>13</v>
      </c>
      <c r="F541">
        <v>21</v>
      </c>
      <c r="G541">
        <v>1</v>
      </c>
      <c r="H541">
        <v>28</v>
      </c>
      <c r="I541" t="s">
        <v>1849</v>
      </c>
      <c r="J541" t="str">
        <f>IF(COUNTIF(sala!M$2:M$768,A541)=0,"No","SI")</f>
        <v>SI</v>
      </c>
    </row>
    <row r="542" spans="1:10" x14ac:dyDescent="0.45">
      <c r="A542">
        <v>210</v>
      </c>
      <c r="B542">
        <v>10</v>
      </c>
      <c r="C542" t="s">
        <v>145</v>
      </c>
      <c r="D542" t="s">
        <v>1848</v>
      </c>
      <c r="E542">
        <v>18</v>
      </c>
      <c r="F542">
        <v>30</v>
      </c>
      <c r="G542">
        <v>1</v>
      </c>
      <c r="H542">
        <v>50</v>
      </c>
      <c r="I542" t="s">
        <v>1847</v>
      </c>
      <c r="J542" t="str">
        <f>IF(COUNTIF(sala!M$2:M$768,A542)=0,"No","SI")</f>
        <v>SI</v>
      </c>
    </row>
    <row r="543" spans="1:10" x14ac:dyDescent="0.45">
      <c r="A543">
        <v>210</v>
      </c>
      <c r="B543">
        <v>10</v>
      </c>
      <c r="C543" t="s">
        <v>389</v>
      </c>
      <c r="D543" t="s">
        <v>1846</v>
      </c>
      <c r="E543">
        <v>14</v>
      </c>
      <c r="F543">
        <v>24</v>
      </c>
      <c r="G543">
        <v>1</v>
      </c>
      <c r="H543">
        <v>34</v>
      </c>
      <c r="I543" t="s">
        <v>1847</v>
      </c>
      <c r="J543" t="str">
        <f>IF(COUNTIF(sala!M$2:M$768,A543)=0,"No","SI")</f>
        <v>SI</v>
      </c>
    </row>
    <row r="544" spans="1:10" x14ac:dyDescent="0.45">
      <c r="A544">
        <v>210</v>
      </c>
      <c r="B544">
        <v>10</v>
      </c>
      <c r="C544" t="s">
        <v>93</v>
      </c>
      <c r="D544" t="s">
        <v>1852</v>
      </c>
      <c r="E544">
        <v>25</v>
      </c>
      <c r="F544">
        <v>40</v>
      </c>
      <c r="G544">
        <v>3</v>
      </c>
      <c r="H544">
        <v>46</v>
      </c>
      <c r="I544" t="s">
        <v>1847</v>
      </c>
      <c r="J544" t="str">
        <f>IF(COUNTIF(sala!M$2:M$768,A544)=0,"No","SI")</f>
        <v>SI</v>
      </c>
    </row>
    <row r="545" spans="1:10" x14ac:dyDescent="0.45">
      <c r="A545">
        <v>211</v>
      </c>
      <c r="B545">
        <v>1</v>
      </c>
      <c r="C545" t="s">
        <v>148</v>
      </c>
      <c r="D545" t="s">
        <v>1864</v>
      </c>
      <c r="E545">
        <v>13</v>
      </c>
      <c r="F545">
        <v>21</v>
      </c>
      <c r="G545">
        <v>3</v>
      </c>
      <c r="H545">
        <v>54</v>
      </c>
      <c r="I545" t="s">
        <v>1849</v>
      </c>
      <c r="J545" t="str">
        <f>IF(COUNTIF(sala!M$2:M$768,A545)=0,"No","SI")</f>
        <v>SI</v>
      </c>
    </row>
    <row r="546" spans="1:10" x14ac:dyDescent="0.45">
      <c r="A546">
        <v>211</v>
      </c>
      <c r="B546">
        <v>1</v>
      </c>
      <c r="C546" t="s">
        <v>171</v>
      </c>
      <c r="D546" t="s">
        <v>1865</v>
      </c>
      <c r="E546">
        <v>10</v>
      </c>
      <c r="F546">
        <v>18</v>
      </c>
      <c r="G546">
        <v>2</v>
      </c>
      <c r="H546">
        <v>45</v>
      </c>
      <c r="I546" t="s">
        <v>1847</v>
      </c>
      <c r="J546" t="str">
        <f>IF(COUNTIF(sala!M$2:M$768,A546)=0,"No","SI")</f>
        <v>SI</v>
      </c>
    </row>
    <row r="547" spans="1:10" x14ac:dyDescent="0.45">
      <c r="A547">
        <v>211</v>
      </c>
      <c r="B547">
        <v>1</v>
      </c>
      <c r="C547" t="s">
        <v>290</v>
      </c>
      <c r="D547" t="s">
        <v>1867</v>
      </c>
      <c r="E547">
        <v>15</v>
      </c>
      <c r="F547">
        <v>25</v>
      </c>
      <c r="G547">
        <v>2</v>
      </c>
      <c r="H547">
        <v>9</v>
      </c>
      <c r="I547" t="s">
        <v>1847</v>
      </c>
      <c r="J547" t="str">
        <f>IF(COUNTIF(sala!M$2:M$768,A547)=0,"No","SI")</f>
        <v>SI</v>
      </c>
    </row>
    <row r="548" spans="1:10" x14ac:dyDescent="0.45">
      <c r="A548">
        <v>211</v>
      </c>
      <c r="B548">
        <v>1</v>
      </c>
      <c r="C548" t="s">
        <v>362</v>
      </c>
      <c r="D548" t="s">
        <v>1862</v>
      </c>
      <c r="E548">
        <v>12</v>
      </c>
      <c r="F548">
        <v>20</v>
      </c>
      <c r="G548">
        <v>1</v>
      </c>
      <c r="H548">
        <v>27</v>
      </c>
      <c r="I548" t="s">
        <v>1847</v>
      </c>
      <c r="J548" t="str">
        <f>IF(COUNTIF(sala!M$2:M$768,A548)=0,"No","SI")</f>
        <v>SI</v>
      </c>
    </row>
    <row r="549" spans="1:10" x14ac:dyDescent="0.45">
      <c r="A549">
        <v>212</v>
      </c>
      <c r="B549">
        <v>14</v>
      </c>
      <c r="C549" t="s">
        <v>145</v>
      </c>
      <c r="D549" t="s">
        <v>1848</v>
      </c>
      <c r="E549">
        <v>18</v>
      </c>
      <c r="F549">
        <v>30</v>
      </c>
      <c r="G549">
        <v>3</v>
      </c>
      <c r="H549">
        <v>35</v>
      </c>
      <c r="I549" t="s">
        <v>1849</v>
      </c>
      <c r="J549" t="str">
        <f>IF(COUNTIF(sala!M$2:M$768,A549)=0,"No","SI")</f>
        <v>SI</v>
      </c>
    </row>
    <row r="550" spans="1:10" x14ac:dyDescent="0.45">
      <c r="A550">
        <v>212</v>
      </c>
      <c r="B550">
        <v>14</v>
      </c>
      <c r="C550" t="s">
        <v>386</v>
      </c>
      <c r="D550" t="s">
        <v>1866</v>
      </c>
      <c r="E550">
        <v>15</v>
      </c>
      <c r="F550">
        <v>26</v>
      </c>
      <c r="G550">
        <v>3</v>
      </c>
      <c r="H550">
        <v>43</v>
      </c>
      <c r="I550" t="s">
        <v>1849</v>
      </c>
      <c r="J550" t="str">
        <f>IF(COUNTIF(sala!M$2:M$768,A550)=0,"No","SI")</f>
        <v>SI</v>
      </c>
    </row>
    <row r="551" spans="1:10" x14ac:dyDescent="0.45">
      <c r="A551">
        <v>212</v>
      </c>
      <c r="B551">
        <v>14</v>
      </c>
      <c r="C551" t="s">
        <v>148</v>
      </c>
      <c r="D551" t="s">
        <v>1864</v>
      </c>
      <c r="E551">
        <v>13</v>
      </c>
      <c r="F551">
        <v>21</v>
      </c>
      <c r="G551">
        <v>1</v>
      </c>
      <c r="H551">
        <v>31</v>
      </c>
      <c r="I551" t="s">
        <v>1849</v>
      </c>
      <c r="J551" t="str">
        <f>IF(COUNTIF(sala!M$2:M$768,A551)=0,"No","SI")</f>
        <v>SI</v>
      </c>
    </row>
    <row r="552" spans="1:10" x14ac:dyDescent="0.45">
      <c r="A552">
        <v>212</v>
      </c>
      <c r="B552">
        <v>14</v>
      </c>
      <c r="C552" t="s">
        <v>82</v>
      </c>
      <c r="D552" t="s">
        <v>1856</v>
      </c>
      <c r="E552">
        <v>16</v>
      </c>
      <c r="F552">
        <v>28</v>
      </c>
      <c r="G552">
        <v>2</v>
      </c>
      <c r="H552">
        <v>55</v>
      </c>
      <c r="I552" t="s">
        <v>1849</v>
      </c>
      <c r="J552" t="str">
        <f>IF(COUNTIF(sala!M$2:M$768,A552)=0,"No","SI")</f>
        <v>SI</v>
      </c>
    </row>
    <row r="553" spans="1:10" x14ac:dyDescent="0.45">
      <c r="A553">
        <v>213</v>
      </c>
      <c r="B553">
        <v>13</v>
      </c>
      <c r="C553" t="s">
        <v>252</v>
      </c>
      <c r="D553" t="s">
        <v>1851</v>
      </c>
      <c r="E553">
        <v>16</v>
      </c>
      <c r="F553">
        <v>27</v>
      </c>
      <c r="G553">
        <v>1</v>
      </c>
      <c r="H553">
        <v>53</v>
      </c>
      <c r="I553" t="s">
        <v>1847</v>
      </c>
      <c r="J553" t="str">
        <f>IF(COUNTIF(sala!M$2:M$768,A553)=0,"No","SI")</f>
        <v>SI</v>
      </c>
    </row>
    <row r="554" spans="1:10" x14ac:dyDescent="0.45">
      <c r="A554">
        <v>213</v>
      </c>
      <c r="B554">
        <v>13</v>
      </c>
      <c r="C554" t="s">
        <v>145</v>
      </c>
      <c r="D554" t="s">
        <v>1848</v>
      </c>
      <c r="E554">
        <v>18</v>
      </c>
      <c r="F554">
        <v>30</v>
      </c>
      <c r="G554">
        <v>2</v>
      </c>
      <c r="H554">
        <v>47</v>
      </c>
      <c r="I554" t="s">
        <v>1849</v>
      </c>
      <c r="J554" t="str">
        <f>IF(COUNTIF(sala!M$2:M$768,A554)=0,"No","SI")</f>
        <v>SI</v>
      </c>
    </row>
    <row r="555" spans="1:10" x14ac:dyDescent="0.45">
      <c r="A555">
        <v>214</v>
      </c>
      <c r="B555">
        <v>2</v>
      </c>
      <c r="C555" t="s">
        <v>111</v>
      </c>
      <c r="D555" t="s">
        <v>1861</v>
      </c>
      <c r="E555">
        <v>20</v>
      </c>
      <c r="F555">
        <v>34</v>
      </c>
      <c r="G555">
        <v>2</v>
      </c>
      <c r="H555">
        <v>14</v>
      </c>
      <c r="I555" t="s">
        <v>1847</v>
      </c>
      <c r="J555" t="str">
        <f>IF(COUNTIF(sala!M$2:M$768,A555)=0,"No","SI")</f>
        <v>SI</v>
      </c>
    </row>
    <row r="556" spans="1:10" x14ac:dyDescent="0.45">
      <c r="A556">
        <v>214</v>
      </c>
      <c r="B556">
        <v>2</v>
      </c>
      <c r="C556" t="s">
        <v>93</v>
      </c>
      <c r="D556" t="s">
        <v>1852</v>
      </c>
      <c r="E556">
        <v>25</v>
      </c>
      <c r="F556">
        <v>40</v>
      </c>
      <c r="G556">
        <v>3</v>
      </c>
      <c r="H556">
        <v>12</v>
      </c>
      <c r="I556" t="s">
        <v>1849</v>
      </c>
      <c r="J556" t="str">
        <f>IF(COUNTIF(sala!M$2:M$768,A556)=0,"No","SI")</f>
        <v>SI</v>
      </c>
    </row>
    <row r="557" spans="1:10" x14ac:dyDescent="0.45">
      <c r="A557">
        <v>214</v>
      </c>
      <c r="B557">
        <v>2</v>
      </c>
      <c r="C557" t="s">
        <v>362</v>
      </c>
      <c r="D557" t="s">
        <v>1862</v>
      </c>
      <c r="E557">
        <v>12</v>
      </c>
      <c r="F557">
        <v>20</v>
      </c>
      <c r="G557">
        <v>2</v>
      </c>
      <c r="H557">
        <v>12</v>
      </c>
      <c r="I557" t="s">
        <v>1849</v>
      </c>
      <c r="J557" t="str">
        <f>IF(COUNTIF(sala!M$2:M$768,A557)=0,"No","SI")</f>
        <v>SI</v>
      </c>
    </row>
    <row r="558" spans="1:10" x14ac:dyDescent="0.45">
      <c r="A558">
        <v>215</v>
      </c>
      <c r="B558">
        <v>6</v>
      </c>
      <c r="C558" t="s">
        <v>111</v>
      </c>
      <c r="D558" t="s">
        <v>1861</v>
      </c>
      <c r="E558">
        <v>20</v>
      </c>
      <c r="F558">
        <v>34</v>
      </c>
      <c r="G558">
        <v>2</v>
      </c>
      <c r="H558">
        <v>12</v>
      </c>
      <c r="I558" t="s">
        <v>1847</v>
      </c>
      <c r="J558" t="str">
        <f>IF(COUNTIF(sala!M$2:M$768,A558)=0,"No","SI")</f>
        <v>SI</v>
      </c>
    </row>
    <row r="559" spans="1:10" x14ac:dyDescent="0.45">
      <c r="A559">
        <v>215</v>
      </c>
      <c r="B559">
        <v>6</v>
      </c>
      <c r="C559" t="s">
        <v>145</v>
      </c>
      <c r="D559" t="s">
        <v>1848</v>
      </c>
      <c r="E559">
        <v>18</v>
      </c>
      <c r="F559">
        <v>30</v>
      </c>
      <c r="G559">
        <v>3</v>
      </c>
      <c r="H559">
        <v>34</v>
      </c>
      <c r="I559" t="s">
        <v>1847</v>
      </c>
      <c r="J559" t="str">
        <f>IF(COUNTIF(sala!M$2:M$768,A559)=0,"No","SI")</f>
        <v>SI</v>
      </c>
    </row>
    <row r="560" spans="1:10" x14ac:dyDescent="0.45">
      <c r="A560">
        <v>216</v>
      </c>
      <c r="B560">
        <v>17</v>
      </c>
      <c r="C560" t="s">
        <v>290</v>
      </c>
      <c r="D560" t="s">
        <v>1867</v>
      </c>
      <c r="E560">
        <v>15</v>
      </c>
      <c r="F560">
        <v>25</v>
      </c>
      <c r="G560">
        <v>1</v>
      </c>
      <c r="H560">
        <v>42</v>
      </c>
      <c r="I560" t="s">
        <v>1847</v>
      </c>
      <c r="J560" t="str">
        <f>IF(COUNTIF(sala!M$2:M$768,A560)=0,"No","SI")</f>
        <v>SI</v>
      </c>
    </row>
    <row r="561" spans="1:10" x14ac:dyDescent="0.45">
      <c r="A561">
        <v>216</v>
      </c>
      <c r="B561">
        <v>17</v>
      </c>
      <c r="C561" t="s">
        <v>148</v>
      </c>
      <c r="D561" t="s">
        <v>1864</v>
      </c>
      <c r="E561">
        <v>13</v>
      </c>
      <c r="F561">
        <v>21</v>
      </c>
      <c r="G561">
        <v>3</v>
      </c>
      <c r="H561">
        <v>36</v>
      </c>
      <c r="I561" t="s">
        <v>1847</v>
      </c>
      <c r="J561" t="str">
        <f>IF(COUNTIF(sala!M$2:M$768,A561)=0,"No","SI")</f>
        <v>SI</v>
      </c>
    </row>
    <row r="562" spans="1:10" x14ac:dyDescent="0.45">
      <c r="A562">
        <v>216</v>
      </c>
      <c r="B562">
        <v>17</v>
      </c>
      <c r="C562" t="s">
        <v>252</v>
      </c>
      <c r="D562" t="s">
        <v>1851</v>
      </c>
      <c r="E562">
        <v>16</v>
      </c>
      <c r="F562">
        <v>27</v>
      </c>
      <c r="G562">
        <v>2</v>
      </c>
      <c r="H562">
        <v>42</v>
      </c>
      <c r="I562" t="s">
        <v>1847</v>
      </c>
      <c r="J562" t="str">
        <f>IF(COUNTIF(sala!M$2:M$768,A562)=0,"No","SI")</f>
        <v>SI</v>
      </c>
    </row>
    <row r="563" spans="1:10" x14ac:dyDescent="0.45">
      <c r="A563">
        <v>217</v>
      </c>
      <c r="B563">
        <v>1</v>
      </c>
      <c r="C563" t="s">
        <v>635</v>
      </c>
      <c r="D563" t="s">
        <v>1859</v>
      </c>
      <c r="E563">
        <v>19</v>
      </c>
      <c r="F563">
        <v>32</v>
      </c>
      <c r="G563">
        <v>3</v>
      </c>
      <c r="H563">
        <v>13</v>
      </c>
      <c r="I563" t="s">
        <v>1849</v>
      </c>
      <c r="J563" t="str">
        <f>IF(COUNTIF(sala!M$2:M$768,A563)=0,"No","SI")</f>
        <v>SI</v>
      </c>
    </row>
    <row r="564" spans="1:10" x14ac:dyDescent="0.45">
      <c r="A564">
        <v>218</v>
      </c>
      <c r="B564">
        <v>13</v>
      </c>
      <c r="C564" t="s">
        <v>267</v>
      </c>
      <c r="D564" t="s">
        <v>1857</v>
      </c>
      <c r="E564">
        <v>11</v>
      </c>
      <c r="F564">
        <v>19</v>
      </c>
      <c r="G564">
        <v>3</v>
      </c>
      <c r="H564">
        <v>24</v>
      </c>
      <c r="I564" t="s">
        <v>1849</v>
      </c>
      <c r="J564" t="str">
        <f>IF(COUNTIF(sala!M$2:M$768,A564)=0,"No","SI")</f>
        <v>SI</v>
      </c>
    </row>
    <row r="565" spans="1:10" x14ac:dyDescent="0.45">
      <c r="A565">
        <v>218</v>
      </c>
      <c r="B565">
        <v>13</v>
      </c>
      <c r="C565" t="s">
        <v>252</v>
      </c>
      <c r="D565" t="s">
        <v>1851</v>
      </c>
      <c r="E565">
        <v>16</v>
      </c>
      <c r="F565">
        <v>27</v>
      </c>
      <c r="G565">
        <v>3</v>
      </c>
      <c r="H565">
        <v>16</v>
      </c>
      <c r="I565" t="s">
        <v>1847</v>
      </c>
      <c r="J565" t="str">
        <f>IF(COUNTIF(sala!M$2:M$768,A565)=0,"No","SI")</f>
        <v>SI</v>
      </c>
    </row>
    <row r="566" spans="1:10" x14ac:dyDescent="0.45">
      <c r="A566">
        <v>218</v>
      </c>
      <c r="B566">
        <v>13</v>
      </c>
      <c r="C566" t="s">
        <v>504</v>
      </c>
      <c r="D566" t="s">
        <v>1863</v>
      </c>
      <c r="E566">
        <v>14</v>
      </c>
      <c r="F566">
        <v>23</v>
      </c>
      <c r="G566">
        <v>2</v>
      </c>
      <c r="H566">
        <v>6</v>
      </c>
      <c r="I566" t="s">
        <v>1847</v>
      </c>
      <c r="J566" t="str">
        <f>IF(COUNTIF(sala!M$2:M$768,A566)=0,"No","SI")</f>
        <v>SI</v>
      </c>
    </row>
    <row r="567" spans="1:10" x14ac:dyDescent="0.45">
      <c r="A567">
        <v>219</v>
      </c>
      <c r="B567">
        <v>1</v>
      </c>
      <c r="C567" t="s">
        <v>504</v>
      </c>
      <c r="D567" t="s">
        <v>1863</v>
      </c>
      <c r="E567">
        <v>14</v>
      </c>
      <c r="F567">
        <v>23</v>
      </c>
      <c r="G567">
        <v>2</v>
      </c>
      <c r="H567">
        <v>12</v>
      </c>
      <c r="I567" t="s">
        <v>1847</v>
      </c>
      <c r="J567" t="str">
        <f>IF(COUNTIF(sala!M$2:M$768,A567)=0,"No","SI")</f>
        <v>SI</v>
      </c>
    </row>
    <row r="568" spans="1:10" x14ac:dyDescent="0.45">
      <c r="A568">
        <v>219</v>
      </c>
      <c r="B568">
        <v>1</v>
      </c>
      <c r="C568" t="s">
        <v>276</v>
      </c>
      <c r="D568" t="s">
        <v>1850</v>
      </c>
      <c r="E568">
        <v>19</v>
      </c>
      <c r="F568">
        <v>31</v>
      </c>
      <c r="G568">
        <v>3</v>
      </c>
      <c r="H568">
        <v>11</v>
      </c>
      <c r="I568" t="s">
        <v>1849</v>
      </c>
      <c r="J568" t="str">
        <f>IF(COUNTIF(sala!M$2:M$768,A568)=0,"No","SI")</f>
        <v>SI</v>
      </c>
    </row>
    <row r="569" spans="1:10" x14ac:dyDescent="0.45">
      <c r="A569">
        <v>220</v>
      </c>
      <c r="B569">
        <v>15</v>
      </c>
      <c r="C569" t="s">
        <v>389</v>
      </c>
      <c r="D569" t="s">
        <v>1846</v>
      </c>
      <c r="E569">
        <v>14</v>
      </c>
      <c r="F569">
        <v>24</v>
      </c>
      <c r="G569">
        <v>1</v>
      </c>
      <c r="H569">
        <v>13</v>
      </c>
      <c r="I569" t="s">
        <v>1847</v>
      </c>
      <c r="J569" t="str">
        <f>IF(COUNTIF(sala!M$2:M$768,A569)=0,"No","SI")</f>
        <v>SI</v>
      </c>
    </row>
    <row r="570" spans="1:10" x14ac:dyDescent="0.45">
      <c r="A570">
        <v>221</v>
      </c>
      <c r="B570">
        <v>16</v>
      </c>
      <c r="C570" t="s">
        <v>635</v>
      </c>
      <c r="D570" t="s">
        <v>1859</v>
      </c>
      <c r="E570">
        <v>19</v>
      </c>
      <c r="F570">
        <v>32</v>
      </c>
      <c r="G570">
        <v>3</v>
      </c>
      <c r="H570">
        <v>29</v>
      </c>
      <c r="I570" t="s">
        <v>1847</v>
      </c>
      <c r="J570" t="str">
        <f>IF(COUNTIF(sala!M$2:M$768,A570)=0,"No","SI")</f>
        <v>SI</v>
      </c>
    </row>
    <row r="571" spans="1:10" x14ac:dyDescent="0.45">
      <c r="A571">
        <v>221</v>
      </c>
      <c r="B571">
        <v>16</v>
      </c>
      <c r="C571" t="s">
        <v>111</v>
      </c>
      <c r="D571" t="s">
        <v>1861</v>
      </c>
      <c r="E571">
        <v>20</v>
      </c>
      <c r="F571">
        <v>34</v>
      </c>
      <c r="G571">
        <v>2</v>
      </c>
      <c r="H571">
        <v>54</v>
      </c>
      <c r="I571" t="s">
        <v>1849</v>
      </c>
      <c r="J571" t="str">
        <f>IF(COUNTIF(sala!M$2:M$768,A571)=0,"No","SI")</f>
        <v>SI</v>
      </c>
    </row>
    <row r="572" spans="1:10" x14ac:dyDescent="0.45">
      <c r="A572">
        <v>221</v>
      </c>
      <c r="B572">
        <v>16</v>
      </c>
      <c r="C572" t="s">
        <v>73</v>
      </c>
      <c r="D572" t="s">
        <v>1854</v>
      </c>
      <c r="E572">
        <v>17</v>
      </c>
      <c r="F572">
        <v>29</v>
      </c>
      <c r="G572">
        <v>1</v>
      </c>
      <c r="H572">
        <v>25</v>
      </c>
      <c r="I572" t="s">
        <v>1847</v>
      </c>
      <c r="J572" t="str">
        <f>IF(COUNTIF(sala!M$2:M$768,A572)=0,"No","SI")</f>
        <v>SI</v>
      </c>
    </row>
    <row r="573" spans="1:10" x14ac:dyDescent="0.45">
      <c r="A573">
        <v>222</v>
      </c>
      <c r="B573">
        <v>3</v>
      </c>
      <c r="C573" t="s">
        <v>504</v>
      </c>
      <c r="D573" t="s">
        <v>1863</v>
      </c>
      <c r="E573">
        <v>14</v>
      </c>
      <c r="F573">
        <v>23</v>
      </c>
      <c r="G573">
        <v>3</v>
      </c>
      <c r="H573">
        <v>29</v>
      </c>
      <c r="I573" t="s">
        <v>1847</v>
      </c>
      <c r="J573" t="str">
        <f>IF(COUNTIF(sala!M$2:M$768,A573)=0,"No","SI")</f>
        <v>SI</v>
      </c>
    </row>
    <row r="574" spans="1:10" x14ac:dyDescent="0.45">
      <c r="A574">
        <v>222</v>
      </c>
      <c r="B574">
        <v>3</v>
      </c>
      <c r="C574" t="s">
        <v>82</v>
      </c>
      <c r="D574" t="s">
        <v>1856</v>
      </c>
      <c r="E574">
        <v>16</v>
      </c>
      <c r="F574">
        <v>28</v>
      </c>
      <c r="G574">
        <v>1</v>
      </c>
      <c r="H574">
        <v>56</v>
      </c>
      <c r="I574" t="s">
        <v>1847</v>
      </c>
      <c r="J574" t="str">
        <f>IF(COUNTIF(sala!M$2:M$768,A574)=0,"No","SI")</f>
        <v>SI</v>
      </c>
    </row>
    <row r="575" spans="1:10" x14ac:dyDescent="0.45">
      <c r="A575">
        <v>223</v>
      </c>
      <c r="B575">
        <v>19</v>
      </c>
      <c r="C575" t="s">
        <v>635</v>
      </c>
      <c r="D575" t="s">
        <v>1859</v>
      </c>
      <c r="E575">
        <v>19</v>
      </c>
      <c r="F575">
        <v>32</v>
      </c>
      <c r="G575">
        <v>1</v>
      </c>
      <c r="H575">
        <v>53</v>
      </c>
      <c r="I575" t="s">
        <v>1847</v>
      </c>
      <c r="J575" t="str">
        <f>IF(COUNTIF(sala!M$2:M$768,A575)=0,"No","SI")</f>
        <v>SI</v>
      </c>
    </row>
    <row r="576" spans="1:10" x14ac:dyDescent="0.45">
      <c r="A576">
        <v>224</v>
      </c>
      <c r="B576">
        <v>7</v>
      </c>
      <c r="C576" t="s">
        <v>386</v>
      </c>
      <c r="D576" t="s">
        <v>1866</v>
      </c>
      <c r="E576">
        <v>15</v>
      </c>
      <c r="F576">
        <v>26</v>
      </c>
      <c r="G576">
        <v>2</v>
      </c>
      <c r="H576">
        <v>20</v>
      </c>
      <c r="I576" t="s">
        <v>1847</v>
      </c>
      <c r="J576" t="str">
        <f>IF(COUNTIF(sala!M$2:M$768,A576)=0,"No","SI")</f>
        <v>SI</v>
      </c>
    </row>
    <row r="577" spans="1:10" x14ac:dyDescent="0.45">
      <c r="A577">
        <v>225</v>
      </c>
      <c r="B577">
        <v>19</v>
      </c>
      <c r="C577" t="s">
        <v>678</v>
      </c>
      <c r="D577" t="s">
        <v>1855</v>
      </c>
      <c r="E577">
        <v>20</v>
      </c>
      <c r="F577">
        <v>33</v>
      </c>
      <c r="G577">
        <v>3</v>
      </c>
      <c r="H577">
        <v>56</v>
      </c>
      <c r="I577" t="s">
        <v>1849</v>
      </c>
      <c r="J577" t="str">
        <f>IF(COUNTIF(sala!M$2:M$768,A577)=0,"No","SI")</f>
        <v>SI</v>
      </c>
    </row>
    <row r="578" spans="1:10" x14ac:dyDescent="0.45">
      <c r="A578">
        <v>225</v>
      </c>
      <c r="B578">
        <v>19</v>
      </c>
      <c r="C578" t="s">
        <v>504</v>
      </c>
      <c r="D578" t="s">
        <v>1863</v>
      </c>
      <c r="E578">
        <v>14</v>
      </c>
      <c r="F578">
        <v>23</v>
      </c>
      <c r="G578">
        <v>3</v>
      </c>
      <c r="H578">
        <v>38</v>
      </c>
      <c r="I578" t="s">
        <v>1849</v>
      </c>
      <c r="J578" t="str">
        <f>IF(COUNTIF(sala!M$2:M$768,A578)=0,"No","SI")</f>
        <v>SI</v>
      </c>
    </row>
    <row r="579" spans="1:10" x14ac:dyDescent="0.45">
      <c r="A579">
        <v>226</v>
      </c>
      <c r="B579">
        <v>7</v>
      </c>
      <c r="C579" t="s">
        <v>362</v>
      </c>
      <c r="D579" t="s">
        <v>1862</v>
      </c>
      <c r="E579">
        <v>12</v>
      </c>
      <c r="F579">
        <v>20</v>
      </c>
      <c r="G579">
        <v>2</v>
      </c>
      <c r="H579">
        <v>7</v>
      </c>
      <c r="I579" t="s">
        <v>1847</v>
      </c>
      <c r="J579" t="str">
        <f>IF(COUNTIF(sala!M$2:M$768,A579)=0,"No","SI")</f>
        <v>SI</v>
      </c>
    </row>
    <row r="580" spans="1:10" x14ac:dyDescent="0.45">
      <c r="A580">
        <v>226</v>
      </c>
      <c r="B580">
        <v>7</v>
      </c>
      <c r="C580" t="s">
        <v>148</v>
      </c>
      <c r="D580" t="s">
        <v>1864</v>
      </c>
      <c r="E580">
        <v>13</v>
      </c>
      <c r="F580">
        <v>21</v>
      </c>
      <c r="G580">
        <v>1</v>
      </c>
      <c r="H580">
        <v>29</v>
      </c>
      <c r="I580" t="s">
        <v>1849</v>
      </c>
      <c r="J580" t="str">
        <f>IF(COUNTIF(sala!M$2:M$768,A580)=0,"No","SI")</f>
        <v>SI</v>
      </c>
    </row>
    <row r="581" spans="1:10" x14ac:dyDescent="0.45">
      <c r="A581">
        <v>226</v>
      </c>
      <c r="B581">
        <v>7</v>
      </c>
      <c r="C581" t="s">
        <v>252</v>
      </c>
      <c r="D581" t="s">
        <v>1851</v>
      </c>
      <c r="E581">
        <v>16</v>
      </c>
      <c r="F581">
        <v>27</v>
      </c>
      <c r="G581">
        <v>3</v>
      </c>
      <c r="H581">
        <v>56</v>
      </c>
      <c r="I581" t="s">
        <v>1847</v>
      </c>
      <c r="J581" t="str">
        <f>IF(COUNTIF(sala!M$2:M$768,A581)=0,"No","SI")</f>
        <v>SI</v>
      </c>
    </row>
    <row r="582" spans="1:10" x14ac:dyDescent="0.45">
      <c r="A582">
        <v>226</v>
      </c>
      <c r="B582">
        <v>7</v>
      </c>
      <c r="C582" t="s">
        <v>73</v>
      </c>
      <c r="D582" t="s">
        <v>1854</v>
      </c>
      <c r="E582">
        <v>17</v>
      </c>
      <c r="F582">
        <v>29</v>
      </c>
      <c r="G582">
        <v>1</v>
      </c>
      <c r="H582">
        <v>54</v>
      </c>
      <c r="I582" t="s">
        <v>1849</v>
      </c>
      <c r="J582" t="str">
        <f>IF(COUNTIF(sala!M$2:M$768,A582)=0,"No","SI")</f>
        <v>SI</v>
      </c>
    </row>
    <row r="583" spans="1:10" x14ac:dyDescent="0.45">
      <c r="A583">
        <v>227</v>
      </c>
      <c r="B583">
        <v>17</v>
      </c>
      <c r="C583" t="s">
        <v>389</v>
      </c>
      <c r="D583" t="s">
        <v>1846</v>
      </c>
      <c r="E583">
        <v>14</v>
      </c>
      <c r="F583">
        <v>24</v>
      </c>
      <c r="G583">
        <v>1</v>
      </c>
      <c r="H583">
        <v>58</v>
      </c>
      <c r="I583" t="s">
        <v>1847</v>
      </c>
      <c r="J583" t="str">
        <f>IF(COUNTIF(sala!M$2:M$768,A583)=0,"No","SI")</f>
        <v>SI</v>
      </c>
    </row>
    <row r="584" spans="1:10" x14ac:dyDescent="0.45">
      <c r="A584">
        <v>227</v>
      </c>
      <c r="B584">
        <v>17</v>
      </c>
      <c r="C584" t="s">
        <v>276</v>
      </c>
      <c r="D584" t="s">
        <v>1850</v>
      </c>
      <c r="E584">
        <v>19</v>
      </c>
      <c r="F584">
        <v>31</v>
      </c>
      <c r="G584">
        <v>3</v>
      </c>
      <c r="H584">
        <v>15</v>
      </c>
      <c r="I584" t="s">
        <v>1849</v>
      </c>
      <c r="J584" t="str">
        <f>IF(COUNTIF(sala!M$2:M$768,A584)=0,"No","SI")</f>
        <v>SI</v>
      </c>
    </row>
    <row r="585" spans="1:10" x14ac:dyDescent="0.45">
      <c r="A585">
        <v>227</v>
      </c>
      <c r="B585">
        <v>17</v>
      </c>
      <c r="C585" t="s">
        <v>82</v>
      </c>
      <c r="D585" t="s">
        <v>1856</v>
      </c>
      <c r="E585">
        <v>16</v>
      </c>
      <c r="F585">
        <v>28</v>
      </c>
      <c r="G585">
        <v>1</v>
      </c>
      <c r="H585">
        <v>13</v>
      </c>
      <c r="I585" t="s">
        <v>1847</v>
      </c>
      <c r="J585" t="str">
        <f>IF(COUNTIF(sala!M$2:M$768,A585)=0,"No","SI")</f>
        <v>SI</v>
      </c>
    </row>
    <row r="586" spans="1:10" x14ac:dyDescent="0.45">
      <c r="A586">
        <v>227</v>
      </c>
      <c r="B586">
        <v>17</v>
      </c>
      <c r="C586" t="s">
        <v>678</v>
      </c>
      <c r="D586" t="s">
        <v>1855</v>
      </c>
      <c r="E586">
        <v>20</v>
      </c>
      <c r="F586">
        <v>33</v>
      </c>
      <c r="G586">
        <v>2</v>
      </c>
      <c r="H586">
        <v>33</v>
      </c>
      <c r="I586" t="s">
        <v>1847</v>
      </c>
      <c r="J586" t="str">
        <f>IF(COUNTIF(sala!M$2:M$768,A586)=0,"No","SI")</f>
        <v>SI</v>
      </c>
    </row>
    <row r="587" spans="1:10" x14ac:dyDescent="0.45">
      <c r="A587">
        <v>228</v>
      </c>
      <c r="B587">
        <v>16</v>
      </c>
      <c r="C587" t="s">
        <v>504</v>
      </c>
      <c r="D587" t="s">
        <v>1863</v>
      </c>
      <c r="E587">
        <v>14</v>
      </c>
      <c r="F587">
        <v>23</v>
      </c>
      <c r="G587">
        <v>3</v>
      </c>
      <c r="H587">
        <v>35</v>
      </c>
      <c r="I587" t="s">
        <v>1847</v>
      </c>
      <c r="J587" t="str">
        <f>IF(COUNTIF(sala!M$2:M$768,A587)=0,"No","SI")</f>
        <v>SI</v>
      </c>
    </row>
    <row r="588" spans="1:10" x14ac:dyDescent="0.45">
      <c r="A588">
        <v>229</v>
      </c>
      <c r="B588">
        <v>14</v>
      </c>
      <c r="C588" t="s">
        <v>290</v>
      </c>
      <c r="D588" t="s">
        <v>1867</v>
      </c>
      <c r="E588">
        <v>15</v>
      </c>
      <c r="F588">
        <v>25</v>
      </c>
      <c r="G588">
        <v>1</v>
      </c>
      <c r="H588">
        <v>28</v>
      </c>
      <c r="I588" t="s">
        <v>1849</v>
      </c>
      <c r="J588" t="str">
        <f>IF(COUNTIF(sala!M$2:M$768,A588)=0,"No","SI")</f>
        <v>SI</v>
      </c>
    </row>
    <row r="589" spans="1:10" x14ac:dyDescent="0.45">
      <c r="A589">
        <v>229</v>
      </c>
      <c r="B589">
        <v>14</v>
      </c>
      <c r="C589" t="s">
        <v>48</v>
      </c>
      <c r="D589" t="s">
        <v>1858</v>
      </c>
      <c r="E589">
        <v>21</v>
      </c>
      <c r="F589">
        <v>35</v>
      </c>
      <c r="G589">
        <v>1</v>
      </c>
      <c r="H589">
        <v>43</v>
      </c>
      <c r="I589" t="s">
        <v>1847</v>
      </c>
      <c r="J589" t="str">
        <f>IF(COUNTIF(sala!M$2:M$768,A589)=0,"No","SI")</f>
        <v>SI</v>
      </c>
    </row>
    <row r="590" spans="1:10" x14ac:dyDescent="0.45">
      <c r="A590">
        <v>229</v>
      </c>
      <c r="B590">
        <v>14</v>
      </c>
      <c r="C590" t="s">
        <v>154</v>
      </c>
      <c r="D590" t="s">
        <v>1853</v>
      </c>
      <c r="E590">
        <v>22</v>
      </c>
      <c r="F590">
        <v>36</v>
      </c>
      <c r="G590">
        <v>1</v>
      </c>
      <c r="H590">
        <v>19</v>
      </c>
      <c r="I590" t="s">
        <v>1849</v>
      </c>
      <c r="J590" t="str">
        <f>IF(COUNTIF(sala!M$2:M$768,A590)=0,"No","SI")</f>
        <v>SI</v>
      </c>
    </row>
    <row r="591" spans="1:10" x14ac:dyDescent="0.45">
      <c r="A591">
        <v>229</v>
      </c>
      <c r="B591">
        <v>14</v>
      </c>
      <c r="C591" t="s">
        <v>82</v>
      </c>
      <c r="D591" t="s">
        <v>1856</v>
      </c>
      <c r="E591">
        <v>16</v>
      </c>
      <c r="F591">
        <v>28</v>
      </c>
      <c r="G591">
        <v>1</v>
      </c>
      <c r="H591">
        <v>27</v>
      </c>
      <c r="I591" t="s">
        <v>1849</v>
      </c>
      <c r="J591" t="str">
        <f>IF(COUNTIF(sala!M$2:M$768,A591)=0,"No","SI")</f>
        <v>SI</v>
      </c>
    </row>
    <row r="592" spans="1:10" x14ac:dyDescent="0.45">
      <c r="A592">
        <v>230</v>
      </c>
      <c r="B592">
        <v>5</v>
      </c>
      <c r="C592" t="s">
        <v>635</v>
      </c>
      <c r="D592" t="s">
        <v>1859</v>
      </c>
      <c r="E592">
        <v>19</v>
      </c>
      <c r="F592">
        <v>32</v>
      </c>
      <c r="G592">
        <v>3</v>
      </c>
      <c r="H592">
        <v>10</v>
      </c>
      <c r="I592" t="s">
        <v>1849</v>
      </c>
      <c r="J592" t="str">
        <f>IF(COUNTIF(sala!M$2:M$768,A592)=0,"No","SI")</f>
        <v>SI</v>
      </c>
    </row>
    <row r="593" spans="1:10" x14ac:dyDescent="0.45">
      <c r="A593">
        <v>230</v>
      </c>
      <c r="B593">
        <v>5</v>
      </c>
      <c r="C593" t="s">
        <v>82</v>
      </c>
      <c r="D593" t="s">
        <v>1856</v>
      </c>
      <c r="E593">
        <v>16</v>
      </c>
      <c r="F593">
        <v>28</v>
      </c>
      <c r="G593">
        <v>2</v>
      </c>
      <c r="H593">
        <v>24</v>
      </c>
      <c r="I593" t="s">
        <v>1849</v>
      </c>
      <c r="J593" t="str">
        <f>IF(COUNTIF(sala!M$2:M$768,A593)=0,"No","SI")</f>
        <v>SI</v>
      </c>
    </row>
    <row r="594" spans="1:10" x14ac:dyDescent="0.45">
      <c r="A594">
        <v>230</v>
      </c>
      <c r="B594">
        <v>5</v>
      </c>
      <c r="C594" t="s">
        <v>276</v>
      </c>
      <c r="D594" t="s">
        <v>1850</v>
      </c>
      <c r="E594">
        <v>19</v>
      </c>
      <c r="F594">
        <v>31</v>
      </c>
      <c r="G594">
        <v>2</v>
      </c>
      <c r="H594">
        <v>57</v>
      </c>
      <c r="I594" t="s">
        <v>1849</v>
      </c>
      <c r="J594" t="str">
        <f>IF(COUNTIF(sala!M$2:M$768,A594)=0,"No","SI")</f>
        <v>SI</v>
      </c>
    </row>
    <row r="595" spans="1:10" x14ac:dyDescent="0.45">
      <c r="A595">
        <v>231</v>
      </c>
      <c r="B595">
        <v>8</v>
      </c>
      <c r="C595" t="s">
        <v>148</v>
      </c>
      <c r="D595" t="s">
        <v>1864</v>
      </c>
      <c r="E595">
        <v>13</v>
      </c>
      <c r="F595">
        <v>21</v>
      </c>
      <c r="G595">
        <v>2</v>
      </c>
      <c r="H595">
        <v>29</v>
      </c>
      <c r="I595" t="s">
        <v>1849</v>
      </c>
      <c r="J595" t="str">
        <f>IF(COUNTIF(sala!M$2:M$768,A595)=0,"No","SI")</f>
        <v>SI</v>
      </c>
    </row>
    <row r="596" spans="1:10" x14ac:dyDescent="0.45">
      <c r="A596">
        <v>231</v>
      </c>
      <c r="B596">
        <v>8</v>
      </c>
      <c r="C596" t="s">
        <v>111</v>
      </c>
      <c r="D596" t="s">
        <v>1861</v>
      </c>
      <c r="E596">
        <v>20</v>
      </c>
      <c r="F596">
        <v>34</v>
      </c>
      <c r="G596">
        <v>3</v>
      </c>
      <c r="H596">
        <v>17</v>
      </c>
      <c r="I596" t="s">
        <v>1849</v>
      </c>
      <c r="J596" t="str">
        <f>IF(COUNTIF(sala!M$2:M$768,A596)=0,"No","SI")</f>
        <v>SI</v>
      </c>
    </row>
    <row r="597" spans="1:10" x14ac:dyDescent="0.45">
      <c r="A597">
        <v>231</v>
      </c>
      <c r="B597">
        <v>8</v>
      </c>
      <c r="C597" t="s">
        <v>276</v>
      </c>
      <c r="D597" t="s">
        <v>1850</v>
      </c>
      <c r="E597">
        <v>19</v>
      </c>
      <c r="F597">
        <v>31</v>
      </c>
      <c r="G597">
        <v>1</v>
      </c>
      <c r="H597">
        <v>53</v>
      </c>
      <c r="I597" t="s">
        <v>1849</v>
      </c>
      <c r="J597" t="str">
        <f>IF(COUNTIF(sala!M$2:M$768,A597)=0,"No","SI")</f>
        <v>SI</v>
      </c>
    </row>
    <row r="598" spans="1:10" x14ac:dyDescent="0.45">
      <c r="A598">
        <v>231</v>
      </c>
      <c r="B598">
        <v>8</v>
      </c>
      <c r="C598" t="s">
        <v>678</v>
      </c>
      <c r="D598" t="s">
        <v>1855</v>
      </c>
      <c r="E598">
        <v>20</v>
      </c>
      <c r="F598">
        <v>33</v>
      </c>
      <c r="G598">
        <v>1</v>
      </c>
      <c r="H598">
        <v>51</v>
      </c>
      <c r="I598" t="s">
        <v>1847</v>
      </c>
      <c r="J598" t="str">
        <f>IF(COUNTIF(sala!M$2:M$768,A598)=0,"No","SI")</f>
        <v>SI</v>
      </c>
    </row>
    <row r="599" spans="1:10" x14ac:dyDescent="0.45">
      <c r="A599">
        <v>232</v>
      </c>
      <c r="B599">
        <v>2</v>
      </c>
      <c r="C599" t="s">
        <v>389</v>
      </c>
      <c r="D599" t="s">
        <v>1846</v>
      </c>
      <c r="E599">
        <v>14</v>
      </c>
      <c r="F599">
        <v>24</v>
      </c>
      <c r="G599">
        <v>1</v>
      </c>
      <c r="H599">
        <v>50</v>
      </c>
      <c r="I599" t="s">
        <v>1849</v>
      </c>
      <c r="J599" t="str">
        <f>IF(COUNTIF(sala!M$2:M$768,A599)=0,"No","SI")</f>
        <v>SI</v>
      </c>
    </row>
    <row r="600" spans="1:10" x14ac:dyDescent="0.45">
      <c r="A600">
        <v>232</v>
      </c>
      <c r="B600">
        <v>2</v>
      </c>
      <c r="C600" t="s">
        <v>252</v>
      </c>
      <c r="D600" t="s">
        <v>1851</v>
      </c>
      <c r="E600">
        <v>16</v>
      </c>
      <c r="F600">
        <v>27</v>
      </c>
      <c r="G600">
        <v>2</v>
      </c>
      <c r="H600">
        <v>30</v>
      </c>
      <c r="I600" t="s">
        <v>1849</v>
      </c>
      <c r="J600" t="str">
        <f>IF(COUNTIF(sala!M$2:M$768,A600)=0,"No","SI")</f>
        <v>SI</v>
      </c>
    </row>
    <row r="601" spans="1:10" x14ac:dyDescent="0.45">
      <c r="A601">
        <v>232</v>
      </c>
      <c r="B601">
        <v>2</v>
      </c>
      <c r="C601" t="s">
        <v>145</v>
      </c>
      <c r="D601" t="s">
        <v>1848</v>
      </c>
      <c r="E601">
        <v>18</v>
      </c>
      <c r="F601">
        <v>30</v>
      </c>
      <c r="G601">
        <v>2</v>
      </c>
      <c r="H601">
        <v>40</v>
      </c>
      <c r="I601" t="s">
        <v>1849</v>
      </c>
      <c r="J601" t="str">
        <f>IF(COUNTIF(sala!M$2:M$768,A601)=0,"No","SI")</f>
        <v>SI</v>
      </c>
    </row>
    <row r="602" spans="1:10" x14ac:dyDescent="0.45">
      <c r="A602">
        <v>232</v>
      </c>
      <c r="B602">
        <v>2</v>
      </c>
      <c r="C602" t="s">
        <v>386</v>
      </c>
      <c r="D602" t="s">
        <v>1866</v>
      </c>
      <c r="E602">
        <v>15</v>
      </c>
      <c r="F602">
        <v>26</v>
      </c>
      <c r="G602">
        <v>2</v>
      </c>
      <c r="H602">
        <v>19</v>
      </c>
      <c r="I602" t="s">
        <v>1847</v>
      </c>
      <c r="J602" t="str">
        <f>IF(COUNTIF(sala!M$2:M$768,A602)=0,"No","SI")</f>
        <v>SI</v>
      </c>
    </row>
    <row r="603" spans="1:10" x14ac:dyDescent="0.45">
      <c r="A603">
        <v>233</v>
      </c>
      <c r="B603">
        <v>8</v>
      </c>
      <c r="C603" t="s">
        <v>267</v>
      </c>
      <c r="D603" t="s">
        <v>1857</v>
      </c>
      <c r="E603">
        <v>11</v>
      </c>
      <c r="F603">
        <v>19</v>
      </c>
      <c r="G603">
        <v>2</v>
      </c>
      <c r="H603">
        <v>31</v>
      </c>
      <c r="I603" t="s">
        <v>1849</v>
      </c>
      <c r="J603" t="str">
        <f>IF(COUNTIF(sala!M$2:M$768,A603)=0,"No","SI")</f>
        <v>SI</v>
      </c>
    </row>
    <row r="604" spans="1:10" x14ac:dyDescent="0.45">
      <c r="A604">
        <v>234</v>
      </c>
      <c r="B604">
        <v>17</v>
      </c>
      <c r="C604" t="s">
        <v>145</v>
      </c>
      <c r="D604" t="s">
        <v>1848</v>
      </c>
      <c r="E604">
        <v>18</v>
      </c>
      <c r="F604">
        <v>30</v>
      </c>
      <c r="G604">
        <v>2</v>
      </c>
      <c r="H604">
        <v>41</v>
      </c>
      <c r="I604" t="s">
        <v>1849</v>
      </c>
      <c r="J604" t="str">
        <f>IF(COUNTIF(sala!M$2:M$768,A604)=0,"No","SI")</f>
        <v>SI</v>
      </c>
    </row>
    <row r="605" spans="1:10" x14ac:dyDescent="0.45">
      <c r="A605">
        <v>234</v>
      </c>
      <c r="B605">
        <v>17</v>
      </c>
      <c r="C605" t="s">
        <v>389</v>
      </c>
      <c r="D605" t="s">
        <v>1846</v>
      </c>
      <c r="E605">
        <v>14</v>
      </c>
      <c r="F605">
        <v>24</v>
      </c>
      <c r="G605">
        <v>3</v>
      </c>
      <c r="H605">
        <v>35</v>
      </c>
      <c r="I605" t="s">
        <v>1847</v>
      </c>
      <c r="J605" t="str">
        <f>IF(COUNTIF(sala!M$2:M$768,A605)=0,"No","SI")</f>
        <v>SI</v>
      </c>
    </row>
    <row r="606" spans="1:10" x14ac:dyDescent="0.45">
      <c r="A606">
        <v>234</v>
      </c>
      <c r="B606">
        <v>17</v>
      </c>
      <c r="C606" t="s">
        <v>276</v>
      </c>
      <c r="D606" t="s">
        <v>1850</v>
      </c>
      <c r="E606">
        <v>19</v>
      </c>
      <c r="F606">
        <v>31</v>
      </c>
      <c r="G606">
        <v>3</v>
      </c>
      <c r="H606">
        <v>23</v>
      </c>
      <c r="I606" t="s">
        <v>1849</v>
      </c>
      <c r="J606" t="str">
        <f>IF(COUNTIF(sala!M$2:M$768,A606)=0,"No","SI")</f>
        <v>SI</v>
      </c>
    </row>
    <row r="607" spans="1:10" x14ac:dyDescent="0.45">
      <c r="A607">
        <v>235</v>
      </c>
      <c r="B607">
        <v>13</v>
      </c>
      <c r="C607" t="s">
        <v>678</v>
      </c>
      <c r="D607" t="s">
        <v>1855</v>
      </c>
      <c r="E607">
        <v>20</v>
      </c>
      <c r="F607">
        <v>33</v>
      </c>
      <c r="G607">
        <v>1</v>
      </c>
      <c r="H607">
        <v>25</v>
      </c>
      <c r="I607" t="s">
        <v>1847</v>
      </c>
      <c r="J607" t="str">
        <f>IF(COUNTIF(sala!M$2:M$768,A607)=0,"No","SI")</f>
        <v>SI</v>
      </c>
    </row>
    <row r="608" spans="1:10" x14ac:dyDescent="0.45">
      <c r="A608">
        <v>236</v>
      </c>
      <c r="B608">
        <v>12</v>
      </c>
      <c r="C608" t="s">
        <v>678</v>
      </c>
      <c r="D608" t="s">
        <v>1855</v>
      </c>
      <c r="E608">
        <v>20</v>
      </c>
      <c r="F608">
        <v>33</v>
      </c>
      <c r="G608">
        <v>3</v>
      </c>
      <c r="H608">
        <v>21</v>
      </c>
      <c r="I608" t="s">
        <v>1847</v>
      </c>
      <c r="J608" t="str">
        <f>IF(COUNTIF(sala!M$2:M$768,A608)=0,"No","SI")</f>
        <v>SI</v>
      </c>
    </row>
    <row r="609" spans="1:10" x14ac:dyDescent="0.45">
      <c r="A609">
        <v>236</v>
      </c>
      <c r="B609">
        <v>12</v>
      </c>
      <c r="C609" t="s">
        <v>510</v>
      </c>
      <c r="D609" t="s">
        <v>1860</v>
      </c>
      <c r="E609">
        <v>13</v>
      </c>
      <c r="F609">
        <v>22</v>
      </c>
      <c r="G609">
        <v>1</v>
      </c>
      <c r="H609">
        <v>7</v>
      </c>
      <c r="I609" t="s">
        <v>1847</v>
      </c>
      <c r="J609" t="str">
        <f>IF(COUNTIF(sala!M$2:M$768,A609)=0,"No","SI")</f>
        <v>SI</v>
      </c>
    </row>
    <row r="610" spans="1:10" x14ac:dyDescent="0.45">
      <c r="A610">
        <v>236</v>
      </c>
      <c r="B610">
        <v>12</v>
      </c>
      <c r="C610" t="s">
        <v>48</v>
      </c>
      <c r="D610" t="s">
        <v>1858</v>
      </c>
      <c r="E610">
        <v>21</v>
      </c>
      <c r="F610">
        <v>35</v>
      </c>
      <c r="G610">
        <v>2</v>
      </c>
      <c r="H610">
        <v>43</v>
      </c>
      <c r="I610" t="s">
        <v>1849</v>
      </c>
      <c r="J610" t="str">
        <f>IF(COUNTIF(sala!M$2:M$768,A610)=0,"No","SI")</f>
        <v>SI</v>
      </c>
    </row>
    <row r="611" spans="1:10" x14ac:dyDescent="0.45">
      <c r="A611">
        <v>236</v>
      </c>
      <c r="B611">
        <v>12</v>
      </c>
      <c r="C611" t="s">
        <v>635</v>
      </c>
      <c r="D611" t="s">
        <v>1859</v>
      </c>
      <c r="E611">
        <v>19</v>
      </c>
      <c r="F611">
        <v>32</v>
      </c>
      <c r="G611">
        <v>2</v>
      </c>
      <c r="H611">
        <v>30</v>
      </c>
      <c r="I611" t="s">
        <v>1847</v>
      </c>
      <c r="J611" t="str">
        <f>IF(COUNTIF(sala!M$2:M$768,A611)=0,"No","SI")</f>
        <v>SI</v>
      </c>
    </row>
    <row r="612" spans="1:10" x14ac:dyDescent="0.45">
      <c r="A612">
        <v>237</v>
      </c>
      <c r="B612">
        <v>4</v>
      </c>
      <c r="C612" t="s">
        <v>504</v>
      </c>
      <c r="D612" t="s">
        <v>1863</v>
      </c>
      <c r="E612">
        <v>14</v>
      </c>
      <c r="F612">
        <v>23</v>
      </c>
      <c r="G612">
        <v>2</v>
      </c>
      <c r="H612">
        <v>12</v>
      </c>
      <c r="I612" t="s">
        <v>1847</v>
      </c>
      <c r="J612" t="str">
        <f>IF(COUNTIF(sala!M$2:M$768,A612)=0,"No","SI")</f>
        <v>SI</v>
      </c>
    </row>
    <row r="613" spans="1:10" x14ac:dyDescent="0.45">
      <c r="A613">
        <v>237</v>
      </c>
      <c r="B613">
        <v>4</v>
      </c>
      <c r="C613" t="s">
        <v>145</v>
      </c>
      <c r="D613" t="s">
        <v>1848</v>
      </c>
      <c r="E613">
        <v>18</v>
      </c>
      <c r="F613">
        <v>30</v>
      </c>
      <c r="G613">
        <v>2</v>
      </c>
      <c r="H613">
        <v>25</v>
      </c>
      <c r="I613" t="s">
        <v>1849</v>
      </c>
      <c r="J613" t="str">
        <f>IF(COUNTIF(sala!M$2:M$768,A613)=0,"No","SI")</f>
        <v>SI</v>
      </c>
    </row>
    <row r="614" spans="1:10" x14ac:dyDescent="0.45">
      <c r="A614">
        <v>238</v>
      </c>
      <c r="B614">
        <v>13</v>
      </c>
      <c r="C614" t="s">
        <v>154</v>
      </c>
      <c r="D614" t="s">
        <v>1853</v>
      </c>
      <c r="E614">
        <v>22</v>
      </c>
      <c r="F614">
        <v>36</v>
      </c>
      <c r="G614">
        <v>2</v>
      </c>
      <c r="H614">
        <v>45</v>
      </c>
      <c r="I614" t="s">
        <v>1849</v>
      </c>
      <c r="J614" t="str">
        <f>IF(COUNTIF(sala!M$2:M$768,A614)=0,"No","SI")</f>
        <v>SI</v>
      </c>
    </row>
    <row r="615" spans="1:10" x14ac:dyDescent="0.45">
      <c r="A615">
        <v>239</v>
      </c>
      <c r="B615">
        <v>12</v>
      </c>
      <c r="C615" t="s">
        <v>386</v>
      </c>
      <c r="D615" t="s">
        <v>1866</v>
      </c>
      <c r="E615">
        <v>15</v>
      </c>
      <c r="F615">
        <v>26</v>
      </c>
      <c r="G615">
        <v>1</v>
      </c>
      <c r="H615">
        <v>36</v>
      </c>
      <c r="I615" t="s">
        <v>1847</v>
      </c>
      <c r="J615" t="str">
        <f>IF(COUNTIF(sala!M$2:M$768,A615)=0,"No","SI")</f>
        <v>SI</v>
      </c>
    </row>
    <row r="616" spans="1:10" x14ac:dyDescent="0.45">
      <c r="A616">
        <v>239</v>
      </c>
      <c r="B616">
        <v>12</v>
      </c>
      <c r="C616" t="s">
        <v>389</v>
      </c>
      <c r="D616" t="s">
        <v>1846</v>
      </c>
      <c r="E616">
        <v>14</v>
      </c>
      <c r="F616">
        <v>24</v>
      </c>
      <c r="G616">
        <v>2</v>
      </c>
      <c r="H616">
        <v>37</v>
      </c>
      <c r="I616" t="s">
        <v>1847</v>
      </c>
      <c r="J616" t="str">
        <f>IF(COUNTIF(sala!M$2:M$768,A616)=0,"No","SI")</f>
        <v>SI</v>
      </c>
    </row>
    <row r="617" spans="1:10" x14ac:dyDescent="0.45">
      <c r="A617">
        <v>240</v>
      </c>
      <c r="B617">
        <v>9</v>
      </c>
      <c r="C617" t="s">
        <v>276</v>
      </c>
      <c r="D617" t="s">
        <v>1850</v>
      </c>
      <c r="E617">
        <v>19</v>
      </c>
      <c r="F617">
        <v>31</v>
      </c>
      <c r="G617">
        <v>3</v>
      </c>
      <c r="H617">
        <v>32</v>
      </c>
      <c r="I617" t="s">
        <v>1849</v>
      </c>
      <c r="J617" t="str">
        <f>IF(COUNTIF(sala!M$2:M$768,A617)=0,"No","SI")</f>
        <v>SI</v>
      </c>
    </row>
    <row r="618" spans="1:10" x14ac:dyDescent="0.45">
      <c r="A618">
        <v>240</v>
      </c>
      <c r="B618">
        <v>9</v>
      </c>
      <c r="C618" t="s">
        <v>504</v>
      </c>
      <c r="D618" t="s">
        <v>1863</v>
      </c>
      <c r="E618">
        <v>14</v>
      </c>
      <c r="F618">
        <v>23</v>
      </c>
      <c r="G618">
        <v>3</v>
      </c>
      <c r="H618">
        <v>32</v>
      </c>
      <c r="I618" t="s">
        <v>1849</v>
      </c>
      <c r="J618" t="str">
        <f>IF(COUNTIF(sala!M$2:M$768,A618)=0,"No","SI")</f>
        <v>SI</v>
      </c>
    </row>
    <row r="619" spans="1:10" x14ac:dyDescent="0.45">
      <c r="A619">
        <v>240</v>
      </c>
      <c r="B619">
        <v>9</v>
      </c>
      <c r="C619" t="s">
        <v>171</v>
      </c>
      <c r="D619" t="s">
        <v>1865</v>
      </c>
      <c r="E619">
        <v>10</v>
      </c>
      <c r="F619">
        <v>18</v>
      </c>
      <c r="G619">
        <v>2</v>
      </c>
      <c r="H619">
        <v>46</v>
      </c>
      <c r="I619" t="s">
        <v>1847</v>
      </c>
      <c r="J619" t="str">
        <f>IF(COUNTIF(sala!M$2:M$768,A619)=0,"No","SI")</f>
        <v>SI</v>
      </c>
    </row>
    <row r="620" spans="1:10" x14ac:dyDescent="0.45">
      <c r="A620">
        <v>240</v>
      </c>
      <c r="B620">
        <v>9</v>
      </c>
      <c r="C620" t="s">
        <v>635</v>
      </c>
      <c r="D620" t="s">
        <v>1859</v>
      </c>
      <c r="E620">
        <v>19</v>
      </c>
      <c r="F620">
        <v>32</v>
      </c>
      <c r="G620">
        <v>3</v>
      </c>
      <c r="H620">
        <v>19</v>
      </c>
      <c r="I620" t="s">
        <v>1847</v>
      </c>
      <c r="J620" t="str">
        <f>IF(COUNTIF(sala!M$2:M$768,A620)=0,"No","SI")</f>
        <v>SI</v>
      </c>
    </row>
    <row r="621" spans="1:10" x14ac:dyDescent="0.45">
      <c r="A621">
        <v>241</v>
      </c>
      <c r="B621">
        <v>12</v>
      </c>
      <c r="C621" t="s">
        <v>171</v>
      </c>
      <c r="D621" t="s">
        <v>1865</v>
      </c>
      <c r="E621">
        <v>10</v>
      </c>
      <c r="F621">
        <v>18</v>
      </c>
      <c r="G621">
        <v>1</v>
      </c>
      <c r="H621">
        <v>11</v>
      </c>
      <c r="I621" t="s">
        <v>1849</v>
      </c>
      <c r="J621" t="str">
        <f>IF(COUNTIF(sala!M$2:M$768,A621)=0,"No","SI")</f>
        <v>SI</v>
      </c>
    </row>
    <row r="622" spans="1:10" x14ac:dyDescent="0.45">
      <c r="A622">
        <v>242</v>
      </c>
      <c r="B622">
        <v>12</v>
      </c>
      <c r="C622" t="s">
        <v>386</v>
      </c>
      <c r="D622" t="s">
        <v>1866</v>
      </c>
      <c r="E622">
        <v>15</v>
      </c>
      <c r="F622">
        <v>26</v>
      </c>
      <c r="G622">
        <v>1</v>
      </c>
      <c r="H622">
        <v>54</v>
      </c>
      <c r="I622" t="s">
        <v>1847</v>
      </c>
      <c r="J622" t="str">
        <f>IF(COUNTIF(sala!M$2:M$768,A622)=0,"No","SI")</f>
        <v>SI</v>
      </c>
    </row>
    <row r="623" spans="1:10" x14ac:dyDescent="0.45">
      <c r="A623">
        <v>242</v>
      </c>
      <c r="B623">
        <v>12</v>
      </c>
      <c r="C623" t="s">
        <v>290</v>
      </c>
      <c r="D623" t="s">
        <v>1867</v>
      </c>
      <c r="E623">
        <v>15</v>
      </c>
      <c r="F623">
        <v>25</v>
      </c>
      <c r="G623">
        <v>3</v>
      </c>
      <c r="H623">
        <v>40</v>
      </c>
      <c r="I623" t="s">
        <v>1849</v>
      </c>
      <c r="J623" t="str">
        <f>IF(COUNTIF(sala!M$2:M$768,A623)=0,"No","SI")</f>
        <v>SI</v>
      </c>
    </row>
    <row r="624" spans="1:10" x14ac:dyDescent="0.45">
      <c r="A624">
        <v>242</v>
      </c>
      <c r="B624">
        <v>12</v>
      </c>
      <c r="C624" t="s">
        <v>678</v>
      </c>
      <c r="D624" t="s">
        <v>1855</v>
      </c>
      <c r="E624">
        <v>20</v>
      </c>
      <c r="F624">
        <v>33</v>
      </c>
      <c r="G624">
        <v>1</v>
      </c>
      <c r="H624">
        <v>5</v>
      </c>
      <c r="I624" t="s">
        <v>1847</v>
      </c>
      <c r="J624" t="str">
        <f>IF(COUNTIF(sala!M$2:M$768,A624)=0,"No","SI")</f>
        <v>SI</v>
      </c>
    </row>
    <row r="625" spans="1:10" x14ac:dyDescent="0.45">
      <c r="A625">
        <v>243</v>
      </c>
      <c r="B625">
        <v>4</v>
      </c>
      <c r="C625" t="s">
        <v>93</v>
      </c>
      <c r="D625" t="s">
        <v>1852</v>
      </c>
      <c r="E625">
        <v>25</v>
      </c>
      <c r="F625">
        <v>40</v>
      </c>
      <c r="G625">
        <v>3</v>
      </c>
      <c r="H625">
        <v>22</v>
      </c>
      <c r="I625" t="s">
        <v>1849</v>
      </c>
      <c r="J625" t="str">
        <f>IF(COUNTIF(sala!M$2:M$768,A625)=0,"No","SI")</f>
        <v>SI</v>
      </c>
    </row>
    <row r="626" spans="1:10" x14ac:dyDescent="0.45">
      <c r="A626">
        <v>244</v>
      </c>
      <c r="B626">
        <v>17</v>
      </c>
      <c r="C626" t="s">
        <v>93</v>
      </c>
      <c r="D626" t="s">
        <v>1852</v>
      </c>
      <c r="E626">
        <v>25</v>
      </c>
      <c r="F626">
        <v>40</v>
      </c>
      <c r="G626">
        <v>3</v>
      </c>
      <c r="H626">
        <v>30</v>
      </c>
      <c r="I626" t="s">
        <v>1847</v>
      </c>
      <c r="J626" t="str">
        <f>IF(COUNTIF(sala!M$2:M$768,A626)=0,"No","SI")</f>
        <v>SI</v>
      </c>
    </row>
    <row r="627" spans="1:10" x14ac:dyDescent="0.45">
      <c r="A627">
        <v>244</v>
      </c>
      <c r="B627">
        <v>17</v>
      </c>
      <c r="C627" t="s">
        <v>267</v>
      </c>
      <c r="D627" t="s">
        <v>1857</v>
      </c>
      <c r="E627">
        <v>11</v>
      </c>
      <c r="F627">
        <v>19</v>
      </c>
      <c r="G627">
        <v>2</v>
      </c>
      <c r="H627">
        <v>59</v>
      </c>
      <c r="I627" t="s">
        <v>1847</v>
      </c>
      <c r="J627" t="str">
        <f>IF(COUNTIF(sala!M$2:M$768,A627)=0,"No","SI")</f>
        <v>SI</v>
      </c>
    </row>
    <row r="628" spans="1:10" x14ac:dyDescent="0.45">
      <c r="A628">
        <v>245</v>
      </c>
      <c r="B628">
        <v>11</v>
      </c>
      <c r="C628" t="s">
        <v>171</v>
      </c>
      <c r="D628" t="s">
        <v>1865</v>
      </c>
      <c r="E628">
        <v>10</v>
      </c>
      <c r="F628">
        <v>18</v>
      </c>
      <c r="G628">
        <v>3</v>
      </c>
      <c r="H628">
        <v>45</v>
      </c>
      <c r="I628" t="s">
        <v>1849</v>
      </c>
      <c r="J628" t="str">
        <f>IF(COUNTIF(sala!M$2:M$768,A628)=0,"No","SI")</f>
        <v>SI</v>
      </c>
    </row>
    <row r="629" spans="1:10" x14ac:dyDescent="0.45">
      <c r="A629">
        <v>245</v>
      </c>
      <c r="B629">
        <v>11</v>
      </c>
      <c r="C629" t="s">
        <v>276</v>
      </c>
      <c r="D629" t="s">
        <v>1850</v>
      </c>
      <c r="E629">
        <v>19</v>
      </c>
      <c r="F629">
        <v>31</v>
      </c>
      <c r="G629">
        <v>1</v>
      </c>
      <c r="H629">
        <v>23</v>
      </c>
      <c r="I629" t="s">
        <v>1847</v>
      </c>
      <c r="J629" t="str">
        <f>IF(COUNTIF(sala!M$2:M$768,A629)=0,"No","SI")</f>
        <v>SI</v>
      </c>
    </row>
    <row r="630" spans="1:10" x14ac:dyDescent="0.45">
      <c r="A630">
        <v>245</v>
      </c>
      <c r="B630">
        <v>11</v>
      </c>
      <c r="C630" t="s">
        <v>93</v>
      </c>
      <c r="D630" t="s">
        <v>1852</v>
      </c>
      <c r="E630">
        <v>25</v>
      </c>
      <c r="F630">
        <v>40</v>
      </c>
      <c r="G630">
        <v>2</v>
      </c>
      <c r="H630">
        <v>23</v>
      </c>
      <c r="I630" t="s">
        <v>1847</v>
      </c>
      <c r="J630" t="str">
        <f>IF(COUNTIF(sala!M$2:M$768,A630)=0,"No","SI")</f>
        <v>SI</v>
      </c>
    </row>
    <row r="631" spans="1:10" x14ac:dyDescent="0.45">
      <c r="A631">
        <v>245</v>
      </c>
      <c r="B631">
        <v>11</v>
      </c>
      <c r="C631" t="s">
        <v>154</v>
      </c>
      <c r="D631" t="s">
        <v>1853</v>
      </c>
      <c r="E631">
        <v>22</v>
      </c>
      <c r="F631">
        <v>36</v>
      </c>
      <c r="G631">
        <v>3</v>
      </c>
      <c r="H631">
        <v>25</v>
      </c>
      <c r="I631" t="s">
        <v>1849</v>
      </c>
      <c r="J631" t="str">
        <f>IF(COUNTIF(sala!M$2:M$768,A631)=0,"No","SI")</f>
        <v>SI</v>
      </c>
    </row>
    <row r="632" spans="1:10" x14ac:dyDescent="0.45">
      <c r="A632">
        <v>246</v>
      </c>
      <c r="B632">
        <v>2</v>
      </c>
      <c r="C632" t="s">
        <v>252</v>
      </c>
      <c r="D632" t="s">
        <v>1851</v>
      </c>
      <c r="E632">
        <v>16</v>
      </c>
      <c r="F632">
        <v>27</v>
      </c>
      <c r="G632">
        <v>3</v>
      </c>
      <c r="H632">
        <v>36</v>
      </c>
      <c r="I632" t="s">
        <v>1849</v>
      </c>
      <c r="J632" t="str">
        <f>IF(COUNTIF(sala!M$2:M$768,A632)=0,"No","SI")</f>
        <v>SI</v>
      </c>
    </row>
    <row r="633" spans="1:10" x14ac:dyDescent="0.45">
      <c r="A633">
        <v>246</v>
      </c>
      <c r="B633">
        <v>2</v>
      </c>
      <c r="C633" t="s">
        <v>389</v>
      </c>
      <c r="D633" t="s">
        <v>1846</v>
      </c>
      <c r="E633">
        <v>14</v>
      </c>
      <c r="F633">
        <v>24</v>
      </c>
      <c r="G633">
        <v>2</v>
      </c>
      <c r="H633">
        <v>10</v>
      </c>
      <c r="I633" t="s">
        <v>1847</v>
      </c>
      <c r="J633" t="str">
        <f>IF(COUNTIF(sala!M$2:M$768,A633)=0,"No","SI")</f>
        <v>SI</v>
      </c>
    </row>
    <row r="634" spans="1:10" x14ac:dyDescent="0.45">
      <c r="A634">
        <v>246</v>
      </c>
      <c r="B634">
        <v>2</v>
      </c>
      <c r="C634" t="s">
        <v>48</v>
      </c>
      <c r="D634" t="s">
        <v>1858</v>
      </c>
      <c r="E634">
        <v>21</v>
      </c>
      <c r="F634">
        <v>35</v>
      </c>
      <c r="G634">
        <v>3</v>
      </c>
      <c r="H634">
        <v>48</v>
      </c>
      <c r="I634" t="s">
        <v>1847</v>
      </c>
      <c r="J634" t="str">
        <f>IF(COUNTIF(sala!M$2:M$768,A634)=0,"No","SI")</f>
        <v>SI</v>
      </c>
    </row>
    <row r="635" spans="1:10" x14ac:dyDescent="0.45">
      <c r="A635">
        <v>246</v>
      </c>
      <c r="B635">
        <v>2</v>
      </c>
      <c r="C635" t="s">
        <v>276</v>
      </c>
      <c r="D635" t="s">
        <v>1850</v>
      </c>
      <c r="E635">
        <v>19</v>
      </c>
      <c r="F635">
        <v>31</v>
      </c>
      <c r="G635">
        <v>3</v>
      </c>
      <c r="H635">
        <v>52</v>
      </c>
      <c r="I635" t="s">
        <v>1847</v>
      </c>
      <c r="J635" t="str">
        <f>IF(COUNTIF(sala!M$2:M$768,A635)=0,"No","SI")</f>
        <v>SI</v>
      </c>
    </row>
    <row r="636" spans="1:10" x14ac:dyDescent="0.45">
      <c r="A636">
        <v>247</v>
      </c>
      <c r="B636">
        <v>11</v>
      </c>
      <c r="C636" t="s">
        <v>678</v>
      </c>
      <c r="D636" t="s">
        <v>1855</v>
      </c>
      <c r="E636">
        <v>20</v>
      </c>
      <c r="F636">
        <v>33</v>
      </c>
      <c r="G636">
        <v>2</v>
      </c>
      <c r="H636">
        <v>59</v>
      </c>
      <c r="I636" t="s">
        <v>1849</v>
      </c>
      <c r="J636" t="str">
        <f>IF(COUNTIF(sala!M$2:M$768,A636)=0,"No","SI")</f>
        <v>SI</v>
      </c>
    </row>
    <row r="637" spans="1:10" x14ac:dyDescent="0.45">
      <c r="A637">
        <v>248</v>
      </c>
      <c r="B637">
        <v>12</v>
      </c>
      <c r="C637" t="s">
        <v>111</v>
      </c>
      <c r="D637" t="s">
        <v>1861</v>
      </c>
      <c r="E637">
        <v>20</v>
      </c>
      <c r="F637">
        <v>34</v>
      </c>
      <c r="G637">
        <v>1</v>
      </c>
      <c r="H637">
        <v>32</v>
      </c>
      <c r="I637" t="s">
        <v>1849</v>
      </c>
      <c r="J637" t="str">
        <f>IF(COUNTIF(sala!M$2:M$768,A637)=0,"No","SI")</f>
        <v>SI</v>
      </c>
    </row>
    <row r="638" spans="1:10" x14ac:dyDescent="0.45">
      <c r="A638">
        <v>248</v>
      </c>
      <c r="B638">
        <v>12</v>
      </c>
      <c r="C638" t="s">
        <v>73</v>
      </c>
      <c r="D638" t="s">
        <v>1854</v>
      </c>
      <c r="E638">
        <v>17</v>
      </c>
      <c r="F638">
        <v>29</v>
      </c>
      <c r="G638">
        <v>3</v>
      </c>
      <c r="H638">
        <v>51</v>
      </c>
      <c r="I638" t="s">
        <v>1849</v>
      </c>
      <c r="J638" t="str">
        <f>IF(COUNTIF(sala!M$2:M$768,A638)=0,"No","SI")</f>
        <v>SI</v>
      </c>
    </row>
    <row r="639" spans="1:10" x14ac:dyDescent="0.45">
      <c r="A639">
        <v>248</v>
      </c>
      <c r="B639">
        <v>12</v>
      </c>
      <c r="C639" t="s">
        <v>252</v>
      </c>
      <c r="D639" t="s">
        <v>1851</v>
      </c>
      <c r="E639">
        <v>16</v>
      </c>
      <c r="F639">
        <v>27</v>
      </c>
      <c r="G639">
        <v>2</v>
      </c>
      <c r="H639">
        <v>6</v>
      </c>
      <c r="I639" t="s">
        <v>1849</v>
      </c>
      <c r="J639" t="str">
        <f>IF(COUNTIF(sala!M$2:M$768,A639)=0,"No","SI")</f>
        <v>SI</v>
      </c>
    </row>
    <row r="640" spans="1:10" x14ac:dyDescent="0.45">
      <c r="A640">
        <v>248</v>
      </c>
      <c r="B640">
        <v>12</v>
      </c>
      <c r="C640" t="s">
        <v>290</v>
      </c>
      <c r="D640" t="s">
        <v>1867</v>
      </c>
      <c r="E640">
        <v>15</v>
      </c>
      <c r="F640">
        <v>25</v>
      </c>
      <c r="G640">
        <v>2</v>
      </c>
      <c r="H640">
        <v>31</v>
      </c>
      <c r="I640" t="s">
        <v>1847</v>
      </c>
      <c r="J640" t="str">
        <f>IF(COUNTIF(sala!M$2:M$768,A640)=0,"No","SI")</f>
        <v>SI</v>
      </c>
    </row>
    <row r="641" spans="1:10" x14ac:dyDescent="0.45">
      <c r="A641">
        <v>249</v>
      </c>
      <c r="B641">
        <v>8</v>
      </c>
      <c r="C641" t="s">
        <v>510</v>
      </c>
      <c r="D641" t="s">
        <v>1860</v>
      </c>
      <c r="E641">
        <v>13</v>
      </c>
      <c r="F641">
        <v>22</v>
      </c>
      <c r="G641">
        <v>2</v>
      </c>
      <c r="H641">
        <v>51</v>
      </c>
      <c r="I641" t="s">
        <v>1849</v>
      </c>
      <c r="J641" t="str">
        <f>IF(COUNTIF(sala!M$2:M$768,A641)=0,"No","SI")</f>
        <v>SI</v>
      </c>
    </row>
    <row r="642" spans="1:10" x14ac:dyDescent="0.45">
      <c r="A642">
        <v>249</v>
      </c>
      <c r="B642">
        <v>8</v>
      </c>
      <c r="C642" t="s">
        <v>171</v>
      </c>
      <c r="D642" t="s">
        <v>1865</v>
      </c>
      <c r="E642">
        <v>10</v>
      </c>
      <c r="F642">
        <v>18</v>
      </c>
      <c r="G642">
        <v>2</v>
      </c>
      <c r="H642">
        <v>58</v>
      </c>
      <c r="I642" t="s">
        <v>1847</v>
      </c>
      <c r="J642" t="str">
        <f>IF(COUNTIF(sala!M$2:M$768,A642)=0,"No","SI")</f>
        <v>SI</v>
      </c>
    </row>
    <row r="643" spans="1:10" x14ac:dyDescent="0.45">
      <c r="A643">
        <v>250</v>
      </c>
      <c r="B643">
        <v>8</v>
      </c>
      <c r="C643" t="s">
        <v>362</v>
      </c>
      <c r="D643" t="s">
        <v>1862</v>
      </c>
      <c r="E643">
        <v>12</v>
      </c>
      <c r="F643">
        <v>20</v>
      </c>
      <c r="G643">
        <v>1</v>
      </c>
      <c r="H643">
        <v>29</v>
      </c>
      <c r="I643" t="s">
        <v>1849</v>
      </c>
      <c r="J643" t="str">
        <f>IF(COUNTIF(sala!M$2:M$768,A643)=0,"No","SI")</f>
        <v>SI</v>
      </c>
    </row>
    <row r="644" spans="1:10" x14ac:dyDescent="0.45">
      <c r="A644">
        <v>251</v>
      </c>
      <c r="B644">
        <v>12</v>
      </c>
      <c r="C644" t="s">
        <v>386</v>
      </c>
      <c r="D644" t="s">
        <v>1866</v>
      </c>
      <c r="E644">
        <v>15</v>
      </c>
      <c r="F644">
        <v>26</v>
      </c>
      <c r="G644">
        <v>1</v>
      </c>
      <c r="H644">
        <v>25</v>
      </c>
      <c r="I644" t="s">
        <v>1849</v>
      </c>
      <c r="J644" t="str">
        <f>IF(COUNTIF(sala!M$2:M$768,A644)=0,"No","SI")</f>
        <v>SI</v>
      </c>
    </row>
    <row r="645" spans="1:10" x14ac:dyDescent="0.45">
      <c r="A645">
        <v>251</v>
      </c>
      <c r="B645">
        <v>12</v>
      </c>
      <c r="C645" t="s">
        <v>510</v>
      </c>
      <c r="D645" t="s">
        <v>1860</v>
      </c>
      <c r="E645">
        <v>13</v>
      </c>
      <c r="F645">
        <v>22</v>
      </c>
      <c r="G645">
        <v>1</v>
      </c>
      <c r="H645">
        <v>34</v>
      </c>
      <c r="I645" t="s">
        <v>1847</v>
      </c>
      <c r="J645" t="str">
        <f>IF(COUNTIF(sala!M$2:M$768,A645)=0,"No","SI")</f>
        <v>SI</v>
      </c>
    </row>
    <row r="646" spans="1:10" x14ac:dyDescent="0.45">
      <c r="A646">
        <v>251</v>
      </c>
      <c r="B646">
        <v>12</v>
      </c>
      <c r="C646" t="s">
        <v>504</v>
      </c>
      <c r="D646" t="s">
        <v>1863</v>
      </c>
      <c r="E646">
        <v>14</v>
      </c>
      <c r="F646">
        <v>23</v>
      </c>
      <c r="G646">
        <v>1</v>
      </c>
      <c r="H646">
        <v>23</v>
      </c>
      <c r="I646" t="s">
        <v>1849</v>
      </c>
      <c r="J646" t="str">
        <f>IF(COUNTIF(sala!M$2:M$768,A646)=0,"No","SI")</f>
        <v>SI</v>
      </c>
    </row>
    <row r="647" spans="1:10" x14ac:dyDescent="0.45">
      <c r="A647">
        <v>251</v>
      </c>
      <c r="B647">
        <v>12</v>
      </c>
      <c r="C647" t="s">
        <v>267</v>
      </c>
      <c r="D647" t="s">
        <v>1857</v>
      </c>
      <c r="E647">
        <v>11</v>
      </c>
      <c r="F647">
        <v>19</v>
      </c>
      <c r="G647">
        <v>2</v>
      </c>
      <c r="H647">
        <v>40</v>
      </c>
      <c r="I647" t="s">
        <v>1849</v>
      </c>
      <c r="J647" t="str">
        <f>IF(COUNTIF(sala!M$2:M$768,A647)=0,"No","SI")</f>
        <v>SI</v>
      </c>
    </row>
    <row r="648" spans="1:10" x14ac:dyDescent="0.45">
      <c r="A648">
        <v>252</v>
      </c>
      <c r="B648">
        <v>4</v>
      </c>
      <c r="C648" t="s">
        <v>290</v>
      </c>
      <c r="D648" t="s">
        <v>1867</v>
      </c>
      <c r="E648">
        <v>15</v>
      </c>
      <c r="F648">
        <v>25</v>
      </c>
      <c r="G648">
        <v>2</v>
      </c>
      <c r="H648">
        <v>53</v>
      </c>
      <c r="I648" t="s">
        <v>1849</v>
      </c>
      <c r="J648" t="str">
        <f>IF(COUNTIF(sala!M$2:M$768,A648)=0,"No","SI")</f>
        <v>SI</v>
      </c>
    </row>
    <row r="649" spans="1:10" x14ac:dyDescent="0.45">
      <c r="A649">
        <v>252</v>
      </c>
      <c r="B649">
        <v>4</v>
      </c>
      <c r="C649" t="s">
        <v>386</v>
      </c>
      <c r="D649" t="s">
        <v>1866</v>
      </c>
      <c r="E649">
        <v>15</v>
      </c>
      <c r="F649">
        <v>26</v>
      </c>
      <c r="G649">
        <v>2</v>
      </c>
      <c r="H649">
        <v>31</v>
      </c>
      <c r="I649" t="s">
        <v>1847</v>
      </c>
      <c r="J649" t="str">
        <f>IF(COUNTIF(sala!M$2:M$768,A649)=0,"No","SI")</f>
        <v>SI</v>
      </c>
    </row>
    <row r="650" spans="1:10" x14ac:dyDescent="0.45">
      <c r="A650">
        <v>253</v>
      </c>
      <c r="B650">
        <v>8</v>
      </c>
      <c r="C650" t="s">
        <v>290</v>
      </c>
      <c r="D650" t="s">
        <v>1867</v>
      </c>
      <c r="E650">
        <v>15</v>
      </c>
      <c r="F650">
        <v>25</v>
      </c>
      <c r="G650">
        <v>1</v>
      </c>
      <c r="H650">
        <v>18</v>
      </c>
      <c r="I650" t="s">
        <v>1847</v>
      </c>
      <c r="J650" t="str">
        <f>IF(COUNTIF(sala!M$2:M$768,A650)=0,"No","SI")</f>
        <v>SI</v>
      </c>
    </row>
    <row r="651" spans="1:10" x14ac:dyDescent="0.45">
      <c r="A651">
        <v>253</v>
      </c>
      <c r="B651">
        <v>8</v>
      </c>
      <c r="C651" t="s">
        <v>148</v>
      </c>
      <c r="D651" t="s">
        <v>1864</v>
      </c>
      <c r="E651">
        <v>13</v>
      </c>
      <c r="F651">
        <v>21</v>
      </c>
      <c r="G651">
        <v>2</v>
      </c>
      <c r="H651">
        <v>8</v>
      </c>
      <c r="I651" t="s">
        <v>1847</v>
      </c>
      <c r="J651" t="str">
        <f>IF(COUNTIF(sala!M$2:M$768,A651)=0,"No","SI")</f>
        <v>SI</v>
      </c>
    </row>
    <row r="652" spans="1:10" x14ac:dyDescent="0.45">
      <c r="A652">
        <v>253</v>
      </c>
      <c r="B652">
        <v>8</v>
      </c>
      <c r="C652" t="s">
        <v>73</v>
      </c>
      <c r="D652" t="s">
        <v>1854</v>
      </c>
      <c r="E652">
        <v>17</v>
      </c>
      <c r="F652">
        <v>29</v>
      </c>
      <c r="G652">
        <v>3</v>
      </c>
      <c r="H652">
        <v>29</v>
      </c>
      <c r="I652" t="s">
        <v>1849</v>
      </c>
      <c r="J652" t="str">
        <f>IF(COUNTIF(sala!M$2:M$768,A652)=0,"No","SI")</f>
        <v>SI</v>
      </c>
    </row>
    <row r="653" spans="1:10" x14ac:dyDescent="0.45">
      <c r="A653">
        <v>254</v>
      </c>
      <c r="B653">
        <v>10</v>
      </c>
      <c r="C653" t="s">
        <v>276</v>
      </c>
      <c r="D653" t="s">
        <v>1850</v>
      </c>
      <c r="E653">
        <v>19</v>
      </c>
      <c r="F653">
        <v>31</v>
      </c>
      <c r="G653">
        <v>3</v>
      </c>
      <c r="H653">
        <v>33</v>
      </c>
      <c r="I653" t="s">
        <v>1847</v>
      </c>
      <c r="J653" t="str">
        <f>IF(COUNTIF(sala!M$2:M$768,A653)=0,"No","SI")</f>
        <v>SI</v>
      </c>
    </row>
    <row r="654" spans="1:10" x14ac:dyDescent="0.45">
      <c r="A654">
        <v>254</v>
      </c>
      <c r="B654">
        <v>10</v>
      </c>
      <c r="C654" t="s">
        <v>386</v>
      </c>
      <c r="D654" t="s">
        <v>1866</v>
      </c>
      <c r="E654">
        <v>15</v>
      </c>
      <c r="F654">
        <v>26</v>
      </c>
      <c r="G654">
        <v>2</v>
      </c>
      <c r="H654">
        <v>10</v>
      </c>
      <c r="I654" t="s">
        <v>1849</v>
      </c>
      <c r="J654" t="str">
        <f>IF(COUNTIF(sala!M$2:M$768,A654)=0,"No","SI")</f>
        <v>SI</v>
      </c>
    </row>
    <row r="655" spans="1:10" x14ac:dyDescent="0.45">
      <c r="A655">
        <v>254</v>
      </c>
      <c r="B655">
        <v>10</v>
      </c>
      <c r="C655" t="s">
        <v>111</v>
      </c>
      <c r="D655" t="s">
        <v>1861</v>
      </c>
      <c r="E655">
        <v>20</v>
      </c>
      <c r="F655">
        <v>34</v>
      </c>
      <c r="G655">
        <v>2</v>
      </c>
      <c r="H655">
        <v>56</v>
      </c>
      <c r="I655" t="s">
        <v>1847</v>
      </c>
      <c r="J655" t="str">
        <f>IF(COUNTIF(sala!M$2:M$768,A655)=0,"No","SI")</f>
        <v>SI</v>
      </c>
    </row>
    <row r="656" spans="1:10" x14ac:dyDescent="0.45">
      <c r="A656">
        <v>254</v>
      </c>
      <c r="B656">
        <v>10</v>
      </c>
      <c r="C656" t="s">
        <v>82</v>
      </c>
      <c r="D656" t="s">
        <v>1856</v>
      </c>
      <c r="E656">
        <v>16</v>
      </c>
      <c r="F656">
        <v>28</v>
      </c>
      <c r="G656">
        <v>3</v>
      </c>
      <c r="H656">
        <v>42</v>
      </c>
      <c r="I656" t="s">
        <v>1849</v>
      </c>
      <c r="J656" t="str">
        <f>IF(COUNTIF(sala!M$2:M$768,A656)=0,"No","SI")</f>
        <v>SI</v>
      </c>
    </row>
    <row r="657" spans="1:10" x14ac:dyDescent="0.45">
      <c r="A657">
        <v>255</v>
      </c>
      <c r="B657">
        <v>8</v>
      </c>
      <c r="C657" t="s">
        <v>290</v>
      </c>
      <c r="D657" t="s">
        <v>1867</v>
      </c>
      <c r="E657">
        <v>15</v>
      </c>
      <c r="F657">
        <v>25</v>
      </c>
      <c r="G657">
        <v>1</v>
      </c>
      <c r="H657">
        <v>37</v>
      </c>
      <c r="I657" t="s">
        <v>1847</v>
      </c>
      <c r="J657" t="str">
        <f>IF(COUNTIF(sala!M$2:M$768,A657)=0,"No","SI")</f>
        <v>SI</v>
      </c>
    </row>
    <row r="658" spans="1:10" x14ac:dyDescent="0.45">
      <c r="A658">
        <v>256</v>
      </c>
      <c r="B658">
        <v>5</v>
      </c>
      <c r="C658" t="s">
        <v>148</v>
      </c>
      <c r="D658" t="s">
        <v>1864</v>
      </c>
      <c r="E658">
        <v>13</v>
      </c>
      <c r="F658">
        <v>21</v>
      </c>
      <c r="G658">
        <v>1</v>
      </c>
      <c r="H658">
        <v>16</v>
      </c>
      <c r="I658" t="s">
        <v>1847</v>
      </c>
      <c r="J658" t="str">
        <f>IF(COUNTIF(sala!M$2:M$768,A658)=0,"No","SI")</f>
        <v>SI</v>
      </c>
    </row>
    <row r="659" spans="1:10" x14ac:dyDescent="0.45">
      <c r="A659">
        <v>257</v>
      </c>
      <c r="B659">
        <v>12</v>
      </c>
      <c r="C659" t="s">
        <v>504</v>
      </c>
      <c r="D659" t="s">
        <v>1863</v>
      </c>
      <c r="E659">
        <v>14</v>
      </c>
      <c r="F659">
        <v>23</v>
      </c>
      <c r="G659">
        <v>2</v>
      </c>
      <c r="H659">
        <v>28</v>
      </c>
      <c r="I659" t="s">
        <v>1849</v>
      </c>
      <c r="J659" t="str">
        <f>IF(COUNTIF(sala!M$2:M$768,A659)=0,"No","SI")</f>
        <v>SI</v>
      </c>
    </row>
    <row r="660" spans="1:10" x14ac:dyDescent="0.45">
      <c r="A660">
        <v>258</v>
      </c>
      <c r="B660">
        <v>12</v>
      </c>
      <c r="C660" t="s">
        <v>290</v>
      </c>
      <c r="D660" t="s">
        <v>1867</v>
      </c>
      <c r="E660">
        <v>15</v>
      </c>
      <c r="F660">
        <v>25</v>
      </c>
      <c r="G660">
        <v>1</v>
      </c>
      <c r="H660">
        <v>59</v>
      </c>
      <c r="I660" t="s">
        <v>1847</v>
      </c>
      <c r="J660" t="str">
        <f>IF(COUNTIF(sala!M$2:M$768,A660)=0,"No","SI")</f>
        <v>SI</v>
      </c>
    </row>
    <row r="661" spans="1:10" x14ac:dyDescent="0.45">
      <c r="A661">
        <v>258</v>
      </c>
      <c r="B661">
        <v>12</v>
      </c>
      <c r="C661" t="s">
        <v>362</v>
      </c>
      <c r="D661" t="s">
        <v>1862</v>
      </c>
      <c r="E661">
        <v>12</v>
      </c>
      <c r="F661">
        <v>20</v>
      </c>
      <c r="G661">
        <v>1</v>
      </c>
      <c r="H661">
        <v>31</v>
      </c>
      <c r="I661" t="s">
        <v>1847</v>
      </c>
      <c r="J661" t="str">
        <f>IF(COUNTIF(sala!M$2:M$768,A661)=0,"No","SI")</f>
        <v>SI</v>
      </c>
    </row>
    <row r="662" spans="1:10" x14ac:dyDescent="0.45">
      <c r="A662">
        <v>258</v>
      </c>
      <c r="B662">
        <v>12</v>
      </c>
      <c r="C662" t="s">
        <v>635</v>
      </c>
      <c r="D662" t="s">
        <v>1859</v>
      </c>
      <c r="E662">
        <v>19</v>
      </c>
      <c r="F662">
        <v>32</v>
      </c>
      <c r="G662">
        <v>1</v>
      </c>
      <c r="H662">
        <v>5</v>
      </c>
      <c r="I662" t="s">
        <v>1847</v>
      </c>
      <c r="J662" t="str">
        <f>IF(COUNTIF(sala!M$2:M$768,A662)=0,"No","SI")</f>
        <v>SI</v>
      </c>
    </row>
    <row r="663" spans="1:10" x14ac:dyDescent="0.45">
      <c r="A663">
        <v>258</v>
      </c>
      <c r="B663">
        <v>12</v>
      </c>
      <c r="C663" t="s">
        <v>93</v>
      </c>
      <c r="D663" t="s">
        <v>1852</v>
      </c>
      <c r="E663">
        <v>25</v>
      </c>
      <c r="F663">
        <v>40</v>
      </c>
      <c r="G663">
        <v>1</v>
      </c>
      <c r="H663">
        <v>10</v>
      </c>
      <c r="I663" t="s">
        <v>1847</v>
      </c>
      <c r="J663" t="str">
        <f>IF(COUNTIF(sala!M$2:M$768,A663)=0,"No","SI")</f>
        <v>SI</v>
      </c>
    </row>
    <row r="664" spans="1:10" x14ac:dyDescent="0.45">
      <c r="A664">
        <v>259</v>
      </c>
      <c r="B664">
        <v>10</v>
      </c>
      <c r="C664" t="s">
        <v>252</v>
      </c>
      <c r="D664" t="s">
        <v>1851</v>
      </c>
      <c r="E664">
        <v>16</v>
      </c>
      <c r="F664">
        <v>27</v>
      </c>
      <c r="G664">
        <v>3</v>
      </c>
      <c r="H664">
        <v>11</v>
      </c>
      <c r="I664" t="s">
        <v>1849</v>
      </c>
      <c r="J664" t="str">
        <f>IF(COUNTIF(sala!M$2:M$768,A664)=0,"No","SI")</f>
        <v>SI</v>
      </c>
    </row>
    <row r="665" spans="1:10" x14ac:dyDescent="0.45">
      <c r="A665">
        <v>260</v>
      </c>
      <c r="B665">
        <v>20</v>
      </c>
      <c r="C665" t="s">
        <v>504</v>
      </c>
      <c r="D665" t="s">
        <v>1863</v>
      </c>
      <c r="E665">
        <v>14</v>
      </c>
      <c r="F665">
        <v>23</v>
      </c>
      <c r="G665">
        <v>3</v>
      </c>
      <c r="H665">
        <v>49</v>
      </c>
      <c r="I665" t="s">
        <v>1849</v>
      </c>
      <c r="J665" t="str">
        <f>IF(COUNTIF(sala!M$2:M$768,A665)=0,"No","SI")</f>
        <v>SI</v>
      </c>
    </row>
    <row r="666" spans="1:10" x14ac:dyDescent="0.45">
      <c r="A666">
        <v>261</v>
      </c>
      <c r="B666">
        <v>8</v>
      </c>
      <c r="C666" t="s">
        <v>635</v>
      </c>
      <c r="D666" t="s">
        <v>1859</v>
      </c>
      <c r="E666">
        <v>19</v>
      </c>
      <c r="F666">
        <v>32</v>
      </c>
      <c r="G666">
        <v>3</v>
      </c>
      <c r="H666">
        <v>19</v>
      </c>
      <c r="I666" t="s">
        <v>1849</v>
      </c>
      <c r="J666" t="str">
        <f>IF(COUNTIF(sala!M$2:M$768,A666)=0,"No","SI")</f>
        <v>SI</v>
      </c>
    </row>
    <row r="667" spans="1:10" x14ac:dyDescent="0.45">
      <c r="A667">
        <v>261</v>
      </c>
      <c r="B667">
        <v>8</v>
      </c>
      <c r="C667" t="s">
        <v>73</v>
      </c>
      <c r="D667" t="s">
        <v>1854</v>
      </c>
      <c r="E667">
        <v>17</v>
      </c>
      <c r="F667">
        <v>29</v>
      </c>
      <c r="G667">
        <v>2</v>
      </c>
      <c r="H667">
        <v>36</v>
      </c>
      <c r="I667" t="s">
        <v>1849</v>
      </c>
      <c r="J667" t="str">
        <f>IF(COUNTIF(sala!M$2:M$768,A667)=0,"No","SI")</f>
        <v>SI</v>
      </c>
    </row>
    <row r="668" spans="1:10" x14ac:dyDescent="0.45">
      <c r="A668">
        <v>262</v>
      </c>
      <c r="B668">
        <v>18</v>
      </c>
      <c r="C668" t="s">
        <v>510</v>
      </c>
      <c r="D668" t="s">
        <v>1860</v>
      </c>
      <c r="E668">
        <v>13</v>
      </c>
      <c r="F668">
        <v>22</v>
      </c>
      <c r="G668">
        <v>1</v>
      </c>
      <c r="H668">
        <v>28</v>
      </c>
      <c r="I668" t="s">
        <v>1849</v>
      </c>
      <c r="J668" t="str">
        <f>IF(COUNTIF(sala!M$2:M$768,A668)=0,"No","SI")</f>
        <v>SI</v>
      </c>
    </row>
    <row r="669" spans="1:10" x14ac:dyDescent="0.45">
      <c r="A669">
        <v>262</v>
      </c>
      <c r="B669">
        <v>18</v>
      </c>
      <c r="C669" t="s">
        <v>276</v>
      </c>
      <c r="D669" t="s">
        <v>1850</v>
      </c>
      <c r="E669">
        <v>19</v>
      </c>
      <c r="F669">
        <v>31</v>
      </c>
      <c r="G669">
        <v>3</v>
      </c>
      <c r="H669">
        <v>20</v>
      </c>
      <c r="I669" t="s">
        <v>1849</v>
      </c>
      <c r="J669" t="str">
        <f>IF(COUNTIF(sala!M$2:M$768,A669)=0,"No","SI")</f>
        <v>SI</v>
      </c>
    </row>
    <row r="670" spans="1:10" x14ac:dyDescent="0.45">
      <c r="A670">
        <v>263</v>
      </c>
      <c r="B670">
        <v>5</v>
      </c>
      <c r="C670" t="s">
        <v>635</v>
      </c>
      <c r="D670" t="s">
        <v>1859</v>
      </c>
      <c r="E670">
        <v>19</v>
      </c>
      <c r="F670">
        <v>32</v>
      </c>
      <c r="G670">
        <v>1</v>
      </c>
      <c r="H670">
        <v>37</v>
      </c>
      <c r="I670" t="s">
        <v>1849</v>
      </c>
      <c r="J670" t="str">
        <f>IF(COUNTIF(sala!M$2:M$768,A670)=0,"No","SI")</f>
        <v>SI</v>
      </c>
    </row>
    <row r="671" spans="1:10" x14ac:dyDescent="0.45">
      <c r="A671">
        <v>263</v>
      </c>
      <c r="B671">
        <v>5</v>
      </c>
      <c r="C671" t="s">
        <v>48</v>
      </c>
      <c r="D671" t="s">
        <v>1858</v>
      </c>
      <c r="E671">
        <v>21</v>
      </c>
      <c r="F671">
        <v>35</v>
      </c>
      <c r="G671">
        <v>1</v>
      </c>
      <c r="H671">
        <v>30</v>
      </c>
      <c r="I671" t="s">
        <v>1849</v>
      </c>
      <c r="J671" t="str">
        <f>IF(COUNTIF(sala!M$2:M$768,A671)=0,"No","SI")</f>
        <v>SI</v>
      </c>
    </row>
    <row r="672" spans="1:10" x14ac:dyDescent="0.45">
      <c r="A672">
        <v>263</v>
      </c>
      <c r="B672">
        <v>5</v>
      </c>
      <c r="C672" t="s">
        <v>145</v>
      </c>
      <c r="D672" t="s">
        <v>1848</v>
      </c>
      <c r="E672">
        <v>18</v>
      </c>
      <c r="F672">
        <v>30</v>
      </c>
      <c r="G672">
        <v>1</v>
      </c>
      <c r="H672">
        <v>42</v>
      </c>
      <c r="I672" t="s">
        <v>1847</v>
      </c>
      <c r="J672" t="str">
        <f>IF(COUNTIF(sala!M$2:M$768,A672)=0,"No","SI")</f>
        <v>SI</v>
      </c>
    </row>
    <row r="673" spans="1:10" x14ac:dyDescent="0.45">
      <c r="A673">
        <v>263</v>
      </c>
      <c r="B673">
        <v>5</v>
      </c>
      <c r="C673" t="s">
        <v>389</v>
      </c>
      <c r="D673" t="s">
        <v>1846</v>
      </c>
      <c r="E673">
        <v>14</v>
      </c>
      <c r="F673">
        <v>24</v>
      </c>
      <c r="G673">
        <v>1</v>
      </c>
      <c r="H673">
        <v>40</v>
      </c>
      <c r="I673" t="s">
        <v>1849</v>
      </c>
      <c r="J673" t="str">
        <f>IF(COUNTIF(sala!M$2:M$768,A673)=0,"No","SI")</f>
        <v>SI</v>
      </c>
    </row>
    <row r="674" spans="1:10" x14ac:dyDescent="0.45">
      <c r="A674">
        <v>264</v>
      </c>
      <c r="B674">
        <v>2</v>
      </c>
      <c r="C674" t="s">
        <v>48</v>
      </c>
      <c r="D674" t="s">
        <v>1858</v>
      </c>
      <c r="E674">
        <v>21</v>
      </c>
      <c r="F674">
        <v>35</v>
      </c>
      <c r="G674">
        <v>2</v>
      </c>
      <c r="H674">
        <v>39</v>
      </c>
      <c r="I674" t="s">
        <v>1849</v>
      </c>
      <c r="J674" t="str">
        <f>IF(COUNTIF(sala!M$2:M$768,A674)=0,"No","SI")</f>
        <v>SI</v>
      </c>
    </row>
    <row r="675" spans="1:10" x14ac:dyDescent="0.45">
      <c r="A675">
        <v>264</v>
      </c>
      <c r="B675">
        <v>2</v>
      </c>
      <c r="C675" t="s">
        <v>635</v>
      </c>
      <c r="D675" t="s">
        <v>1859</v>
      </c>
      <c r="E675">
        <v>19</v>
      </c>
      <c r="F675">
        <v>32</v>
      </c>
      <c r="G675">
        <v>1</v>
      </c>
      <c r="H675">
        <v>27</v>
      </c>
      <c r="I675" t="s">
        <v>1849</v>
      </c>
      <c r="J675" t="str">
        <f>IF(COUNTIF(sala!M$2:M$768,A675)=0,"No","SI")</f>
        <v>SI</v>
      </c>
    </row>
    <row r="676" spans="1:10" x14ac:dyDescent="0.45">
      <c r="A676">
        <v>264</v>
      </c>
      <c r="B676">
        <v>2</v>
      </c>
      <c r="C676" t="s">
        <v>145</v>
      </c>
      <c r="D676" t="s">
        <v>1848</v>
      </c>
      <c r="E676">
        <v>18</v>
      </c>
      <c r="F676">
        <v>30</v>
      </c>
      <c r="G676">
        <v>1</v>
      </c>
      <c r="H676">
        <v>37</v>
      </c>
      <c r="I676" t="s">
        <v>1847</v>
      </c>
      <c r="J676" t="str">
        <f>IF(COUNTIF(sala!M$2:M$768,A676)=0,"No","SI")</f>
        <v>SI</v>
      </c>
    </row>
    <row r="677" spans="1:10" x14ac:dyDescent="0.45">
      <c r="A677">
        <v>264</v>
      </c>
      <c r="B677">
        <v>2</v>
      </c>
      <c r="C677" t="s">
        <v>290</v>
      </c>
      <c r="D677" t="s">
        <v>1867</v>
      </c>
      <c r="E677">
        <v>15</v>
      </c>
      <c r="F677">
        <v>25</v>
      </c>
      <c r="G677">
        <v>2</v>
      </c>
      <c r="H677">
        <v>14</v>
      </c>
      <c r="I677" t="s">
        <v>1847</v>
      </c>
      <c r="J677" t="str">
        <f>IF(COUNTIF(sala!M$2:M$768,A677)=0,"No","SI")</f>
        <v>SI</v>
      </c>
    </row>
    <row r="678" spans="1:10" x14ac:dyDescent="0.45">
      <c r="A678">
        <v>265</v>
      </c>
      <c r="B678">
        <v>6</v>
      </c>
      <c r="C678" t="s">
        <v>504</v>
      </c>
      <c r="D678" t="s">
        <v>1863</v>
      </c>
      <c r="E678">
        <v>14</v>
      </c>
      <c r="F678">
        <v>23</v>
      </c>
      <c r="G678">
        <v>1</v>
      </c>
      <c r="H678">
        <v>12</v>
      </c>
      <c r="I678" t="s">
        <v>1847</v>
      </c>
      <c r="J678" t="str">
        <f>IF(COUNTIF(sala!M$2:M$768,A678)=0,"No","SI")</f>
        <v>SI</v>
      </c>
    </row>
    <row r="679" spans="1:10" x14ac:dyDescent="0.45">
      <c r="A679">
        <v>265</v>
      </c>
      <c r="B679">
        <v>6</v>
      </c>
      <c r="C679" t="s">
        <v>276</v>
      </c>
      <c r="D679" t="s">
        <v>1850</v>
      </c>
      <c r="E679">
        <v>19</v>
      </c>
      <c r="F679">
        <v>31</v>
      </c>
      <c r="G679">
        <v>1</v>
      </c>
      <c r="H679">
        <v>17</v>
      </c>
      <c r="I679" t="s">
        <v>1849</v>
      </c>
      <c r="J679" t="str">
        <f>IF(COUNTIF(sala!M$2:M$768,A679)=0,"No","SI")</f>
        <v>SI</v>
      </c>
    </row>
    <row r="680" spans="1:10" x14ac:dyDescent="0.45">
      <c r="A680">
        <v>265</v>
      </c>
      <c r="B680">
        <v>6</v>
      </c>
      <c r="C680" t="s">
        <v>252</v>
      </c>
      <c r="D680" t="s">
        <v>1851</v>
      </c>
      <c r="E680">
        <v>16</v>
      </c>
      <c r="F680">
        <v>27</v>
      </c>
      <c r="G680">
        <v>1</v>
      </c>
      <c r="H680">
        <v>56</v>
      </c>
      <c r="I680" t="s">
        <v>1847</v>
      </c>
      <c r="J680" t="str">
        <f>IF(COUNTIF(sala!M$2:M$768,A680)=0,"No","SI")</f>
        <v>SI</v>
      </c>
    </row>
    <row r="681" spans="1:10" x14ac:dyDescent="0.45">
      <c r="A681">
        <v>265</v>
      </c>
      <c r="B681">
        <v>6</v>
      </c>
      <c r="C681" t="s">
        <v>145</v>
      </c>
      <c r="D681" t="s">
        <v>1848</v>
      </c>
      <c r="E681">
        <v>18</v>
      </c>
      <c r="F681">
        <v>30</v>
      </c>
      <c r="G681">
        <v>3</v>
      </c>
      <c r="H681">
        <v>50</v>
      </c>
      <c r="I681" t="s">
        <v>1849</v>
      </c>
      <c r="J681" t="str">
        <f>IF(COUNTIF(sala!M$2:M$768,A681)=0,"No","SI")</f>
        <v>SI</v>
      </c>
    </row>
    <row r="682" spans="1:10" x14ac:dyDescent="0.45">
      <c r="A682">
        <v>266</v>
      </c>
      <c r="B682">
        <v>4</v>
      </c>
      <c r="C682" t="s">
        <v>389</v>
      </c>
      <c r="D682" t="s">
        <v>1846</v>
      </c>
      <c r="E682">
        <v>14</v>
      </c>
      <c r="F682">
        <v>24</v>
      </c>
      <c r="G682">
        <v>1</v>
      </c>
      <c r="H682">
        <v>53</v>
      </c>
      <c r="I682" t="s">
        <v>1847</v>
      </c>
      <c r="J682" t="str">
        <f>IF(COUNTIF(sala!M$2:M$768,A682)=0,"No","SI")</f>
        <v>SI</v>
      </c>
    </row>
    <row r="683" spans="1:10" x14ac:dyDescent="0.45">
      <c r="A683">
        <v>266</v>
      </c>
      <c r="B683">
        <v>4</v>
      </c>
      <c r="C683" t="s">
        <v>290</v>
      </c>
      <c r="D683" t="s">
        <v>1867</v>
      </c>
      <c r="E683">
        <v>15</v>
      </c>
      <c r="F683">
        <v>25</v>
      </c>
      <c r="G683">
        <v>3</v>
      </c>
      <c r="H683">
        <v>53</v>
      </c>
      <c r="I683" t="s">
        <v>1847</v>
      </c>
      <c r="J683" t="str">
        <f>IF(COUNTIF(sala!M$2:M$768,A683)=0,"No","SI")</f>
        <v>SI</v>
      </c>
    </row>
    <row r="684" spans="1:10" x14ac:dyDescent="0.45">
      <c r="A684">
        <v>267</v>
      </c>
      <c r="B684">
        <v>7</v>
      </c>
      <c r="C684" t="s">
        <v>635</v>
      </c>
      <c r="D684" t="s">
        <v>1859</v>
      </c>
      <c r="E684">
        <v>19</v>
      </c>
      <c r="F684">
        <v>32</v>
      </c>
      <c r="G684">
        <v>1</v>
      </c>
      <c r="H684">
        <v>45</v>
      </c>
      <c r="I684" t="s">
        <v>1849</v>
      </c>
      <c r="J684" t="str">
        <f>IF(COUNTIF(sala!M$2:M$768,A684)=0,"No","SI")</f>
        <v>SI</v>
      </c>
    </row>
    <row r="685" spans="1:10" x14ac:dyDescent="0.45">
      <c r="A685">
        <v>267</v>
      </c>
      <c r="B685">
        <v>7</v>
      </c>
      <c r="C685" t="s">
        <v>82</v>
      </c>
      <c r="D685" t="s">
        <v>1856</v>
      </c>
      <c r="E685">
        <v>16</v>
      </c>
      <c r="F685">
        <v>28</v>
      </c>
      <c r="G685">
        <v>2</v>
      </c>
      <c r="H685">
        <v>23</v>
      </c>
      <c r="I685" t="s">
        <v>1847</v>
      </c>
      <c r="J685" t="str">
        <f>IF(COUNTIF(sala!M$2:M$768,A685)=0,"No","SI")</f>
        <v>SI</v>
      </c>
    </row>
    <row r="686" spans="1:10" x14ac:dyDescent="0.45">
      <c r="A686">
        <v>267</v>
      </c>
      <c r="B686">
        <v>7</v>
      </c>
      <c r="C686" t="s">
        <v>145</v>
      </c>
      <c r="D686" t="s">
        <v>1848</v>
      </c>
      <c r="E686">
        <v>18</v>
      </c>
      <c r="F686">
        <v>30</v>
      </c>
      <c r="G686">
        <v>1</v>
      </c>
      <c r="H686">
        <v>28</v>
      </c>
      <c r="I686" t="s">
        <v>1849</v>
      </c>
      <c r="J686" t="str">
        <f>IF(COUNTIF(sala!M$2:M$768,A686)=0,"No","SI")</f>
        <v>SI</v>
      </c>
    </row>
    <row r="687" spans="1:10" x14ac:dyDescent="0.45">
      <c r="A687">
        <v>268</v>
      </c>
      <c r="B687">
        <v>14</v>
      </c>
      <c r="C687" t="s">
        <v>389</v>
      </c>
      <c r="D687" t="s">
        <v>1846</v>
      </c>
      <c r="E687">
        <v>14</v>
      </c>
      <c r="F687">
        <v>24</v>
      </c>
      <c r="G687">
        <v>1</v>
      </c>
      <c r="H687">
        <v>39</v>
      </c>
      <c r="I687" t="s">
        <v>1849</v>
      </c>
      <c r="J687" t="str">
        <f>IF(COUNTIF(sala!M$2:M$768,A687)=0,"No","SI")</f>
        <v>SI</v>
      </c>
    </row>
    <row r="688" spans="1:10" x14ac:dyDescent="0.45">
      <c r="A688">
        <v>268</v>
      </c>
      <c r="B688">
        <v>14</v>
      </c>
      <c r="C688" t="s">
        <v>510</v>
      </c>
      <c r="D688" t="s">
        <v>1860</v>
      </c>
      <c r="E688">
        <v>13</v>
      </c>
      <c r="F688">
        <v>22</v>
      </c>
      <c r="G688">
        <v>2</v>
      </c>
      <c r="H688">
        <v>44</v>
      </c>
      <c r="I688" t="s">
        <v>1849</v>
      </c>
      <c r="J688" t="str">
        <f>IF(COUNTIF(sala!M$2:M$768,A688)=0,"No","SI")</f>
        <v>SI</v>
      </c>
    </row>
    <row r="689" spans="1:10" x14ac:dyDescent="0.45">
      <c r="A689">
        <v>269</v>
      </c>
      <c r="B689">
        <v>11</v>
      </c>
      <c r="C689" t="s">
        <v>154</v>
      </c>
      <c r="D689" t="s">
        <v>1853</v>
      </c>
      <c r="E689">
        <v>22</v>
      </c>
      <c r="F689">
        <v>36</v>
      </c>
      <c r="G689">
        <v>3</v>
      </c>
      <c r="H689">
        <v>13</v>
      </c>
      <c r="I689" t="s">
        <v>1847</v>
      </c>
      <c r="J689" t="str">
        <f>IF(COUNTIF(sala!M$2:M$768,A689)=0,"No","SI")</f>
        <v>SI</v>
      </c>
    </row>
    <row r="690" spans="1:10" x14ac:dyDescent="0.45">
      <c r="A690">
        <v>269</v>
      </c>
      <c r="B690">
        <v>11</v>
      </c>
      <c r="C690" t="s">
        <v>93</v>
      </c>
      <c r="D690" t="s">
        <v>1852</v>
      </c>
      <c r="E690">
        <v>25</v>
      </c>
      <c r="F690">
        <v>40</v>
      </c>
      <c r="G690">
        <v>1</v>
      </c>
      <c r="H690">
        <v>58</v>
      </c>
      <c r="I690" t="s">
        <v>1849</v>
      </c>
      <c r="J690" t="str">
        <f>IF(COUNTIF(sala!M$2:M$768,A690)=0,"No","SI")</f>
        <v>SI</v>
      </c>
    </row>
    <row r="691" spans="1:10" x14ac:dyDescent="0.45">
      <c r="A691">
        <v>269</v>
      </c>
      <c r="B691">
        <v>11</v>
      </c>
      <c r="C691" t="s">
        <v>111</v>
      </c>
      <c r="D691" t="s">
        <v>1861</v>
      </c>
      <c r="E691">
        <v>20</v>
      </c>
      <c r="F691">
        <v>34</v>
      </c>
      <c r="G691">
        <v>3</v>
      </c>
      <c r="H691">
        <v>30</v>
      </c>
      <c r="I691" t="s">
        <v>1849</v>
      </c>
      <c r="J691" t="str">
        <f>IF(COUNTIF(sala!M$2:M$768,A691)=0,"No","SI")</f>
        <v>SI</v>
      </c>
    </row>
    <row r="692" spans="1:10" x14ac:dyDescent="0.45">
      <c r="A692">
        <v>270</v>
      </c>
      <c r="B692">
        <v>10</v>
      </c>
      <c r="C692" t="s">
        <v>111</v>
      </c>
      <c r="D692" t="s">
        <v>1861</v>
      </c>
      <c r="E692">
        <v>20</v>
      </c>
      <c r="F692">
        <v>34</v>
      </c>
      <c r="G692">
        <v>3</v>
      </c>
      <c r="H692">
        <v>26</v>
      </c>
      <c r="I692" t="s">
        <v>1847</v>
      </c>
      <c r="J692" t="str">
        <f>IF(COUNTIF(sala!M$2:M$768,A692)=0,"No","SI")</f>
        <v>SI</v>
      </c>
    </row>
    <row r="693" spans="1:10" x14ac:dyDescent="0.45">
      <c r="A693">
        <v>271</v>
      </c>
      <c r="B693">
        <v>3</v>
      </c>
      <c r="C693" t="s">
        <v>510</v>
      </c>
      <c r="D693" t="s">
        <v>1860</v>
      </c>
      <c r="E693">
        <v>13</v>
      </c>
      <c r="F693">
        <v>22</v>
      </c>
      <c r="G693">
        <v>2</v>
      </c>
      <c r="H693">
        <v>55</v>
      </c>
      <c r="I693" t="s">
        <v>1849</v>
      </c>
      <c r="J693" t="str">
        <f>IF(COUNTIF(sala!M$2:M$768,A693)=0,"No","SI")</f>
        <v>SI</v>
      </c>
    </row>
    <row r="694" spans="1:10" x14ac:dyDescent="0.45">
      <c r="A694">
        <v>272</v>
      </c>
      <c r="B694">
        <v>7</v>
      </c>
      <c r="C694" t="s">
        <v>389</v>
      </c>
      <c r="D694" t="s">
        <v>1846</v>
      </c>
      <c r="E694">
        <v>14</v>
      </c>
      <c r="F694">
        <v>24</v>
      </c>
      <c r="G694">
        <v>2</v>
      </c>
      <c r="H694">
        <v>36</v>
      </c>
      <c r="I694" t="s">
        <v>1847</v>
      </c>
      <c r="J694" t="str">
        <f>IF(COUNTIF(sala!M$2:M$768,A694)=0,"No","SI")</f>
        <v>SI</v>
      </c>
    </row>
    <row r="695" spans="1:10" x14ac:dyDescent="0.45">
      <c r="A695">
        <v>272</v>
      </c>
      <c r="B695">
        <v>7</v>
      </c>
      <c r="C695" t="s">
        <v>48</v>
      </c>
      <c r="D695" t="s">
        <v>1858</v>
      </c>
      <c r="E695">
        <v>21</v>
      </c>
      <c r="F695">
        <v>35</v>
      </c>
      <c r="G695">
        <v>1</v>
      </c>
      <c r="H695">
        <v>47</v>
      </c>
      <c r="I695" t="s">
        <v>1849</v>
      </c>
      <c r="J695" t="str">
        <f>IF(COUNTIF(sala!M$2:M$768,A695)=0,"No","SI")</f>
        <v>SI</v>
      </c>
    </row>
    <row r="696" spans="1:10" x14ac:dyDescent="0.45">
      <c r="A696">
        <v>273</v>
      </c>
      <c r="B696">
        <v>20</v>
      </c>
      <c r="C696" t="s">
        <v>635</v>
      </c>
      <c r="D696" t="s">
        <v>1859</v>
      </c>
      <c r="E696">
        <v>19</v>
      </c>
      <c r="F696">
        <v>32</v>
      </c>
      <c r="G696">
        <v>1</v>
      </c>
      <c r="H696">
        <v>22</v>
      </c>
      <c r="I696" t="s">
        <v>1849</v>
      </c>
      <c r="J696" t="str">
        <f>IF(COUNTIF(sala!M$2:M$768,A696)=0,"No","SI")</f>
        <v>SI</v>
      </c>
    </row>
    <row r="697" spans="1:10" x14ac:dyDescent="0.45">
      <c r="A697">
        <v>273</v>
      </c>
      <c r="B697">
        <v>20</v>
      </c>
      <c r="C697" t="s">
        <v>510</v>
      </c>
      <c r="D697" t="s">
        <v>1860</v>
      </c>
      <c r="E697">
        <v>13</v>
      </c>
      <c r="F697">
        <v>22</v>
      </c>
      <c r="G697">
        <v>3</v>
      </c>
      <c r="H697">
        <v>40</v>
      </c>
      <c r="I697" t="s">
        <v>1847</v>
      </c>
      <c r="J697" t="str">
        <f>IF(COUNTIF(sala!M$2:M$768,A697)=0,"No","SI")</f>
        <v>SI</v>
      </c>
    </row>
    <row r="698" spans="1:10" x14ac:dyDescent="0.45">
      <c r="A698">
        <v>273</v>
      </c>
      <c r="B698">
        <v>20</v>
      </c>
      <c r="C698" t="s">
        <v>290</v>
      </c>
      <c r="D698" t="s">
        <v>1867</v>
      </c>
      <c r="E698">
        <v>15</v>
      </c>
      <c r="F698">
        <v>25</v>
      </c>
      <c r="G698">
        <v>1</v>
      </c>
      <c r="H698">
        <v>5</v>
      </c>
      <c r="I698" t="s">
        <v>1849</v>
      </c>
      <c r="J698" t="str">
        <f>IF(COUNTIF(sala!M$2:M$768,A698)=0,"No","SI")</f>
        <v>SI</v>
      </c>
    </row>
    <row r="699" spans="1:10" x14ac:dyDescent="0.45">
      <c r="A699">
        <v>274</v>
      </c>
      <c r="B699">
        <v>7</v>
      </c>
      <c r="C699" t="s">
        <v>386</v>
      </c>
      <c r="D699" t="s">
        <v>1866</v>
      </c>
      <c r="E699">
        <v>15</v>
      </c>
      <c r="F699">
        <v>26</v>
      </c>
      <c r="G699">
        <v>3</v>
      </c>
      <c r="H699">
        <v>33</v>
      </c>
      <c r="I699" t="s">
        <v>1847</v>
      </c>
      <c r="J699" t="str">
        <f>IF(COUNTIF(sala!M$2:M$768,A699)=0,"No","SI")</f>
        <v>SI</v>
      </c>
    </row>
    <row r="700" spans="1:10" x14ac:dyDescent="0.45">
      <c r="A700">
        <v>274</v>
      </c>
      <c r="B700">
        <v>7</v>
      </c>
      <c r="C700" t="s">
        <v>267</v>
      </c>
      <c r="D700" t="s">
        <v>1857</v>
      </c>
      <c r="E700">
        <v>11</v>
      </c>
      <c r="F700">
        <v>19</v>
      </c>
      <c r="G700">
        <v>2</v>
      </c>
      <c r="H700">
        <v>42</v>
      </c>
      <c r="I700" t="s">
        <v>1849</v>
      </c>
      <c r="J700" t="str">
        <f>IF(COUNTIF(sala!M$2:M$768,A700)=0,"No","SI")</f>
        <v>SI</v>
      </c>
    </row>
    <row r="701" spans="1:10" x14ac:dyDescent="0.45">
      <c r="A701">
        <v>275</v>
      </c>
      <c r="B701">
        <v>5</v>
      </c>
      <c r="C701" t="s">
        <v>678</v>
      </c>
      <c r="D701" t="s">
        <v>1855</v>
      </c>
      <c r="E701">
        <v>20</v>
      </c>
      <c r="F701">
        <v>33</v>
      </c>
      <c r="G701">
        <v>1</v>
      </c>
      <c r="H701">
        <v>32</v>
      </c>
      <c r="I701" t="s">
        <v>1849</v>
      </c>
      <c r="J701" t="str">
        <f>IF(COUNTIF(sala!M$2:M$768,A701)=0,"No","SI")</f>
        <v>SI</v>
      </c>
    </row>
    <row r="702" spans="1:10" x14ac:dyDescent="0.45">
      <c r="A702">
        <v>275</v>
      </c>
      <c r="B702">
        <v>5</v>
      </c>
      <c r="C702" t="s">
        <v>276</v>
      </c>
      <c r="D702" t="s">
        <v>1850</v>
      </c>
      <c r="E702">
        <v>19</v>
      </c>
      <c r="F702">
        <v>31</v>
      </c>
      <c r="G702">
        <v>2</v>
      </c>
      <c r="H702">
        <v>32</v>
      </c>
      <c r="I702" t="s">
        <v>1847</v>
      </c>
      <c r="J702" t="str">
        <f>IF(COUNTIF(sala!M$2:M$768,A702)=0,"No","SI")</f>
        <v>SI</v>
      </c>
    </row>
    <row r="703" spans="1:10" x14ac:dyDescent="0.45">
      <c r="A703">
        <v>275</v>
      </c>
      <c r="B703">
        <v>5</v>
      </c>
      <c r="C703" t="s">
        <v>386</v>
      </c>
      <c r="D703" t="s">
        <v>1866</v>
      </c>
      <c r="E703">
        <v>15</v>
      </c>
      <c r="F703">
        <v>26</v>
      </c>
      <c r="G703">
        <v>1</v>
      </c>
      <c r="H703">
        <v>58</v>
      </c>
      <c r="I703" t="s">
        <v>1847</v>
      </c>
      <c r="J703" t="str">
        <f>IF(COUNTIF(sala!M$2:M$768,A703)=0,"No","SI")</f>
        <v>SI</v>
      </c>
    </row>
    <row r="704" spans="1:10" x14ac:dyDescent="0.45">
      <c r="A704">
        <v>276</v>
      </c>
      <c r="B704">
        <v>15</v>
      </c>
      <c r="C704" t="s">
        <v>510</v>
      </c>
      <c r="D704" t="s">
        <v>1860</v>
      </c>
      <c r="E704">
        <v>13</v>
      </c>
      <c r="F704">
        <v>22</v>
      </c>
      <c r="G704">
        <v>2</v>
      </c>
      <c r="H704">
        <v>49</v>
      </c>
      <c r="I704" t="s">
        <v>1847</v>
      </c>
      <c r="J704" t="str">
        <f>IF(COUNTIF(sala!M$2:M$768,A704)=0,"No","SI")</f>
        <v>SI</v>
      </c>
    </row>
    <row r="705" spans="1:10" x14ac:dyDescent="0.45">
      <c r="A705">
        <v>276</v>
      </c>
      <c r="B705">
        <v>15</v>
      </c>
      <c r="C705" t="s">
        <v>386</v>
      </c>
      <c r="D705" t="s">
        <v>1866</v>
      </c>
      <c r="E705">
        <v>15</v>
      </c>
      <c r="F705">
        <v>26</v>
      </c>
      <c r="G705">
        <v>1</v>
      </c>
      <c r="H705">
        <v>36</v>
      </c>
      <c r="I705" t="s">
        <v>1849</v>
      </c>
      <c r="J705" t="str">
        <f>IF(COUNTIF(sala!M$2:M$768,A705)=0,"No","SI")</f>
        <v>SI</v>
      </c>
    </row>
    <row r="706" spans="1:10" x14ac:dyDescent="0.45">
      <c r="A706">
        <v>277</v>
      </c>
      <c r="B706">
        <v>4</v>
      </c>
      <c r="C706" t="s">
        <v>276</v>
      </c>
      <c r="D706" t="s">
        <v>1850</v>
      </c>
      <c r="E706">
        <v>19</v>
      </c>
      <c r="F706">
        <v>31</v>
      </c>
      <c r="G706">
        <v>3</v>
      </c>
      <c r="H706">
        <v>29</v>
      </c>
      <c r="I706" t="s">
        <v>1847</v>
      </c>
      <c r="J706" t="str">
        <f>IF(COUNTIF(sala!M$2:M$768,A706)=0,"No","SI")</f>
        <v>SI</v>
      </c>
    </row>
    <row r="707" spans="1:10" x14ac:dyDescent="0.45">
      <c r="A707">
        <v>278</v>
      </c>
      <c r="B707">
        <v>5</v>
      </c>
      <c r="C707" t="s">
        <v>276</v>
      </c>
      <c r="D707" t="s">
        <v>1850</v>
      </c>
      <c r="E707">
        <v>19</v>
      </c>
      <c r="F707">
        <v>31</v>
      </c>
      <c r="G707">
        <v>3</v>
      </c>
      <c r="H707">
        <v>33</v>
      </c>
      <c r="I707" t="s">
        <v>1847</v>
      </c>
      <c r="J707" t="str">
        <f>IF(COUNTIF(sala!M$2:M$768,A707)=0,"No","SI")</f>
        <v>SI</v>
      </c>
    </row>
    <row r="708" spans="1:10" x14ac:dyDescent="0.45">
      <c r="A708">
        <v>278</v>
      </c>
      <c r="B708">
        <v>5</v>
      </c>
      <c r="C708" t="s">
        <v>389</v>
      </c>
      <c r="D708" t="s">
        <v>1846</v>
      </c>
      <c r="E708">
        <v>14</v>
      </c>
      <c r="F708">
        <v>24</v>
      </c>
      <c r="G708">
        <v>2</v>
      </c>
      <c r="H708">
        <v>28</v>
      </c>
      <c r="I708" t="s">
        <v>1849</v>
      </c>
      <c r="J708" t="str">
        <f>IF(COUNTIF(sala!M$2:M$768,A708)=0,"No","SI")</f>
        <v>SI</v>
      </c>
    </row>
    <row r="709" spans="1:10" x14ac:dyDescent="0.45">
      <c r="A709">
        <v>279</v>
      </c>
      <c r="B709">
        <v>11</v>
      </c>
      <c r="C709" t="s">
        <v>93</v>
      </c>
      <c r="D709" t="s">
        <v>1852</v>
      </c>
      <c r="E709">
        <v>25</v>
      </c>
      <c r="F709">
        <v>40</v>
      </c>
      <c r="G709">
        <v>3</v>
      </c>
      <c r="H709">
        <v>48</v>
      </c>
      <c r="I709" t="s">
        <v>1849</v>
      </c>
      <c r="J709" t="str">
        <f>IF(COUNTIF(sala!M$2:M$768,A709)=0,"No","SI")</f>
        <v>SI</v>
      </c>
    </row>
    <row r="710" spans="1:10" x14ac:dyDescent="0.45">
      <c r="A710">
        <v>279</v>
      </c>
      <c r="B710">
        <v>11</v>
      </c>
      <c r="C710" t="s">
        <v>48</v>
      </c>
      <c r="D710" t="s">
        <v>1858</v>
      </c>
      <c r="E710">
        <v>21</v>
      </c>
      <c r="F710">
        <v>35</v>
      </c>
      <c r="G710">
        <v>1</v>
      </c>
      <c r="H710">
        <v>28</v>
      </c>
      <c r="I710" t="s">
        <v>1847</v>
      </c>
      <c r="J710" t="str">
        <f>IF(COUNTIF(sala!M$2:M$768,A710)=0,"No","SI")</f>
        <v>SI</v>
      </c>
    </row>
    <row r="711" spans="1:10" x14ac:dyDescent="0.45">
      <c r="A711">
        <v>279</v>
      </c>
      <c r="B711">
        <v>11</v>
      </c>
      <c r="C711" t="s">
        <v>171</v>
      </c>
      <c r="D711" t="s">
        <v>1865</v>
      </c>
      <c r="E711">
        <v>10</v>
      </c>
      <c r="F711">
        <v>18</v>
      </c>
      <c r="G711">
        <v>1</v>
      </c>
      <c r="H711">
        <v>58</v>
      </c>
      <c r="I711" t="s">
        <v>1847</v>
      </c>
      <c r="J711" t="str">
        <f>IF(COUNTIF(sala!M$2:M$768,A711)=0,"No","SI")</f>
        <v>SI</v>
      </c>
    </row>
    <row r="712" spans="1:10" x14ac:dyDescent="0.45">
      <c r="A712">
        <v>279</v>
      </c>
      <c r="B712">
        <v>11</v>
      </c>
      <c r="C712" t="s">
        <v>82</v>
      </c>
      <c r="D712" t="s">
        <v>1856</v>
      </c>
      <c r="E712">
        <v>16</v>
      </c>
      <c r="F712">
        <v>28</v>
      </c>
      <c r="G712">
        <v>1</v>
      </c>
      <c r="H712">
        <v>8</v>
      </c>
      <c r="I712" t="s">
        <v>1847</v>
      </c>
      <c r="J712" t="str">
        <f>IF(COUNTIF(sala!M$2:M$768,A712)=0,"No","SI")</f>
        <v>SI</v>
      </c>
    </row>
    <row r="713" spans="1:10" x14ac:dyDescent="0.45">
      <c r="A713">
        <v>280</v>
      </c>
      <c r="B713">
        <v>14</v>
      </c>
      <c r="C713" t="s">
        <v>389</v>
      </c>
      <c r="D713" t="s">
        <v>1846</v>
      </c>
      <c r="E713">
        <v>14</v>
      </c>
      <c r="F713">
        <v>24</v>
      </c>
      <c r="G713">
        <v>2</v>
      </c>
      <c r="H713">
        <v>52</v>
      </c>
      <c r="I713" t="s">
        <v>1847</v>
      </c>
      <c r="J713" t="str">
        <f>IF(COUNTIF(sala!M$2:M$768,A713)=0,"No","SI")</f>
        <v>SI</v>
      </c>
    </row>
    <row r="714" spans="1:10" x14ac:dyDescent="0.45">
      <c r="A714">
        <v>280</v>
      </c>
      <c r="B714">
        <v>14</v>
      </c>
      <c r="C714" t="s">
        <v>504</v>
      </c>
      <c r="D714" t="s">
        <v>1863</v>
      </c>
      <c r="E714">
        <v>14</v>
      </c>
      <c r="F714">
        <v>23</v>
      </c>
      <c r="G714">
        <v>3</v>
      </c>
      <c r="H714">
        <v>34</v>
      </c>
      <c r="I714" t="s">
        <v>1847</v>
      </c>
      <c r="J714" t="str">
        <f>IF(COUNTIF(sala!M$2:M$768,A714)=0,"No","SI")</f>
        <v>SI</v>
      </c>
    </row>
    <row r="715" spans="1:10" x14ac:dyDescent="0.45">
      <c r="A715">
        <v>281</v>
      </c>
      <c r="B715">
        <v>18</v>
      </c>
      <c r="C715" t="s">
        <v>678</v>
      </c>
      <c r="D715" t="s">
        <v>1855</v>
      </c>
      <c r="E715">
        <v>20</v>
      </c>
      <c r="F715">
        <v>33</v>
      </c>
      <c r="G715">
        <v>2</v>
      </c>
      <c r="H715">
        <v>9</v>
      </c>
      <c r="I715" t="s">
        <v>1849</v>
      </c>
      <c r="J715" t="str">
        <f>IF(COUNTIF(sala!M$2:M$768,A715)=0,"No","SI")</f>
        <v>SI</v>
      </c>
    </row>
    <row r="716" spans="1:10" x14ac:dyDescent="0.45">
      <c r="A716">
        <v>282</v>
      </c>
      <c r="B716">
        <v>6</v>
      </c>
      <c r="C716" t="s">
        <v>171</v>
      </c>
      <c r="D716" t="s">
        <v>1865</v>
      </c>
      <c r="E716">
        <v>10</v>
      </c>
      <c r="F716">
        <v>18</v>
      </c>
      <c r="G716">
        <v>3</v>
      </c>
      <c r="H716">
        <v>57</v>
      </c>
      <c r="I716" t="s">
        <v>1849</v>
      </c>
      <c r="J716" t="str">
        <f>IF(COUNTIF(sala!M$2:M$768,A716)=0,"No","SI")</f>
        <v>SI</v>
      </c>
    </row>
    <row r="717" spans="1:10" x14ac:dyDescent="0.45">
      <c r="A717">
        <v>282</v>
      </c>
      <c r="B717">
        <v>6</v>
      </c>
      <c r="C717" t="s">
        <v>362</v>
      </c>
      <c r="D717" t="s">
        <v>1862</v>
      </c>
      <c r="E717">
        <v>12</v>
      </c>
      <c r="F717">
        <v>20</v>
      </c>
      <c r="G717">
        <v>1</v>
      </c>
      <c r="H717">
        <v>57</v>
      </c>
      <c r="I717" t="s">
        <v>1849</v>
      </c>
      <c r="J717" t="str">
        <f>IF(COUNTIF(sala!M$2:M$768,A717)=0,"No","SI")</f>
        <v>SI</v>
      </c>
    </row>
    <row r="718" spans="1:10" x14ac:dyDescent="0.45">
      <c r="A718">
        <v>283</v>
      </c>
      <c r="B718">
        <v>19</v>
      </c>
      <c r="C718" t="s">
        <v>386</v>
      </c>
      <c r="D718" t="s">
        <v>1866</v>
      </c>
      <c r="E718">
        <v>15</v>
      </c>
      <c r="F718">
        <v>26</v>
      </c>
      <c r="G718">
        <v>3</v>
      </c>
      <c r="H718">
        <v>6</v>
      </c>
      <c r="I718" t="s">
        <v>1847</v>
      </c>
      <c r="J718" t="str">
        <f>IF(COUNTIF(sala!M$2:M$768,A718)=0,"No","SI")</f>
        <v>SI</v>
      </c>
    </row>
    <row r="719" spans="1:10" x14ac:dyDescent="0.45">
      <c r="A719">
        <v>284</v>
      </c>
      <c r="B719">
        <v>11</v>
      </c>
      <c r="C719" t="s">
        <v>362</v>
      </c>
      <c r="D719" t="s">
        <v>1862</v>
      </c>
      <c r="E719">
        <v>12</v>
      </c>
      <c r="F719">
        <v>20</v>
      </c>
      <c r="G719">
        <v>3</v>
      </c>
      <c r="H719">
        <v>45</v>
      </c>
      <c r="I719" t="s">
        <v>1847</v>
      </c>
      <c r="J719" t="str">
        <f>IF(COUNTIF(sala!M$2:M$768,A719)=0,"No","SI")</f>
        <v>SI</v>
      </c>
    </row>
    <row r="720" spans="1:10" x14ac:dyDescent="0.45">
      <c r="A720">
        <v>284</v>
      </c>
      <c r="B720">
        <v>11</v>
      </c>
      <c r="C720" t="s">
        <v>252</v>
      </c>
      <c r="D720" t="s">
        <v>1851</v>
      </c>
      <c r="E720">
        <v>16</v>
      </c>
      <c r="F720">
        <v>27</v>
      </c>
      <c r="G720">
        <v>1</v>
      </c>
      <c r="H720">
        <v>59</v>
      </c>
      <c r="I720" t="s">
        <v>1847</v>
      </c>
      <c r="J720" t="str">
        <f>IF(COUNTIF(sala!M$2:M$768,A720)=0,"No","SI")</f>
        <v>SI</v>
      </c>
    </row>
    <row r="721" spans="1:10" x14ac:dyDescent="0.45">
      <c r="A721">
        <v>284</v>
      </c>
      <c r="B721">
        <v>11</v>
      </c>
      <c r="C721" t="s">
        <v>267</v>
      </c>
      <c r="D721" t="s">
        <v>1857</v>
      </c>
      <c r="E721">
        <v>11</v>
      </c>
      <c r="F721">
        <v>19</v>
      </c>
      <c r="G721">
        <v>2</v>
      </c>
      <c r="H721">
        <v>41</v>
      </c>
      <c r="I721" t="s">
        <v>1847</v>
      </c>
      <c r="J721" t="str">
        <f>IF(COUNTIF(sala!M$2:M$768,A721)=0,"No","SI")</f>
        <v>SI</v>
      </c>
    </row>
    <row r="722" spans="1:10" x14ac:dyDescent="0.45">
      <c r="A722">
        <v>284</v>
      </c>
      <c r="B722">
        <v>11</v>
      </c>
      <c r="C722" t="s">
        <v>678</v>
      </c>
      <c r="D722" t="s">
        <v>1855</v>
      </c>
      <c r="E722">
        <v>20</v>
      </c>
      <c r="F722">
        <v>33</v>
      </c>
      <c r="G722">
        <v>1</v>
      </c>
      <c r="H722">
        <v>50</v>
      </c>
      <c r="I722" t="s">
        <v>1849</v>
      </c>
      <c r="J722" t="str">
        <f>IF(COUNTIF(sala!M$2:M$768,A722)=0,"No","SI")</f>
        <v>SI</v>
      </c>
    </row>
    <row r="723" spans="1:10" x14ac:dyDescent="0.45">
      <c r="A723">
        <v>285</v>
      </c>
      <c r="B723">
        <v>18</v>
      </c>
      <c r="C723" t="s">
        <v>148</v>
      </c>
      <c r="D723" t="s">
        <v>1864</v>
      </c>
      <c r="E723">
        <v>13</v>
      </c>
      <c r="F723">
        <v>21</v>
      </c>
      <c r="G723">
        <v>2</v>
      </c>
      <c r="H723">
        <v>12</v>
      </c>
      <c r="I723" t="s">
        <v>1849</v>
      </c>
      <c r="J723" t="str">
        <f>IF(COUNTIF(sala!M$2:M$768,A723)=0,"No","SI")</f>
        <v>SI</v>
      </c>
    </row>
    <row r="724" spans="1:10" x14ac:dyDescent="0.45">
      <c r="A724">
        <v>286</v>
      </c>
      <c r="B724">
        <v>15</v>
      </c>
      <c r="C724" t="s">
        <v>111</v>
      </c>
      <c r="D724" t="s">
        <v>1861</v>
      </c>
      <c r="E724">
        <v>20</v>
      </c>
      <c r="F724">
        <v>34</v>
      </c>
      <c r="G724">
        <v>2</v>
      </c>
      <c r="H724">
        <v>25</v>
      </c>
      <c r="I724" t="s">
        <v>1847</v>
      </c>
      <c r="J724" t="str">
        <f>IF(COUNTIF(sala!M$2:M$768,A724)=0,"No","SI")</f>
        <v>SI</v>
      </c>
    </row>
    <row r="725" spans="1:10" x14ac:dyDescent="0.45">
      <c r="A725">
        <v>287</v>
      </c>
      <c r="B725">
        <v>20</v>
      </c>
      <c r="C725" t="s">
        <v>635</v>
      </c>
      <c r="D725" t="s">
        <v>1859</v>
      </c>
      <c r="E725">
        <v>19</v>
      </c>
      <c r="F725">
        <v>32</v>
      </c>
      <c r="G725">
        <v>3</v>
      </c>
      <c r="H725">
        <v>46</v>
      </c>
      <c r="I725" t="s">
        <v>1847</v>
      </c>
      <c r="J725" t="str">
        <f>IF(COUNTIF(sala!M$2:M$768,A725)=0,"No","SI")</f>
        <v>SI</v>
      </c>
    </row>
    <row r="726" spans="1:10" x14ac:dyDescent="0.45">
      <c r="A726">
        <v>287</v>
      </c>
      <c r="B726">
        <v>20</v>
      </c>
      <c r="C726" t="s">
        <v>504</v>
      </c>
      <c r="D726" t="s">
        <v>1863</v>
      </c>
      <c r="E726">
        <v>14</v>
      </c>
      <c r="F726">
        <v>23</v>
      </c>
      <c r="G726">
        <v>2</v>
      </c>
      <c r="H726">
        <v>58</v>
      </c>
      <c r="I726" t="s">
        <v>1847</v>
      </c>
      <c r="J726" t="str">
        <f>IF(COUNTIF(sala!M$2:M$768,A726)=0,"No","SI")</f>
        <v>SI</v>
      </c>
    </row>
    <row r="727" spans="1:10" x14ac:dyDescent="0.45">
      <c r="A727">
        <v>287</v>
      </c>
      <c r="B727">
        <v>20</v>
      </c>
      <c r="C727" t="s">
        <v>145</v>
      </c>
      <c r="D727" t="s">
        <v>1848</v>
      </c>
      <c r="E727">
        <v>18</v>
      </c>
      <c r="F727">
        <v>30</v>
      </c>
      <c r="G727">
        <v>2</v>
      </c>
      <c r="H727">
        <v>17</v>
      </c>
      <c r="I727" t="s">
        <v>1849</v>
      </c>
      <c r="J727" t="str">
        <f>IF(COUNTIF(sala!M$2:M$768,A727)=0,"No","SI")</f>
        <v>SI</v>
      </c>
    </row>
    <row r="728" spans="1:10" x14ac:dyDescent="0.45">
      <c r="A728">
        <v>288</v>
      </c>
      <c r="B728">
        <v>15</v>
      </c>
      <c r="C728" t="s">
        <v>389</v>
      </c>
      <c r="D728" t="s">
        <v>1846</v>
      </c>
      <c r="E728">
        <v>14</v>
      </c>
      <c r="F728">
        <v>24</v>
      </c>
      <c r="G728">
        <v>2</v>
      </c>
      <c r="H728">
        <v>6</v>
      </c>
      <c r="I728" t="s">
        <v>1849</v>
      </c>
      <c r="J728" t="str">
        <f>IF(COUNTIF(sala!M$2:M$768,A728)=0,"No","SI")</f>
        <v>SI</v>
      </c>
    </row>
    <row r="729" spans="1:10" x14ac:dyDescent="0.45">
      <c r="A729">
        <v>288</v>
      </c>
      <c r="B729">
        <v>15</v>
      </c>
      <c r="C729" t="s">
        <v>267</v>
      </c>
      <c r="D729" t="s">
        <v>1857</v>
      </c>
      <c r="E729">
        <v>11</v>
      </c>
      <c r="F729">
        <v>19</v>
      </c>
      <c r="G729">
        <v>2</v>
      </c>
      <c r="H729">
        <v>32</v>
      </c>
      <c r="I729" t="s">
        <v>1847</v>
      </c>
      <c r="J729" t="str">
        <f>IF(COUNTIF(sala!M$2:M$768,A729)=0,"No","SI")</f>
        <v>SI</v>
      </c>
    </row>
    <row r="730" spans="1:10" x14ac:dyDescent="0.45">
      <c r="A730">
        <v>289</v>
      </c>
      <c r="B730">
        <v>15</v>
      </c>
      <c r="C730" t="s">
        <v>362</v>
      </c>
      <c r="D730" t="s">
        <v>1862</v>
      </c>
      <c r="E730">
        <v>12</v>
      </c>
      <c r="F730">
        <v>20</v>
      </c>
      <c r="G730">
        <v>3</v>
      </c>
      <c r="H730">
        <v>20</v>
      </c>
      <c r="I730" t="s">
        <v>1847</v>
      </c>
      <c r="J730" t="str">
        <f>IF(COUNTIF(sala!M$2:M$768,A730)=0,"No","SI")</f>
        <v>SI</v>
      </c>
    </row>
    <row r="731" spans="1:10" x14ac:dyDescent="0.45">
      <c r="A731">
        <v>289</v>
      </c>
      <c r="B731">
        <v>15</v>
      </c>
      <c r="C731" t="s">
        <v>386</v>
      </c>
      <c r="D731" t="s">
        <v>1866</v>
      </c>
      <c r="E731">
        <v>15</v>
      </c>
      <c r="F731">
        <v>26</v>
      </c>
      <c r="G731">
        <v>3</v>
      </c>
      <c r="H731">
        <v>48</v>
      </c>
      <c r="I731" t="s">
        <v>1849</v>
      </c>
      <c r="J731" t="str">
        <f>IF(COUNTIF(sala!M$2:M$768,A731)=0,"No","SI")</f>
        <v>SI</v>
      </c>
    </row>
    <row r="732" spans="1:10" x14ac:dyDescent="0.45">
      <c r="A732">
        <v>290</v>
      </c>
      <c r="B732">
        <v>19</v>
      </c>
      <c r="C732" t="s">
        <v>93</v>
      </c>
      <c r="D732" t="s">
        <v>1852</v>
      </c>
      <c r="E732">
        <v>25</v>
      </c>
      <c r="F732">
        <v>40</v>
      </c>
      <c r="G732">
        <v>1</v>
      </c>
      <c r="H732">
        <v>57</v>
      </c>
      <c r="I732" t="s">
        <v>1847</v>
      </c>
      <c r="J732" t="str">
        <f>IF(COUNTIF(sala!M$2:M$768,A732)=0,"No","SI")</f>
        <v>SI</v>
      </c>
    </row>
    <row r="733" spans="1:10" x14ac:dyDescent="0.45">
      <c r="A733">
        <v>291</v>
      </c>
      <c r="B733">
        <v>2</v>
      </c>
      <c r="C733" t="s">
        <v>111</v>
      </c>
      <c r="D733" t="s">
        <v>1861</v>
      </c>
      <c r="E733">
        <v>20</v>
      </c>
      <c r="F733">
        <v>34</v>
      </c>
      <c r="G733">
        <v>2</v>
      </c>
      <c r="H733">
        <v>28</v>
      </c>
      <c r="I733" t="s">
        <v>1849</v>
      </c>
      <c r="J733" t="str">
        <f>IF(COUNTIF(sala!M$2:M$768,A733)=0,"No","SI")</f>
        <v>SI</v>
      </c>
    </row>
    <row r="734" spans="1:10" x14ac:dyDescent="0.45">
      <c r="A734">
        <v>291</v>
      </c>
      <c r="B734">
        <v>2</v>
      </c>
      <c r="C734" t="s">
        <v>290</v>
      </c>
      <c r="D734" t="s">
        <v>1867</v>
      </c>
      <c r="E734">
        <v>15</v>
      </c>
      <c r="F734">
        <v>25</v>
      </c>
      <c r="G734">
        <v>1</v>
      </c>
      <c r="H734">
        <v>41</v>
      </c>
      <c r="I734" t="s">
        <v>1847</v>
      </c>
      <c r="J734" t="str">
        <f>IF(COUNTIF(sala!M$2:M$768,A734)=0,"No","SI")</f>
        <v>SI</v>
      </c>
    </row>
    <row r="735" spans="1:10" x14ac:dyDescent="0.45">
      <c r="A735">
        <v>291</v>
      </c>
      <c r="B735">
        <v>2</v>
      </c>
      <c r="C735" t="s">
        <v>48</v>
      </c>
      <c r="D735" t="s">
        <v>1858</v>
      </c>
      <c r="E735">
        <v>21</v>
      </c>
      <c r="F735">
        <v>35</v>
      </c>
      <c r="G735">
        <v>3</v>
      </c>
      <c r="H735">
        <v>12</v>
      </c>
      <c r="I735" t="s">
        <v>1849</v>
      </c>
      <c r="J735" t="str">
        <f>IF(COUNTIF(sala!M$2:M$768,A735)=0,"No","SI")</f>
        <v>SI</v>
      </c>
    </row>
    <row r="736" spans="1:10" x14ac:dyDescent="0.45">
      <c r="A736">
        <v>291</v>
      </c>
      <c r="B736">
        <v>2</v>
      </c>
      <c r="C736" t="s">
        <v>276</v>
      </c>
      <c r="D736" t="s">
        <v>1850</v>
      </c>
      <c r="E736">
        <v>19</v>
      </c>
      <c r="F736">
        <v>31</v>
      </c>
      <c r="G736">
        <v>2</v>
      </c>
      <c r="H736">
        <v>14</v>
      </c>
      <c r="I736" t="s">
        <v>1847</v>
      </c>
      <c r="J736" t="str">
        <f>IF(COUNTIF(sala!M$2:M$768,A736)=0,"No","SI")</f>
        <v>SI</v>
      </c>
    </row>
    <row r="737" spans="1:10" x14ac:dyDescent="0.45">
      <c r="A737">
        <v>292</v>
      </c>
      <c r="B737">
        <v>10</v>
      </c>
      <c r="C737" t="s">
        <v>82</v>
      </c>
      <c r="D737" t="s">
        <v>1856</v>
      </c>
      <c r="E737">
        <v>16</v>
      </c>
      <c r="F737">
        <v>28</v>
      </c>
      <c r="G737">
        <v>3</v>
      </c>
      <c r="H737">
        <v>23</v>
      </c>
      <c r="I737" t="s">
        <v>1849</v>
      </c>
      <c r="J737" t="str">
        <f>IF(COUNTIF(sala!M$2:M$768,A737)=0,"No","SI")</f>
        <v>SI</v>
      </c>
    </row>
    <row r="738" spans="1:10" x14ac:dyDescent="0.45">
      <c r="A738">
        <v>293</v>
      </c>
      <c r="B738">
        <v>16</v>
      </c>
      <c r="C738" t="s">
        <v>82</v>
      </c>
      <c r="D738" t="s">
        <v>1856</v>
      </c>
      <c r="E738">
        <v>16</v>
      </c>
      <c r="F738">
        <v>28</v>
      </c>
      <c r="G738">
        <v>3</v>
      </c>
      <c r="H738">
        <v>44</v>
      </c>
      <c r="I738" t="s">
        <v>1847</v>
      </c>
      <c r="J738" t="str">
        <f>IF(COUNTIF(sala!M$2:M$768,A738)=0,"No","SI")</f>
        <v>SI</v>
      </c>
    </row>
    <row r="739" spans="1:10" x14ac:dyDescent="0.45">
      <c r="A739">
        <v>293</v>
      </c>
      <c r="B739">
        <v>16</v>
      </c>
      <c r="C739" t="s">
        <v>145</v>
      </c>
      <c r="D739" t="s">
        <v>1848</v>
      </c>
      <c r="E739">
        <v>18</v>
      </c>
      <c r="F739">
        <v>30</v>
      </c>
      <c r="G739">
        <v>2</v>
      </c>
      <c r="H739">
        <v>29</v>
      </c>
      <c r="I739" t="s">
        <v>1847</v>
      </c>
      <c r="J739" t="str">
        <f>IF(COUNTIF(sala!M$2:M$768,A739)=0,"No","SI")</f>
        <v>SI</v>
      </c>
    </row>
    <row r="740" spans="1:10" x14ac:dyDescent="0.45">
      <c r="A740">
        <v>293</v>
      </c>
      <c r="B740">
        <v>16</v>
      </c>
      <c r="C740" t="s">
        <v>154</v>
      </c>
      <c r="D740" t="s">
        <v>1853</v>
      </c>
      <c r="E740">
        <v>22</v>
      </c>
      <c r="F740">
        <v>36</v>
      </c>
      <c r="G740">
        <v>2</v>
      </c>
      <c r="H740">
        <v>47</v>
      </c>
      <c r="I740" t="s">
        <v>1847</v>
      </c>
      <c r="J740" t="str">
        <f>IF(COUNTIF(sala!M$2:M$768,A740)=0,"No","SI")</f>
        <v>SI</v>
      </c>
    </row>
    <row r="741" spans="1:10" x14ac:dyDescent="0.45">
      <c r="A741">
        <v>294</v>
      </c>
      <c r="B741">
        <v>17</v>
      </c>
      <c r="C741" t="s">
        <v>276</v>
      </c>
      <c r="D741" t="s">
        <v>1850</v>
      </c>
      <c r="E741">
        <v>19</v>
      </c>
      <c r="F741">
        <v>31</v>
      </c>
      <c r="G741">
        <v>2</v>
      </c>
      <c r="H741">
        <v>31</v>
      </c>
      <c r="I741" t="s">
        <v>1849</v>
      </c>
      <c r="J741" t="str">
        <f>IF(COUNTIF(sala!M$2:M$768,A741)=0,"No","SI")</f>
        <v>SI</v>
      </c>
    </row>
    <row r="742" spans="1:10" x14ac:dyDescent="0.45">
      <c r="A742">
        <v>294</v>
      </c>
      <c r="B742">
        <v>17</v>
      </c>
      <c r="C742" t="s">
        <v>154</v>
      </c>
      <c r="D742" t="s">
        <v>1853</v>
      </c>
      <c r="E742">
        <v>22</v>
      </c>
      <c r="F742">
        <v>36</v>
      </c>
      <c r="G742">
        <v>3</v>
      </c>
      <c r="H742">
        <v>13</v>
      </c>
      <c r="I742" t="s">
        <v>1847</v>
      </c>
      <c r="J742" t="str">
        <f>IF(COUNTIF(sala!M$2:M$768,A742)=0,"No","SI")</f>
        <v>SI</v>
      </c>
    </row>
    <row r="743" spans="1:10" x14ac:dyDescent="0.45">
      <c r="A743">
        <v>294</v>
      </c>
      <c r="B743">
        <v>17</v>
      </c>
      <c r="C743" t="s">
        <v>171</v>
      </c>
      <c r="D743" t="s">
        <v>1865</v>
      </c>
      <c r="E743">
        <v>10</v>
      </c>
      <c r="F743">
        <v>18</v>
      </c>
      <c r="G743">
        <v>3</v>
      </c>
      <c r="H743">
        <v>33</v>
      </c>
      <c r="I743" t="s">
        <v>1847</v>
      </c>
      <c r="J743" t="str">
        <f>IF(COUNTIF(sala!M$2:M$768,A743)=0,"No","SI")</f>
        <v>SI</v>
      </c>
    </row>
    <row r="744" spans="1:10" x14ac:dyDescent="0.45">
      <c r="A744">
        <v>294</v>
      </c>
      <c r="B744">
        <v>17</v>
      </c>
      <c r="C744" t="s">
        <v>111</v>
      </c>
      <c r="D744" t="s">
        <v>1861</v>
      </c>
      <c r="E744">
        <v>20</v>
      </c>
      <c r="F744">
        <v>34</v>
      </c>
      <c r="G744">
        <v>3</v>
      </c>
      <c r="H744">
        <v>9</v>
      </c>
      <c r="I744" t="s">
        <v>1849</v>
      </c>
      <c r="J744" t="str">
        <f>IF(COUNTIF(sala!M$2:M$768,A744)=0,"No","SI")</f>
        <v>SI</v>
      </c>
    </row>
    <row r="745" spans="1:10" x14ac:dyDescent="0.45">
      <c r="A745">
        <v>295</v>
      </c>
      <c r="B745">
        <v>3</v>
      </c>
      <c r="C745" t="s">
        <v>635</v>
      </c>
      <c r="D745" t="s">
        <v>1859</v>
      </c>
      <c r="E745">
        <v>19</v>
      </c>
      <c r="F745">
        <v>32</v>
      </c>
      <c r="G745">
        <v>1</v>
      </c>
      <c r="H745">
        <v>44</v>
      </c>
      <c r="I745" t="s">
        <v>1849</v>
      </c>
      <c r="J745" t="str">
        <f>IF(COUNTIF(sala!M$2:M$768,A745)=0,"No","SI")</f>
        <v>SI</v>
      </c>
    </row>
    <row r="746" spans="1:10" x14ac:dyDescent="0.45">
      <c r="A746">
        <v>295</v>
      </c>
      <c r="B746">
        <v>3</v>
      </c>
      <c r="C746" t="s">
        <v>145</v>
      </c>
      <c r="D746" t="s">
        <v>1848</v>
      </c>
      <c r="E746">
        <v>18</v>
      </c>
      <c r="F746">
        <v>30</v>
      </c>
      <c r="G746">
        <v>3</v>
      </c>
      <c r="H746">
        <v>35</v>
      </c>
      <c r="I746" t="s">
        <v>1847</v>
      </c>
      <c r="J746" t="str">
        <f>IF(COUNTIF(sala!M$2:M$768,A746)=0,"No","SI")</f>
        <v>SI</v>
      </c>
    </row>
    <row r="747" spans="1:10" x14ac:dyDescent="0.45">
      <c r="A747">
        <v>295</v>
      </c>
      <c r="B747">
        <v>3</v>
      </c>
      <c r="C747" t="s">
        <v>276</v>
      </c>
      <c r="D747" t="s">
        <v>1850</v>
      </c>
      <c r="E747">
        <v>19</v>
      </c>
      <c r="F747">
        <v>31</v>
      </c>
      <c r="G747">
        <v>2</v>
      </c>
      <c r="H747">
        <v>39</v>
      </c>
      <c r="I747" t="s">
        <v>1849</v>
      </c>
      <c r="J747" t="str">
        <f>IF(COUNTIF(sala!M$2:M$768,A747)=0,"No","SI")</f>
        <v>SI</v>
      </c>
    </row>
    <row r="748" spans="1:10" x14ac:dyDescent="0.45">
      <c r="A748">
        <v>295</v>
      </c>
      <c r="B748">
        <v>3</v>
      </c>
      <c r="C748" t="s">
        <v>148</v>
      </c>
      <c r="D748" t="s">
        <v>1864</v>
      </c>
      <c r="E748">
        <v>13</v>
      </c>
      <c r="F748">
        <v>21</v>
      </c>
      <c r="G748">
        <v>3</v>
      </c>
      <c r="H748">
        <v>59</v>
      </c>
      <c r="I748" t="s">
        <v>1847</v>
      </c>
      <c r="J748" t="str">
        <f>IF(COUNTIF(sala!M$2:M$768,A748)=0,"No","SI")</f>
        <v>SI</v>
      </c>
    </row>
    <row r="749" spans="1:10" x14ac:dyDescent="0.45">
      <c r="A749">
        <v>296</v>
      </c>
      <c r="B749">
        <v>14</v>
      </c>
      <c r="C749" t="s">
        <v>504</v>
      </c>
      <c r="D749" t="s">
        <v>1863</v>
      </c>
      <c r="E749">
        <v>14</v>
      </c>
      <c r="F749">
        <v>23</v>
      </c>
      <c r="G749">
        <v>1</v>
      </c>
      <c r="H749">
        <v>20</v>
      </c>
      <c r="I749" t="s">
        <v>1847</v>
      </c>
      <c r="J749" t="str">
        <f>IF(COUNTIF(sala!M$2:M$768,A749)=0,"No","SI")</f>
        <v>SI</v>
      </c>
    </row>
    <row r="750" spans="1:10" x14ac:dyDescent="0.45">
      <c r="A750">
        <v>296</v>
      </c>
      <c r="B750">
        <v>14</v>
      </c>
      <c r="C750" t="s">
        <v>154</v>
      </c>
      <c r="D750" t="s">
        <v>1853</v>
      </c>
      <c r="E750">
        <v>22</v>
      </c>
      <c r="F750">
        <v>36</v>
      </c>
      <c r="G750">
        <v>1</v>
      </c>
      <c r="H750">
        <v>26</v>
      </c>
      <c r="I750" t="s">
        <v>1849</v>
      </c>
      <c r="J750" t="str">
        <f>IF(COUNTIF(sala!M$2:M$768,A750)=0,"No","SI")</f>
        <v>SI</v>
      </c>
    </row>
    <row r="751" spans="1:10" x14ac:dyDescent="0.45">
      <c r="A751">
        <v>297</v>
      </c>
      <c r="B751">
        <v>4</v>
      </c>
      <c r="C751" t="s">
        <v>73</v>
      </c>
      <c r="D751" t="s">
        <v>1854</v>
      </c>
      <c r="E751">
        <v>17</v>
      </c>
      <c r="F751">
        <v>29</v>
      </c>
      <c r="G751">
        <v>2</v>
      </c>
      <c r="H751">
        <v>59</v>
      </c>
      <c r="I751" t="s">
        <v>1849</v>
      </c>
      <c r="J751" t="str">
        <f>IF(COUNTIF(sala!M$2:M$768,A751)=0,"No","SI")</f>
        <v>SI</v>
      </c>
    </row>
    <row r="752" spans="1:10" x14ac:dyDescent="0.45">
      <c r="A752">
        <v>297</v>
      </c>
      <c r="B752">
        <v>4</v>
      </c>
      <c r="C752" t="s">
        <v>171</v>
      </c>
      <c r="D752" t="s">
        <v>1865</v>
      </c>
      <c r="E752">
        <v>10</v>
      </c>
      <c r="F752">
        <v>18</v>
      </c>
      <c r="G752">
        <v>3</v>
      </c>
      <c r="H752">
        <v>13</v>
      </c>
      <c r="I752" t="s">
        <v>1849</v>
      </c>
      <c r="J752" t="str">
        <f>IF(COUNTIF(sala!M$2:M$768,A752)=0,"No","SI")</f>
        <v>SI</v>
      </c>
    </row>
    <row r="753" spans="1:10" x14ac:dyDescent="0.45">
      <c r="A753">
        <v>297</v>
      </c>
      <c r="B753">
        <v>4</v>
      </c>
      <c r="C753" t="s">
        <v>148</v>
      </c>
      <c r="D753" t="s">
        <v>1864</v>
      </c>
      <c r="E753">
        <v>13</v>
      </c>
      <c r="F753">
        <v>21</v>
      </c>
      <c r="G753">
        <v>3</v>
      </c>
      <c r="H753">
        <v>40</v>
      </c>
      <c r="I753" t="s">
        <v>1849</v>
      </c>
      <c r="J753" t="str">
        <f>IF(COUNTIF(sala!M$2:M$768,A753)=0,"No","SI")</f>
        <v>SI</v>
      </c>
    </row>
    <row r="754" spans="1:10" x14ac:dyDescent="0.45">
      <c r="A754">
        <v>298</v>
      </c>
      <c r="B754">
        <v>11</v>
      </c>
      <c r="C754" t="s">
        <v>252</v>
      </c>
      <c r="D754" t="s">
        <v>1851</v>
      </c>
      <c r="E754">
        <v>16</v>
      </c>
      <c r="F754">
        <v>27</v>
      </c>
      <c r="G754">
        <v>3</v>
      </c>
      <c r="H754">
        <v>46</v>
      </c>
      <c r="I754" t="s">
        <v>1847</v>
      </c>
      <c r="J754" t="str">
        <f>IF(COUNTIF(sala!M$2:M$768,A754)=0,"No","SI")</f>
        <v>SI</v>
      </c>
    </row>
    <row r="755" spans="1:10" x14ac:dyDescent="0.45">
      <c r="A755">
        <v>298</v>
      </c>
      <c r="B755">
        <v>11</v>
      </c>
      <c r="C755" t="s">
        <v>154</v>
      </c>
      <c r="D755" t="s">
        <v>1853</v>
      </c>
      <c r="E755">
        <v>22</v>
      </c>
      <c r="F755">
        <v>36</v>
      </c>
      <c r="G755">
        <v>3</v>
      </c>
      <c r="H755">
        <v>49</v>
      </c>
      <c r="I755" t="s">
        <v>1847</v>
      </c>
      <c r="J755" t="str">
        <f>IF(COUNTIF(sala!M$2:M$768,A755)=0,"No","SI")</f>
        <v>SI</v>
      </c>
    </row>
    <row r="756" spans="1:10" x14ac:dyDescent="0.45">
      <c r="A756">
        <v>298</v>
      </c>
      <c r="B756">
        <v>11</v>
      </c>
      <c r="C756" t="s">
        <v>510</v>
      </c>
      <c r="D756" t="s">
        <v>1860</v>
      </c>
      <c r="E756">
        <v>13</v>
      </c>
      <c r="F756">
        <v>22</v>
      </c>
      <c r="G756">
        <v>3</v>
      </c>
      <c r="H756">
        <v>46</v>
      </c>
      <c r="I756" t="s">
        <v>1849</v>
      </c>
      <c r="J756" t="str">
        <f>IF(COUNTIF(sala!M$2:M$768,A756)=0,"No","SI")</f>
        <v>SI</v>
      </c>
    </row>
    <row r="757" spans="1:10" x14ac:dyDescent="0.45">
      <c r="A757">
        <v>299</v>
      </c>
      <c r="B757">
        <v>6</v>
      </c>
      <c r="C757" t="s">
        <v>362</v>
      </c>
      <c r="D757" t="s">
        <v>1862</v>
      </c>
      <c r="E757">
        <v>12</v>
      </c>
      <c r="F757">
        <v>20</v>
      </c>
      <c r="G757">
        <v>1</v>
      </c>
      <c r="H757">
        <v>17</v>
      </c>
      <c r="I757" t="s">
        <v>1847</v>
      </c>
      <c r="J757" t="str">
        <f>IF(COUNTIF(sala!M$2:M$768,A757)=0,"No","SI")</f>
        <v>SI</v>
      </c>
    </row>
    <row r="758" spans="1:10" x14ac:dyDescent="0.45">
      <c r="A758">
        <v>299</v>
      </c>
      <c r="B758">
        <v>6</v>
      </c>
      <c r="C758" t="s">
        <v>154</v>
      </c>
      <c r="D758" t="s">
        <v>1853</v>
      </c>
      <c r="E758">
        <v>22</v>
      </c>
      <c r="F758">
        <v>36</v>
      </c>
      <c r="G758">
        <v>2</v>
      </c>
      <c r="H758">
        <v>55</v>
      </c>
      <c r="I758" t="s">
        <v>1847</v>
      </c>
      <c r="J758" t="str">
        <f>IF(COUNTIF(sala!M$2:M$768,A758)=0,"No","SI")</f>
        <v>SI</v>
      </c>
    </row>
    <row r="759" spans="1:10" x14ac:dyDescent="0.45">
      <c r="A759">
        <v>299</v>
      </c>
      <c r="B759">
        <v>6</v>
      </c>
      <c r="C759" t="s">
        <v>389</v>
      </c>
      <c r="D759" t="s">
        <v>1846</v>
      </c>
      <c r="E759">
        <v>14</v>
      </c>
      <c r="F759">
        <v>24</v>
      </c>
      <c r="G759">
        <v>3</v>
      </c>
      <c r="H759">
        <v>15</v>
      </c>
      <c r="I759" t="s">
        <v>1849</v>
      </c>
      <c r="J759" t="str">
        <f>IF(COUNTIF(sala!M$2:M$768,A759)=0,"No","SI")</f>
        <v>SI</v>
      </c>
    </row>
    <row r="760" spans="1:10" x14ac:dyDescent="0.45">
      <c r="A760">
        <v>299</v>
      </c>
      <c r="B760">
        <v>6</v>
      </c>
      <c r="C760" t="s">
        <v>171</v>
      </c>
      <c r="D760" t="s">
        <v>1865</v>
      </c>
      <c r="E760">
        <v>10</v>
      </c>
      <c r="F760">
        <v>18</v>
      </c>
      <c r="G760">
        <v>1</v>
      </c>
      <c r="H760">
        <v>26</v>
      </c>
      <c r="I760" t="s">
        <v>1847</v>
      </c>
      <c r="J760" t="str">
        <f>IF(COUNTIF(sala!M$2:M$768,A760)=0,"No","SI")</f>
        <v>SI</v>
      </c>
    </row>
    <row r="761" spans="1:10" x14ac:dyDescent="0.45">
      <c r="A761">
        <v>300</v>
      </c>
      <c r="B761">
        <v>18</v>
      </c>
      <c r="C761" t="s">
        <v>93</v>
      </c>
      <c r="D761" t="s">
        <v>1852</v>
      </c>
      <c r="E761">
        <v>25</v>
      </c>
      <c r="F761">
        <v>40</v>
      </c>
      <c r="G761">
        <v>3</v>
      </c>
      <c r="H761">
        <v>54</v>
      </c>
      <c r="I761" t="s">
        <v>1849</v>
      </c>
      <c r="J761" t="str">
        <f>IF(COUNTIF(sala!M$2:M$768,A761)=0,"No","SI")</f>
        <v>SI</v>
      </c>
    </row>
    <row r="762" spans="1:10" x14ac:dyDescent="0.45">
      <c r="A762">
        <v>300</v>
      </c>
      <c r="B762">
        <v>18</v>
      </c>
      <c r="C762" t="s">
        <v>171</v>
      </c>
      <c r="D762" t="s">
        <v>1865</v>
      </c>
      <c r="E762">
        <v>10</v>
      </c>
      <c r="F762">
        <v>18</v>
      </c>
      <c r="G762">
        <v>3</v>
      </c>
      <c r="H762">
        <v>14</v>
      </c>
      <c r="I762" t="s">
        <v>1847</v>
      </c>
      <c r="J762" t="str">
        <f>IF(COUNTIF(sala!M$2:M$768,A762)=0,"No","SI")</f>
        <v>SI</v>
      </c>
    </row>
    <row r="763" spans="1:10" x14ac:dyDescent="0.45">
      <c r="A763">
        <v>300</v>
      </c>
      <c r="B763">
        <v>18</v>
      </c>
      <c r="C763" t="s">
        <v>386</v>
      </c>
      <c r="D763" t="s">
        <v>1866</v>
      </c>
      <c r="E763">
        <v>15</v>
      </c>
      <c r="F763">
        <v>26</v>
      </c>
      <c r="G763">
        <v>1</v>
      </c>
      <c r="H763">
        <v>22</v>
      </c>
      <c r="I763" t="s">
        <v>1849</v>
      </c>
      <c r="J763" t="str">
        <f>IF(COUNTIF(sala!M$2:M$768,A763)=0,"No","SI")</f>
        <v>SI</v>
      </c>
    </row>
    <row r="764" spans="1:10" x14ac:dyDescent="0.45">
      <c r="A764">
        <v>300</v>
      </c>
      <c r="B764">
        <v>18</v>
      </c>
      <c r="C764" t="s">
        <v>145</v>
      </c>
      <c r="D764" t="s">
        <v>1848</v>
      </c>
      <c r="E764">
        <v>18</v>
      </c>
      <c r="F764">
        <v>30</v>
      </c>
      <c r="G764">
        <v>3</v>
      </c>
      <c r="H764">
        <v>28</v>
      </c>
      <c r="I764" t="s">
        <v>1847</v>
      </c>
      <c r="J764" t="str">
        <f>IF(COUNTIF(sala!M$2:M$768,A764)=0,"No","SI")</f>
        <v>SI</v>
      </c>
    </row>
    <row r="765" spans="1:10" x14ac:dyDescent="0.45">
      <c r="A765">
        <v>301</v>
      </c>
      <c r="B765">
        <v>8</v>
      </c>
      <c r="C765" t="s">
        <v>276</v>
      </c>
      <c r="D765" t="s">
        <v>1850</v>
      </c>
      <c r="E765">
        <v>19</v>
      </c>
      <c r="F765">
        <v>31</v>
      </c>
      <c r="G765">
        <v>3</v>
      </c>
      <c r="H765">
        <v>23</v>
      </c>
      <c r="I765" t="s">
        <v>1849</v>
      </c>
      <c r="J765" t="str">
        <f>IF(COUNTIF(sala!M$2:M$768,A765)=0,"No","SI")</f>
        <v>SI</v>
      </c>
    </row>
    <row r="766" spans="1:10" x14ac:dyDescent="0.45">
      <c r="A766">
        <v>301</v>
      </c>
      <c r="B766">
        <v>8</v>
      </c>
      <c r="C766" t="s">
        <v>386</v>
      </c>
      <c r="D766" t="s">
        <v>1866</v>
      </c>
      <c r="E766">
        <v>15</v>
      </c>
      <c r="F766">
        <v>26</v>
      </c>
      <c r="G766">
        <v>2</v>
      </c>
      <c r="H766">
        <v>57</v>
      </c>
      <c r="I766" t="s">
        <v>1849</v>
      </c>
      <c r="J766" t="str">
        <f>IF(COUNTIF(sala!M$2:M$768,A766)=0,"No","SI")</f>
        <v>SI</v>
      </c>
    </row>
    <row r="767" spans="1:10" x14ac:dyDescent="0.45">
      <c r="A767">
        <v>301</v>
      </c>
      <c r="B767">
        <v>8</v>
      </c>
      <c r="C767" t="s">
        <v>73</v>
      </c>
      <c r="D767" t="s">
        <v>1854</v>
      </c>
      <c r="E767">
        <v>17</v>
      </c>
      <c r="F767">
        <v>29</v>
      </c>
      <c r="G767">
        <v>2</v>
      </c>
      <c r="H767">
        <v>49</v>
      </c>
      <c r="I767" t="s">
        <v>1847</v>
      </c>
      <c r="J767" t="str">
        <f>IF(COUNTIF(sala!M$2:M$768,A767)=0,"No","SI")</f>
        <v>SI</v>
      </c>
    </row>
    <row r="768" spans="1:10" x14ac:dyDescent="0.45">
      <c r="A768">
        <v>301</v>
      </c>
      <c r="B768">
        <v>8</v>
      </c>
      <c r="C768" t="s">
        <v>362</v>
      </c>
      <c r="D768" t="s">
        <v>1862</v>
      </c>
      <c r="E768">
        <v>12</v>
      </c>
      <c r="F768">
        <v>20</v>
      </c>
      <c r="G768">
        <v>1</v>
      </c>
      <c r="H768">
        <v>54</v>
      </c>
      <c r="I768" t="s">
        <v>1847</v>
      </c>
      <c r="J768" t="str">
        <f>IF(COUNTIF(sala!M$2:M$768,A768)=0,"No","SI")</f>
        <v>SI</v>
      </c>
    </row>
    <row r="769" spans="1:10" x14ac:dyDescent="0.45">
      <c r="A769">
        <v>302</v>
      </c>
      <c r="B769">
        <v>5</v>
      </c>
      <c r="C769" t="s">
        <v>635</v>
      </c>
      <c r="D769" t="s">
        <v>1859</v>
      </c>
      <c r="E769">
        <v>19</v>
      </c>
      <c r="F769">
        <v>32</v>
      </c>
      <c r="G769">
        <v>3</v>
      </c>
      <c r="H769">
        <v>15</v>
      </c>
      <c r="I769" t="s">
        <v>1847</v>
      </c>
      <c r="J769" t="str">
        <f>IF(COUNTIF(sala!M$2:M$768,A769)=0,"No","SI")</f>
        <v>SI</v>
      </c>
    </row>
    <row r="770" spans="1:10" x14ac:dyDescent="0.45">
      <c r="A770">
        <v>303</v>
      </c>
      <c r="B770">
        <v>14</v>
      </c>
      <c r="C770" t="s">
        <v>362</v>
      </c>
      <c r="D770" t="s">
        <v>1862</v>
      </c>
      <c r="E770">
        <v>12</v>
      </c>
      <c r="F770">
        <v>20</v>
      </c>
      <c r="G770">
        <v>2</v>
      </c>
      <c r="H770">
        <v>13</v>
      </c>
      <c r="I770" t="s">
        <v>1847</v>
      </c>
      <c r="J770" t="str">
        <f>IF(COUNTIF(sala!M$2:M$768,A770)=0,"No","SI")</f>
        <v>SI</v>
      </c>
    </row>
    <row r="771" spans="1:10" x14ac:dyDescent="0.45">
      <c r="A771">
        <v>303</v>
      </c>
      <c r="B771">
        <v>14</v>
      </c>
      <c r="C771" t="s">
        <v>93</v>
      </c>
      <c r="D771" t="s">
        <v>1852</v>
      </c>
      <c r="E771">
        <v>25</v>
      </c>
      <c r="F771">
        <v>40</v>
      </c>
      <c r="G771">
        <v>3</v>
      </c>
      <c r="H771">
        <v>16</v>
      </c>
      <c r="I771" t="s">
        <v>1847</v>
      </c>
      <c r="J771" t="str">
        <f>IF(COUNTIF(sala!M$2:M$768,A771)=0,"No","SI")</f>
        <v>SI</v>
      </c>
    </row>
    <row r="772" spans="1:10" x14ac:dyDescent="0.45">
      <c r="A772">
        <v>303</v>
      </c>
      <c r="B772">
        <v>14</v>
      </c>
      <c r="C772" t="s">
        <v>386</v>
      </c>
      <c r="D772" t="s">
        <v>1866</v>
      </c>
      <c r="E772">
        <v>15</v>
      </c>
      <c r="F772">
        <v>26</v>
      </c>
      <c r="G772">
        <v>1</v>
      </c>
      <c r="H772">
        <v>56</v>
      </c>
      <c r="I772" t="s">
        <v>1849</v>
      </c>
      <c r="J772" t="str">
        <f>IF(COUNTIF(sala!M$2:M$768,A772)=0,"No","SI")</f>
        <v>SI</v>
      </c>
    </row>
    <row r="773" spans="1:10" x14ac:dyDescent="0.45">
      <c r="A773">
        <v>303</v>
      </c>
      <c r="B773">
        <v>14</v>
      </c>
      <c r="C773" t="s">
        <v>389</v>
      </c>
      <c r="D773" t="s">
        <v>1846</v>
      </c>
      <c r="E773">
        <v>14</v>
      </c>
      <c r="F773">
        <v>24</v>
      </c>
      <c r="G773">
        <v>1</v>
      </c>
      <c r="H773">
        <v>7</v>
      </c>
      <c r="I773" t="s">
        <v>1847</v>
      </c>
      <c r="J773" t="str">
        <f>IF(COUNTIF(sala!M$2:M$768,A773)=0,"No","SI")</f>
        <v>SI</v>
      </c>
    </row>
    <row r="774" spans="1:10" x14ac:dyDescent="0.45">
      <c r="A774">
        <v>304</v>
      </c>
      <c r="B774">
        <v>6</v>
      </c>
      <c r="C774" t="s">
        <v>635</v>
      </c>
      <c r="D774" t="s">
        <v>1859</v>
      </c>
      <c r="E774">
        <v>19</v>
      </c>
      <c r="F774">
        <v>32</v>
      </c>
      <c r="G774">
        <v>2</v>
      </c>
      <c r="H774">
        <v>9</v>
      </c>
      <c r="I774" t="s">
        <v>1847</v>
      </c>
      <c r="J774" t="str">
        <f>IF(COUNTIF(sala!M$2:M$768,A774)=0,"No","SI")</f>
        <v>SI</v>
      </c>
    </row>
    <row r="775" spans="1:10" x14ac:dyDescent="0.45">
      <c r="A775">
        <v>304</v>
      </c>
      <c r="B775">
        <v>6</v>
      </c>
      <c r="C775" t="s">
        <v>148</v>
      </c>
      <c r="D775" t="s">
        <v>1864</v>
      </c>
      <c r="E775">
        <v>13</v>
      </c>
      <c r="F775">
        <v>21</v>
      </c>
      <c r="G775">
        <v>2</v>
      </c>
      <c r="H775">
        <v>7</v>
      </c>
      <c r="I775" t="s">
        <v>1849</v>
      </c>
      <c r="J775" t="str">
        <f>IF(COUNTIF(sala!M$2:M$768,A775)=0,"No","SI")</f>
        <v>SI</v>
      </c>
    </row>
    <row r="776" spans="1:10" x14ac:dyDescent="0.45">
      <c r="A776">
        <v>304</v>
      </c>
      <c r="B776">
        <v>6</v>
      </c>
      <c r="C776" t="s">
        <v>93</v>
      </c>
      <c r="D776" t="s">
        <v>1852</v>
      </c>
      <c r="E776">
        <v>25</v>
      </c>
      <c r="F776">
        <v>40</v>
      </c>
      <c r="G776">
        <v>2</v>
      </c>
      <c r="H776">
        <v>48</v>
      </c>
      <c r="I776" t="s">
        <v>1847</v>
      </c>
      <c r="J776" t="str">
        <f>IF(COUNTIF(sala!M$2:M$768,A776)=0,"No","SI")</f>
        <v>SI</v>
      </c>
    </row>
    <row r="777" spans="1:10" x14ac:dyDescent="0.45">
      <c r="A777">
        <v>304</v>
      </c>
      <c r="B777">
        <v>6</v>
      </c>
      <c r="C777" t="s">
        <v>276</v>
      </c>
      <c r="D777" t="s">
        <v>1850</v>
      </c>
      <c r="E777">
        <v>19</v>
      </c>
      <c r="F777">
        <v>31</v>
      </c>
      <c r="G777">
        <v>3</v>
      </c>
      <c r="H777">
        <v>21</v>
      </c>
      <c r="I777" t="s">
        <v>1847</v>
      </c>
      <c r="J777" t="str">
        <f>IF(COUNTIF(sala!M$2:M$768,A777)=0,"No","SI")</f>
        <v>SI</v>
      </c>
    </row>
    <row r="778" spans="1:10" x14ac:dyDescent="0.45">
      <c r="A778">
        <v>305</v>
      </c>
      <c r="B778">
        <v>1</v>
      </c>
      <c r="C778" t="s">
        <v>48</v>
      </c>
      <c r="D778" t="s">
        <v>1858</v>
      </c>
      <c r="E778">
        <v>21</v>
      </c>
      <c r="F778">
        <v>35</v>
      </c>
      <c r="G778">
        <v>3</v>
      </c>
      <c r="H778">
        <v>17</v>
      </c>
      <c r="I778" t="s">
        <v>1847</v>
      </c>
      <c r="J778" t="str">
        <f>IF(COUNTIF(sala!M$2:M$768,A778)=0,"No","SI")</f>
        <v>SI</v>
      </c>
    </row>
    <row r="779" spans="1:10" x14ac:dyDescent="0.45">
      <c r="A779">
        <v>305</v>
      </c>
      <c r="B779">
        <v>1</v>
      </c>
      <c r="C779" t="s">
        <v>504</v>
      </c>
      <c r="D779" t="s">
        <v>1863</v>
      </c>
      <c r="E779">
        <v>14</v>
      </c>
      <c r="F779">
        <v>23</v>
      </c>
      <c r="G779">
        <v>1</v>
      </c>
      <c r="H779">
        <v>48</v>
      </c>
      <c r="I779" t="s">
        <v>1847</v>
      </c>
      <c r="J779" t="str">
        <f>IF(COUNTIF(sala!M$2:M$768,A779)=0,"No","SI")</f>
        <v>SI</v>
      </c>
    </row>
    <row r="780" spans="1:10" x14ac:dyDescent="0.45">
      <c r="A780">
        <v>306</v>
      </c>
      <c r="B780">
        <v>7</v>
      </c>
      <c r="C780" t="s">
        <v>635</v>
      </c>
      <c r="D780" t="s">
        <v>1859</v>
      </c>
      <c r="E780">
        <v>19</v>
      </c>
      <c r="F780">
        <v>32</v>
      </c>
      <c r="G780">
        <v>1</v>
      </c>
      <c r="H780">
        <v>21</v>
      </c>
      <c r="I780" t="s">
        <v>1849</v>
      </c>
      <c r="J780" t="str">
        <f>IF(COUNTIF(sala!M$2:M$768,A780)=0,"No","SI")</f>
        <v>SI</v>
      </c>
    </row>
    <row r="781" spans="1:10" x14ac:dyDescent="0.45">
      <c r="A781">
        <v>307</v>
      </c>
      <c r="B781">
        <v>20</v>
      </c>
      <c r="C781" t="s">
        <v>148</v>
      </c>
      <c r="D781" t="s">
        <v>1864</v>
      </c>
      <c r="E781">
        <v>13</v>
      </c>
      <c r="F781">
        <v>21</v>
      </c>
      <c r="G781">
        <v>3</v>
      </c>
      <c r="H781">
        <v>39</v>
      </c>
      <c r="I781" t="s">
        <v>1849</v>
      </c>
      <c r="J781" t="str">
        <f>IF(COUNTIF(sala!M$2:M$768,A781)=0,"No","SI")</f>
        <v>SI</v>
      </c>
    </row>
    <row r="782" spans="1:10" x14ac:dyDescent="0.45">
      <c r="A782">
        <v>308</v>
      </c>
      <c r="B782">
        <v>14</v>
      </c>
      <c r="C782" t="s">
        <v>111</v>
      </c>
      <c r="D782" t="s">
        <v>1861</v>
      </c>
      <c r="E782">
        <v>20</v>
      </c>
      <c r="F782">
        <v>34</v>
      </c>
      <c r="G782">
        <v>1</v>
      </c>
      <c r="H782">
        <v>44</v>
      </c>
      <c r="I782" t="s">
        <v>1849</v>
      </c>
      <c r="J782" t="str">
        <f>IF(COUNTIF(sala!M$2:M$768,A782)=0,"No","SI")</f>
        <v>SI</v>
      </c>
    </row>
    <row r="783" spans="1:10" x14ac:dyDescent="0.45">
      <c r="A783">
        <v>308</v>
      </c>
      <c r="B783">
        <v>14</v>
      </c>
      <c r="C783" t="s">
        <v>48</v>
      </c>
      <c r="D783" t="s">
        <v>1858</v>
      </c>
      <c r="E783">
        <v>21</v>
      </c>
      <c r="F783">
        <v>35</v>
      </c>
      <c r="G783">
        <v>2</v>
      </c>
      <c r="H783">
        <v>41</v>
      </c>
      <c r="I783" t="s">
        <v>1847</v>
      </c>
      <c r="J783" t="str">
        <f>IF(COUNTIF(sala!M$2:M$768,A783)=0,"No","SI")</f>
        <v>SI</v>
      </c>
    </row>
    <row r="784" spans="1:10" x14ac:dyDescent="0.45">
      <c r="A784">
        <v>308</v>
      </c>
      <c r="B784">
        <v>14</v>
      </c>
      <c r="C784" t="s">
        <v>276</v>
      </c>
      <c r="D784" t="s">
        <v>1850</v>
      </c>
      <c r="E784">
        <v>19</v>
      </c>
      <c r="F784">
        <v>31</v>
      </c>
      <c r="G784">
        <v>2</v>
      </c>
      <c r="H784">
        <v>42</v>
      </c>
      <c r="I784" t="s">
        <v>1847</v>
      </c>
      <c r="J784" t="str">
        <f>IF(COUNTIF(sala!M$2:M$768,A784)=0,"No","SI")</f>
        <v>SI</v>
      </c>
    </row>
    <row r="785" spans="1:10" x14ac:dyDescent="0.45">
      <c r="A785">
        <v>308</v>
      </c>
      <c r="B785">
        <v>14</v>
      </c>
      <c r="C785" t="s">
        <v>82</v>
      </c>
      <c r="D785" t="s">
        <v>1856</v>
      </c>
      <c r="E785">
        <v>16</v>
      </c>
      <c r="F785">
        <v>28</v>
      </c>
      <c r="G785">
        <v>2</v>
      </c>
      <c r="H785">
        <v>59</v>
      </c>
      <c r="I785" t="s">
        <v>1847</v>
      </c>
      <c r="J785" t="str">
        <f>IF(COUNTIF(sala!M$2:M$768,A785)=0,"No","SI")</f>
        <v>SI</v>
      </c>
    </row>
    <row r="786" spans="1:10" x14ac:dyDescent="0.45">
      <c r="A786">
        <v>309</v>
      </c>
      <c r="B786">
        <v>9</v>
      </c>
      <c r="C786" t="s">
        <v>93</v>
      </c>
      <c r="D786" t="s">
        <v>1852</v>
      </c>
      <c r="E786">
        <v>25</v>
      </c>
      <c r="F786">
        <v>40</v>
      </c>
      <c r="G786">
        <v>1</v>
      </c>
      <c r="H786">
        <v>29</v>
      </c>
      <c r="I786" t="s">
        <v>1847</v>
      </c>
      <c r="J786" t="str">
        <f>IF(COUNTIF(sala!M$2:M$768,A786)=0,"No","SI")</f>
        <v>SI</v>
      </c>
    </row>
    <row r="787" spans="1:10" x14ac:dyDescent="0.45">
      <c r="A787">
        <v>309</v>
      </c>
      <c r="B787">
        <v>9</v>
      </c>
      <c r="C787" t="s">
        <v>276</v>
      </c>
      <c r="D787" t="s">
        <v>1850</v>
      </c>
      <c r="E787">
        <v>19</v>
      </c>
      <c r="F787">
        <v>31</v>
      </c>
      <c r="G787">
        <v>2</v>
      </c>
      <c r="H787">
        <v>43</v>
      </c>
      <c r="I787" t="s">
        <v>1849</v>
      </c>
      <c r="J787" t="str">
        <f>IF(COUNTIF(sala!M$2:M$768,A787)=0,"No","SI")</f>
        <v>SI</v>
      </c>
    </row>
    <row r="788" spans="1:10" x14ac:dyDescent="0.45">
      <c r="A788">
        <v>309</v>
      </c>
      <c r="B788">
        <v>9</v>
      </c>
      <c r="C788" t="s">
        <v>48</v>
      </c>
      <c r="D788" t="s">
        <v>1858</v>
      </c>
      <c r="E788">
        <v>21</v>
      </c>
      <c r="F788">
        <v>35</v>
      </c>
      <c r="G788">
        <v>2</v>
      </c>
      <c r="H788">
        <v>51</v>
      </c>
      <c r="I788" t="s">
        <v>1849</v>
      </c>
      <c r="J788" t="str">
        <f>IF(COUNTIF(sala!M$2:M$768,A788)=0,"No","SI")</f>
        <v>SI</v>
      </c>
    </row>
    <row r="789" spans="1:10" x14ac:dyDescent="0.45">
      <c r="A789">
        <v>310</v>
      </c>
      <c r="B789">
        <v>17</v>
      </c>
      <c r="C789" t="s">
        <v>386</v>
      </c>
      <c r="D789" t="s">
        <v>1866</v>
      </c>
      <c r="E789">
        <v>15</v>
      </c>
      <c r="F789">
        <v>26</v>
      </c>
      <c r="G789">
        <v>3</v>
      </c>
      <c r="H789">
        <v>43</v>
      </c>
      <c r="I789" t="s">
        <v>1847</v>
      </c>
      <c r="J789" t="str">
        <f>IF(COUNTIF(sala!M$2:M$768,A789)=0,"No","SI")</f>
        <v>SI</v>
      </c>
    </row>
    <row r="790" spans="1:10" x14ac:dyDescent="0.45">
      <c r="A790">
        <v>310</v>
      </c>
      <c r="B790">
        <v>17</v>
      </c>
      <c r="C790" t="s">
        <v>145</v>
      </c>
      <c r="D790" t="s">
        <v>1848</v>
      </c>
      <c r="E790">
        <v>18</v>
      </c>
      <c r="F790">
        <v>30</v>
      </c>
      <c r="G790">
        <v>2</v>
      </c>
      <c r="H790">
        <v>54</v>
      </c>
      <c r="I790" t="s">
        <v>1849</v>
      </c>
      <c r="J790" t="str">
        <f>IF(COUNTIF(sala!M$2:M$768,A790)=0,"No","SI")</f>
        <v>SI</v>
      </c>
    </row>
    <row r="791" spans="1:10" x14ac:dyDescent="0.45">
      <c r="A791">
        <v>311</v>
      </c>
      <c r="B791">
        <v>6</v>
      </c>
      <c r="C791" t="s">
        <v>389</v>
      </c>
      <c r="D791" t="s">
        <v>1846</v>
      </c>
      <c r="E791">
        <v>14</v>
      </c>
      <c r="F791">
        <v>24</v>
      </c>
      <c r="G791">
        <v>1</v>
      </c>
      <c r="H791">
        <v>46</v>
      </c>
      <c r="I791" t="s">
        <v>1849</v>
      </c>
      <c r="J791" t="str">
        <f>IF(COUNTIF(sala!M$2:M$768,A791)=0,"No","SI")</f>
        <v>SI</v>
      </c>
    </row>
    <row r="792" spans="1:10" x14ac:dyDescent="0.45">
      <c r="A792">
        <v>311</v>
      </c>
      <c r="B792">
        <v>6</v>
      </c>
      <c r="C792" t="s">
        <v>73</v>
      </c>
      <c r="D792" t="s">
        <v>1854</v>
      </c>
      <c r="E792">
        <v>17</v>
      </c>
      <c r="F792">
        <v>29</v>
      </c>
      <c r="G792">
        <v>1</v>
      </c>
      <c r="H792">
        <v>28</v>
      </c>
      <c r="I792" t="s">
        <v>1849</v>
      </c>
      <c r="J792" t="str">
        <f>IF(COUNTIF(sala!M$2:M$768,A792)=0,"No","SI")</f>
        <v>SI</v>
      </c>
    </row>
    <row r="793" spans="1:10" x14ac:dyDescent="0.45">
      <c r="A793">
        <v>312</v>
      </c>
      <c r="B793">
        <v>2</v>
      </c>
      <c r="C793" t="s">
        <v>635</v>
      </c>
      <c r="D793" t="s">
        <v>1859</v>
      </c>
      <c r="E793">
        <v>19</v>
      </c>
      <c r="F793">
        <v>32</v>
      </c>
      <c r="G793">
        <v>2</v>
      </c>
      <c r="H793">
        <v>45</v>
      </c>
      <c r="I793" t="s">
        <v>1849</v>
      </c>
      <c r="J793" t="str">
        <f>IF(COUNTIF(sala!M$2:M$768,A793)=0,"No","SI")</f>
        <v>SI</v>
      </c>
    </row>
    <row r="794" spans="1:10" x14ac:dyDescent="0.45">
      <c r="A794">
        <v>312</v>
      </c>
      <c r="B794">
        <v>2</v>
      </c>
      <c r="C794" t="s">
        <v>48</v>
      </c>
      <c r="D794" t="s">
        <v>1858</v>
      </c>
      <c r="E794">
        <v>21</v>
      </c>
      <c r="F794">
        <v>35</v>
      </c>
      <c r="G794">
        <v>2</v>
      </c>
      <c r="H794">
        <v>10</v>
      </c>
      <c r="I794" t="s">
        <v>1849</v>
      </c>
      <c r="J794" t="str">
        <f>IF(COUNTIF(sala!M$2:M$768,A794)=0,"No","SI")</f>
        <v>SI</v>
      </c>
    </row>
    <row r="795" spans="1:10" x14ac:dyDescent="0.45">
      <c r="A795">
        <v>313</v>
      </c>
      <c r="B795">
        <v>10</v>
      </c>
      <c r="C795" t="s">
        <v>267</v>
      </c>
      <c r="D795" t="s">
        <v>1857</v>
      </c>
      <c r="E795">
        <v>11</v>
      </c>
      <c r="F795">
        <v>19</v>
      </c>
      <c r="G795">
        <v>2</v>
      </c>
      <c r="H795">
        <v>27</v>
      </c>
      <c r="I795" t="s">
        <v>1849</v>
      </c>
      <c r="J795" t="str">
        <f>IF(COUNTIF(sala!M$2:M$768,A795)=0,"No","SI")</f>
        <v>SI</v>
      </c>
    </row>
    <row r="796" spans="1:10" x14ac:dyDescent="0.45">
      <c r="A796">
        <v>313</v>
      </c>
      <c r="B796">
        <v>10</v>
      </c>
      <c r="C796" t="s">
        <v>276</v>
      </c>
      <c r="D796" t="s">
        <v>1850</v>
      </c>
      <c r="E796">
        <v>19</v>
      </c>
      <c r="F796">
        <v>31</v>
      </c>
      <c r="G796">
        <v>2</v>
      </c>
      <c r="H796">
        <v>38</v>
      </c>
      <c r="I796" t="s">
        <v>1847</v>
      </c>
      <c r="J796" t="str">
        <f>IF(COUNTIF(sala!M$2:M$768,A796)=0,"No","SI")</f>
        <v>SI</v>
      </c>
    </row>
    <row r="797" spans="1:10" x14ac:dyDescent="0.45">
      <c r="A797">
        <v>313</v>
      </c>
      <c r="B797">
        <v>10</v>
      </c>
      <c r="C797" t="s">
        <v>154</v>
      </c>
      <c r="D797" t="s">
        <v>1853</v>
      </c>
      <c r="E797">
        <v>22</v>
      </c>
      <c r="F797">
        <v>36</v>
      </c>
      <c r="G797">
        <v>3</v>
      </c>
      <c r="H797">
        <v>26</v>
      </c>
      <c r="I797" t="s">
        <v>1847</v>
      </c>
      <c r="J797" t="str">
        <f>IF(COUNTIF(sala!M$2:M$768,A797)=0,"No","SI")</f>
        <v>SI</v>
      </c>
    </row>
    <row r="798" spans="1:10" x14ac:dyDescent="0.45">
      <c r="A798">
        <v>313</v>
      </c>
      <c r="B798">
        <v>10</v>
      </c>
      <c r="C798" t="s">
        <v>389</v>
      </c>
      <c r="D798" t="s">
        <v>1846</v>
      </c>
      <c r="E798">
        <v>14</v>
      </c>
      <c r="F798">
        <v>24</v>
      </c>
      <c r="G798">
        <v>1</v>
      </c>
      <c r="H798">
        <v>15</v>
      </c>
      <c r="I798" t="s">
        <v>1849</v>
      </c>
      <c r="J798" t="str">
        <f>IF(COUNTIF(sala!M$2:M$768,A798)=0,"No","SI")</f>
        <v>SI</v>
      </c>
    </row>
    <row r="799" spans="1:10" x14ac:dyDescent="0.45">
      <c r="A799">
        <v>314</v>
      </c>
      <c r="B799">
        <v>20</v>
      </c>
      <c r="C799" t="s">
        <v>252</v>
      </c>
      <c r="D799" t="s">
        <v>1851</v>
      </c>
      <c r="E799">
        <v>16</v>
      </c>
      <c r="F799">
        <v>27</v>
      </c>
      <c r="G799">
        <v>1</v>
      </c>
      <c r="H799">
        <v>5</v>
      </c>
      <c r="I799" t="s">
        <v>1847</v>
      </c>
      <c r="J799" t="str">
        <f>IF(COUNTIF(sala!M$2:M$768,A799)=0,"No","SI")</f>
        <v>SI</v>
      </c>
    </row>
    <row r="800" spans="1:10" x14ac:dyDescent="0.45">
      <c r="A800">
        <v>315</v>
      </c>
      <c r="B800">
        <v>14</v>
      </c>
      <c r="C800" t="s">
        <v>290</v>
      </c>
      <c r="D800" t="s">
        <v>1867</v>
      </c>
      <c r="E800">
        <v>15</v>
      </c>
      <c r="F800">
        <v>25</v>
      </c>
      <c r="G800">
        <v>1</v>
      </c>
      <c r="H800">
        <v>16</v>
      </c>
      <c r="I800" t="s">
        <v>1849</v>
      </c>
      <c r="J800" t="str">
        <f>IF(COUNTIF(sala!M$2:M$768,A800)=0,"No","SI")</f>
        <v>SI</v>
      </c>
    </row>
    <row r="801" spans="1:10" x14ac:dyDescent="0.45">
      <c r="A801">
        <v>315</v>
      </c>
      <c r="B801">
        <v>14</v>
      </c>
      <c r="C801" t="s">
        <v>82</v>
      </c>
      <c r="D801" t="s">
        <v>1856</v>
      </c>
      <c r="E801">
        <v>16</v>
      </c>
      <c r="F801">
        <v>28</v>
      </c>
      <c r="G801">
        <v>1</v>
      </c>
      <c r="H801">
        <v>7</v>
      </c>
      <c r="I801" t="s">
        <v>1849</v>
      </c>
      <c r="J801" t="str">
        <f>IF(COUNTIF(sala!M$2:M$768,A801)=0,"No","SI")</f>
        <v>SI</v>
      </c>
    </row>
    <row r="802" spans="1:10" x14ac:dyDescent="0.45">
      <c r="A802">
        <v>315</v>
      </c>
      <c r="B802">
        <v>14</v>
      </c>
      <c r="C802" t="s">
        <v>73</v>
      </c>
      <c r="D802" t="s">
        <v>1854</v>
      </c>
      <c r="E802">
        <v>17</v>
      </c>
      <c r="F802">
        <v>29</v>
      </c>
      <c r="G802">
        <v>3</v>
      </c>
      <c r="H802">
        <v>52</v>
      </c>
      <c r="I802" t="s">
        <v>1849</v>
      </c>
      <c r="J802" t="str">
        <f>IF(COUNTIF(sala!M$2:M$768,A802)=0,"No","SI")</f>
        <v>SI</v>
      </c>
    </row>
    <row r="803" spans="1:10" x14ac:dyDescent="0.45">
      <c r="A803">
        <v>315</v>
      </c>
      <c r="B803">
        <v>14</v>
      </c>
      <c r="C803" t="s">
        <v>148</v>
      </c>
      <c r="D803" t="s">
        <v>1864</v>
      </c>
      <c r="E803">
        <v>13</v>
      </c>
      <c r="F803">
        <v>21</v>
      </c>
      <c r="G803">
        <v>1</v>
      </c>
      <c r="H803">
        <v>51</v>
      </c>
      <c r="I803" t="s">
        <v>1849</v>
      </c>
      <c r="J803" t="str">
        <f>IF(COUNTIF(sala!M$2:M$768,A803)=0,"No","SI")</f>
        <v>SI</v>
      </c>
    </row>
    <row r="804" spans="1:10" x14ac:dyDescent="0.45">
      <c r="A804">
        <v>316</v>
      </c>
      <c r="B804">
        <v>2</v>
      </c>
      <c r="C804" t="s">
        <v>171</v>
      </c>
      <c r="D804" t="s">
        <v>1865</v>
      </c>
      <c r="E804">
        <v>10</v>
      </c>
      <c r="F804">
        <v>18</v>
      </c>
      <c r="G804">
        <v>1</v>
      </c>
      <c r="H804">
        <v>30</v>
      </c>
      <c r="I804" t="s">
        <v>1847</v>
      </c>
      <c r="J804" t="str">
        <f>IF(COUNTIF(sala!M$2:M$768,A804)=0,"No","SI")</f>
        <v>SI</v>
      </c>
    </row>
    <row r="805" spans="1:10" x14ac:dyDescent="0.45">
      <c r="A805">
        <v>316</v>
      </c>
      <c r="B805">
        <v>2</v>
      </c>
      <c r="C805" t="s">
        <v>148</v>
      </c>
      <c r="D805" t="s">
        <v>1864</v>
      </c>
      <c r="E805">
        <v>13</v>
      </c>
      <c r="F805">
        <v>21</v>
      </c>
      <c r="G805">
        <v>1</v>
      </c>
      <c r="H805">
        <v>23</v>
      </c>
      <c r="I805" t="s">
        <v>1847</v>
      </c>
      <c r="J805" t="str">
        <f>IF(COUNTIF(sala!M$2:M$768,A805)=0,"No","SI")</f>
        <v>SI</v>
      </c>
    </row>
    <row r="806" spans="1:10" x14ac:dyDescent="0.45">
      <c r="A806">
        <v>316</v>
      </c>
      <c r="B806">
        <v>2</v>
      </c>
      <c r="C806" t="s">
        <v>252</v>
      </c>
      <c r="D806" t="s">
        <v>1851</v>
      </c>
      <c r="E806">
        <v>16</v>
      </c>
      <c r="F806">
        <v>27</v>
      </c>
      <c r="G806">
        <v>3</v>
      </c>
      <c r="H806">
        <v>53</v>
      </c>
      <c r="I806" t="s">
        <v>1849</v>
      </c>
      <c r="J806" t="str">
        <f>IF(COUNTIF(sala!M$2:M$768,A806)=0,"No","SI")</f>
        <v>SI</v>
      </c>
    </row>
    <row r="807" spans="1:10" x14ac:dyDescent="0.45">
      <c r="A807">
        <v>316</v>
      </c>
      <c r="B807">
        <v>2</v>
      </c>
      <c r="C807" t="s">
        <v>93</v>
      </c>
      <c r="D807" t="s">
        <v>1852</v>
      </c>
      <c r="E807">
        <v>25</v>
      </c>
      <c r="F807">
        <v>40</v>
      </c>
      <c r="G807">
        <v>1</v>
      </c>
      <c r="H807">
        <v>52</v>
      </c>
      <c r="I807" t="s">
        <v>1849</v>
      </c>
      <c r="J807" t="str">
        <f>IF(COUNTIF(sala!M$2:M$768,A807)=0,"No","SI")</f>
        <v>SI</v>
      </c>
    </row>
    <row r="808" spans="1:10" x14ac:dyDescent="0.45">
      <c r="A808">
        <v>317</v>
      </c>
      <c r="B808">
        <v>17</v>
      </c>
      <c r="C808" t="s">
        <v>510</v>
      </c>
      <c r="D808" t="s">
        <v>1860</v>
      </c>
      <c r="E808">
        <v>13</v>
      </c>
      <c r="F808">
        <v>22</v>
      </c>
      <c r="G808">
        <v>2</v>
      </c>
      <c r="H808">
        <v>20</v>
      </c>
      <c r="I808" t="s">
        <v>1849</v>
      </c>
      <c r="J808" t="str">
        <f>IF(COUNTIF(sala!M$2:M$768,A808)=0,"No","SI")</f>
        <v>SI</v>
      </c>
    </row>
    <row r="809" spans="1:10" x14ac:dyDescent="0.45">
      <c r="A809">
        <v>317</v>
      </c>
      <c r="B809">
        <v>17</v>
      </c>
      <c r="C809" t="s">
        <v>111</v>
      </c>
      <c r="D809" t="s">
        <v>1861</v>
      </c>
      <c r="E809">
        <v>20</v>
      </c>
      <c r="F809">
        <v>34</v>
      </c>
      <c r="G809">
        <v>3</v>
      </c>
      <c r="H809">
        <v>37</v>
      </c>
      <c r="I809" t="s">
        <v>1849</v>
      </c>
      <c r="J809" t="str">
        <f>IF(COUNTIF(sala!M$2:M$768,A809)=0,"No","SI")</f>
        <v>SI</v>
      </c>
    </row>
    <row r="810" spans="1:10" x14ac:dyDescent="0.45">
      <c r="A810">
        <v>317</v>
      </c>
      <c r="B810">
        <v>17</v>
      </c>
      <c r="C810" t="s">
        <v>635</v>
      </c>
      <c r="D810" t="s">
        <v>1859</v>
      </c>
      <c r="E810">
        <v>19</v>
      </c>
      <c r="F810">
        <v>32</v>
      </c>
      <c r="G810">
        <v>1</v>
      </c>
      <c r="H810">
        <v>31</v>
      </c>
      <c r="I810" t="s">
        <v>1849</v>
      </c>
      <c r="J810" t="str">
        <f>IF(COUNTIF(sala!M$2:M$768,A810)=0,"No","SI")</f>
        <v>SI</v>
      </c>
    </row>
    <row r="811" spans="1:10" x14ac:dyDescent="0.45">
      <c r="A811">
        <v>318</v>
      </c>
      <c r="B811">
        <v>13</v>
      </c>
      <c r="C811" t="s">
        <v>73</v>
      </c>
      <c r="D811" t="s">
        <v>1854</v>
      </c>
      <c r="E811">
        <v>17</v>
      </c>
      <c r="F811">
        <v>29</v>
      </c>
      <c r="G811">
        <v>1</v>
      </c>
      <c r="H811">
        <v>39</v>
      </c>
      <c r="I811" t="s">
        <v>1849</v>
      </c>
      <c r="J811" t="str">
        <f>IF(COUNTIF(sala!M$2:M$768,A811)=0,"No","SI")</f>
        <v>SI</v>
      </c>
    </row>
    <row r="812" spans="1:10" x14ac:dyDescent="0.45">
      <c r="A812">
        <v>319</v>
      </c>
      <c r="B812">
        <v>1</v>
      </c>
      <c r="C812" t="s">
        <v>635</v>
      </c>
      <c r="D812" t="s">
        <v>1859</v>
      </c>
      <c r="E812">
        <v>19</v>
      </c>
      <c r="F812">
        <v>32</v>
      </c>
      <c r="G812">
        <v>3</v>
      </c>
      <c r="H812">
        <v>16</v>
      </c>
      <c r="I812" t="s">
        <v>1849</v>
      </c>
      <c r="J812" t="str">
        <f>IF(COUNTIF(sala!M$2:M$768,A812)=0,"No","SI")</f>
        <v>SI</v>
      </c>
    </row>
    <row r="813" spans="1:10" x14ac:dyDescent="0.45">
      <c r="A813">
        <v>319</v>
      </c>
      <c r="B813">
        <v>1</v>
      </c>
      <c r="C813" t="s">
        <v>48</v>
      </c>
      <c r="D813" t="s">
        <v>1858</v>
      </c>
      <c r="E813">
        <v>21</v>
      </c>
      <c r="F813">
        <v>35</v>
      </c>
      <c r="G813">
        <v>2</v>
      </c>
      <c r="H813">
        <v>17</v>
      </c>
      <c r="I813" t="s">
        <v>1847</v>
      </c>
      <c r="J813" t="str">
        <f>IF(COUNTIF(sala!M$2:M$768,A813)=0,"No","SI")</f>
        <v>SI</v>
      </c>
    </row>
    <row r="814" spans="1:10" x14ac:dyDescent="0.45">
      <c r="A814">
        <v>319</v>
      </c>
      <c r="B814">
        <v>1</v>
      </c>
      <c r="C814" t="s">
        <v>93</v>
      </c>
      <c r="D814" t="s">
        <v>1852</v>
      </c>
      <c r="E814">
        <v>25</v>
      </c>
      <c r="F814">
        <v>40</v>
      </c>
      <c r="G814">
        <v>1</v>
      </c>
      <c r="H814">
        <v>38</v>
      </c>
      <c r="I814" t="s">
        <v>1849</v>
      </c>
      <c r="J814" t="str">
        <f>IF(COUNTIF(sala!M$2:M$768,A814)=0,"No","SI")</f>
        <v>SI</v>
      </c>
    </row>
    <row r="815" spans="1:10" x14ac:dyDescent="0.45">
      <c r="A815">
        <v>319</v>
      </c>
      <c r="B815">
        <v>1</v>
      </c>
      <c r="C815" t="s">
        <v>276</v>
      </c>
      <c r="D815" t="s">
        <v>1850</v>
      </c>
      <c r="E815">
        <v>19</v>
      </c>
      <c r="F815">
        <v>31</v>
      </c>
      <c r="G815">
        <v>2</v>
      </c>
      <c r="H815">
        <v>55</v>
      </c>
      <c r="I815" t="s">
        <v>1849</v>
      </c>
      <c r="J815" t="str">
        <f>IF(COUNTIF(sala!M$2:M$768,A815)=0,"No","SI")</f>
        <v>SI</v>
      </c>
    </row>
    <row r="816" spans="1:10" x14ac:dyDescent="0.45">
      <c r="A816">
        <v>320</v>
      </c>
      <c r="B816">
        <v>9</v>
      </c>
      <c r="C816" t="s">
        <v>148</v>
      </c>
      <c r="D816" t="s">
        <v>1864</v>
      </c>
      <c r="E816">
        <v>13</v>
      </c>
      <c r="F816">
        <v>21</v>
      </c>
      <c r="G816">
        <v>2</v>
      </c>
      <c r="H816">
        <v>44</v>
      </c>
      <c r="I816" t="s">
        <v>1849</v>
      </c>
      <c r="J816" t="str">
        <f>IF(COUNTIF(sala!M$2:M$768,A816)=0,"No","SI")</f>
        <v>SI</v>
      </c>
    </row>
    <row r="817" spans="1:10" x14ac:dyDescent="0.45">
      <c r="A817">
        <v>320</v>
      </c>
      <c r="B817">
        <v>9</v>
      </c>
      <c r="C817" t="s">
        <v>510</v>
      </c>
      <c r="D817" t="s">
        <v>1860</v>
      </c>
      <c r="E817">
        <v>13</v>
      </c>
      <c r="F817">
        <v>22</v>
      </c>
      <c r="G817">
        <v>1</v>
      </c>
      <c r="H817">
        <v>44</v>
      </c>
      <c r="I817" t="s">
        <v>1849</v>
      </c>
      <c r="J817" t="str">
        <f>IF(COUNTIF(sala!M$2:M$768,A817)=0,"No","SI")</f>
        <v>SI</v>
      </c>
    </row>
    <row r="818" spans="1:10" x14ac:dyDescent="0.45">
      <c r="A818">
        <v>320</v>
      </c>
      <c r="B818">
        <v>9</v>
      </c>
      <c r="C818" t="s">
        <v>111</v>
      </c>
      <c r="D818" t="s">
        <v>1861</v>
      </c>
      <c r="E818">
        <v>20</v>
      </c>
      <c r="F818">
        <v>34</v>
      </c>
      <c r="G818">
        <v>1</v>
      </c>
      <c r="H818">
        <v>42</v>
      </c>
      <c r="I818" t="s">
        <v>1847</v>
      </c>
      <c r="J818" t="str">
        <f>IF(COUNTIF(sala!M$2:M$768,A818)=0,"No","SI")</f>
        <v>SI</v>
      </c>
    </row>
    <row r="819" spans="1:10" x14ac:dyDescent="0.45">
      <c r="A819">
        <v>321</v>
      </c>
      <c r="B819">
        <v>18</v>
      </c>
      <c r="C819" t="s">
        <v>82</v>
      </c>
      <c r="D819" t="s">
        <v>1856</v>
      </c>
      <c r="E819">
        <v>16</v>
      </c>
      <c r="F819">
        <v>28</v>
      </c>
      <c r="G819">
        <v>1</v>
      </c>
      <c r="H819">
        <v>34</v>
      </c>
      <c r="I819" t="s">
        <v>1849</v>
      </c>
      <c r="J819" t="str">
        <f>IF(COUNTIF(sala!M$2:M$768,A819)=0,"No","SI")</f>
        <v>SI</v>
      </c>
    </row>
    <row r="820" spans="1:10" x14ac:dyDescent="0.45">
      <c r="A820">
        <v>321</v>
      </c>
      <c r="B820">
        <v>18</v>
      </c>
      <c r="C820" t="s">
        <v>510</v>
      </c>
      <c r="D820" t="s">
        <v>1860</v>
      </c>
      <c r="E820">
        <v>13</v>
      </c>
      <c r="F820">
        <v>22</v>
      </c>
      <c r="G820">
        <v>2</v>
      </c>
      <c r="H820">
        <v>22</v>
      </c>
      <c r="I820" t="s">
        <v>1849</v>
      </c>
      <c r="J820" t="str">
        <f>IF(COUNTIF(sala!M$2:M$768,A820)=0,"No","SI")</f>
        <v>SI</v>
      </c>
    </row>
    <row r="821" spans="1:10" x14ac:dyDescent="0.45">
      <c r="A821">
        <v>321</v>
      </c>
      <c r="B821">
        <v>18</v>
      </c>
      <c r="C821" t="s">
        <v>504</v>
      </c>
      <c r="D821" t="s">
        <v>1863</v>
      </c>
      <c r="E821">
        <v>14</v>
      </c>
      <c r="F821">
        <v>23</v>
      </c>
      <c r="G821">
        <v>3</v>
      </c>
      <c r="H821">
        <v>39</v>
      </c>
      <c r="I821" t="s">
        <v>1847</v>
      </c>
      <c r="J821" t="str">
        <f>IF(COUNTIF(sala!M$2:M$768,A821)=0,"No","SI")</f>
        <v>SI</v>
      </c>
    </row>
    <row r="822" spans="1:10" x14ac:dyDescent="0.45">
      <c r="A822">
        <v>322</v>
      </c>
      <c r="B822">
        <v>12</v>
      </c>
      <c r="C822" t="s">
        <v>635</v>
      </c>
      <c r="D822" t="s">
        <v>1859</v>
      </c>
      <c r="E822">
        <v>19</v>
      </c>
      <c r="F822">
        <v>32</v>
      </c>
      <c r="G822">
        <v>2</v>
      </c>
      <c r="H822">
        <v>8</v>
      </c>
      <c r="I822" t="s">
        <v>1847</v>
      </c>
      <c r="J822" t="str">
        <f>IF(COUNTIF(sala!M$2:M$768,A822)=0,"No","SI")</f>
        <v>SI</v>
      </c>
    </row>
    <row r="823" spans="1:10" x14ac:dyDescent="0.45">
      <c r="A823">
        <v>322</v>
      </c>
      <c r="B823">
        <v>12</v>
      </c>
      <c r="C823" t="s">
        <v>148</v>
      </c>
      <c r="D823" t="s">
        <v>1864</v>
      </c>
      <c r="E823">
        <v>13</v>
      </c>
      <c r="F823">
        <v>21</v>
      </c>
      <c r="G823">
        <v>1</v>
      </c>
      <c r="H823">
        <v>52</v>
      </c>
      <c r="I823" t="s">
        <v>1849</v>
      </c>
      <c r="J823" t="str">
        <f>IF(COUNTIF(sala!M$2:M$768,A823)=0,"No","SI")</f>
        <v>SI</v>
      </c>
    </row>
    <row r="824" spans="1:10" x14ac:dyDescent="0.45">
      <c r="A824">
        <v>323</v>
      </c>
      <c r="B824">
        <v>8</v>
      </c>
      <c r="C824" t="s">
        <v>510</v>
      </c>
      <c r="D824" t="s">
        <v>1860</v>
      </c>
      <c r="E824">
        <v>13</v>
      </c>
      <c r="F824">
        <v>22</v>
      </c>
      <c r="G824">
        <v>3</v>
      </c>
      <c r="H824">
        <v>37</v>
      </c>
      <c r="I824" t="s">
        <v>1849</v>
      </c>
      <c r="J824" t="str">
        <f>IF(COUNTIF(sala!M$2:M$768,A824)=0,"No","SI")</f>
        <v>SI</v>
      </c>
    </row>
    <row r="825" spans="1:10" x14ac:dyDescent="0.45">
      <c r="A825">
        <v>323</v>
      </c>
      <c r="B825">
        <v>8</v>
      </c>
      <c r="C825" t="s">
        <v>73</v>
      </c>
      <c r="D825" t="s">
        <v>1854</v>
      </c>
      <c r="E825">
        <v>17</v>
      </c>
      <c r="F825">
        <v>29</v>
      </c>
      <c r="G825">
        <v>2</v>
      </c>
      <c r="H825">
        <v>33</v>
      </c>
      <c r="I825" t="s">
        <v>1847</v>
      </c>
      <c r="J825" t="str">
        <f>IF(COUNTIF(sala!M$2:M$768,A825)=0,"No","SI")</f>
        <v>SI</v>
      </c>
    </row>
    <row r="826" spans="1:10" x14ac:dyDescent="0.45">
      <c r="A826">
        <v>323</v>
      </c>
      <c r="B826">
        <v>8</v>
      </c>
      <c r="C826" t="s">
        <v>389</v>
      </c>
      <c r="D826" t="s">
        <v>1846</v>
      </c>
      <c r="E826">
        <v>14</v>
      </c>
      <c r="F826">
        <v>24</v>
      </c>
      <c r="G826">
        <v>2</v>
      </c>
      <c r="H826">
        <v>30</v>
      </c>
      <c r="I826" t="s">
        <v>1847</v>
      </c>
      <c r="J826" t="str">
        <f>IF(COUNTIF(sala!M$2:M$768,A826)=0,"No","SI")</f>
        <v>SI</v>
      </c>
    </row>
    <row r="827" spans="1:10" x14ac:dyDescent="0.45">
      <c r="A827">
        <v>323</v>
      </c>
      <c r="B827">
        <v>8</v>
      </c>
      <c r="C827" t="s">
        <v>171</v>
      </c>
      <c r="D827" t="s">
        <v>1865</v>
      </c>
      <c r="E827">
        <v>10</v>
      </c>
      <c r="F827">
        <v>18</v>
      </c>
      <c r="G827">
        <v>2</v>
      </c>
      <c r="H827">
        <v>22</v>
      </c>
      <c r="I827" t="s">
        <v>1849</v>
      </c>
      <c r="J827" t="str">
        <f>IF(COUNTIF(sala!M$2:M$768,A827)=0,"No","SI")</f>
        <v>SI</v>
      </c>
    </row>
    <row r="828" spans="1:10" x14ac:dyDescent="0.45">
      <c r="A828">
        <v>324</v>
      </c>
      <c r="B828">
        <v>9</v>
      </c>
      <c r="C828" t="s">
        <v>145</v>
      </c>
      <c r="D828" t="s">
        <v>1848</v>
      </c>
      <c r="E828">
        <v>18</v>
      </c>
      <c r="F828">
        <v>30</v>
      </c>
      <c r="G828">
        <v>1</v>
      </c>
      <c r="H828">
        <v>15</v>
      </c>
      <c r="I828" t="s">
        <v>1849</v>
      </c>
      <c r="J828" t="str">
        <f>IF(COUNTIF(sala!M$2:M$768,A828)=0,"No","SI")</f>
        <v>SI</v>
      </c>
    </row>
    <row r="829" spans="1:10" x14ac:dyDescent="0.45">
      <c r="A829">
        <v>324</v>
      </c>
      <c r="B829">
        <v>9</v>
      </c>
      <c r="C829" t="s">
        <v>252</v>
      </c>
      <c r="D829" t="s">
        <v>1851</v>
      </c>
      <c r="E829">
        <v>16</v>
      </c>
      <c r="F829">
        <v>27</v>
      </c>
      <c r="G829">
        <v>3</v>
      </c>
      <c r="H829">
        <v>58</v>
      </c>
      <c r="I829" t="s">
        <v>1847</v>
      </c>
      <c r="J829" t="str">
        <f>IF(COUNTIF(sala!M$2:M$768,A829)=0,"No","SI")</f>
        <v>SI</v>
      </c>
    </row>
    <row r="830" spans="1:10" x14ac:dyDescent="0.45">
      <c r="A830">
        <v>324</v>
      </c>
      <c r="B830">
        <v>9</v>
      </c>
      <c r="C830" t="s">
        <v>386</v>
      </c>
      <c r="D830" t="s">
        <v>1866</v>
      </c>
      <c r="E830">
        <v>15</v>
      </c>
      <c r="F830">
        <v>26</v>
      </c>
      <c r="G830">
        <v>1</v>
      </c>
      <c r="H830">
        <v>17</v>
      </c>
      <c r="I830" t="s">
        <v>1847</v>
      </c>
      <c r="J830" t="str">
        <f>IF(COUNTIF(sala!M$2:M$768,A830)=0,"No","SI")</f>
        <v>SI</v>
      </c>
    </row>
    <row r="831" spans="1:10" x14ac:dyDescent="0.45">
      <c r="A831">
        <v>325</v>
      </c>
      <c r="B831">
        <v>18</v>
      </c>
      <c r="C831" t="s">
        <v>148</v>
      </c>
      <c r="D831" t="s">
        <v>1864</v>
      </c>
      <c r="E831">
        <v>13</v>
      </c>
      <c r="F831">
        <v>21</v>
      </c>
      <c r="G831">
        <v>1</v>
      </c>
      <c r="H831">
        <v>26</v>
      </c>
      <c r="I831" t="s">
        <v>1849</v>
      </c>
      <c r="J831" t="str">
        <f>IF(COUNTIF(sala!M$2:M$768,A831)=0,"No","SI")</f>
        <v>SI</v>
      </c>
    </row>
    <row r="832" spans="1:10" x14ac:dyDescent="0.45">
      <c r="A832">
        <v>325</v>
      </c>
      <c r="B832">
        <v>18</v>
      </c>
      <c r="C832" t="s">
        <v>276</v>
      </c>
      <c r="D832" t="s">
        <v>1850</v>
      </c>
      <c r="E832">
        <v>19</v>
      </c>
      <c r="F832">
        <v>31</v>
      </c>
      <c r="G832">
        <v>1</v>
      </c>
      <c r="H832">
        <v>5</v>
      </c>
      <c r="I832" t="s">
        <v>1849</v>
      </c>
      <c r="J832" t="str">
        <f>IF(COUNTIF(sala!M$2:M$768,A832)=0,"No","SI")</f>
        <v>SI</v>
      </c>
    </row>
    <row r="833" spans="1:10" x14ac:dyDescent="0.45">
      <c r="A833">
        <v>325</v>
      </c>
      <c r="B833">
        <v>18</v>
      </c>
      <c r="C833" t="s">
        <v>48</v>
      </c>
      <c r="D833" t="s">
        <v>1858</v>
      </c>
      <c r="E833">
        <v>21</v>
      </c>
      <c r="F833">
        <v>35</v>
      </c>
      <c r="G833">
        <v>2</v>
      </c>
      <c r="H833">
        <v>13</v>
      </c>
      <c r="I833" t="s">
        <v>1849</v>
      </c>
      <c r="J833" t="str">
        <f>IF(COUNTIF(sala!M$2:M$768,A833)=0,"No","SI")</f>
        <v>SI</v>
      </c>
    </row>
    <row r="834" spans="1:10" x14ac:dyDescent="0.45">
      <c r="A834">
        <v>325</v>
      </c>
      <c r="B834">
        <v>18</v>
      </c>
      <c r="C834" t="s">
        <v>635</v>
      </c>
      <c r="D834" t="s">
        <v>1859</v>
      </c>
      <c r="E834">
        <v>19</v>
      </c>
      <c r="F834">
        <v>32</v>
      </c>
      <c r="G834">
        <v>1</v>
      </c>
      <c r="H834">
        <v>27</v>
      </c>
      <c r="I834" t="s">
        <v>1847</v>
      </c>
      <c r="J834" t="str">
        <f>IF(COUNTIF(sala!M$2:M$768,A834)=0,"No","SI")</f>
        <v>SI</v>
      </c>
    </row>
    <row r="835" spans="1:10" x14ac:dyDescent="0.45">
      <c r="A835">
        <v>326</v>
      </c>
      <c r="B835">
        <v>14</v>
      </c>
      <c r="C835" t="s">
        <v>48</v>
      </c>
      <c r="D835" t="s">
        <v>1858</v>
      </c>
      <c r="E835">
        <v>21</v>
      </c>
      <c r="F835">
        <v>35</v>
      </c>
      <c r="G835">
        <v>1</v>
      </c>
      <c r="H835">
        <v>14</v>
      </c>
      <c r="I835" t="s">
        <v>1847</v>
      </c>
      <c r="J835" t="str">
        <f>IF(COUNTIF(sala!M$2:M$768,A835)=0,"No","SI")</f>
        <v>SI</v>
      </c>
    </row>
    <row r="836" spans="1:10" x14ac:dyDescent="0.45">
      <c r="A836">
        <v>326</v>
      </c>
      <c r="B836">
        <v>14</v>
      </c>
      <c r="C836" t="s">
        <v>171</v>
      </c>
      <c r="D836" t="s">
        <v>1865</v>
      </c>
      <c r="E836">
        <v>10</v>
      </c>
      <c r="F836">
        <v>18</v>
      </c>
      <c r="G836">
        <v>1</v>
      </c>
      <c r="H836">
        <v>28</v>
      </c>
      <c r="I836" t="s">
        <v>1847</v>
      </c>
      <c r="J836" t="str">
        <f>IF(COUNTIF(sala!M$2:M$768,A836)=0,"No","SI")</f>
        <v>SI</v>
      </c>
    </row>
    <row r="837" spans="1:10" x14ac:dyDescent="0.45">
      <c r="A837">
        <v>326</v>
      </c>
      <c r="B837">
        <v>14</v>
      </c>
      <c r="C837" t="s">
        <v>82</v>
      </c>
      <c r="D837" t="s">
        <v>1856</v>
      </c>
      <c r="E837">
        <v>16</v>
      </c>
      <c r="F837">
        <v>28</v>
      </c>
      <c r="G837">
        <v>1</v>
      </c>
      <c r="H837">
        <v>49</v>
      </c>
      <c r="I837" t="s">
        <v>1847</v>
      </c>
      <c r="J837" t="str">
        <f>IF(COUNTIF(sala!M$2:M$768,A837)=0,"No","SI")</f>
        <v>SI</v>
      </c>
    </row>
    <row r="838" spans="1:10" x14ac:dyDescent="0.45">
      <c r="A838">
        <v>327</v>
      </c>
      <c r="B838">
        <v>12</v>
      </c>
      <c r="C838" t="s">
        <v>111</v>
      </c>
      <c r="D838" t="s">
        <v>1861</v>
      </c>
      <c r="E838">
        <v>20</v>
      </c>
      <c r="F838">
        <v>34</v>
      </c>
      <c r="G838">
        <v>3</v>
      </c>
      <c r="H838">
        <v>33</v>
      </c>
      <c r="I838" t="s">
        <v>1847</v>
      </c>
      <c r="J838" t="str">
        <f>IF(COUNTIF(sala!M$2:M$768,A838)=0,"No","SI")</f>
        <v>SI</v>
      </c>
    </row>
    <row r="839" spans="1:10" x14ac:dyDescent="0.45">
      <c r="A839">
        <v>327</v>
      </c>
      <c r="B839">
        <v>12</v>
      </c>
      <c r="C839" t="s">
        <v>171</v>
      </c>
      <c r="D839" t="s">
        <v>1865</v>
      </c>
      <c r="E839">
        <v>10</v>
      </c>
      <c r="F839">
        <v>18</v>
      </c>
      <c r="G839">
        <v>1</v>
      </c>
      <c r="H839">
        <v>7</v>
      </c>
      <c r="I839" t="s">
        <v>1849</v>
      </c>
      <c r="J839" t="str">
        <f>IF(COUNTIF(sala!M$2:M$768,A839)=0,"No","SI")</f>
        <v>SI</v>
      </c>
    </row>
    <row r="840" spans="1:10" x14ac:dyDescent="0.45">
      <c r="A840">
        <v>327</v>
      </c>
      <c r="B840">
        <v>12</v>
      </c>
      <c r="C840" t="s">
        <v>252</v>
      </c>
      <c r="D840" t="s">
        <v>1851</v>
      </c>
      <c r="E840">
        <v>16</v>
      </c>
      <c r="F840">
        <v>27</v>
      </c>
      <c r="G840">
        <v>1</v>
      </c>
      <c r="H840">
        <v>34</v>
      </c>
      <c r="I840" t="s">
        <v>1847</v>
      </c>
      <c r="J840" t="str">
        <f>IF(COUNTIF(sala!M$2:M$768,A840)=0,"No","SI")</f>
        <v>SI</v>
      </c>
    </row>
    <row r="841" spans="1:10" x14ac:dyDescent="0.45">
      <c r="A841">
        <v>328</v>
      </c>
      <c r="B841">
        <v>4</v>
      </c>
      <c r="C841" t="s">
        <v>48</v>
      </c>
      <c r="D841" t="s">
        <v>1858</v>
      </c>
      <c r="E841">
        <v>21</v>
      </c>
      <c r="F841">
        <v>35</v>
      </c>
      <c r="G841">
        <v>1</v>
      </c>
      <c r="H841">
        <v>21</v>
      </c>
      <c r="I841" t="s">
        <v>1847</v>
      </c>
      <c r="J841" t="str">
        <f>IF(COUNTIF(sala!M$2:M$768,A841)=0,"No","SI")</f>
        <v>SI</v>
      </c>
    </row>
    <row r="842" spans="1:10" x14ac:dyDescent="0.45">
      <c r="A842">
        <v>329</v>
      </c>
      <c r="B842">
        <v>13</v>
      </c>
      <c r="C842" t="s">
        <v>148</v>
      </c>
      <c r="D842" t="s">
        <v>1864</v>
      </c>
      <c r="E842">
        <v>13</v>
      </c>
      <c r="F842">
        <v>21</v>
      </c>
      <c r="G842">
        <v>2</v>
      </c>
      <c r="H842">
        <v>56</v>
      </c>
      <c r="I842" t="s">
        <v>1847</v>
      </c>
      <c r="J842" t="str">
        <f>IF(COUNTIF(sala!M$2:M$768,A842)=0,"No","SI")</f>
        <v>SI</v>
      </c>
    </row>
    <row r="843" spans="1:10" x14ac:dyDescent="0.45">
      <c r="A843">
        <v>329</v>
      </c>
      <c r="B843">
        <v>13</v>
      </c>
      <c r="C843" t="s">
        <v>93</v>
      </c>
      <c r="D843" t="s">
        <v>1852</v>
      </c>
      <c r="E843">
        <v>25</v>
      </c>
      <c r="F843">
        <v>40</v>
      </c>
      <c r="G843">
        <v>2</v>
      </c>
      <c r="H843">
        <v>17</v>
      </c>
      <c r="I843" t="s">
        <v>1847</v>
      </c>
      <c r="J843" t="str">
        <f>IF(COUNTIF(sala!M$2:M$768,A843)=0,"No","SI")</f>
        <v>SI</v>
      </c>
    </row>
    <row r="844" spans="1:10" x14ac:dyDescent="0.45">
      <c r="A844">
        <v>329</v>
      </c>
      <c r="B844">
        <v>13</v>
      </c>
      <c r="C844" t="s">
        <v>276</v>
      </c>
      <c r="D844" t="s">
        <v>1850</v>
      </c>
      <c r="E844">
        <v>19</v>
      </c>
      <c r="F844">
        <v>31</v>
      </c>
      <c r="G844">
        <v>2</v>
      </c>
      <c r="H844">
        <v>58</v>
      </c>
      <c r="I844" t="s">
        <v>1847</v>
      </c>
      <c r="J844" t="str">
        <f>IF(COUNTIF(sala!M$2:M$768,A844)=0,"No","SI")</f>
        <v>SI</v>
      </c>
    </row>
    <row r="845" spans="1:10" x14ac:dyDescent="0.45">
      <c r="A845">
        <v>329</v>
      </c>
      <c r="B845">
        <v>13</v>
      </c>
      <c r="C845" t="s">
        <v>504</v>
      </c>
      <c r="D845" t="s">
        <v>1863</v>
      </c>
      <c r="E845">
        <v>14</v>
      </c>
      <c r="F845">
        <v>23</v>
      </c>
      <c r="G845">
        <v>1</v>
      </c>
      <c r="H845">
        <v>8</v>
      </c>
      <c r="I845" t="s">
        <v>1847</v>
      </c>
      <c r="J845" t="str">
        <f>IF(COUNTIF(sala!M$2:M$768,A845)=0,"No","SI")</f>
        <v>SI</v>
      </c>
    </row>
    <row r="846" spans="1:10" x14ac:dyDescent="0.45">
      <c r="A846">
        <v>330</v>
      </c>
      <c r="B846">
        <v>10</v>
      </c>
      <c r="C846" t="s">
        <v>290</v>
      </c>
      <c r="D846" t="s">
        <v>1867</v>
      </c>
      <c r="E846">
        <v>15</v>
      </c>
      <c r="F846">
        <v>25</v>
      </c>
      <c r="G846">
        <v>2</v>
      </c>
      <c r="H846">
        <v>25</v>
      </c>
      <c r="I846" t="s">
        <v>1849</v>
      </c>
      <c r="J846" t="str">
        <f>IF(COUNTIF(sala!M$2:M$768,A846)=0,"No","SI")</f>
        <v>SI</v>
      </c>
    </row>
    <row r="847" spans="1:10" x14ac:dyDescent="0.45">
      <c r="A847">
        <v>330</v>
      </c>
      <c r="B847">
        <v>10</v>
      </c>
      <c r="C847" t="s">
        <v>82</v>
      </c>
      <c r="D847" t="s">
        <v>1856</v>
      </c>
      <c r="E847">
        <v>16</v>
      </c>
      <c r="F847">
        <v>28</v>
      </c>
      <c r="G847">
        <v>2</v>
      </c>
      <c r="H847">
        <v>43</v>
      </c>
      <c r="I847" t="s">
        <v>1847</v>
      </c>
      <c r="J847" t="str">
        <f>IF(COUNTIF(sala!M$2:M$768,A847)=0,"No","SI")</f>
        <v>SI</v>
      </c>
    </row>
    <row r="848" spans="1:10" x14ac:dyDescent="0.45">
      <c r="A848">
        <v>330</v>
      </c>
      <c r="B848">
        <v>10</v>
      </c>
      <c r="C848" t="s">
        <v>504</v>
      </c>
      <c r="D848" t="s">
        <v>1863</v>
      </c>
      <c r="E848">
        <v>14</v>
      </c>
      <c r="F848">
        <v>23</v>
      </c>
      <c r="G848">
        <v>3</v>
      </c>
      <c r="H848">
        <v>21</v>
      </c>
      <c r="I848" t="s">
        <v>1847</v>
      </c>
      <c r="J848" t="str">
        <f>IF(COUNTIF(sala!M$2:M$768,A848)=0,"No","SI")</f>
        <v>SI</v>
      </c>
    </row>
    <row r="849" spans="1:10" x14ac:dyDescent="0.45">
      <c r="A849">
        <v>330</v>
      </c>
      <c r="B849">
        <v>10</v>
      </c>
      <c r="C849" t="s">
        <v>148</v>
      </c>
      <c r="D849" t="s">
        <v>1864</v>
      </c>
      <c r="E849">
        <v>13</v>
      </c>
      <c r="F849">
        <v>21</v>
      </c>
      <c r="G849">
        <v>2</v>
      </c>
      <c r="H849">
        <v>51</v>
      </c>
      <c r="I849" t="s">
        <v>1849</v>
      </c>
      <c r="J849" t="str">
        <f>IF(COUNTIF(sala!M$2:M$768,A849)=0,"No","SI")</f>
        <v>SI</v>
      </c>
    </row>
    <row r="850" spans="1:10" x14ac:dyDescent="0.45">
      <c r="A850">
        <v>331</v>
      </c>
      <c r="B850">
        <v>20</v>
      </c>
      <c r="C850" t="s">
        <v>267</v>
      </c>
      <c r="D850" t="s">
        <v>1857</v>
      </c>
      <c r="E850">
        <v>11</v>
      </c>
      <c r="F850">
        <v>19</v>
      </c>
      <c r="G850">
        <v>1</v>
      </c>
      <c r="H850">
        <v>5</v>
      </c>
      <c r="I850" t="s">
        <v>1847</v>
      </c>
      <c r="J850" t="str">
        <f>IF(COUNTIF(sala!M$2:M$768,A850)=0,"No","SI")</f>
        <v>SI</v>
      </c>
    </row>
    <row r="851" spans="1:10" x14ac:dyDescent="0.45">
      <c r="A851">
        <v>331</v>
      </c>
      <c r="B851">
        <v>20</v>
      </c>
      <c r="C851" t="s">
        <v>48</v>
      </c>
      <c r="D851" t="s">
        <v>1858</v>
      </c>
      <c r="E851">
        <v>21</v>
      </c>
      <c r="F851">
        <v>35</v>
      </c>
      <c r="G851">
        <v>3</v>
      </c>
      <c r="H851">
        <v>26</v>
      </c>
      <c r="I851" t="s">
        <v>1849</v>
      </c>
      <c r="J851" t="str">
        <f>IF(COUNTIF(sala!M$2:M$768,A851)=0,"No","SI")</f>
        <v>SI</v>
      </c>
    </row>
    <row r="852" spans="1:10" x14ac:dyDescent="0.45">
      <c r="A852">
        <v>331</v>
      </c>
      <c r="B852">
        <v>20</v>
      </c>
      <c r="C852" t="s">
        <v>389</v>
      </c>
      <c r="D852" t="s">
        <v>1846</v>
      </c>
      <c r="E852">
        <v>14</v>
      </c>
      <c r="F852">
        <v>24</v>
      </c>
      <c r="G852">
        <v>1</v>
      </c>
      <c r="H852">
        <v>55</v>
      </c>
      <c r="I852" t="s">
        <v>1847</v>
      </c>
      <c r="J852" t="str">
        <f>IF(COUNTIF(sala!M$2:M$768,A852)=0,"No","SI")</f>
        <v>SI</v>
      </c>
    </row>
    <row r="853" spans="1:10" x14ac:dyDescent="0.45">
      <c r="A853">
        <v>331</v>
      </c>
      <c r="B853">
        <v>20</v>
      </c>
      <c r="C853" t="s">
        <v>290</v>
      </c>
      <c r="D853" t="s">
        <v>1867</v>
      </c>
      <c r="E853">
        <v>15</v>
      </c>
      <c r="F853">
        <v>25</v>
      </c>
      <c r="G853">
        <v>1</v>
      </c>
      <c r="H853">
        <v>35</v>
      </c>
      <c r="I853" t="s">
        <v>1847</v>
      </c>
      <c r="J853" t="str">
        <f>IF(COUNTIF(sala!M$2:M$768,A853)=0,"No","SI")</f>
        <v>SI</v>
      </c>
    </row>
    <row r="854" spans="1:10" x14ac:dyDescent="0.45">
      <c r="A854">
        <v>332</v>
      </c>
      <c r="B854">
        <v>6</v>
      </c>
      <c r="C854" t="s">
        <v>93</v>
      </c>
      <c r="D854" t="s">
        <v>1852</v>
      </c>
      <c r="E854">
        <v>25</v>
      </c>
      <c r="F854">
        <v>40</v>
      </c>
      <c r="G854">
        <v>3</v>
      </c>
      <c r="H854">
        <v>17</v>
      </c>
      <c r="I854" t="s">
        <v>1847</v>
      </c>
      <c r="J854" t="str">
        <f>IF(COUNTIF(sala!M$2:M$768,A854)=0,"No","SI")</f>
        <v>SI</v>
      </c>
    </row>
    <row r="855" spans="1:10" x14ac:dyDescent="0.45">
      <c r="A855">
        <v>333</v>
      </c>
      <c r="B855">
        <v>6</v>
      </c>
      <c r="C855" t="s">
        <v>154</v>
      </c>
      <c r="D855" t="s">
        <v>1853</v>
      </c>
      <c r="E855">
        <v>22</v>
      </c>
      <c r="F855">
        <v>36</v>
      </c>
      <c r="G855">
        <v>1</v>
      </c>
      <c r="H855">
        <v>38</v>
      </c>
      <c r="I855" t="s">
        <v>1849</v>
      </c>
      <c r="J855" t="str">
        <f>IF(COUNTIF(sala!M$2:M$768,A855)=0,"No","SI")</f>
        <v>SI</v>
      </c>
    </row>
    <row r="856" spans="1:10" x14ac:dyDescent="0.45">
      <c r="A856">
        <v>333</v>
      </c>
      <c r="B856">
        <v>6</v>
      </c>
      <c r="C856" t="s">
        <v>171</v>
      </c>
      <c r="D856" t="s">
        <v>1865</v>
      </c>
      <c r="E856">
        <v>10</v>
      </c>
      <c r="F856">
        <v>18</v>
      </c>
      <c r="G856">
        <v>2</v>
      </c>
      <c r="H856">
        <v>23</v>
      </c>
      <c r="I856" t="s">
        <v>1849</v>
      </c>
      <c r="J856" t="str">
        <f>IF(COUNTIF(sala!M$2:M$768,A856)=0,"No","SI")</f>
        <v>SI</v>
      </c>
    </row>
    <row r="857" spans="1:10" x14ac:dyDescent="0.45">
      <c r="A857">
        <v>334</v>
      </c>
      <c r="B857">
        <v>12</v>
      </c>
      <c r="C857" t="s">
        <v>148</v>
      </c>
      <c r="D857" t="s">
        <v>1864</v>
      </c>
      <c r="E857">
        <v>13</v>
      </c>
      <c r="F857">
        <v>21</v>
      </c>
      <c r="G857">
        <v>2</v>
      </c>
      <c r="H857">
        <v>36</v>
      </c>
      <c r="I857" t="s">
        <v>1849</v>
      </c>
      <c r="J857" t="str">
        <f>IF(COUNTIF(sala!M$2:M$768,A857)=0,"No","SI")</f>
        <v>SI</v>
      </c>
    </row>
    <row r="858" spans="1:10" x14ac:dyDescent="0.45">
      <c r="A858">
        <v>334</v>
      </c>
      <c r="B858">
        <v>12</v>
      </c>
      <c r="C858" t="s">
        <v>504</v>
      </c>
      <c r="D858" t="s">
        <v>1863</v>
      </c>
      <c r="E858">
        <v>14</v>
      </c>
      <c r="F858">
        <v>23</v>
      </c>
      <c r="G858">
        <v>1</v>
      </c>
      <c r="H858">
        <v>58</v>
      </c>
      <c r="I858" t="s">
        <v>1847</v>
      </c>
      <c r="J858" t="str">
        <f>IF(COUNTIF(sala!M$2:M$768,A858)=0,"No","SI")</f>
        <v>SI</v>
      </c>
    </row>
    <row r="859" spans="1:10" x14ac:dyDescent="0.45">
      <c r="A859">
        <v>334</v>
      </c>
      <c r="B859">
        <v>12</v>
      </c>
      <c r="C859" t="s">
        <v>389</v>
      </c>
      <c r="D859" t="s">
        <v>1846</v>
      </c>
      <c r="E859">
        <v>14</v>
      </c>
      <c r="F859">
        <v>24</v>
      </c>
      <c r="G859">
        <v>2</v>
      </c>
      <c r="H859">
        <v>31</v>
      </c>
      <c r="I859" t="s">
        <v>1847</v>
      </c>
      <c r="J859" t="str">
        <f>IF(COUNTIF(sala!M$2:M$768,A859)=0,"No","SI")</f>
        <v>SI</v>
      </c>
    </row>
    <row r="860" spans="1:10" x14ac:dyDescent="0.45">
      <c r="A860">
        <v>334</v>
      </c>
      <c r="B860">
        <v>12</v>
      </c>
      <c r="C860" t="s">
        <v>145</v>
      </c>
      <c r="D860" t="s">
        <v>1848</v>
      </c>
      <c r="E860">
        <v>18</v>
      </c>
      <c r="F860">
        <v>30</v>
      </c>
      <c r="G860">
        <v>2</v>
      </c>
      <c r="H860">
        <v>31</v>
      </c>
      <c r="I860" t="s">
        <v>1847</v>
      </c>
      <c r="J860" t="str">
        <f>IF(COUNTIF(sala!M$2:M$768,A860)=0,"No","SI")</f>
        <v>SI</v>
      </c>
    </row>
    <row r="861" spans="1:10" x14ac:dyDescent="0.45">
      <c r="A861">
        <v>335</v>
      </c>
      <c r="B861">
        <v>14</v>
      </c>
      <c r="C861" t="s">
        <v>145</v>
      </c>
      <c r="D861" t="s">
        <v>1848</v>
      </c>
      <c r="E861">
        <v>18</v>
      </c>
      <c r="F861">
        <v>30</v>
      </c>
      <c r="G861">
        <v>1</v>
      </c>
      <c r="H861">
        <v>33</v>
      </c>
      <c r="I861" t="s">
        <v>1849</v>
      </c>
      <c r="J861" t="str">
        <f>IF(COUNTIF(sala!M$2:M$768,A861)=0,"No","SI")</f>
        <v>SI</v>
      </c>
    </row>
    <row r="862" spans="1:10" x14ac:dyDescent="0.45">
      <c r="A862">
        <v>335</v>
      </c>
      <c r="B862">
        <v>14</v>
      </c>
      <c r="C862" t="s">
        <v>82</v>
      </c>
      <c r="D862" t="s">
        <v>1856</v>
      </c>
      <c r="E862">
        <v>16</v>
      </c>
      <c r="F862">
        <v>28</v>
      </c>
      <c r="G862">
        <v>3</v>
      </c>
      <c r="H862">
        <v>36</v>
      </c>
      <c r="I862" t="s">
        <v>1849</v>
      </c>
      <c r="J862" t="str">
        <f>IF(COUNTIF(sala!M$2:M$768,A862)=0,"No","SI")</f>
        <v>SI</v>
      </c>
    </row>
    <row r="863" spans="1:10" x14ac:dyDescent="0.45">
      <c r="A863">
        <v>336</v>
      </c>
      <c r="B863">
        <v>4</v>
      </c>
      <c r="C863" t="s">
        <v>148</v>
      </c>
      <c r="D863" t="s">
        <v>1864</v>
      </c>
      <c r="E863">
        <v>13</v>
      </c>
      <c r="F863">
        <v>21</v>
      </c>
      <c r="G863">
        <v>2</v>
      </c>
      <c r="H863">
        <v>12</v>
      </c>
      <c r="I863" t="s">
        <v>1849</v>
      </c>
      <c r="J863" t="str">
        <f>IF(COUNTIF(sala!M$2:M$768,A863)=0,"No","SI")</f>
        <v>SI</v>
      </c>
    </row>
    <row r="864" spans="1:10" x14ac:dyDescent="0.45">
      <c r="A864">
        <v>336</v>
      </c>
      <c r="B864">
        <v>4</v>
      </c>
      <c r="C864" t="s">
        <v>267</v>
      </c>
      <c r="D864" t="s">
        <v>1857</v>
      </c>
      <c r="E864">
        <v>11</v>
      </c>
      <c r="F864">
        <v>19</v>
      </c>
      <c r="G864">
        <v>2</v>
      </c>
      <c r="H864">
        <v>33</v>
      </c>
      <c r="I864" t="s">
        <v>1849</v>
      </c>
      <c r="J864" t="str">
        <f>IF(COUNTIF(sala!M$2:M$768,A864)=0,"No","SI")</f>
        <v>SI</v>
      </c>
    </row>
    <row r="865" spans="1:10" x14ac:dyDescent="0.45">
      <c r="A865">
        <v>336</v>
      </c>
      <c r="B865">
        <v>4</v>
      </c>
      <c r="C865" t="s">
        <v>386</v>
      </c>
      <c r="D865" t="s">
        <v>1866</v>
      </c>
      <c r="E865">
        <v>15</v>
      </c>
      <c r="F865">
        <v>26</v>
      </c>
      <c r="G865">
        <v>3</v>
      </c>
      <c r="H865">
        <v>20</v>
      </c>
      <c r="I865" t="s">
        <v>1849</v>
      </c>
      <c r="J865" t="str">
        <f>IF(COUNTIF(sala!M$2:M$768,A865)=0,"No","SI")</f>
        <v>SI</v>
      </c>
    </row>
    <row r="866" spans="1:10" x14ac:dyDescent="0.45">
      <c r="A866">
        <v>337</v>
      </c>
      <c r="B866">
        <v>11</v>
      </c>
      <c r="C866" t="s">
        <v>389</v>
      </c>
      <c r="D866" t="s">
        <v>1846</v>
      </c>
      <c r="E866">
        <v>14</v>
      </c>
      <c r="F866">
        <v>24</v>
      </c>
      <c r="G866">
        <v>3</v>
      </c>
      <c r="H866">
        <v>53</v>
      </c>
      <c r="I866" t="s">
        <v>1847</v>
      </c>
      <c r="J866" t="str">
        <f>IF(COUNTIF(sala!M$2:M$768,A866)=0,"No","SI")</f>
        <v>SI</v>
      </c>
    </row>
    <row r="867" spans="1:10" x14ac:dyDescent="0.45">
      <c r="A867">
        <v>337</v>
      </c>
      <c r="B867">
        <v>11</v>
      </c>
      <c r="C867" t="s">
        <v>82</v>
      </c>
      <c r="D867" t="s">
        <v>1856</v>
      </c>
      <c r="E867">
        <v>16</v>
      </c>
      <c r="F867">
        <v>28</v>
      </c>
      <c r="G867">
        <v>1</v>
      </c>
      <c r="H867">
        <v>5</v>
      </c>
      <c r="I867" t="s">
        <v>1849</v>
      </c>
      <c r="J867" t="str">
        <f>IF(COUNTIF(sala!M$2:M$768,A867)=0,"No","SI")</f>
        <v>SI</v>
      </c>
    </row>
    <row r="868" spans="1:10" x14ac:dyDescent="0.45">
      <c r="A868">
        <v>338</v>
      </c>
      <c r="B868">
        <v>18</v>
      </c>
      <c r="C868" t="s">
        <v>111</v>
      </c>
      <c r="D868" t="s">
        <v>1861</v>
      </c>
      <c r="E868">
        <v>20</v>
      </c>
      <c r="F868">
        <v>34</v>
      </c>
      <c r="G868">
        <v>3</v>
      </c>
      <c r="H868">
        <v>44</v>
      </c>
      <c r="I868" t="s">
        <v>1847</v>
      </c>
      <c r="J868" t="str">
        <f>IF(COUNTIF(sala!M$2:M$768,A868)=0,"No","SI")</f>
        <v>SI</v>
      </c>
    </row>
    <row r="869" spans="1:10" x14ac:dyDescent="0.45">
      <c r="A869">
        <v>338</v>
      </c>
      <c r="B869">
        <v>18</v>
      </c>
      <c r="C869" t="s">
        <v>148</v>
      </c>
      <c r="D869" t="s">
        <v>1864</v>
      </c>
      <c r="E869">
        <v>13</v>
      </c>
      <c r="F869">
        <v>21</v>
      </c>
      <c r="G869">
        <v>1</v>
      </c>
      <c r="H869">
        <v>10</v>
      </c>
      <c r="I869" t="s">
        <v>1849</v>
      </c>
      <c r="J869" t="str">
        <f>IF(COUNTIF(sala!M$2:M$768,A869)=0,"No","SI")</f>
        <v>SI</v>
      </c>
    </row>
    <row r="870" spans="1:10" x14ac:dyDescent="0.45">
      <c r="A870">
        <v>338</v>
      </c>
      <c r="B870">
        <v>18</v>
      </c>
      <c r="C870" t="s">
        <v>635</v>
      </c>
      <c r="D870" t="s">
        <v>1859</v>
      </c>
      <c r="E870">
        <v>19</v>
      </c>
      <c r="F870">
        <v>32</v>
      </c>
      <c r="G870">
        <v>3</v>
      </c>
      <c r="H870">
        <v>30</v>
      </c>
      <c r="I870" t="s">
        <v>1849</v>
      </c>
      <c r="J870" t="str">
        <f>IF(COUNTIF(sala!M$2:M$768,A870)=0,"No","SI")</f>
        <v>SI</v>
      </c>
    </row>
    <row r="871" spans="1:10" x14ac:dyDescent="0.45">
      <c r="A871">
        <v>338</v>
      </c>
      <c r="B871">
        <v>18</v>
      </c>
      <c r="C871" t="s">
        <v>362</v>
      </c>
      <c r="D871" t="s">
        <v>1862</v>
      </c>
      <c r="E871">
        <v>12</v>
      </c>
      <c r="F871">
        <v>20</v>
      </c>
      <c r="G871">
        <v>3</v>
      </c>
      <c r="H871">
        <v>59</v>
      </c>
      <c r="I871" t="s">
        <v>1847</v>
      </c>
      <c r="J871" t="str">
        <f>IF(COUNTIF(sala!M$2:M$768,A871)=0,"No","SI")</f>
        <v>SI</v>
      </c>
    </row>
    <row r="872" spans="1:10" x14ac:dyDescent="0.45">
      <c r="A872">
        <v>339</v>
      </c>
      <c r="B872">
        <v>13</v>
      </c>
      <c r="C872" t="s">
        <v>73</v>
      </c>
      <c r="D872" t="s">
        <v>1854</v>
      </c>
      <c r="E872">
        <v>17</v>
      </c>
      <c r="F872">
        <v>29</v>
      </c>
      <c r="G872">
        <v>2</v>
      </c>
      <c r="H872">
        <v>6</v>
      </c>
      <c r="I872" t="s">
        <v>1849</v>
      </c>
      <c r="J872" t="str">
        <f>IF(COUNTIF(sala!M$2:M$768,A872)=0,"No","SI")</f>
        <v>SI</v>
      </c>
    </row>
    <row r="873" spans="1:10" x14ac:dyDescent="0.45">
      <c r="A873">
        <v>339</v>
      </c>
      <c r="B873">
        <v>13</v>
      </c>
      <c r="C873" t="s">
        <v>504</v>
      </c>
      <c r="D873" t="s">
        <v>1863</v>
      </c>
      <c r="E873">
        <v>14</v>
      </c>
      <c r="F873">
        <v>23</v>
      </c>
      <c r="G873">
        <v>2</v>
      </c>
      <c r="H873">
        <v>40</v>
      </c>
      <c r="I873" t="s">
        <v>1847</v>
      </c>
      <c r="J873" t="str">
        <f>IF(COUNTIF(sala!M$2:M$768,A873)=0,"No","SI")</f>
        <v>SI</v>
      </c>
    </row>
    <row r="874" spans="1:10" x14ac:dyDescent="0.45">
      <c r="A874">
        <v>340</v>
      </c>
      <c r="B874">
        <v>15</v>
      </c>
      <c r="C874" t="s">
        <v>93</v>
      </c>
      <c r="D874" t="s">
        <v>1852</v>
      </c>
      <c r="E874">
        <v>25</v>
      </c>
      <c r="F874">
        <v>40</v>
      </c>
      <c r="G874">
        <v>2</v>
      </c>
      <c r="H874">
        <v>35</v>
      </c>
      <c r="I874" t="s">
        <v>1849</v>
      </c>
      <c r="J874" t="str">
        <f>IF(COUNTIF(sala!M$2:M$768,A874)=0,"No","SI")</f>
        <v>SI</v>
      </c>
    </row>
    <row r="875" spans="1:10" x14ac:dyDescent="0.45">
      <c r="A875">
        <v>340</v>
      </c>
      <c r="B875">
        <v>15</v>
      </c>
      <c r="C875" t="s">
        <v>82</v>
      </c>
      <c r="D875" t="s">
        <v>1856</v>
      </c>
      <c r="E875">
        <v>16</v>
      </c>
      <c r="F875">
        <v>28</v>
      </c>
      <c r="G875">
        <v>3</v>
      </c>
      <c r="H875">
        <v>56</v>
      </c>
      <c r="I875" t="s">
        <v>1847</v>
      </c>
      <c r="J875" t="str">
        <f>IF(COUNTIF(sala!M$2:M$768,A875)=0,"No","SI")</f>
        <v>SI</v>
      </c>
    </row>
    <row r="876" spans="1:10" x14ac:dyDescent="0.45">
      <c r="A876">
        <v>341</v>
      </c>
      <c r="B876">
        <v>14</v>
      </c>
      <c r="C876" t="s">
        <v>82</v>
      </c>
      <c r="D876" t="s">
        <v>1856</v>
      </c>
      <c r="E876">
        <v>16</v>
      </c>
      <c r="F876">
        <v>28</v>
      </c>
      <c r="G876">
        <v>1</v>
      </c>
      <c r="H876">
        <v>46</v>
      </c>
      <c r="I876" t="s">
        <v>1847</v>
      </c>
      <c r="J876" t="str">
        <f>IF(COUNTIF(sala!M$2:M$768,A876)=0,"No","SI")</f>
        <v>SI</v>
      </c>
    </row>
    <row r="877" spans="1:10" x14ac:dyDescent="0.45">
      <c r="A877">
        <v>341</v>
      </c>
      <c r="B877">
        <v>14</v>
      </c>
      <c r="C877" t="s">
        <v>510</v>
      </c>
      <c r="D877" t="s">
        <v>1860</v>
      </c>
      <c r="E877">
        <v>13</v>
      </c>
      <c r="F877">
        <v>22</v>
      </c>
      <c r="G877">
        <v>2</v>
      </c>
      <c r="H877">
        <v>34</v>
      </c>
      <c r="I877" t="s">
        <v>1849</v>
      </c>
      <c r="J877" t="str">
        <f>IF(COUNTIF(sala!M$2:M$768,A877)=0,"No","SI")</f>
        <v>SI</v>
      </c>
    </row>
    <row r="878" spans="1:10" x14ac:dyDescent="0.45">
      <c r="A878">
        <v>341</v>
      </c>
      <c r="B878">
        <v>14</v>
      </c>
      <c r="C878" t="s">
        <v>48</v>
      </c>
      <c r="D878" t="s">
        <v>1858</v>
      </c>
      <c r="E878">
        <v>21</v>
      </c>
      <c r="F878">
        <v>35</v>
      </c>
      <c r="G878">
        <v>3</v>
      </c>
      <c r="H878">
        <v>8</v>
      </c>
      <c r="I878" t="s">
        <v>1849</v>
      </c>
      <c r="J878" t="str">
        <f>IF(COUNTIF(sala!M$2:M$768,A878)=0,"No","SI")</f>
        <v>SI</v>
      </c>
    </row>
    <row r="879" spans="1:10" x14ac:dyDescent="0.45">
      <c r="A879">
        <v>342</v>
      </c>
      <c r="B879">
        <v>19</v>
      </c>
      <c r="C879" t="s">
        <v>504</v>
      </c>
      <c r="D879" t="s">
        <v>1863</v>
      </c>
      <c r="E879">
        <v>14</v>
      </c>
      <c r="F879">
        <v>23</v>
      </c>
      <c r="G879">
        <v>2</v>
      </c>
      <c r="H879">
        <v>23</v>
      </c>
      <c r="I879" t="s">
        <v>1849</v>
      </c>
      <c r="J879" t="str">
        <f>IF(COUNTIF(sala!M$2:M$768,A879)=0,"No","SI")</f>
        <v>SI</v>
      </c>
    </row>
    <row r="880" spans="1:10" x14ac:dyDescent="0.45">
      <c r="A880">
        <v>342</v>
      </c>
      <c r="B880">
        <v>19</v>
      </c>
      <c r="C880" t="s">
        <v>82</v>
      </c>
      <c r="D880" t="s">
        <v>1856</v>
      </c>
      <c r="E880">
        <v>16</v>
      </c>
      <c r="F880">
        <v>28</v>
      </c>
      <c r="G880">
        <v>2</v>
      </c>
      <c r="H880">
        <v>31</v>
      </c>
      <c r="I880" t="s">
        <v>1849</v>
      </c>
      <c r="J880" t="str">
        <f>IF(COUNTIF(sala!M$2:M$768,A880)=0,"No","SI")</f>
        <v>SI</v>
      </c>
    </row>
    <row r="881" spans="1:10" x14ac:dyDescent="0.45">
      <c r="A881">
        <v>343</v>
      </c>
      <c r="B881">
        <v>12</v>
      </c>
      <c r="C881" t="s">
        <v>111</v>
      </c>
      <c r="D881" t="s">
        <v>1861</v>
      </c>
      <c r="E881">
        <v>20</v>
      </c>
      <c r="F881">
        <v>34</v>
      </c>
      <c r="G881">
        <v>2</v>
      </c>
      <c r="H881">
        <v>58</v>
      </c>
      <c r="I881" t="s">
        <v>1849</v>
      </c>
      <c r="J881" t="str">
        <f>IF(COUNTIF(sala!M$2:M$768,A881)=0,"No","SI")</f>
        <v>SI</v>
      </c>
    </row>
    <row r="882" spans="1:10" x14ac:dyDescent="0.45">
      <c r="A882">
        <v>343</v>
      </c>
      <c r="B882">
        <v>12</v>
      </c>
      <c r="C882" t="s">
        <v>504</v>
      </c>
      <c r="D882" t="s">
        <v>1863</v>
      </c>
      <c r="E882">
        <v>14</v>
      </c>
      <c r="F882">
        <v>23</v>
      </c>
      <c r="G882">
        <v>3</v>
      </c>
      <c r="H882">
        <v>43</v>
      </c>
      <c r="I882" t="s">
        <v>1847</v>
      </c>
      <c r="J882" t="str">
        <f>IF(COUNTIF(sala!M$2:M$768,A882)=0,"No","SI")</f>
        <v>SI</v>
      </c>
    </row>
    <row r="883" spans="1:10" x14ac:dyDescent="0.45">
      <c r="A883">
        <v>344</v>
      </c>
      <c r="B883">
        <v>15</v>
      </c>
      <c r="C883" t="s">
        <v>48</v>
      </c>
      <c r="D883" t="s">
        <v>1858</v>
      </c>
      <c r="E883">
        <v>21</v>
      </c>
      <c r="F883">
        <v>35</v>
      </c>
      <c r="G883">
        <v>1</v>
      </c>
      <c r="H883">
        <v>11</v>
      </c>
      <c r="I883" t="s">
        <v>1849</v>
      </c>
      <c r="J883" t="str">
        <f>IF(COUNTIF(sala!M$2:M$768,A883)=0,"No","SI")</f>
        <v>SI</v>
      </c>
    </row>
    <row r="884" spans="1:10" x14ac:dyDescent="0.45">
      <c r="A884">
        <v>344</v>
      </c>
      <c r="B884">
        <v>15</v>
      </c>
      <c r="C884" t="s">
        <v>276</v>
      </c>
      <c r="D884" t="s">
        <v>1850</v>
      </c>
      <c r="E884">
        <v>19</v>
      </c>
      <c r="F884">
        <v>31</v>
      </c>
      <c r="G884">
        <v>2</v>
      </c>
      <c r="H884">
        <v>28</v>
      </c>
      <c r="I884" t="s">
        <v>1849</v>
      </c>
      <c r="J884" t="str">
        <f>IF(COUNTIF(sala!M$2:M$768,A884)=0,"No","SI")</f>
        <v>SI</v>
      </c>
    </row>
    <row r="885" spans="1:10" x14ac:dyDescent="0.45">
      <c r="A885">
        <v>344</v>
      </c>
      <c r="B885">
        <v>15</v>
      </c>
      <c r="C885" t="s">
        <v>635</v>
      </c>
      <c r="D885" t="s">
        <v>1859</v>
      </c>
      <c r="E885">
        <v>19</v>
      </c>
      <c r="F885">
        <v>32</v>
      </c>
      <c r="G885">
        <v>2</v>
      </c>
      <c r="H885">
        <v>19</v>
      </c>
      <c r="I885" t="s">
        <v>1849</v>
      </c>
      <c r="J885" t="str">
        <f>IF(COUNTIF(sala!M$2:M$768,A885)=0,"No","SI")</f>
        <v>SI</v>
      </c>
    </row>
    <row r="886" spans="1:10" x14ac:dyDescent="0.45">
      <c r="A886">
        <v>344</v>
      </c>
      <c r="B886">
        <v>15</v>
      </c>
      <c r="C886" t="s">
        <v>510</v>
      </c>
      <c r="D886" t="s">
        <v>1860</v>
      </c>
      <c r="E886">
        <v>13</v>
      </c>
      <c r="F886">
        <v>22</v>
      </c>
      <c r="G886">
        <v>1</v>
      </c>
      <c r="H886">
        <v>28</v>
      </c>
      <c r="I886" t="s">
        <v>1847</v>
      </c>
      <c r="J886" t="str">
        <f>IF(COUNTIF(sala!M$2:M$768,A886)=0,"No","SI")</f>
        <v>SI</v>
      </c>
    </row>
    <row r="887" spans="1:10" x14ac:dyDescent="0.45">
      <c r="A887">
        <v>345</v>
      </c>
      <c r="B887">
        <v>16</v>
      </c>
      <c r="C887" t="s">
        <v>267</v>
      </c>
      <c r="D887" t="s">
        <v>1857</v>
      </c>
      <c r="E887">
        <v>11</v>
      </c>
      <c r="F887">
        <v>19</v>
      </c>
      <c r="G887">
        <v>2</v>
      </c>
      <c r="H887">
        <v>18</v>
      </c>
      <c r="I887" t="s">
        <v>1847</v>
      </c>
      <c r="J887" t="str">
        <f>IF(COUNTIF(sala!M$2:M$768,A887)=0,"No","SI")</f>
        <v>SI</v>
      </c>
    </row>
    <row r="888" spans="1:10" x14ac:dyDescent="0.45">
      <c r="A888">
        <v>346</v>
      </c>
      <c r="B888">
        <v>1</v>
      </c>
      <c r="C888" t="s">
        <v>154</v>
      </c>
      <c r="D888" t="s">
        <v>1853</v>
      </c>
      <c r="E888">
        <v>22</v>
      </c>
      <c r="F888">
        <v>36</v>
      </c>
      <c r="G888">
        <v>2</v>
      </c>
      <c r="H888">
        <v>22</v>
      </c>
      <c r="I888" t="s">
        <v>1849</v>
      </c>
      <c r="J888" t="str">
        <f>IF(COUNTIF(sala!M$2:M$768,A888)=0,"No","SI")</f>
        <v>SI</v>
      </c>
    </row>
    <row r="889" spans="1:10" x14ac:dyDescent="0.45">
      <c r="A889">
        <v>347</v>
      </c>
      <c r="B889">
        <v>7</v>
      </c>
      <c r="C889" t="s">
        <v>48</v>
      </c>
      <c r="D889" t="s">
        <v>1858</v>
      </c>
      <c r="E889">
        <v>21</v>
      </c>
      <c r="F889">
        <v>35</v>
      </c>
      <c r="G889">
        <v>2</v>
      </c>
      <c r="H889">
        <v>44</v>
      </c>
      <c r="I889" t="s">
        <v>1847</v>
      </c>
      <c r="J889" t="str">
        <f>IF(COUNTIF(sala!M$2:M$768,A889)=0,"No","SI")</f>
        <v>SI</v>
      </c>
    </row>
    <row r="890" spans="1:10" x14ac:dyDescent="0.45">
      <c r="A890">
        <v>348</v>
      </c>
      <c r="B890">
        <v>16</v>
      </c>
      <c r="C890" t="s">
        <v>386</v>
      </c>
      <c r="D890" t="s">
        <v>1866</v>
      </c>
      <c r="E890">
        <v>15</v>
      </c>
      <c r="F890">
        <v>26</v>
      </c>
      <c r="G890">
        <v>1</v>
      </c>
      <c r="H890">
        <v>31</v>
      </c>
      <c r="I890" t="s">
        <v>1849</v>
      </c>
      <c r="J890" t="str">
        <f>IF(COUNTIF(sala!M$2:M$768,A890)=0,"No","SI")</f>
        <v>SI</v>
      </c>
    </row>
    <row r="891" spans="1:10" x14ac:dyDescent="0.45">
      <c r="A891">
        <v>348</v>
      </c>
      <c r="B891">
        <v>16</v>
      </c>
      <c r="C891" t="s">
        <v>362</v>
      </c>
      <c r="D891" t="s">
        <v>1862</v>
      </c>
      <c r="E891">
        <v>12</v>
      </c>
      <c r="F891">
        <v>20</v>
      </c>
      <c r="G891">
        <v>3</v>
      </c>
      <c r="H891">
        <v>57</v>
      </c>
      <c r="I891" t="s">
        <v>1847</v>
      </c>
      <c r="J891" t="str">
        <f>IF(COUNTIF(sala!M$2:M$768,A891)=0,"No","SI")</f>
        <v>SI</v>
      </c>
    </row>
    <row r="892" spans="1:10" x14ac:dyDescent="0.45">
      <c r="A892">
        <v>349</v>
      </c>
      <c r="B892">
        <v>13</v>
      </c>
      <c r="C892" t="s">
        <v>145</v>
      </c>
      <c r="D892" t="s">
        <v>1848</v>
      </c>
      <c r="E892">
        <v>18</v>
      </c>
      <c r="F892">
        <v>30</v>
      </c>
      <c r="G892">
        <v>2</v>
      </c>
      <c r="H892">
        <v>25</v>
      </c>
      <c r="I892" t="s">
        <v>1849</v>
      </c>
      <c r="J892" t="str">
        <f>IF(COUNTIF(sala!M$2:M$768,A892)=0,"No","SI")</f>
        <v>SI</v>
      </c>
    </row>
    <row r="893" spans="1:10" x14ac:dyDescent="0.45">
      <c r="A893">
        <v>349</v>
      </c>
      <c r="B893">
        <v>13</v>
      </c>
      <c r="C893" t="s">
        <v>267</v>
      </c>
      <c r="D893" t="s">
        <v>1857</v>
      </c>
      <c r="E893">
        <v>11</v>
      </c>
      <c r="F893">
        <v>19</v>
      </c>
      <c r="G893">
        <v>3</v>
      </c>
      <c r="H893">
        <v>7</v>
      </c>
      <c r="I893" t="s">
        <v>1847</v>
      </c>
      <c r="J893" t="str">
        <f>IF(COUNTIF(sala!M$2:M$768,A893)=0,"No","SI")</f>
        <v>SI</v>
      </c>
    </row>
    <row r="894" spans="1:10" x14ac:dyDescent="0.45">
      <c r="A894">
        <v>349</v>
      </c>
      <c r="B894">
        <v>13</v>
      </c>
      <c r="C894" t="s">
        <v>48</v>
      </c>
      <c r="D894" t="s">
        <v>1858</v>
      </c>
      <c r="E894">
        <v>21</v>
      </c>
      <c r="F894">
        <v>35</v>
      </c>
      <c r="G894">
        <v>1</v>
      </c>
      <c r="H894">
        <v>53</v>
      </c>
      <c r="I894" t="s">
        <v>1847</v>
      </c>
      <c r="J894" t="str">
        <f>IF(COUNTIF(sala!M$2:M$768,A894)=0,"No","SI")</f>
        <v>SI</v>
      </c>
    </row>
    <row r="895" spans="1:10" x14ac:dyDescent="0.45">
      <c r="A895">
        <v>350</v>
      </c>
      <c r="B895">
        <v>2</v>
      </c>
      <c r="C895" t="s">
        <v>276</v>
      </c>
      <c r="D895" t="s">
        <v>1850</v>
      </c>
      <c r="E895">
        <v>19</v>
      </c>
      <c r="F895">
        <v>31</v>
      </c>
      <c r="G895">
        <v>2</v>
      </c>
      <c r="H895">
        <v>52</v>
      </c>
      <c r="I895" t="s">
        <v>1849</v>
      </c>
      <c r="J895" t="str">
        <f>IF(COUNTIF(sala!M$2:M$768,A895)=0,"No","SI")</f>
        <v>SI</v>
      </c>
    </row>
    <row r="896" spans="1:10" x14ac:dyDescent="0.45">
      <c r="A896">
        <v>350</v>
      </c>
      <c r="B896">
        <v>2</v>
      </c>
      <c r="C896" t="s">
        <v>252</v>
      </c>
      <c r="D896" t="s">
        <v>1851</v>
      </c>
      <c r="E896">
        <v>16</v>
      </c>
      <c r="F896">
        <v>27</v>
      </c>
      <c r="G896">
        <v>3</v>
      </c>
      <c r="H896">
        <v>57</v>
      </c>
      <c r="I896" t="s">
        <v>1849</v>
      </c>
      <c r="J896" t="str">
        <f>IF(COUNTIF(sala!M$2:M$768,A896)=0,"No","SI")</f>
        <v>SI</v>
      </c>
    </row>
    <row r="897" spans="1:10" x14ac:dyDescent="0.45">
      <c r="A897">
        <v>351</v>
      </c>
      <c r="B897">
        <v>1</v>
      </c>
      <c r="C897" t="s">
        <v>635</v>
      </c>
      <c r="D897" t="s">
        <v>1859</v>
      </c>
      <c r="E897">
        <v>19</v>
      </c>
      <c r="F897">
        <v>32</v>
      </c>
      <c r="G897">
        <v>3</v>
      </c>
      <c r="H897">
        <v>18</v>
      </c>
      <c r="I897" t="s">
        <v>1849</v>
      </c>
      <c r="J897" t="str">
        <f>IF(COUNTIF(sala!M$2:M$768,A897)=0,"No","SI")</f>
        <v>SI</v>
      </c>
    </row>
    <row r="898" spans="1:10" x14ac:dyDescent="0.45">
      <c r="A898">
        <v>351</v>
      </c>
      <c r="B898">
        <v>1</v>
      </c>
      <c r="C898" t="s">
        <v>48</v>
      </c>
      <c r="D898" t="s">
        <v>1858</v>
      </c>
      <c r="E898">
        <v>21</v>
      </c>
      <c r="F898">
        <v>35</v>
      </c>
      <c r="G898">
        <v>3</v>
      </c>
      <c r="H898">
        <v>7</v>
      </c>
      <c r="I898" t="s">
        <v>1849</v>
      </c>
      <c r="J898" t="str">
        <f>IF(COUNTIF(sala!M$2:M$768,A898)=0,"No","SI")</f>
        <v>SI</v>
      </c>
    </row>
    <row r="899" spans="1:10" x14ac:dyDescent="0.45">
      <c r="A899">
        <v>352</v>
      </c>
      <c r="B899">
        <v>1</v>
      </c>
      <c r="C899" t="s">
        <v>678</v>
      </c>
      <c r="D899" t="s">
        <v>1855</v>
      </c>
      <c r="E899">
        <v>20</v>
      </c>
      <c r="F899">
        <v>33</v>
      </c>
      <c r="G899">
        <v>3</v>
      </c>
      <c r="H899">
        <v>7</v>
      </c>
      <c r="I899" t="s">
        <v>1849</v>
      </c>
      <c r="J899" t="str">
        <f>IF(COUNTIF(sala!M$2:M$768,A899)=0,"No","SI")</f>
        <v>SI</v>
      </c>
    </row>
    <row r="900" spans="1:10" x14ac:dyDescent="0.45">
      <c r="A900">
        <v>353</v>
      </c>
      <c r="B900">
        <v>7</v>
      </c>
      <c r="C900" t="s">
        <v>510</v>
      </c>
      <c r="D900" t="s">
        <v>1860</v>
      </c>
      <c r="E900">
        <v>13</v>
      </c>
      <c r="F900">
        <v>22</v>
      </c>
      <c r="G900">
        <v>2</v>
      </c>
      <c r="H900">
        <v>50</v>
      </c>
      <c r="I900" t="s">
        <v>1849</v>
      </c>
      <c r="J900" t="str">
        <f>IF(COUNTIF(sala!M$2:M$768,A900)=0,"No","SI")</f>
        <v>SI</v>
      </c>
    </row>
    <row r="901" spans="1:10" x14ac:dyDescent="0.45">
      <c r="A901">
        <v>353</v>
      </c>
      <c r="B901">
        <v>7</v>
      </c>
      <c r="C901" t="s">
        <v>145</v>
      </c>
      <c r="D901" t="s">
        <v>1848</v>
      </c>
      <c r="E901">
        <v>18</v>
      </c>
      <c r="F901">
        <v>30</v>
      </c>
      <c r="G901">
        <v>1</v>
      </c>
      <c r="H901">
        <v>16</v>
      </c>
      <c r="I901" t="s">
        <v>1847</v>
      </c>
      <c r="J901" t="str">
        <f>IF(COUNTIF(sala!M$2:M$768,A901)=0,"No","SI")</f>
        <v>SI</v>
      </c>
    </row>
    <row r="902" spans="1:10" x14ac:dyDescent="0.45">
      <c r="A902">
        <v>353</v>
      </c>
      <c r="B902">
        <v>7</v>
      </c>
      <c r="C902" t="s">
        <v>48</v>
      </c>
      <c r="D902" t="s">
        <v>1858</v>
      </c>
      <c r="E902">
        <v>21</v>
      </c>
      <c r="F902">
        <v>35</v>
      </c>
      <c r="G902">
        <v>2</v>
      </c>
      <c r="H902">
        <v>37</v>
      </c>
      <c r="I902" t="s">
        <v>1847</v>
      </c>
      <c r="J902" t="str">
        <f>IF(COUNTIF(sala!M$2:M$768,A902)=0,"No","SI")</f>
        <v>SI</v>
      </c>
    </row>
    <row r="903" spans="1:10" x14ac:dyDescent="0.45">
      <c r="A903">
        <v>353</v>
      </c>
      <c r="B903">
        <v>7</v>
      </c>
      <c r="C903" t="s">
        <v>111</v>
      </c>
      <c r="D903" t="s">
        <v>1861</v>
      </c>
      <c r="E903">
        <v>20</v>
      </c>
      <c r="F903">
        <v>34</v>
      </c>
      <c r="G903">
        <v>2</v>
      </c>
      <c r="H903">
        <v>25</v>
      </c>
      <c r="I903" t="s">
        <v>1849</v>
      </c>
      <c r="J903" t="str">
        <f>IF(COUNTIF(sala!M$2:M$768,A903)=0,"No","SI")</f>
        <v>SI</v>
      </c>
    </row>
    <row r="904" spans="1:10" x14ac:dyDescent="0.45">
      <c r="A904">
        <v>354</v>
      </c>
      <c r="B904">
        <v>12</v>
      </c>
      <c r="C904" t="s">
        <v>267</v>
      </c>
      <c r="D904" t="s">
        <v>1857</v>
      </c>
      <c r="E904">
        <v>11</v>
      </c>
      <c r="F904">
        <v>19</v>
      </c>
      <c r="G904">
        <v>3</v>
      </c>
      <c r="H904">
        <v>32</v>
      </c>
      <c r="I904" t="s">
        <v>1849</v>
      </c>
      <c r="J904" t="str">
        <f>IF(COUNTIF(sala!M$2:M$768,A904)=0,"No","SI")</f>
        <v>SI</v>
      </c>
    </row>
    <row r="905" spans="1:10" x14ac:dyDescent="0.45">
      <c r="A905">
        <v>354</v>
      </c>
      <c r="B905">
        <v>12</v>
      </c>
      <c r="C905" t="s">
        <v>635</v>
      </c>
      <c r="D905" t="s">
        <v>1859</v>
      </c>
      <c r="E905">
        <v>19</v>
      </c>
      <c r="F905">
        <v>32</v>
      </c>
      <c r="G905">
        <v>2</v>
      </c>
      <c r="H905">
        <v>49</v>
      </c>
      <c r="I905" t="s">
        <v>1849</v>
      </c>
      <c r="J905" t="str">
        <f>IF(COUNTIF(sala!M$2:M$768,A905)=0,"No","SI")</f>
        <v>SI</v>
      </c>
    </row>
    <row r="906" spans="1:10" x14ac:dyDescent="0.45">
      <c r="A906">
        <v>354</v>
      </c>
      <c r="B906">
        <v>12</v>
      </c>
      <c r="C906" t="s">
        <v>171</v>
      </c>
      <c r="D906" t="s">
        <v>1865</v>
      </c>
      <c r="E906">
        <v>10</v>
      </c>
      <c r="F906">
        <v>18</v>
      </c>
      <c r="G906">
        <v>2</v>
      </c>
      <c r="H906">
        <v>7</v>
      </c>
      <c r="I906" t="s">
        <v>1849</v>
      </c>
      <c r="J906" t="str">
        <f>IF(COUNTIF(sala!M$2:M$768,A906)=0,"No","SI")</f>
        <v>SI</v>
      </c>
    </row>
    <row r="907" spans="1:10" x14ac:dyDescent="0.45">
      <c r="A907">
        <v>354</v>
      </c>
      <c r="B907">
        <v>12</v>
      </c>
      <c r="C907" t="s">
        <v>389</v>
      </c>
      <c r="D907" t="s">
        <v>1846</v>
      </c>
      <c r="E907">
        <v>14</v>
      </c>
      <c r="F907">
        <v>24</v>
      </c>
      <c r="G907">
        <v>1</v>
      </c>
      <c r="H907">
        <v>49</v>
      </c>
      <c r="I907" t="s">
        <v>1849</v>
      </c>
      <c r="J907" t="str">
        <f>IF(COUNTIF(sala!M$2:M$768,A907)=0,"No","SI")</f>
        <v>SI</v>
      </c>
    </row>
    <row r="908" spans="1:10" x14ac:dyDescent="0.45">
      <c r="A908">
        <v>355</v>
      </c>
      <c r="B908">
        <v>4</v>
      </c>
      <c r="C908" t="s">
        <v>386</v>
      </c>
      <c r="D908" t="s">
        <v>1866</v>
      </c>
      <c r="E908">
        <v>15</v>
      </c>
      <c r="F908">
        <v>26</v>
      </c>
      <c r="G908">
        <v>1</v>
      </c>
      <c r="H908">
        <v>7</v>
      </c>
      <c r="I908" t="s">
        <v>1849</v>
      </c>
      <c r="J908" t="str">
        <f>IF(COUNTIF(sala!M$2:M$768,A908)=0,"No","SI")</f>
        <v>SI</v>
      </c>
    </row>
    <row r="909" spans="1:10" x14ac:dyDescent="0.45">
      <c r="A909">
        <v>356</v>
      </c>
      <c r="B909">
        <v>1</v>
      </c>
      <c r="C909" t="s">
        <v>171</v>
      </c>
      <c r="D909" t="s">
        <v>1865</v>
      </c>
      <c r="E909">
        <v>10</v>
      </c>
      <c r="F909">
        <v>18</v>
      </c>
      <c r="G909">
        <v>2</v>
      </c>
      <c r="H909">
        <v>7</v>
      </c>
      <c r="I909" t="s">
        <v>1847</v>
      </c>
      <c r="J909" t="str">
        <f>IF(COUNTIF(sala!M$2:M$768,A909)=0,"No","SI")</f>
        <v>SI</v>
      </c>
    </row>
    <row r="910" spans="1:10" x14ac:dyDescent="0.45">
      <c r="A910">
        <v>357</v>
      </c>
      <c r="B910">
        <v>17</v>
      </c>
      <c r="C910" t="s">
        <v>290</v>
      </c>
      <c r="D910" t="s">
        <v>1867</v>
      </c>
      <c r="E910">
        <v>15</v>
      </c>
      <c r="F910">
        <v>25</v>
      </c>
      <c r="G910">
        <v>1</v>
      </c>
      <c r="H910">
        <v>12</v>
      </c>
      <c r="I910" t="s">
        <v>1847</v>
      </c>
      <c r="J910" t="str">
        <f>IF(COUNTIF(sala!M$2:M$768,A910)=0,"No","SI")</f>
        <v>SI</v>
      </c>
    </row>
    <row r="911" spans="1:10" x14ac:dyDescent="0.45">
      <c r="A911">
        <v>357</v>
      </c>
      <c r="B911">
        <v>17</v>
      </c>
      <c r="C911" t="s">
        <v>362</v>
      </c>
      <c r="D911" t="s">
        <v>1862</v>
      </c>
      <c r="E911">
        <v>12</v>
      </c>
      <c r="F911">
        <v>20</v>
      </c>
      <c r="G911">
        <v>2</v>
      </c>
      <c r="H911">
        <v>5</v>
      </c>
      <c r="I911" t="s">
        <v>1849</v>
      </c>
      <c r="J911" t="str">
        <f>IF(COUNTIF(sala!M$2:M$768,A911)=0,"No","SI")</f>
        <v>SI</v>
      </c>
    </row>
    <row r="912" spans="1:10" x14ac:dyDescent="0.45">
      <c r="A912">
        <v>357</v>
      </c>
      <c r="B912">
        <v>17</v>
      </c>
      <c r="C912" t="s">
        <v>252</v>
      </c>
      <c r="D912" t="s">
        <v>1851</v>
      </c>
      <c r="E912">
        <v>16</v>
      </c>
      <c r="F912">
        <v>27</v>
      </c>
      <c r="G912">
        <v>3</v>
      </c>
      <c r="H912">
        <v>31</v>
      </c>
      <c r="I912" t="s">
        <v>1849</v>
      </c>
      <c r="J912" t="str">
        <f>IF(COUNTIF(sala!M$2:M$768,A912)=0,"No","SI")</f>
        <v>SI</v>
      </c>
    </row>
    <row r="913" spans="1:10" x14ac:dyDescent="0.45">
      <c r="A913">
        <v>357</v>
      </c>
      <c r="B913">
        <v>17</v>
      </c>
      <c r="C913" t="s">
        <v>510</v>
      </c>
      <c r="D913" t="s">
        <v>1860</v>
      </c>
      <c r="E913">
        <v>13</v>
      </c>
      <c r="F913">
        <v>22</v>
      </c>
      <c r="G913">
        <v>1</v>
      </c>
      <c r="H913">
        <v>48</v>
      </c>
      <c r="I913" t="s">
        <v>1847</v>
      </c>
      <c r="J913" t="str">
        <f>IF(COUNTIF(sala!M$2:M$768,A913)=0,"No","SI")</f>
        <v>SI</v>
      </c>
    </row>
    <row r="914" spans="1:10" x14ac:dyDescent="0.45">
      <c r="A914">
        <v>358</v>
      </c>
      <c r="B914">
        <v>13</v>
      </c>
      <c r="C914" t="s">
        <v>386</v>
      </c>
      <c r="D914" t="s">
        <v>1866</v>
      </c>
      <c r="E914">
        <v>15</v>
      </c>
      <c r="F914">
        <v>26</v>
      </c>
      <c r="G914">
        <v>2</v>
      </c>
      <c r="H914">
        <v>50</v>
      </c>
      <c r="I914" t="s">
        <v>1847</v>
      </c>
      <c r="J914" t="str">
        <f>IF(COUNTIF(sala!M$2:M$768,A914)=0,"No","SI")</f>
        <v>SI</v>
      </c>
    </row>
    <row r="915" spans="1:10" x14ac:dyDescent="0.45">
      <c r="A915">
        <v>358</v>
      </c>
      <c r="B915">
        <v>13</v>
      </c>
      <c r="C915" t="s">
        <v>171</v>
      </c>
      <c r="D915" t="s">
        <v>1865</v>
      </c>
      <c r="E915">
        <v>10</v>
      </c>
      <c r="F915">
        <v>18</v>
      </c>
      <c r="G915">
        <v>3</v>
      </c>
      <c r="H915">
        <v>50</v>
      </c>
      <c r="I915" t="s">
        <v>1849</v>
      </c>
      <c r="J915" t="str">
        <f>IF(COUNTIF(sala!M$2:M$768,A915)=0,"No","SI")</f>
        <v>SI</v>
      </c>
    </row>
    <row r="916" spans="1:10" x14ac:dyDescent="0.45">
      <c r="A916">
        <v>358</v>
      </c>
      <c r="B916">
        <v>13</v>
      </c>
      <c r="C916" t="s">
        <v>362</v>
      </c>
      <c r="D916" t="s">
        <v>1862</v>
      </c>
      <c r="E916">
        <v>12</v>
      </c>
      <c r="F916">
        <v>20</v>
      </c>
      <c r="G916">
        <v>3</v>
      </c>
      <c r="H916">
        <v>52</v>
      </c>
      <c r="I916" t="s">
        <v>1847</v>
      </c>
      <c r="J916" t="str">
        <f>IF(COUNTIF(sala!M$2:M$768,A916)=0,"No","SI")</f>
        <v>SI</v>
      </c>
    </row>
    <row r="917" spans="1:10" x14ac:dyDescent="0.45">
      <c r="A917">
        <v>359</v>
      </c>
      <c r="B917">
        <v>11</v>
      </c>
      <c r="C917" t="s">
        <v>510</v>
      </c>
      <c r="D917" t="s">
        <v>1860</v>
      </c>
      <c r="E917">
        <v>13</v>
      </c>
      <c r="F917">
        <v>22</v>
      </c>
      <c r="G917">
        <v>1</v>
      </c>
      <c r="H917">
        <v>26</v>
      </c>
      <c r="I917" t="s">
        <v>1849</v>
      </c>
      <c r="J917" t="str">
        <f>IF(COUNTIF(sala!M$2:M$768,A917)=0,"No","SI")</f>
        <v>SI</v>
      </c>
    </row>
    <row r="918" spans="1:10" x14ac:dyDescent="0.45">
      <c r="A918">
        <v>359</v>
      </c>
      <c r="B918">
        <v>11</v>
      </c>
      <c r="C918" t="s">
        <v>82</v>
      </c>
      <c r="D918" t="s">
        <v>1856</v>
      </c>
      <c r="E918">
        <v>16</v>
      </c>
      <c r="F918">
        <v>28</v>
      </c>
      <c r="G918">
        <v>3</v>
      </c>
      <c r="H918">
        <v>57</v>
      </c>
      <c r="I918" t="s">
        <v>1849</v>
      </c>
      <c r="J918" t="str">
        <f>IF(COUNTIF(sala!M$2:M$768,A918)=0,"No","SI")</f>
        <v>SI</v>
      </c>
    </row>
    <row r="919" spans="1:10" x14ac:dyDescent="0.45">
      <c r="A919">
        <v>359</v>
      </c>
      <c r="B919">
        <v>11</v>
      </c>
      <c r="C919" t="s">
        <v>73</v>
      </c>
      <c r="D919" t="s">
        <v>1854</v>
      </c>
      <c r="E919">
        <v>17</v>
      </c>
      <c r="F919">
        <v>29</v>
      </c>
      <c r="G919">
        <v>2</v>
      </c>
      <c r="H919">
        <v>12</v>
      </c>
      <c r="I919" t="s">
        <v>1849</v>
      </c>
      <c r="J919" t="str">
        <f>IF(COUNTIF(sala!M$2:M$768,A919)=0,"No","SI")</f>
        <v>SI</v>
      </c>
    </row>
    <row r="920" spans="1:10" x14ac:dyDescent="0.45">
      <c r="A920">
        <v>359</v>
      </c>
      <c r="B920">
        <v>11</v>
      </c>
      <c r="C920" t="s">
        <v>386</v>
      </c>
      <c r="D920" t="s">
        <v>1866</v>
      </c>
      <c r="E920">
        <v>15</v>
      </c>
      <c r="F920">
        <v>26</v>
      </c>
      <c r="G920">
        <v>1</v>
      </c>
      <c r="H920">
        <v>50</v>
      </c>
      <c r="I920" t="s">
        <v>1849</v>
      </c>
      <c r="J920" t="str">
        <f>IF(COUNTIF(sala!M$2:M$768,A920)=0,"No","SI")</f>
        <v>SI</v>
      </c>
    </row>
    <row r="921" spans="1:10" x14ac:dyDescent="0.45">
      <c r="A921">
        <v>360</v>
      </c>
      <c r="B921">
        <v>16</v>
      </c>
      <c r="C921" t="s">
        <v>148</v>
      </c>
      <c r="D921" t="s">
        <v>1864</v>
      </c>
      <c r="E921">
        <v>13</v>
      </c>
      <c r="F921">
        <v>21</v>
      </c>
      <c r="G921">
        <v>1</v>
      </c>
      <c r="H921">
        <v>42</v>
      </c>
      <c r="I921" t="s">
        <v>1847</v>
      </c>
      <c r="J921" t="str">
        <f>IF(COUNTIF(sala!M$2:M$768,A921)=0,"No","SI")</f>
        <v>SI</v>
      </c>
    </row>
    <row r="922" spans="1:10" x14ac:dyDescent="0.45">
      <c r="A922">
        <v>360</v>
      </c>
      <c r="B922">
        <v>16</v>
      </c>
      <c r="C922" t="s">
        <v>145</v>
      </c>
      <c r="D922" t="s">
        <v>1848</v>
      </c>
      <c r="E922">
        <v>18</v>
      </c>
      <c r="F922">
        <v>30</v>
      </c>
      <c r="G922">
        <v>3</v>
      </c>
      <c r="H922">
        <v>36</v>
      </c>
      <c r="I922" t="s">
        <v>1849</v>
      </c>
      <c r="J922" t="str">
        <f>IF(COUNTIF(sala!M$2:M$768,A922)=0,"No","SI")</f>
        <v>SI</v>
      </c>
    </row>
    <row r="923" spans="1:10" x14ac:dyDescent="0.45">
      <c r="A923">
        <v>360</v>
      </c>
      <c r="B923">
        <v>16</v>
      </c>
      <c r="C923" t="s">
        <v>386</v>
      </c>
      <c r="D923" t="s">
        <v>1866</v>
      </c>
      <c r="E923">
        <v>15</v>
      </c>
      <c r="F923">
        <v>26</v>
      </c>
      <c r="G923">
        <v>1</v>
      </c>
      <c r="H923">
        <v>51</v>
      </c>
      <c r="I923" t="s">
        <v>1849</v>
      </c>
      <c r="J923" t="str">
        <f>IF(COUNTIF(sala!M$2:M$768,A923)=0,"No","SI")</f>
        <v>SI</v>
      </c>
    </row>
    <row r="924" spans="1:10" x14ac:dyDescent="0.45">
      <c r="A924">
        <v>360</v>
      </c>
      <c r="B924">
        <v>16</v>
      </c>
      <c r="C924" t="s">
        <v>635</v>
      </c>
      <c r="D924" t="s">
        <v>1859</v>
      </c>
      <c r="E924">
        <v>19</v>
      </c>
      <c r="F924">
        <v>32</v>
      </c>
      <c r="G924">
        <v>3</v>
      </c>
      <c r="H924">
        <v>30</v>
      </c>
      <c r="I924" t="s">
        <v>1849</v>
      </c>
      <c r="J924" t="str">
        <f>IF(COUNTIF(sala!M$2:M$768,A924)=0,"No","SI")</f>
        <v>SI</v>
      </c>
    </row>
    <row r="925" spans="1:10" x14ac:dyDescent="0.45">
      <c r="A925">
        <v>361</v>
      </c>
      <c r="B925">
        <v>16</v>
      </c>
      <c r="C925" t="s">
        <v>73</v>
      </c>
      <c r="D925" t="s">
        <v>1854</v>
      </c>
      <c r="E925">
        <v>17</v>
      </c>
      <c r="F925">
        <v>29</v>
      </c>
      <c r="G925">
        <v>1</v>
      </c>
      <c r="H925">
        <v>58</v>
      </c>
      <c r="I925" t="s">
        <v>1847</v>
      </c>
      <c r="J925" t="str">
        <f>IF(COUNTIF(sala!M$2:M$768,A925)=0,"No","SI")</f>
        <v>SI</v>
      </c>
    </row>
    <row r="926" spans="1:10" x14ac:dyDescent="0.45">
      <c r="A926">
        <v>361</v>
      </c>
      <c r="B926">
        <v>16</v>
      </c>
      <c r="C926" t="s">
        <v>389</v>
      </c>
      <c r="D926" t="s">
        <v>1846</v>
      </c>
      <c r="E926">
        <v>14</v>
      </c>
      <c r="F926">
        <v>24</v>
      </c>
      <c r="G926">
        <v>3</v>
      </c>
      <c r="H926">
        <v>54</v>
      </c>
      <c r="I926" t="s">
        <v>1849</v>
      </c>
      <c r="J926" t="str">
        <f>IF(COUNTIF(sala!M$2:M$768,A926)=0,"No","SI")</f>
        <v>SI</v>
      </c>
    </row>
    <row r="927" spans="1:10" x14ac:dyDescent="0.45">
      <c r="A927">
        <v>362</v>
      </c>
      <c r="B927">
        <v>15</v>
      </c>
      <c r="C927" t="s">
        <v>362</v>
      </c>
      <c r="D927" t="s">
        <v>1862</v>
      </c>
      <c r="E927">
        <v>12</v>
      </c>
      <c r="F927">
        <v>20</v>
      </c>
      <c r="G927">
        <v>1</v>
      </c>
      <c r="H927">
        <v>41</v>
      </c>
      <c r="I927" t="s">
        <v>1847</v>
      </c>
      <c r="J927" t="str">
        <f>IF(COUNTIF(sala!M$2:M$768,A927)=0,"No","SI")</f>
        <v>SI</v>
      </c>
    </row>
    <row r="928" spans="1:10" x14ac:dyDescent="0.45">
      <c r="A928">
        <v>362</v>
      </c>
      <c r="B928">
        <v>15</v>
      </c>
      <c r="C928" t="s">
        <v>389</v>
      </c>
      <c r="D928" t="s">
        <v>1846</v>
      </c>
      <c r="E928">
        <v>14</v>
      </c>
      <c r="F928">
        <v>24</v>
      </c>
      <c r="G928">
        <v>1</v>
      </c>
      <c r="H928">
        <v>58</v>
      </c>
      <c r="I928" t="s">
        <v>1847</v>
      </c>
      <c r="J928" t="str">
        <f>IF(COUNTIF(sala!M$2:M$768,A928)=0,"No","SI")</f>
        <v>SI</v>
      </c>
    </row>
    <row r="929" spans="1:10" x14ac:dyDescent="0.45">
      <c r="A929">
        <v>362</v>
      </c>
      <c r="B929">
        <v>15</v>
      </c>
      <c r="C929" t="s">
        <v>171</v>
      </c>
      <c r="D929" t="s">
        <v>1865</v>
      </c>
      <c r="E929">
        <v>10</v>
      </c>
      <c r="F929">
        <v>18</v>
      </c>
      <c r="G929">
        <v>1</v>
      </c>
      <c r="H929">
        <v>24</v>
      </c>
      <c r="I929" t="s">
        <v>1847</v>
      </c>
      <c r="J929" t="str">
        <f>IF(COUNTIF(sala!M$2:M$768,A929)=0,"No","SI")</f>
        <v>SI</v>
      </c>
    </row>
    <row r="930" spans="1:10" x14ac:dyDescent="0.45">
      <c r="A930">
        <v>363</v>
      </c>
      <c r="B930">
        <v>5</v>
      </c>
      <c r="C930" t="s">
        <v>145</v>
      </c>
      <c r="D930" t="s">
        <v>1848</v>
      </c>
      <c r="E930">
        <v>18</v>
      </c>
      <c r="F930">
        <v>30</v>
      </c>
      <c r="G930">
        <v>1</v>
      </c>
      <c r="H930">
        <v>48</v>
      </c>
      <c r="I930" t="s">
        <v>1847</v>
      </c>
      <c r="J930" t="str">
        <f>IF(COUNTIF(sala!M$2:M$768,A930)=0,"No","SI")</f>
        <v>SI</v>
      </c>
    </row>
    <row r="931" spans="1:10" x14ac:dyDescent="0.45">
      <c r="A931">
        <v>363</v>
      </c>
      <c r="B931">
        <v>5</v>
      </c>
      <c r="C931" t="s">
        <v>389</v>
      </c>
      <c r="D931" t="s">
        <v>1846</v>
      </c>
      <c r="E931">
        <v>14</v>
      </c>
      <c r="F931">
        <v>24</v>
      </c>
      <c r="G931">
        <v>3</v>
      </c>
      <c r="H931">
        <v>41</v>
      </c>
      <c r="I931" t="s">
        <v>1849</v>
      </c>
      <c r="J931" t="str">
        <f>IF(COUNTIF(sala!M$2:M$768,A931)=0,"No","SI")</f>
        <v>SI</v>
      </c>
    </row>
    <row r="932" spans="1:10" x14ac:dyDescent="0.45">
      <c r="A932">
        <v>363</v>
      </c>
      <c r="B932">
        <v>5</v>
      </c>
      <c r="C932" t="s">
        <v>154</v>
      </c>
      <c r="D932" t="s">
        <v>1853</v>
      </c>
      <c r="E932">
        <v>22</v>
      </c>
      <c r="F932">
        <v>36</v>
      </c>
      <c r="G932">
        <v>2</v>
      </c>
      <c r="H932">
        <v>42</v>
      </c>
      <c r="I932" t="s">
        <v>1847</v>
      </c>
      <c r="J932" t="str">
        <f>IF(COUNTIF(sala!M$2:M$768,A932)=0,"No","SI")</f>
        <v>SI</v>
      </c>
    </row>
    <row r="933" spans="1:10" x14ac:dyDescent="0.45">
      <c r="A933">
        <v>363</v>
      </c>
      <c r="B933">
        <v>5</v>
      </c>
      <c r="C933" t="s">
        <v>678</v>
      </c>
      <c r="D933" t="s">
        <v>1855</v>
      </c>
      <c r="E933">
        <v>20</v>
      </c>
      <c r="F933">
        <v>33</v>
      </c>
      <c r="G933">
        <v>2</v>
      </c>
      <c r="H933">
        <v>18</v>
      </c>
      <c r="I933" t="s">
        <v>1847</v>
      </c>
      <c r="J933" t="str">
        <f>IF(COUNTIF(sala!M$2:M$768,A933)=0,"No","SI")</f>
        <v>SI</v>
      </c>
    </row>
    <row r="934" spans="1:10" x14ac:dyDescent="0.45">
      <c r="A934">
        <v>364</v>
      </c>
      <c r="B934">
        <v>15</v>
      </c>
      <c r="C934" t="s">
        <v>82</v>
      </c>
      <c r="D934" t="s">
        <v>1856</v>
      </c>
      <c r="E934">
        <v>16</v>
      </c>
      <c r="F934">
        <v>28</v>
      </c>
      <c r="G934">
        <v>2</v>
      </c>
      <c r="H934">
        <v>52</v>
      </c>
      <c r="I934" t="s">
        <v>1847</v>
      </c>
      <c r="J934" t="str">
        <f>IF(COUNTIF(sala!M$2:M$768,A934)=0,"No","SI")</f>
        <v>SI</v>
      </c>
    </row>
    <row r="935" spans="1:10" x14ac:dyDescent="0.45">
      <c r="A935">
        <v>364</v>
      </c>
      <c r="B935">
        <v>15</v>
      </c>
      <c r="C935" t="s">
        <v>510</v>
      </c>
      <c r="D935" t="s">
        <v>1860</v>
      </c>
      <c r="E935">
        <v>13</v>
      </c>
      <c r="F935">
        <v>22</v>
      </c>
      <c r="G935">
        <v>1</v>
      </c>
      <c r="H935">
        <v>20</v>
      </c>
      <c r="I935" t="s">
        <v>1847</v>
      </c>
      <c r="J935" t="str">
        <f>IF(COUNTIF(sala!M$2:M$768,A935)=0,"No","SI")</f>
        <v>SI</v>
      </c>
    </row>
    <row r="936" spans="1:10" x14ac:dyDescent="0.45">
      <c r="A936">
        <v>364</v>
      </c>
      <c r="B936">
        <v>15</v>
      </c>
      <c r="C936" t="s">
        <v>290</v>
      </c>
      <c r="D936" t="s">
        <v>1867</v>
      </c>
      <c r="E936">
        <v>15</v>
      </c>
      <c r="F936">
        <v>25</v>
      </c>
      <c r="G936">
        <v>2</v>
      </c>
      <c r="H936">
        <v>14</v>
      </c>
      <c r="I936" t="s">
        <v>1847</v>
      </c>
      <c r="J936" t="str">
        <f>IF(COUNTIF(sala!M$2:M$768,A936)=0,"No","SI")</f>
        <v>SI</v>
      </c>
    </row>
    <row r="937" spans="1:10" x14ac:dyDescent="0.45">
      <c r="A937">
        <v>364</v>
      </c>
      <c r="B937">
        <v>15</v>
      </c>
      <c r="C937" t="s">
        <v>73</v>
      </c>
      <c r="D937" t="s">
        <v>1854</v>
      </c>
      <c r="E937">
        <v>17</v>
      </c>
      <c r="F937">
        <v>29</v>
      </c>
      <c r="G937">
        <v>1</v>
      </c>
      <c r="H937">
        <v>26</v>
      </c>
      <c r="I937" t="s">
        <v>1847</v>
      </c>
      <c r="J937" t="str">
        <f>IF(COUNTIF(sala!M$2:M$768,A937)=0,"No","SI")</f>
        <v>SI</v>
      </c>
    </row>
    <row r="938" spans="1:10" x14ac:dyDescent="0.45">
      <c r="A938">
        <v>365</v>
      </c>
      <c r="B938">
        <v>4</v>
      </c>
      <c r="C938" t="s">
        <v>154</v>
      </c>
      <c r="D938" t="s">
        <v>1853</v>
      </c>
      <c r="E938">
        <v>22</v>
      </c>
      <c r="F938">
        <v>36</v>
      </c>
      <c r="G938">
        <v>3</v>
      </c>
      <c r="H938">
        <v>25</v>
      </c>
      <c r="I938" t="s">
        <v>1849</v>
      </c>
      <c r="J938" t="str">
        <f>IF(COUNTIF(sala!M$2:M$768,A938)=0,"No","SI")</f>
        <v>SI</v>
      </c>
    </row>
    <row r="939" spans="1:10" x14ac:dyDescent="0.45">
      <c r="A939">
        <v>366</v>
      </c>
      <c r="B939">
        <v>17</v>
      </c>
      <c r="C939" t="s">
        <v>252</v>
      </c>
      <c r="D939" t="s">
        <v>1851</v>
      </c>
      <c r="E939">
        <v>16</v>
      </c>
      <c r="F939">
        <v>27</v>
      </c>
      <c r="G939">
        <v>2</v>
      </c>
      <c r="H939">
        <v>30</v>
      </c>
      <c r="I939" t="s">
        <v>1847</v>
      </c>
      <c r="J939" t="str">
        <f>IF(COUNTIF(sala!M$2:M$768,A939)=0,"No","SI")</f>
        <v>SI</v>
      </c>
    </row>
    <row r="940" spans="1:10" x14ac:dyDescent="0.45">
      <c r="A940">
        <v>366</v>
      </c>
      <c r="B940">
        <v>17</v>
      </c>
      <c r="C940" t="s">
        <v>48</v>
      </c>
      <c r="D940" t="s">
        <v>1858</v>
      </c>
      <c r="E940">
        <v>21</v>
      </c>
      <c r="F940">
        <v>35</v>
      </c>
      <c r="G940">
        <v>3</v>
      </c>
      <c r="H940">
        <v>51</v>
      </c>
      <c r="I940" t="s">
        <v>1849</v>
      </c>
      <c r="J940" t="str">
        <f>IF(COUNTIF(sala!M$2:M$768,A940)=0,"No","SI")</f>
        <v>SI</v>
      </c>
    </row>
    <row r="941" spans="1:10" x14ac:dyDescent="0.45">
      <c r="A941">
        <v>366</v>
      </c>
      <c r="B941">
        <v>17</v>
      </c>
      <c r="C941" t="s">
        <v>93</v>
      </c>
      <c r="D941" t="s">
        <v>1852</v>
      </c>
      <c r="E941">
        <v>25</v>
      </c>
      <c r="F941">
        <v>40</v>
      </c>
      <c r="G941">
        <v>2</v>
      </c>
      <c r="H941">
        <v>9</v>
      </c>
      <c r="I941" t="s">
        <v>1847</v>
      </c>
      <c r="J941" t="str">
        <f>IF(COUNTIF(sala!M$2:M$768,A941)=0,"No","SI")</f>
        <v>SI</v>
      </c>
    </row>
    <row r="942" spans="1:10" x14ac:dyDescent="0.45">
      <c r="A942">
        <v>367</v>
      </c>
      <c r="B942">
        <v>12</v>
      </c>
      <c r="C942" t="s">
        <v>386</v>
      </c>
      <c r="D942" t="s">
        <v>1866</v>
      </c>
      <c r="E942">
        <v>15</v>
      </c>
      <c r="F942">
        <v>26</v>
      </c>
      <c r="G942">
        <v>2</v>
      </c>
      <c r="H942">
        <v>34</v>
      </c>
      <c r="I942" t="s">
        <v>1849</v>
      </c>
      <c r="J942" t="str">
        <f>IF(COUNTIF(sala!M$2:M$768,A942)=0,"No","SI")</f>
        <v>SI</v>
      </c>
    </row>
    <row r="943" spans="1:10" x14ac:dyDescent="0.45">
      <c r="A943">
        <v>367</v>
      </c>
      <c r="B943">
        <v>12</v>
      </c>
      <c r="C943" t="s">
        <v>73</v>
      </c>
      <c r="D943" t="s">
        <v>1854</v>
      </c>
      <c r="E943">
        <v>17</v>
      </c>
      <c r="F943">
        <v>29</v>
      </c>
      <c r="G943">
        <v>1</v>
      </c>
      <c r="H943">
        <v>26</v>
      </c>
      <c r="I943" t="s">
        <v>1849</v>
      </c>
      <c r="J943" t="str">
        <f>IF(COUNTIF(sala!M$2:M$768,A943)=0,"No","SI")</f>
        <v>SI</v>
      </c>
    </row>
    <row r="944" spans="1:10" x14ac:dyDescent="0.45">
      <c r="A944">
        <v>367</v>
      </c>
      <c r="B944">
        <v>12</v>
      </c>
      <c r="C944" t="s">
        <v>362</v>
      </c>
      <c r="D944" t="s">
        <v>1862</v>
      </c>
      <c r="E944">
        <v>12</v>
      </c>
      <c r="F944">
        <v>20</v>
      </c>
      <c r="G944">
        <v>1</v>
      </c>
      <c r="H944">
        <v>13</v>
      </c>
      <c r="I944" t="s">
        <v>1849</v>
      </c>
      <c r="J944" t="str">
        <f>IF(COUNTIF(sala!M$2:M$768,A944)=0,"No","SI")</f>
        <v>SI</v>
      </c>
    </row>
    <row r="945" spans="1:10" x14ac:dyDescent="0.45">
      <c r="A945">
        <v>368</v>
      </c>
      <c r="B945">
        <v>13</v>
      </c>
      <c r="C945" t="s">
        <v>678</v>
      </c>
      <c r="D945" t="s">
        <v>1855</v>
      </c>
      <c r="E945">
        <v>20</v>
      </c>
      <c r="F945">
        <v>33</v>
      </c>
      <c r="G945">
        <v>3</v>
      </c>
      <c r="H945">
        <v>45</v>
      </c>
      <c r="I945" t="s">
        <v>1847</v>
      </c>
      <c r="J945" t="str">
        <f>IF(COUNTIF(sala!M$2:M$768,A945)=0,"No","SI")</f>
        <v>SI</v>
      </c>
    </row>
    <row r="946" spans="1:10" x14ac:dyDescent="0.45">
      <c r="A946">
        <v>368</v>
      </c>
      <c r="B946">
        <v>13</v>
      </c>
      <c r="C946" t="s">
        <v>389</v>
      </c>
      <c r="D946" t="s">
        <v>1846</v>
      </c>
      <c r="E946">
        <v>14</v>
      </c>
      <c r="F946">
        <v>24</v>
      </c>
      <c r="G946">
        <v>1</v>
      </c>
      <c r="H946">
        <v>40</v>
      </c>
      <c r="I946" t="s">
        <v>1849</v>
      </c>
      <c r="J946" t="str">
        <f>IF(COUNTIF(sala!M$2:M$768,A946)=0,"No","SI")</f>
        <v>SI</v>
      </c>
    </row>
    <row r="947" spans="1:10" x14ac:dyDescent="0.45">
      <c r="A947">
        <v>369</v>
      </c>
      <c r="B947">
        <v>20</v>
      </c>
      <c r="C947" t="s">
        <v>276</v>
      </c>
      <c r="D947" t="s">
        <v>1850</v>
      </c>
      <c r="E947">
        <v>19</v>
      </c>
      <c r="F947">
        <v>31</v>
      </c>
      <c r="G947">
        <v>2</v>
      </c>
      <c r="H947">
        <v>7</v>
      </c>
      <c r="I947" t="s">
        <v>1849</v>
      </c>
      <c r="J947" t="str">
        <f>IF(COUNTIF(sala!M$2:M$768,A947)=0,"No","SI")</f>
        <v>SI</v>
      </c>
    </row>
    <row r="948" spans="1:10" x14ac:dyDescent="0.45">
      <c r="A948">
        <v>369</v>
      </c>
      <c r="B948">
        <v>20</v>
      </c>
      <c r="C948" t="s">
        <v>504</v>
      </c>
      <c r="D948" t="s">
        <v>1863</v>
      </c>
      <c r="E948">
        <v>14</v>
      </c>
      <c r="F948">
        <v>23</v>
      </c>
      <c r="G948">
        <v>2</v>
      </c>
      <c r="H948">
        <v>7</v>
      </c>
      <c r="I948" t="s">
        <v>1849</v>
      </c>
      <c r="J948" t="str">
        <f>IF(COUNTIF(sala!M$2:M$768,A948)=0,"No","SI")</f>
        <v>SI</v>
      </c>
    </row>
    <row r="949" spans="1:10" x14ac:dyDescent="0.45">
      <c r="A949">
        <v>369</v>
      </c>
      <c r="B949">
        <v>20</v>
      </c>
      <c r="C949" t="s">
        <v>82</v>
      </c>
      <c r="D949" t="s">
        <v>1856</v>
      </c>
      <c r="E949">
        <v>16</v>
      </c>
      <c r="F949">
        <v>28</v>
      </c>
      <c r="G949">
        <v>2</v>
      </c>
      <c r="H949">
        <v>8</v>
      </c>
      <c r="I949" t="s">
        <v>1849</v>
      </c>
      <c r="J949" t="str">
        <f>IF(COUNTIF(sala!M$2:M$768,A949)=0,"No","SI")</f>
        <v>SI</v>
      </c>
    </row>
    <row r="950" spans="1:10" x14ac:dyDescent="0.45">
      <c r="A950">
        <v>369</v>
      </c>
      <c r="B950">
        <v>20</v>
      </c>
      <c r="C950" t="s">
        <v>386</v>
      </c>
      <c r="D950" t="s">
        <v>1866</v>
      </c>
      <c r="E950">
        <v>15</v>
      </c>
      <c r="F950">
        <v>26</v>
      </c>
      <c r="G950">
        <v>3</v>
      </c>
      <c r="H950">
        <v>20</v>
      </c>
      <c r="I950" t="s">
        <v>1849</v>
      </c>
      <c r="J950" t="str">
        <f>IF(COUNTIF(sala!M$2:M$768,A950)=0,"No","SI")</f>
        <v>SI</v>
      </c>
    </row>
    <row r="951" spans="1:10" x14ac:dyDescent="0.45">
      <c r="A951">
        <v>370</v>
      </c>
      <c r="B951">
        <v>13</v>
      </c>
      <c r="C951" t="s">
        <v>154</v>
      </c>
      <c r="D951" t="s">
        <v>1853</v>
      </c>
      <c r="E951">
        <v>22</v>
      </c>
      <c r="F951">
        <v>36</v>
      </c>
      <c r="G951">
        <v>2</v>
      </c>
      <c r="H951">
        <v>33</v>
      </c>
      <c r="I951" t="s">
        <v>1849</v>
      </c>
      <c r="J951" t="str">
        <f>IF(COUNTIF(sala!M$2:M$768,A951)=0,"No","SI")</f>
        <v>SI</v>
      </c>
    </row>
    <row r="952" spans="1:10" x14ac:dyDescent="0.45">
      <c r="A952">
        <v>371</v>
      </c>
      <c r="B952">
        <v>4</v>
      </c>
      <c r="C952" t="s">
        <v>276</v>
      </c>
      <c r="D952" t="s">
        <v>1850</v>
      </c>
      <c r="E952">
        <v>19</v>
      </c>
      <c r="F952">
        <v>31</v>
      </c>
      <c r="G952">
        <v>2</v>
      </c>
      <c r="H952">
        <v>11</v>
      </c>
      <c r="I952" t="s">
        <v>1849</v>
      </c>
      <c r="J952" t="str">
        <f>IF(COUNTIF(sala!M$2:M$768,A952)=0,"No","SI")</f>
        <v>SI</v>
      </c>
    </row>
    <row r="953" spans="1:10" x14ac:dyDescent="0.45">
      <c r="A953">
        <v>371</v>
      </c>
      <c r="B953">
        <v>4</v>
      </c>
      <c r="C953" t="s">
        <v>154</v>
      </c>
      <c r="D953" t="s">
        <v>1853</v>
      </c>
      <c r="E953">
        <v>22</v>
      </c>
      <c r="F953">
        <v>36</v>
      </c>
      <c r="G953">
        <v>1</v>
      </c>
      <c r="H953">
        <v>13</v>
      </c>
      <c r="I953" t="s">
        <v>1847</v>
      </c>
      <c r="J953" t="str">
        <f>IF(COUNTIF(sala!M$2:M$768,A953)=0,"No","SI")</f>
        <v>SI</v>
      </c>
    </row>
    <row r="954" spans="1:10" x14ac:dyDescent="0.45">
      <c r="A954">
        <v>371</v>
      </c>
      <c r="B954">
        <v>4</v>
      </c>
      <c r="C954" t="s">
        <v>82</v>
      </c>
      <c r="D954" t="s">
        <v>1856</v>
      </c>
      <c r="E954">
        <v>16</v>
      </c>
      <c r="F954">
        <v>28</v>
      </c>
      <c r="G954">
        <v>2</v>
      </c>
      <c r="H954">
        <v>11</v>
      </c>
      <c r="I954" t="s">
        <v>1847</v>
      </c>
      <c r="J954" t="str">
        <f>IF(COUNTIF(sala!M$2:M$768,A954)=0,"No","SI")</f>
        <v>SI</v>
      </c>
    </row>
    <row r="955" spans="1:10" x14ac:dyDescent="0.45">
      <c r="A955">
        <v>371</v>
      </c>
      <c r="B955">
        <v>4</v>
      </c>
      <c r="C955" t="s">
        <v>504</v>
      </c>
      <c r="D955" t="s">
        <v>1863</v>
      </c>
      <c r="E955">
        <v>14</v>
      </c>
      <c r="F955">
        <v>23</v>
      </c>
      <c r="G955">
        <v>2</v>
      </c>
      <c r="H955">
        <v>14</v>
      </c>
      <c r="I955" t="s">
        <v>1849</v>
      </c>
      <c r="J955" t="str">
        <f>IF(COUNTIF(sala!M$2:M$768,A955)=0,"No","SI")</f>
        <v>SI</v>
      </c>
    </row>
    <row r="956" spans="1:10" x14ac:dyDescent="0.45">
      <c r="A956">
        <v>372</v>
      </c>
      <c r="B956">
        <v>14</v>
      </c>
      <c r="C956" t="s">
        <v>171</v>
      </c>
      <c r="D956" t="s">
        <v>1865</v>
      </c>
      <c r="E956">
        <v>10</v>
      </c>
      <c r="F956">
        <v>18</v>
      </c>
      <c r="G956">
        <v>2</v>
      </c>
      <c r="H956">
        <v>22</v>
      </c>
      <c r="I956" t="s">
        <v>1847</v>
      </c>
      <c r="J956" t="str">
        <f>IF(COUNTIF(sala!M$2:M$768,A956)=0,"No","SI")</f>
        <v>SI</v>
      </c>
    </row>
    <row r="957" spans="1:10" x14ac:dyDescent="0.45">
      <c r="A957">
        <v>373</v>
      </c>
      <c r="B957">
        <v>19</v>
      </c>
      <c r="C957" t="s">
        <v>148</v>
      </c>
      <c r="D957" t="s">
        <v>1864</v>
      </c>
      <c r="E957">
        <v>13</v>
      </c>
      <c r="F957">
        <v>21</v>
      </c>
      <c r="G957">
        <v>1</v>
      </c>
      <c r="H957">
        <v>41</v>
      </c>
      <c r="I957" t="s">
        <v>1849</v>
      </c>
      <c r="J957" t="str">
        <f>IF(COUNTIF(sala!M$2:M$768,A957)=0,"No","SI")</f>
        <v>SI</v>
      </c>
    </row>
    <row r="958" spans="1:10" x14ac:dyDescent="0.45">
      <c r="A958">
        <v>373</v>
      </c>
      <c r="B958">
        <v>19</v>
      </c>
      <c r="C958" t="s">
        <v>48</v>
      </c>
      <c r="D958" t="s">
        <v>1858</v>
      </c>
      <c r="E958">
        <v>21</v>
      </c>
      <c r="F958">
        <v>35</v>
      </c>
      <c r="G958">
        <v>1</v>
      </c>
      <c r="H958">
        <v>49</v>
      </c>
      <c r="I958" t="s">
        <v>1847</v>
      </c>
      <c r="J958" t="str">
        <f>IF(COUNTIF(sala!M$2:M$768,A958)=0,"No","SI")</f>
        <v>SI</v>
      </c>
    </row>
    <row r="959" spans="1:10" x14ac:dyDescent="0.45">
      <c r="A959">
        <v>373</v>
      </c>
      <c r="B959">
        <v>19</v>
      </c>
      <c r="C959" t="s">
        <v>510</v>
      </c>
      <c r="D959" t="s">
        <v>1860</v>
      </c>
      <c r="E959">
        <v>13</v>
      </c>
      <c r="F959">
        <v>22</v>
      </c>
      <c r="G959">
        <v>2</v>
      </c>
      <c r="H959">
        <v>17</v>
      </c>
      <c r="I959" t="s">
        <v>1849</v>
      </c>
      <c r="J959" t="str">
        <f>IF(COUNTIF(sala!M$2:M$768,A959)=0,"No","SI")</f>
        <v>SI</v>
      </c>
    </row>
    <row r="960" spans="1:10" x14ac:dyDescent="0.45">
      <c r="A960">
        <v>373</v>
      </c>
      <c r="B960">
        <v>19</v>
      </c>
      <c r="C960" t="s">
        <v>362</v>
      </c>
      <c r="D960" t="s">
        <v>1862</v>
      </c>
      <c r="E960">
        <v>12</v>
      </c>
      <c r="F960">
        <v>20</v>
      </c>
      <c r="G960">
        <v>3</v>
      </c>
      <c r="H960">
        <v>9</v>
      </c>
      <c r="I960" t="s">
        <v>1849</v>
      </c>
      <c r="J960" t="str">
        <f>IF(COUNTIF(sala!M$2:M$768,A960)=0,"No","SI")</f>
        <v>SI</v>
      </c>
    </row>
    <row r="961" spans="1:10" x14ac:dyDescent="0.45">
      <c r="A961">
        <v>374</v>
      </c>
      <c r="B961">
        <v>18</v>
      </c>
      <c r="C961" t="s">
        <v>48</v>
      </c>
      <c r="D961" t="s">
        <v>1858</v>
      </c>
      <c r="E961">
        <v>21</v>
      </c>
      <c r="F961">
        <v>35</v>
      </c>
      <c r="G961">
        <v>1</v>
      </c>
      <c r="H961">
        <v>9</v>
      </c>
      <c r="I961" t="s">
        <v>1849</v>
      </c>
      <c r="J961" t="str">
        <f>IF(COUNTIF(sala!M$2:M$768,A961)=0,"No","SI")</f>
        <v>SI</v>
      </c>
    </row>
    <row r="962" spans="1:10" x14ac:dyDescent="0.45">
      <c r="A962">
        <v>375</v>
      </c>
      <c r="B962">
        <v>18</v>
      </c>
      <c r="C962" t="s">
        <v>276</v>
      </c>
      <c r="D962" t="s">
        <v>1850</v>
      </c>
      <c r="E962">
        <v>19</v>
      </c>
      <c r="F962">
        <v>31</v>
      </c>
      <c r="G962">
        <v>3</v>
      </c>
      <c r="H962">
        <v>27</v>
      </c>
      <c r="I962" t="s">
        <v>1847</v>
      </c>
      <c r="J962" t="str">
        <f>IF(COUNTIF(sala!M$2:M$768,A962)=0,"No","SI")</f>
        <v>SI</v>
      </c>
    </row>
    <row r="963" spans="1:10" x14ac:dyDescent="0.45">
      <c r="A963">
        <v>376</v>
      </c>
      <c r="B963">
        <v>16</v>
      </c>
      <c r="C963" t="s">
        <v>504</v>
      </c>
      <c r="D963" t="s">
        <v>1863</v>
      </c>
      <c r="E963">
        <v>14</v>
      </c>
      <c r="F963">
        <v>23</v>
      </c>
      <c r="G963">
        <v>2</v>
      </c>
      <c r="H963">
        <v>5</v>
      </c>
      <c r="I963" t="s">
        <v>1849</v>
      </c>
      <c r="J963" t="str">
        <f>IF(COUNTIF(sala!M$2:M$768,A963)=0,"No","SI")</f>
        <v>SI</v>
      </c>
    </row>
    <row r="964" spans="1:10" x14ac:dyDescent="0.45">
      <c r="A964">
        <v>377</v>
      </c>
      <c r="B964">
        <v>5</v>
      </c>
      <c r="C964" t="s">
        <v>111</v>
      </c>
      <c r="D964" t="s">
        <v>1861</v>
      </c>
      <c r="E964">
        <v>20</v>
      </c>
      <c r="F964">
        <v>34</v>
      </c>
      <c r="G964">
        <v>2</v>
      </c>
      <c r="H964">
        <v>13</v>
      </c>
      <c r="I964" t="s">
        <v>1847</v>
      </c>
      <c r="J964" t="str">
        <f>IF(COUNTIF(sala!M$2:M$768,A964)=0,"No","SI")</f>
        <v>SI</v>
      </c>
    </row>
    <row r="965" spans="1:10" x14ac:dyDescent="0.45">
      <c r="A965">
        <v>377</v>
      </c>
      <c r="B965">
        <v>5</v>
      </c>
      <c r="C965" t="s">
        <v>635</v>
      </c>
      <c r="D965" t="s">
        <v>1859</v>
      </c>
      <c r="E965">
        <v>19</v>
      </c>
      <c r="F965">
        <v>32</v>
      </c>
      <c r="G965">
        <v>1</v>
      </c>
      <c r="H965">
        <v>33</v>
      </c>
      <c r="I965" t="s">
        <v>1847</v>
      </c>
      <c r="J965" t="str">
        <f>IF(COUNTIF(sala!M$2:M$768,A965)=0,"No","SI")</f>
        <v>SI</v>
      </c>
    </row>
    <row r="966" spans="1:10" x14ac:dyDescent="0.45">
      <c r="A966">
        <v>378</v>
      </c>
      <c r="B966">
        <v>3</v>
      </c>
      <c r="C966" t="s">
        <v>145</v>
      </c>
      <c r="D966" t="s">
        <v>1848</v>
      </c>
      <c r="E966">
        <v>18</v>
      </c>
      <c r="F966">
        <v>30</v>
      </c>
      <c r="G966">
        <v>1</v>
      </c>
      <c r="H966">
        <v>14</v>
      </c>
      <c r="I966" t="s">
        <v>1849</v>
      </c>
      <c r="J966" t="str">
        <f>IF(COUNTIF(sala!M$2:M$768,A966)=0,"No","SI")</f>
        <v>SI</v>
      </c>
    </row>
    <row r="967" spans="1:10" x14ac:dyDescent="0.45">
      <c r="A967">
        <v>378</v>
      </c>
      <c r="B967">
        <v>3</v>
      </c>
      <c r="C967" t="s">
        <v>267</v>
      </c>
      <c r="D967" t="s">
        <v>1857</v>
      </c>
      <c r="E967">
        <v>11</v>
      </c>
      <c r="F967">
        <v>19</v>
      </c>
      <c r="G967">
        <v>1</v>
      </c>
      <c r="H967">
        <v>7</v>
      </c>
      <c r="I967" t="s">
        <v>1849</v>
      </c>
      <c r="J967" t="str">
        <f>IF(COUNTIF(sala!M$2:M$768,A967)=0,"No","SI")</f>
        <v>SI</v>
      </c>
    </row>
    <row r="968" spans="1:10" x14ac:dyDescent="0.45">
      <c r="A968">
        <v>379</v>
      </c>
      <c r="B968">
        <v>4</v>
      </c>
      <c r="C968" t="s">
        <v>48</v>
      </c>
      <c r="D968" t="s">
        <v>1858</v>
      </c>
      <c r="E968">
        <v>21</v>
      </c>
      <c r="F968">
        <v>35</v>
      </c>
      <c r="G968">
        <v>2</v>
      </c>
      <c r="H968">
        <v>6</v>
      </c>
      <c r="I968" t="s">
        <v>1847</v>
      </c>
      <c r="J968" t="str">
        <f>IF(COUNTIF(sala!M$2:M$768,A968)=0,"No","SI")</f>
        <v>SI</v>
      </c>
    </row>
    <row r="969" spans="1:10" x14ac:dyDescent="0.45">
      <c r="A969">
        <v>380</v>
      </c>
      <c r="B969">
        <v>5</v>
      </c>
      <c r="C969" t="s">
        <v>678</v>
      </c>
      <c r="D969" t="s">
        <v>1855</v>
      </c>
      <c r="E969">
        <v>20</v>
      </c>
      <c r="F969">
        <v>33</v>
      </c>
      <c r="G969">
        <v>3</v>
      </c>
      <c r="H969">
        <v>58</v>
      </c>
      <c r="I969" t="s">
        <v>1847</v>
      </c>
      <c r="J969" t="str">
        <f>IF(COUNTIF(sala!M$2:M$768,A969)=0,"No","SI")</f>
        <v>SI</v>
      </c>
    </row>
    <row r="970" spans="1:10" x14ac:dyDescent="0.45">
      <c r="A970">
        <v>380</v>
      </c>
      <c r="B970">
        <v>5</v>
      </c>
      <c r="C970" t="s">
        <v>267</v>
      </c>
      <c r="D970" t="s">
        <v>1857</v>
      </c>
      <c r="E970">
        <v>11</v>
      </c>
      <c r="F970">
        <v>19</v>
      </c>
      <c r="G970">
        <v>2</v>
      </c>
      <c r="H970">
        <v>35</v>
      </c>
      <c r="I970" t="s">
        <v>1847</v>
      </c>
      <c r="J970" t="str">
        <f>IF(COUNTIF(sala!M$2:M$768,A970)=0,"No","SI")</f>
        <v>SI</v>
      </c>
    </row>
    <row r="971" spans="1:10" x14ac:dyDescent="0.45">
      <c r="A971">
        <v>381</v>
      </c>
      <c r="B971">
        <v>4</v>
      </c>
      <c r="C971" t="s">
        <v>386</v>
      </c>
      <c r="D971" t="s">
        <v>1866</v>
      </c>
      <c r="E971">
        <v>15</v>
      </c>
      <c r="F971">
        <v>26</v>
      </c>
      <c r="G971">
        <v>3</v>
      </c>
      <c r="H971">
        <v>35</v>
      </c>
      <c r="I971" t="s">
        <v>1847</v>
      </c>
      <c r="J971" t="str">
        <f>IF(COUNTIF(sala!M$2:M$768,A971)=0,"No","SI")</f>
        <v>SI</v>
      </c>
    </row>
    <row r="972" spans="1:10" x14ac:dyDescent="0.45">
      <c r="A972">
        <v>381</v>
      </c>
      <c r="B972">
        <v>4</v>
      </c>
      <c r="C972" t="s">
        <v>678</v>
      </c>
      <c r="D972" t="s">
        <v>1855</v>
      </c>
      <c r="E972">
        <v>20</v>
      </c>
      <c r="F972">
        <v>33</v>
      </c>
      <c r="G972">
        <v>2</v>
      </c>
      <c r="H972">
        <v>12</v>
      </c>
      <c r="I972" t="s">
        <v>1847</v>
      </c>
      <c r="J972" t="str">
        <f>IF(COUNTIF(sala!M$2:M$768,A972)=0,"No","SI")</f>
        <v>SI</v>
      </c>
    </row>
    <row r="973" spans="1:10" x14ac:dyDescent="0.45">
      <c r="A973">
        <v>382</v>
      </c>
      <c r="B973">
        <v>20</v>
      </c>
      <c r="C973" t="s">
        <v>73</v>
      </c>
      <c r="D973" t="s">
        <v>1854</v>
      </c>
      <c r="E973">
        <v>17</v>
      </c>
      <c r="F973">
        <v>29</v>
      </c>
      <c r="G973">
        <v>3</v>
      </c>
      <c r="H973">
        <v>54</v>
      </c>
      <c r="I973" t="s">
        <v>1849</v>
      </c>
      <c r="J973" t="str">
        <f>IF(COUNTIF(sala!M$2:M$768,A973)=0,"No","SI")</f>
        <v>SI</v>
      </c>
    </row>
    <row r="974" spans="1:10" x14ac:dyDescent="0.45">
      <c r="A974">
        <v>383</v>
      </c>
      <c r="B974">
        <v>6</v>
      </c>
      <c r="C974" t="s">
        <v>154</v>
      </c>
      <c r="D974" t="s">
        <v>1853</v>
      </c>
      <c r="E974">
        <v>22</v>
      </c>
      <c r="F974">
        <v>36</v>
      </c>
      <c r="G974">
        <v>3</v>
      </c>
      <c r="H974">
        <v>9</v>
      </c>
      <c r="I974" t="s">
        <v>1849</v>
      </c>
      <c r="J974" t="str">
        <f>IF(COUNTIF(sala!M$2:M$768,A974)=0,"No","SI")</f>
        <v>SI</v>
      </c>
    </row>
    <row r="975" spans="1:10" x14ac:dyDescent="0.45">
      <c r="A975">
        <v>384</v>
      </c>
      <c r="B975">
        <v>1</v>
      </c>
      <c r="C975" t="s">
        <v>171</v>
      </c>
      <c r="D975" t="s">
        <v>1865</v>
      </c>
      <c r="E975">
        <v>10</v>
      </c>
      <c r="F975">
        <v>18</v>
      </c>
      <c r="G975">
        <v>2</v>
      </c>
      <c r="H975">
        <v>26</v>
      </c>
      <c r="I975" t="s">
        <v>1847</v>
      </c>
      <c r="J975" t="str">
        <f>IF(COUNTIF(sala!M$2:M$768,A975)=0,"No","SI")</f>
        <v>SI</v>
      </c>
    </row>
    <row r="976" spans="1:10" x14ac:dyDescent="0.45">
      <c r="A976">
        <v>384</v>
      </c>
      <c r="B976">
        <v>1</v>
      </c>
      <c r="C976" t="s">
        <v>267</v>
      </c>
      <c r="D976" t="s">
        <v>1857</v>
      </c>
      <c r="E976">
        <v>11</v>
      </c>
      <c r="F976">
        <v>19</v>
      </c>
      <c r="G976">
        <v>3</v>
      </c>
      <c r="H976">
        <v>35</v>
      </c>
      <c r="I976" t="s">
        <v>1849</v>
      </c>
      <c r="J976" t="str">
        <f>IF(COUNTIF(sala!M$2:M$768,A976)=0,"No","SI")</f>
        <v>SI</v>
      </c>
    </row>
    <row r="977" spans="1:10" x14ac:dyDescent="0.45">
      <c r="A977">
        <v>384</v>
      </c>
      <c r="B977">
        <v>1</v>
      </c>
      <c r="C977" t="s">
        <v>252</v>
      </c>
      <c r="D977" t="s">
        <v>1851</v>
      </c>
      <c r="E977">
        <v>16</v>
      </c>
      <c r="F977">
        <v>27</v>
      </c>
      <c r="G977">
        <v>1</v>
      </c>
      <c r="H977">
        <v>49</v>
      </c>
      <c r="I977" t="s">
        <v>1849</v>
      </c>
      <c r="J977" t="str">
        <f>IF(COUNTIF(sala!M$2:M$768,A977)=0,"No","SI")</f>
        <v>SI</v>
      </c>
    </row>
    <row r="978" spans="1:10" x14ac:dyDescent="0.45">
      <c r="A978">
        <v>385</v>
      </c>
      <c r="B978">
        <v>6</v>
      </c>
      <c r="C978" t="s">
        <v>145</v>
      </c>
      <c r="D978" t="s">
        <v>1848</v>
      </c>
      <c r="E978">
        <v>18</v>
      </c>
      <c r="F978">
        <v>30</v>
      </c>
      <c r="G978">
        <v>2</v>
      </c>
      <c r="H978">
        <v>22</v>
      </c>
      <c r="I978" t="s">
        <v>1847</v>
      </c>
      <c r="J978" t="str">
        <f>IF(COUNTIF(sala!M$2:M$768,A978)=0,"No","SI")</f>
        <v>SI</v>
      </c>
    </row>
    <row r="979" spans="1:10" x14ac:dyDescent="0.45">
      <c r="A979">
        <v>386</v>
      </c>
      <c r="B979">
        <v>5</v>
      </c>
      <c r="C979" t="s">
        <v>678</v>
      </c>
      <c r="D979" t="s">
        <v>1855</v>
      </c>
      <c r="E979">
        <v>20</v>
      </c>
      <c r="F979">
        <v>33</v>
      </c>
      <c r="G979">
        <v>3</v>
      </c>
      <c r="H979">
        <v>40</v>
      </c>
      <c r="I979" t="s">
        <v>1849</v>
      </c>
      <c r="J979" t="str">
        <f>IF(COUNTIF(sala!M$2:M$768,A979)=0,"No","SI")</f>
        <v>SI</v>
      </c>
    </row>
    <row r="980" spans="1:10" x14ac:dyDescent="0.45">
      <c r="A980">
        <v>387</v>
      </c>
      <c r="B980">
        <v>6</v>
      </c>
      <c r="C980" t="s">
        <v>276</v>
      </c>
      <c r="D980" t="s">
        <v>1850</v>
      </c>
      <c r="E980">
        <v>19</v>
      </c>
      <c r="F980">
        <v>31</v>
      </c>
      <c r="G980">
        <v>3</v>
      </c>
      <c r="H980">
        <v>18</v>
      </c>
      <c r="I980" t="s">
        <v>1849</v>
      </c>
      <c r="J980" t="str">
        <f>IF(COUNTIF(sala!M$2:M$768,A980)=0,"No","SI")</f>
        <v>SI</v>
      </c>
    </row>
    <row r="981" spans="1:10" x14ac:dyDescent="0.45">
      <c r="A981">
        <v>388</v>
      </c>
      <c r="B981">
        <v>18</v>
      </c>
      <c r="C981" t="s">
        <v>276</v>
      </c>
      <c r="D981" t="s">
        <v>1850</v>
      </c>
      <c r="E981">
        <v>19</v>
      </c>
      <c r="F981">
        <v>31</v>
      </c>
      <c r="G981">
        <v>2</v>
      </c>
      <c r="H981">
        <v>52</v>
      </c>
      <c r="I981" t="s">
        <v>1849</v>
      </c>
      <c r="J981" t="str">
        <f>IF(COUNTIF(sala!M$2:M$768,A981)=0,"No","SI")</f>
        <v>SI</v>
      </c>
    </row>
    <row r="982" spans="1:10" x14ac:dyDescent="0.45">
      <c r="A982">
        <v>388</v>
      </c>
      <c r="B982">
        <v>18</v>
      </c>
      <c r="C982" t="s">
        <v>154</v>
      </c>
      <c r="D982" t="s">
        <v>1853</v>
      </c>
      <c r="E982">
        <v>22</v>
      </c>
      <c r="F982">
        <v>36</v>
      </c>
      <c r="G982">
        <v>2</v>
      </c>
      <c r="H982">
        <v>37</v>
      </c>
      <c r="I982" t="s">
        <v>1847</v>
      </c>
      <c r="J982" t="str">
        <f>IF(COUNTIF(sala!M$2:M$768,A982)=0,"No","SI")</f>
        <v>SI</v>
      </c>
    </row>
    <row r="983" spans="1:10" x14ac:dyDescent="0.45">
      <c r="A983">
        <v>388</v>
      </c>
      <c r="B983">
        <v>18</v>
      </c>
      <c r="C983" t="s">
        <v>73</v>
      </c>
      <c r="D983" t="s">
        <v>1854</v>
      </c>
      <c r="E983">
        <v>17</v>
      </c>
      <c r="F983">
        <v>29</v>
      </c>
      <c r="G983">
        <v>2</v>
      </c>
      <c r="H983">
        <v>31</v>
      </c>
      <c r="I983" t="s">
        <v>1849</v>
      </c>
      <c r="J983" t="str">
        <f>IF(COUNTIF(sala!M$2:M$768,A983)=0,"No","SI")</f>
        <v>SI</v>
      </c>
    </row>
    <row r="984" spans="1:10" x14ac:dyDescent="0.45">
      <c r="A984">
        <v>388</v>
      </c>
      <c r="B984">
        <v>18</v>
      </c>
      <c r="C984" t="s">
        <v>678</v>
      </c>
      <c r="D984" t="s">
        <v>1855</v>
      </c>
      <c r="E984">
        <v>20</v>
      </c>
      <c r="F984">
        <v>33</v>
      </c>
      <c r="G984">
        <v>3</v>
      </c>
      <c r="H984">
        <v>51</v>
      </c>
      <c r="I984" t="s">
        <v>1849</v>
      </c>
      <c r="J984" t="str">
        <f>IF(COUNTIF(sala!M$2:M$768,A984)=0,"No","SI")</f>
        <v>SI</v>
      </c>
    </row>
    <row r="985" spans="1:10" x14ac:dyDescent="0.45">
      <c r="A985">
        <v>389</v>
      </c>
      <c r="B985">
        <v>19</v>
      </c>
      <c r="C985" t="s">
        <v>678</v>
      </c>
      <c r="D985" t="s">
        <v>1855</v>
      </c>
      <c r="E985">
        <v>20</v>
      </c>
      <c r="F985">
        <v>33</v>
      </c>
      <c r="G985">
        <v>1</v>
      </c>
      <c r="H985">
        <v>24</v>
      </c>
      <c r="I985" t="s">
        <v>1847</v>
      </c>
      <c r="J985" t="str">
        <f>IF(COUNTIF(sala!M$2:M$768,A985)=0,"No","SI")</f>
        <v>SI</v>
      </c>
    </row>
    <row r="986" spans="1:10" x14ac:dyDescent="0.45">
      <c r="A986">
        <v>390</v>
      </c>
      <c r="B986">
        <v>9</v>
      </c>
      <c r="C986" t="s">
        <v>510</v>
      </c>
      <c r="D986" t="s">
        <v>1860</v>
      </c>
      <c r="E986">
        <v>13</v>
      </c>
      <c r="F986">
        <v>22</v>
      </c>
      <c r="G986">
        <v>2</v>
      </c>
      <c r="H986">
        <v>52</v>
      </c>
      <c r="I986" t="s">
        <v>1849</v>
      </c>
      <c r="J986" t="str">
        <f>IF(COUNTIF(sala!M$2:M$768,A986)=0,"No","SI")</f>
        <v>SI</v>
      </c>
    </row>
    <row r="987" spans="1:10" x14ac:dyDescent="0.45">
      <c r="A987">
        <v>390</v>
      </c>
      <c r="B987">
        <v>9</v>
      </c>
      <c r="C987" t="s">
        <v>386</v>
      </c>
      <c r="D987" t="s">
        <v>1866</v>
      </c>
      <c r="E987">
        <v>15</v>
      </c>
      <c r="F987">
        <v>26</v>
      </c>
      <c r="G987">
        <v>3</v>
      </c>
      <c r="H987">
        <v>13</v>
      </c>
      <c r="I987" t="s">
        <v>1849</v>
      </c>
      <c r="J987" t="str">
        <f>IF(COUNTIF(sala!M$2:M$768,A987)=0,"No","SI")</f>
        <v>SI</v>
      </c>
    </row>
    <row r="988" spans="1:10" x14ac:dyDescent="0.45">
      <c r="A988">
        <v>390</v>
      </c>
      <c r="B988">
        <v>9</v>
      </c>
      <c r="C988" t="s">
        <v>148</v>
      </c>
      <c r="D988" t="s">
        <v>1864</v>
      </c>
      <c r="E988">
        <v>13</v>
      </c>
      <c r="F988">
        <v>21</v>
      </c>
      <c r="G988">
        <v>1</v>
      </c>
      <c r="H988">
        <v>28</v>
      </c>
      <c r="I988" t="s">
        <v>1849</v>
      </c>
      <c r="J988" t="str">
        <f>IF(COUNTIF(sala!M$2:M$768,A988)=0,"No","SI")</f>
        <v>SI</v>
      </c>
    </row>
    <row r="989" spans="1:10" x14ac:dyDescent="0.45">
      <c r="A989">
        <v>391</v>
      </c>
      <c r="B989">
        <v>15</v>
      </c>
      <c r="C989" t="s">
        <v>510</v>
      </c>
      <c r="D989" t="s">
        <v>1860</v>
      </c>
      <c r="E989">
        <v>13</v>
      </c>
      <c r="F989">
        <v>22</v>
      </c>
      <c r="G989">
        <v>1</v>
      </c>
      <c r="H989">
        <v>35</v>
      </c>
      <c r="I989" t="s">
        <v>1847</v>
      </c>
      <c r="J989" t="str">
        <f>IF(COUNTIF(sala!M$2:M$768,A989)=0,"No","SI")</f>
        <v>SI</v>
      </c>
    </row>
    <row r="990" spans="1:10" x14ac:dyDescent="0.45">
      <c r="A990">
        <v>392</v>
      </c>
      <c r="B990">
        <v>14</v>
      </c>
      <c r="C990" t="s">
        <v>635</v>
      </c>
      <c r="D990" t="s">
        <v>1859</v>
      </c>
      <c r="E990">
        <v>19</v>
      </c>
      <c r="F990">
        <v>32</v>
      </c>
      <c r="G990">
        <v>3</v>
      </c>
      <c r="H990">
        <v>17</v>
      </c>
      <c r="I990" t="s">
        <v>1847</v>
      </c>
      <c r="J990" t="str">
        <f>IF(COUNTIF(sala!M$2:M$768,A990)=0,"No","SI")</f>
        <v>SI</v>
      </c>
    </row>
    <row r="991" spans="1:10" x14ac:dyDescent="0.45">
      <c r="A991">
        <v>392</v>
      </c>
      <c r="B991">
        <v>14</v>
      </c>
      <c r="C991" t="s">
        <v>389</v>
      </c>
      <c r="D991" t="s">
        <v>1846</v>
      </c>
      <c r="E991">
        <v>14</v>
      </c>
      <c r="F991">
        <v>24</v>
      </c>
      <c r="G991">
        <v>1</v>
      </c>
      <c r="H991">
        <v>37</v>
      </c>
      <c r="I991" t="s">
        <v>1849</v>
      </c>
      <c r="J991" t="str">
        <f>IF(COUNTIF(sala!M$2:M$768,A991)=0,"No","SI")</f>
        <v>SI</v>
      </c>
    </row>
    <row r="992" spans="1:10" x14ac:dyDescent="0.45">
      <c r="A992">
        <v>393</v>
      </c>
      <c r="B992">
        <v>13</v>
      </c>
      <c r="C992" t="s">
        <v>267</v>
      </c>
      <c r="D992" t="s">
        <v>1857</v>
      </c>
      <c r="E992">
        <v>11</v>
      </c>
      <c r="F992">
        <v>19</v>
      </c>
      <c r="G992">
        <v>2</v>
      </c>
      <c r="H992">
        <v>40</v>
      </c>
      <c r="I992" t="s">
        <v>1847</v>
      </c>
      <c r="J992" t="str">
        <f>IF(COUNTIF(sala!M$2:M$768,A992)=0,"No","SI")</f>
        <v>SI</v>
      </c>
    </row>
    <row r="993" spans="1:10" x14ac:dyDescent="0.45">
      <c r="A993">
        <v>393</v>
      </c>
      <c r="B993">
        <v>13</v>
      </c>
      <c r="C993" t="s">
        <v>48</v>
      </c>
      <c r="D993" t="s">
        <v>1858</v>
      </c>
      <c r="E993">
        <v>21</v>
      </c>
      <c r="F993">
        <v>35</v>
      </c>
      <c r="G993">
        <v>3</v>
      </c>
      <c r="H993">
        <v>23</v>
      </c>
      <c r="I993" t="s">
        <v>1847</v>
      </c>
      <c r="J993" t="str">
        <f>IF(COUNTIF(sala!M$2:M$768,A993)=0,"No","SI")</f>
        <v>SI</v>
      </c>
    </row>
    <row r="994" spans="1:10" x14ac:dyDescent="0.45">
      <c r="A994">
        <v>393</v>
      </c>
      <c r="B994">
        <v>13</v>
      </c>
      <c r="C994" t="s">
        <v>148</v>
      </c>
      <c r="D994" t="s">
        <v>1864</v>
      </c>
      <c r="E994">
        <v>13</v>
      </c>
      <c r="F994">
        <v>21</v>
      </c>
      <c r="G994">
        <v>1</v>
      </c>
      <c r="H994">
        <v>20</v>
      </c>
      <c r="I994" t="s">
        <v>1849</v>
      </c>
      <c r="J994" t="str">
        <f>IF(COUNTIF(sala!M$2:M$768,A994)=0,"No","SI")</f>
        <v>SI</v>
      </c>
    </row>
    <row r="995" spans="1:10" x14ac:dyDescent="0.45">
      <c r="A995">
        <v>393</v>
      </c>
      <c r="B995">
        <v>13</v>
      </c>
      <c r="C995" t="s">
        <v>510</v>
      </c>
      <c r="D995" t="s">
        <v>1860</v>
      </c>
      <c r="E995">
        <v>13</v>
      </c>
      <c r="F995">
        <v>22</v>
      </c>
      <c r="G995">
        <v>2</v>
      </c>
      <c r="H995">
        <v>26</v>
      </c>
      <c r="I995" t="s">
        <v>1849</v>
      </c>
      <c r="J995" t="str">
        <f>IF(COUNTIF(sala!M$2:M$768,A995)=0,"No","SI")</f>
        <v>SI</v>
      </c>
    </row>
    <row r="996" spans="1:10" x14ac:dyDescent="0.45">
      <c r="A996">
        <v>394</v>
      </c>
      <c r="B996">
        <v>17</v>
      </c>
      <c r="C996" t="s">
        <v>389</v>
      </c>
      <c r="D996" t="s">
        <v>1846</v>
      </c>
      <c r="E996">
        <v>14</v>
      </c>
      <c r="F996">
        <v>24</v>
      </c>
      <c r="G996">
        <v>2</v>
      </c>
      <c r="H996">
        <v>5</v>
      </c>
      <c r="I996" t="s">
        <v>1847</v>
      </c>
      <c r="J996" t="str">
        <f>IF(COUNTIF(sala!M$2:M$768,A996)=0,"No","SI")</f>
        <v>SI</v>
      </c>
    </row>
    <row r="997" spans="1:10" x14ac:dyDescent="0.45">
      <c r="A997">
        <v>394</v>
      </c>
      <c r="B997">
        <v>17</v>
      </c>
      <c r="C997" t="s">
        <v>73</v>
      </c>
      <c r="D997" t="s">
        <v>1854</v>
      </c>
      <c r="E997">
        <v>17</v>
      </c>
      <c r="F997">
        <v>29</v>
      </c>
      <c r="G997">
        <v>1</v>
      </c>
      <c r="H997">
        <v>42</v>
      </c>
      <c r="I997" t="s">
        <v>1849</v>
      </c>
      <c r="J997" t="str">
        <f>IF(COUNTIF(sala!M$2:M$768,A997)=0,"No","SI")</f>
        <v>SI</v>
      </c>
    </row>
    <row r="998" spans="1:10" x14ac:dyDescent="0.45">
      <c r="A998">
        <v>395</v>
      </c>
      <c r="B998">
        <v>2</v>
      </c>
      <c r="C998" t="s">
        <v>267</v>
      </c>
      <c r="D998" t="s">
        <v>1857</v>
      </c>
      <c r="E998">
        <v>11</v>
      </c>
      <c r="F998">
        <v>19</v>
      </c>
      <c r="G998">
        <v>2</v>
      </c>
      <c r="H998">
        <v>8</v>
      </c>
      <c r="I998" t="s">
        <v>1847</v>
      </c>
      <c r="J998" t="str">
        <f>IF(COUNTIF(sala!M$2:M$768,A998)=0,"No","SI")</f>
        <v>SI</v>
      </c>
    </row>
    <row r="999" spans="1:10" x14ac:dyDescent="0.45">
      <c r="A999">
        <v>396</v>
      </c>
      <c r="B999">
        <v>11</v>
      </c>
      <c r="C999" t="s">
        <v>362</v>
      </c>
      <c r="D999" t="s">
        <v>1862</v>
      </c>
      <c r="E999">
        <v>12</v>
      </c>
      <c r="F999">
        <v>20</v>
      </c>
      <c r="G999">
        <v>1</v>
      </c>
      <c r="H999">
        <v>31</v>
      </c>
      <c r="I999" t="s">
        <v>1849</v>
      </c>
      <c r="J999" t="str">
        <f>IF(COUNTIF(sala!M$2:M$768,A999)=0,"No","SI")</f>
        <v>SI</v>
      </c>
    </row>
    <row r="1000" spans="1:10" x14ac:dyDescent="0.45">
      <c r="A1000">
        <v>396</v>
      </c>
      <c r="B1000">
        <v>11</v>
      </c>
      <c r="C1000" t="s">
        <v>148</v>
      </c>
      <c r="D1000" t="s">
        <v>1864</v>
      </c>
      <c r="E1000">
        <v>13</v>
      </c>
      <c r="F1000">
        <v>21</v>
      </c>
      <c r="G1000">
        <v>3</v>
      </c>
      <c r="H1000">
        <v>26</v>
      </c>
      <c r="I1000" t="s">
        <v>1849</v>
      </c>
      <c r="J1000" t="str">
        <f>IF(COUNTIF(sala!M$2:M$768,A1000)=0,"No","SI")</f>
        <v>SI</v>
      </c>
    </row>
    <row r="1001" spans="1:10" x14ac:dyDescent="0.45">
      <c r="A1001">
        <v>397</v>
      </c>
      <c r="B1001">
        <v>4</v>
      </c>
      <c r="C1001" t="s">
        <v>252</v>
      </c>
      <c r="D1001" t="s">
        <v>1851</v>
      </c>
      <c r="E1001">
        <v>16</v>
      </c>
      <c r="F1001">
        <v>27</v>
      </c>
      <c r="G1001">
        <v>2</v>
      </c>
      <c r="H1001">
        <v>10</v>
      </c>
      <c r="I1001" t="s">
        <v>1849</v>
      </c>
      <c r="J1001" t="str">
        <f>IF(COUNTIF(sala!M$2:M$768,A1001)=0,"No","SI")</f>
        <v>SI</v>
      </c>
    </row>
    <row r="1002" spans="1:10" x14ac:dyDescent="0.45">
      <c r="A1002">
        <v>397</v>
      </c>
      <c r="B1002">
        <v>4</v>
      </c>
      <c r="C1002" t="s">
        <v>276</v>
      </c>
      <c r="D1002" t="s">
        <v>1850</v>
      </c>
      <c r="E1002">
        <v>19</v>
      </c>
      <c r="F1002">
        <v>31</v>
      </c>
      <c r="G1002">
        <v>3</v>
      </c>
      <c r="H1002">
        <v>59</v>
      </c>
      <c r="I1002" t="s">
        <v>1849</v>
      </c>
      <c r="J1002" t="str">
        <f>IF(COUNTIF(sala!M$2:M$768,A1002)=0,"No","SI")</f>
        <v>SI</v>
      </c>
    </row>
    <row r="1003" spans="1:10" x14ac:dyDescent="0.45">
      <c r="A1003">
        <v>398</v>
      </c>
      <c r="B1003">
        <v>9</v>
      </c>
      <c r="C1003" t="s">
        <v>82</v>
      </c>
      <c r="D1003" t="s">
        <v>1856</v>
      </c>
      <c r="E1003">
        <v>16</v>
      </c>
      <c r="F1003">
        <v>28</v>
      </c>
      <c r="G1003">
        <v>2</v>
      </c>
      <c r="H1003">
        <v>50</v>
      </c>
      <c r="I1003" t="s">
        <v>1847</v>
      </c>
      <c r="J1003" t="str">
        <f>IF(COUNTIF(sala!M$2:M$768,A1003)=0,"No","SI")</f>
        <v>SI</v>
      </c>
    </row>
    <row r="1004" spans="1:10" x14ac:dyDescent="0.45">
      <c r="A1004">
        <v>398</v>
      </c>
      <c r="B1004">
        <v>9</v>
      </c>
      <c r="C1004" t="s">
        <v>678</v>
      </c>
      <c r="D1004" t="s">
        <v>1855</v>
      </c>
      <c r="E1004">
        <v>20</v>
      </c>
      <c r="F1004">
        <v>33</v>
      </c>
      <c r="G1004">
        <v>2</v>
      </c>
      <c r="H1004">
        <v>21</v>
      </c>
      <c r="I1004" t="s">
        <v>1849</v>
      </c>
      <c r="J1004" t="str">
        <f>IF(COUNTIF(sala!M$2:M$768,A1004)=0,"No","SI")</f>
        <v>SI</v>
      </c>
    </row>
    <row r="1005" spans="1:10" x14ac:dyDescent="0.45">
      <c r="A1005">
        <v>399</v>
      </c>
      <c r="B1005">
        <v>7</v>
      </c>
      <c r="C1005" t="s">
        <v>678</v>
      </c>
      <c r="D1005" t="s">
        <v>1855</v>
      </c>
      <c r="E1005">
        <v>20</v>
      </c>
      <c r="F1005">
        <v>33</v>
      </c>
      <c r="G1005">
        <v>3</v>
      </c>
      <c r="H1005">
        <v>45</v>
      </c>
      <c r="I1005" t="s">
        <v>1847</v>
      </c>
      <c r="J1005" t="str">
        <f>IF(COUNTIF(sala!M$2:M$768,A1005)=0,"No","SI")</f>
        <v>SI</v>
      </c>
    </row>
    <row r="1006" spans="1:10" x14ac:dyDescent="0.45">
      <c r="A1006">
        <v>399</v>
      </c>
      <c r="B1006">
        <v>7</v>
      </c>
      <c r="C1006" t="s">
        <v>154</v>
      </c>
      <c r="D1006" t="s">
        <v>1853</v>
      </c>
      <c r="E1006">
        <v>22</v>
      </c>
      <c r="F1006">
        <v>36</v>
      </c>
      <c r="G1006">
        <v>3</v>
      </c>
      <c r="H1006">
        <v>46</v>
      </c>
      <c r="I1006" t="s">
        <v>1849</v>
      </c>
      <c r="J1006" t="str">
        <f>IF(COUNTIF(sala!M$2:M$768,A1006)=0,"No","SI")</f>
        <v>SI</v>
      </c>
    </row>
    <row r="1007" spans="1:10" x14ac:dyDescent="0.45">
      <c r="A1007">
        <v>400</v>
      </c>
      <c r="B1007">
        <v>9</v>
      </c>
      <c r="C1007" t="s">
        <v>93</v>
      </c>
      <c r="D1007" t="s">
        <v>1852</v>
      </c>
      <c r="E1007">
        <v>25</v>
      </c>
      <c r="F1007">
        <v>40</v>
      </c>
      <c r="G1007">
        <v>2</v>
      </c>
      <c r="H1007">
        <v>28</v>
      </c>
      <c r="I1007" t="s">
        <v>1847</v>
      </c>
      <c r="J1007" t="str">
        <f>IF(COUNTIF(sala!M$2:M$768,A1007)=0,"No","SI")</f>
        <v>SI</v>
      </c>
    </row>
    <row r="1008" spans="1:10" x14ac:dyDescent="0.45">
      <c r="A1008">
        <v>400</v>
      </c>
      <c r="B1008">
        <v>9</v>
      </c>
      <c r="C1008" t="s">
        <v>82</v>
      </c>
      <c r="D1008" t="s">
        <v>1856</v>
      </c>
      <c r="E1008">
        <v>16</v>
      </c>
      <c r="F1008">
        <v>28</v>
      </c>
      <c r="G1008">
        <v>2</v>
      </c>
      <c r="H1008">
        <v>13</v>
      </c>
      <c r="I1008" t="s">
        <v>1847</v>
      </c>
      <c r="J1008" t="str">
        <f>IF(COUNTIF(sala!M$2:M$768,A1008)=0,"No","SI")</f>
        <v>SI</v>
      </c>
    </row>
    <row r="1009" spans="1:10" x14ac:dyDescent="0.45">
      <c r="A1009">
        <v>400</v>
      </c>
      <c r="B1009">
        <v>9</v>
      </c>
      <c r="C1009" t="s">
        <v>276</v>
      </c>
      <c r="D1009" t="s">
        <v>1850</v>
      </c>
      <c r="E1009">
        <v>19</v>
      </c>
      <c r="F1009">
        <v>31</v>
      </c>
      <c r="G1009">
        <v>2</v>
      </c>
      <c r="H1009">
        <v>38</v>
      </c>
      <c r="I1009" t="s">
        <v>1849</v>
      </c>
      <c r="J1009" t="str">
        <f>IF(COUNTIF(sala!M$2:M$768,A1009)=0,"No","SI")</f>
        <v>SI</v>
      </c>
    </row>
    <row r="1010" spans="1:10" x14ac:dyDescent="0.45">
      <c r="A1010">
        <v>401</v>
      </c>
      <c r="B1010">
        <v>16</v>
      </c>
      <c r="C1010" t="s">
        <v>148</v>
      </c>
      <c r="D1010" t="s">
        <v>1864</v>
      </c>
      <c r="E1010">
        <v>13</v>
      </c>
      <c r="F1010">
        <v>21</v>
      </c>
      <c r="G1010">
        <v>2</v>
      </c>
      <c r="H1010">
        <v>20</v>
      </c>
      <c r="I1010" t="s">
        <v>1847</v>
      </c>
      <c r="J1010" t="str">
        <f>IF(COUNTIF(sala!M$2:M$768,A1010)=0,"No","SI")</f>
        <v>SI</v>
      </c>
    </row>
    <row r="1011" spans="1:10" x14ac:dyDescent="0.45">
      <c r="A1011">
        <v>402</v>
      </c>
      <c r="B1011">
        <v>18</v>
      </c>
      <c r="C1011" t="s">
        <v>290</v>
      </c>
      <c r="D1011" t="s">
        <v>1867</v>
      </c>
      <c r="E1011">
        <v>15</v>
      </c>
      <c r="F1011">
        <v>25</v>
      </c>
      <c r="G1011">
        <v>2</v>
      </c>
      <c r="H1011">
        <v>16</v>
      </c>
      <c r="I1011" t="s">
        <v>1849</v>
      </c>
      <c r="J1011" t="str">
        <f>IF(COUNTIF(sala!M$2:M$768,A1011)=0,"No","SI")</f>
        <v>SI</v>
      </c>
    </row>
    <row r="1012" spans="1:10" x14ac:dyDescent="0.45">
      <c r="A1012">
        <v>402</v>
      </c>
      <c r="B1012">
        <v>18</v>
      </c>
      <c r="C1012" t="s">
        <v>267</v>
      </c>
      <c r="D1012" t="s">
        <v>1857</v>
      </c>
      <c r="E1012">
        <v>11</v>
      </c>
      <c r="F1012">
        <v>19</v>
      </c>
      <c r="G1012">
        <v>3</v>
      </c>
      <c r="H1012">
        <v>29</v>
      </c>
      <c r="I1012" t="s">
        <v>1849</v>
      </c>
      <c r="J1012" t="str">
        <f>IF(COUNTIF(sala!M$2:M$768,A1012)=0,"No","SI")</f>
        <v>SI</v>
      </c>
    </row>
    <row r="1013" spans="1:10" x14ac:dyDescent="0.45">
      <c r="A1013">
        <v>402</v>
      </c>
      <c r="B1013">
        <v>18</v>
      </c>
      <c r="C1013" t="s">
        <v>510</v>
      </c>
      <c r="D1013" t="s">
        <v>1860</v>
      </c>
      <c r="E1013">
        <v>13</v>
      </c>
      <c r="F1013">
        <v>22</v>
      </c>
      <c r="G1013">
        <v>2</v>
      </c>
      <c r="H1013">
        <v>21</v>
      </c>
      <c r="I1013" t="s">
        <v>1847</v>
      </c>
      <c r="J1013" t="str">
        <f>IF(COUNTIF(sala!M$2:M$768,A1013)=0,"No","SI")</f>
        <v>SI</v>
      </c>
    </row>
    <row r="1014" spans="1:10" x14ac:dyDescent="0.45">
      <c r="A1014">
        <v>403</v>
      </c>
      <c r="B1014">
        <v>14</v>
      </c>
      <c r="C1014" t="s">
        <v>510</v>
      </c>
      <c r="D1014" t="s">
        <v>1860</v>
      </c>
      <c r="E1014">
        <v>13</v>
      </c>
      <c r="F1014">
        <v>22</v>
      </c>
      <c r="G1014">
        <v>3</v>
      </c>
      <c r="H1014">
        <v>17</v>
      </c>
      <c r="I1014" t="s">
        <v>1847</v>
      </c>
      <c r="J1014" t="str">
        <f>IF(COUNTIF(sala!M$2:M$768,A1014)=0,"No","SI")</f>
        <v>SI</v>
      </c>
    </row>
    <row r="1015" spans="1:10" x14ac:dyDescent="0.45">
      <c r="A1015">
        <v>403</v>
      </c>
      <c r="B1015">
        <v>14</v>
      </c>
      <c r="C1015" t="s">
        <v>171</v>
      </c>
      <c r="D1015" t="s">
        <v>1865</v>
      </c>
      <c r="E1015">
        <v>10</v>
      </c>
      <c r="F1015">
        <v>18</v>
      </c>
      <c r="G1015">
        <v>2</v>
      </c>
      <c r="H1015">
        <v>5</v>
      </c>
      <c r="I1015" t="s">
        <v>1849</v>
      </c>
      <c r="J1015" t="str">
        <f>IF(COUNTIF(sala!M$2:M$768,A1015)=0,"No","SI")</f>
        <v>SI</v>
      </c>
    </row>
    <row r="1016" spans="1:10" x14ac:dyDescent="0.45">
      <c r="A1016">
        <v>403</v>
      </c>
      <c r="B1016">
        <v>14</v>
      </c>
      <c r="C1016" t="s">
        <v>635</v>
      </c>
      <c r="D1016" t="s">
        <v>1859</v>
      </c>
      <c r="E1016">
        <v>19</v>
      </c>
      <c r="F1016">
        <v>32</v>
      </c>
      <c r="G1016">
        <v>2</v>
      </c>
      <c r="H1016">
        <v>8</v>
      </c>
      <c r="I1016" t="s">
        <v>1849</v>
      </c>
      <c r="J1016" t="str">
        <f>IF(COUNTIF(sala!M$2:M$768,A1016)=0,"No","SI")</f>
        <v>SI</v>
      </c>
    </row>
    <row r="1017" spans="1:10" x14ac:dyDescent="0.45">
      <c r="A1017">
        <v>403</v>
      </c>
      <c r="B1017">
        <v>14</v>
      </c>
      <c r="C1017" t="s">
        <v>389</v>
      </c>
      <c r="D1017" t="s">
        <v>1846</v>
      </c>
      <c r="E1017">
        <v>14</v>
      </c>
      <c r="F1017">
        <v>24</v>
      </c>
      <c r="G1017">
        <v>1</v>
      </c>
      <c r="H1017">
        <v>55</v>
      </c>
      <c r="I1017" t="s">
        <v>1849</v>
      </c>
      <c r="J1017" t="str">
        <f>IF(COUNTIF(sala!M$2:M$768,A1017)=0,"No","SI")</f>
        <v>SI</v>
      </c>
    </row>
    <row r="1018" spans="1:10" x14ac:dyDescent="0.45">
      <c r="A1018">
        <v>404</v>
      </c>
      <c r="B1018">
        <v>17</v>
      </c>
      <c r="C1018" t="s">
        <v>148</v>
      </c>
      <c r="D1018" t="s">
        <v>1864</v>
      </c>
      <c r="E1018">
        <v>13</v>
      </c>
      <c r="F1018">
        <v>21</v>
      </c>
      <c r="G1018">
        <v>2</v>
      </c>
      <c r="H1018">
        <v>20</v>
      </c>
      <c r="I1018" t="s">
        <v>1847</v>
      </c>
      <c r="J1018" t="str">
        <f>IF(COUNTIF(sala!M$2:M$768,A1018)=0,"No","SI")</f>
        <v>SI</v>
      </c>
    </row>
    <row r="1019" spans="1:10" x14ac:dyDescent="0.45">
      <c r="A1019">
        <v>404</v>
      </c>
      <c r="B1019">
        <v>17</v>
      </c>
      <c r="C1019" t="s">
        <v>362</v>
      </c>
      <c r="D1019" t="s">
        <v>1862</v>
      </c>
      <c r="E1019">
        <v>12</v>
      </c>
      <c r="F1019">
        <v>20</v>
      </c>
      <c r="G1019">
        <v>1</v>
      </c>
      <c r="H1019">
        <v>53</v>
      </c>
      <c r="I1019" t="s">
        <v>1849</v>
      </c>
      <c r="J1019" t="str">
        <f>IF(COUNTIF(sala!M$2:M$768,A1019)=0,"No","SI")</f>
        <v>SI</v>
      </c>
    </row>
    <row r="1020" spans="1:10" x14ac:dyDescent="0.45">
      <c r="A1020">
        <v>404</v>
      </c>
      <c r="B1020">
        <v>17</v>
      </c>
      <c r="C1020" t="s">
        <v>93</v>
      </c>
      <c r="D1020" t="s">
        <v>1852</v>
      </c>
      <c r="E1020">
        <v>25</v>
      </c>
      <c r="F1020">
        <v>40</v>
      </c>
      <c r="G1020">
        <v>3</v>
      </c>
      <c r="H1020">
        <v>29</v>
      </c>
      <c r="I1020" t="s">
        <v>1849</v>
      </c>
      <c r="J1020" t="str">
        <f>IF(COUNTIF(sala!M$2:M$768,A1020)=0,"No","SI")</f>
        <v>SI</v>
      </c>
    </row>
    <row r="1021" spans="1:10" x14ac:dyDescent="0.45">
      <c r="A1021">
        <v>405</v>
      </c>
      <c r="B1021">
        <v>5</v>
      </c>
      <c r="C1021" t="s">
        <v>386</v>
      </c>
      <c r="D1021" t="s">
        <v>1866</v>
      </c>
      <c r="E1021">
        <v>15</v>
      </c>
      <c r="F1021">
        <v>26</v>
      </c>
      <c r="G1021">
        <v>1</v>
      </c>
      <c r="H1021">
        <v>41</v>
      </c>
      <c r="I1021" t="s">
        <v>1849</v>
      </c>
      <c r="J1021" t="str">
        <f>IF(COUNTIF(sala!M$2:M$768,A1021)=0,"No","SI")</f>
        <v>SI</v>
      </c>
    </row>
    <row r="1022" spans="1:10" x14ac:dyDescent="0.45">
      <c r="A1022">
        <v>405</v>
      </c>
      <c r="B1022">
        <v>5</v>
      </c>
      <c r="C1022" t="s">
        <v>93</v>
      </c>
      <c r="D1022" t="s">
        <v>1852</v>
      </c>
      <c r="E1022">
        <v>25</v>
      </c>
      <c r="F1022">
        <v>40</v>
      </c>
      <c r="G1022">
        <v>1</v>
      </c>
      <c r="H1022">
        <v>44</v>
      </c>
      <c r="I1022" t="s">
        <v>1847</v>
      </c>
      <c r="J1022" t="str">
        <f>IF(COUNTIF(sala!M$2:M$768,A1022)=0,"No","SI")</f>
        <v>SI</v>
      </c>
    </row>
    <row r="1023" spans="1:10" x14ac:dyDescent="0.45">
      <c r="A1023">
        <v>405</v>
      </c>
      <c r="B1023">
        <v>5</v>
      </c>
      <c r="C1023" t="s">
        <v>362</v>
      </c>
      <c r="D1023" t="s">
        <v>1862</v>
      </c>
      <c r="E1023">
        <v>12</v>
      </c>
      <c r="F1023">
        <v>20</v>
      </c>
      <c r="G1023">
        <v>2</v>
      </c>
      <c r="H1023">
        <v>13</v>
      </c>
      <c r="I1023" t="s">
        <v>1849</v>
      </c>
      <c r="J1023" t="str">
        <f>IF(COUNTIF(sala!M$2:M$768,A1023)=0,"No","SI")</f>
        <v>SI</v>
      </c>
    </row>
    <row r="1024" spans="1:10" x14ac:dyDescent="0.45">
      <c r="A1024">
        <v>406</v>
      </c>
      <c r="B1024">
        <v>14</v>
      </c>
      <c r="C1024" t="s">
        <v>362</v>
      </c>
      <c r="D1024" t="s">
        <v>1862</v>
      </c>
      <c r="E1024">
        <v>12</v>
      </c>
      <c r="F1024">
        <v>20</v>
      </c>
      <c r="G1024">
        <v>3</v>
      </c>
      <c r="H1024">
        <v>6</v>
      </c>
      <c r="I1024" t="s">
        <v>1847</v>
      </c>
      <c r="J1024" t="str">
        <f>IF(COUNTIF(sala!M$2:M$768,A1024)=0,"No","SI")</f>
        <v>SI</v>
      </c>
    </row>
    <row r="1025" spans="1:10" x14ac:dyDescent="0.45">
      <c r="A1025">
        <v>406</v>
      </c>
      <c r="B1025">
        <v>14</v>
      </c>
      <c r="C1025" t="s">
        <v>48</v>
      </c>
      <c r="D1025" t="s">
        <v>1858</v>
      </c>
      <c r="E1025">
        <v>21</v>
      </c>
      <c r="F1025">
        <v>35</v>
      </c>
      <c r="G1025">
        <v>2</v>
      </c>
      <c r="H1025">
        <v>56</v>
      </c>
      <c r="I1025" t="s">
        <v>1847</v>
      </c>
      <c r="J1025" t="str">
        <f>IF(COUNTIF(sala!M$2:M$768,A1025)=0,"No","SI")</f>
        <v>SI</v>
      </c>
    </row>
    <row r="1026" spans="1:10" x14ac:dyDescent="0.45">
      <c r="A1026">
        <v>406</v>
      </c>
      <c r="B1026">
        <v>14</v>
      </c>
      <c r="C1026" t="s">
        <v>290</v>
      </c>
      <c r="D1026" t="s">
        <v>1867</v>
      </c>
      <c r="E1026">
        <v>15</v>
      </c>
      <c r="F1026">
        <v>25</v>
      </c>
      <c r="G1026">
        <v>1</v>
      </c>
      <c r="H1026">
        <v>55</v>
      </c>
      <c r="I1026" t="s">
        <v>1849</v>
      </c>
      <c r="J1026" t="str">
        <f>IF(COUNTIF(sala!M$2:M$768,A1026)=0,"No","SI")</f>
        <v>SI</v>
      </c>
    </row>
    <row r="1027" spans="1:10" x14ac:dyDescent="0.45">
      <c r="A1027">
        <v>407</v>
      </c>
      <c r="B1027">
        <v>4</v>
      </c>
      <c r="C1027" t="s">
        <v>362</v>
      </c>
      <c r="D1027" t="s">
        <v>1862</v>
      </c>
      <c r="E1027">
        <v>12</v>
      </c>
      <c r="F1027">
        <v>20</v>
      </c>
      <c r="G1027">
        <v>3</v>
      </c>
      <c r="H1027">
        <v>32</v>
      </c>
      <c r="I1027" t="s">
        <v>1847</v>
      </c>
      <c r="J1027" t="str">
        <f>IF(COUNTIF(sala!M$2:M$768,A1027)=0,"No","SI")</f>
        <v>SI</v>
      </c>
    </row>
    <row r="1028" spans="1:10" x14ac:dyDescent="0.45">
      <c r="A1028">
        <v>407</v>
      </c>
      <c r="B1028">
        <v>4</v>
      </c>
      <c r="C1028" t="s">
        <v>48</v>
      </c>
      <c r="D1028" t="s">
        <v>1858</v>
      </c>
      <c r="E1028">
        <v>21</v>
      </c>
      <c r="F1028">
        <v>35</v>
      </c>
      <c r="G1028">
        <v>1</v>
      </c>
      <c r="H1028">
        <v>18</v>
      </c>
      <c r="I1028" t="s">
        <v>1849</v>
      </c>
      <c r="J1028" t="str">
        <f>IF(COUNTIF(sala!M$2:M$768,A1028)=0,"No","SI")</f>
        <v>SI</v>
      </c>
    </row>
    <row r="1029" spans="1:10" x14ac:dyDescent="0.45">
      <c r="A1029">
        <v>408</v>
      </c>
      <c r="B1029">
        <v>17</v>
      </c>
      <c r="C1029" t="s">
        <v>290</v>
      </c>
      <c r="D1029" t="s">
        <v>1867</v>
      </c>
      <c r="E1029">
        <v>15</v>
      </c>
      <c r="F1029">
        <v>25</v>
      </c>
      <c r="G1029">
        <v>1</v>
      </c>
      <c r="H1029">
        <v>58</v>
      </c>
      <c r="I1029" t="s">
        <v>1849</v>
      </c>
      <c r="J1029" t="str">
        <f>IF(COUNTIF(sala!M$2:M$768,A1029)=0,"No","SI")</f>
        <v>SI</v>
      </c>
    </row>
    <row r="1030" spans="1:10" x14ac:dyDescent="0.45">
      <c r="A1030">
        <v>408</v>
      </c>
      <c r="B1030">
        <v>17</v>
      </c>
      <c r="C1030" t="s">
        <v>389</v>
      </c>
      <c r="D1030" t="s">
        <v>1846</v>
      </c>
      <c r="E1030">
        <v>14</v>
      </c>
      <c r="F1030">
        <v>24</v>
      </c>
      <c r="G1030">
        <v>3</v>
      </c>
      <c r="H1030">
        <v>11</v>
      </c>
      <c r="I1030" t="s">
        <v>1847</v>
      </c>
      <c r="J1030" t="str">
        <f>IF(COUNTIF(sala!M$2:M$768,A1030)=0,"No","SI")</f>
        <v>SI</v>
      </c>
    </row>
    <row r="1031" spans="1:10" x14ac:dyDescent="0.45">
      <c r="A1031">
        <v>408</v>
      </c>
      <c r="B1031">
        <v>17</v>
      </c>
      <c r="C1031" t="s">
        <v>111</v>
      </c>
      <c r="D1031" t="s">
        <v>1861</v>
      </c>
      <c r="E1031">
        <v>20</v>
      </c>
      <c r="F1031">
        <v>34</v>
      </c>
      <c r="G1031">
        <v>1</v>
      </c>
      <c r="H1031">
        <v>37</v>
      </c>
      <c r="I1031" t="s">
        <v>1849</v>
      </c>
      <c r="J1031" t="str">
        <f>IF(COUNTIF(sala!M$2:M$768,A1031)=0,"No","SI")</f>
        <v>SI</v>
      </c>
    </row>
    <row r="1032" spans="1:10" x14ac:dyDescent="0.45">
      <c r="A1032">
        <v>409</v>
      </c>
      <c r="B1032">
        <v>15</v>
      </c>
      <c r="C1032" t="s">
        <v>148</v>
      </c>
      <c r="D1032" t="s">
        <v>1864</v>
      </c>
      <c r="E1032">
        <v>13</v>
      </c>
      <c r="F1032">
        <v>21</v>
      </c>
      <c r="G1032">
        <v>3</v>
      </c>
      <c r="H1032">
        <v>44</v>
      </c>
      <c r="I1032" t="s">
        <v>1849</v>
      </c>
      <c r="J1032" t="str">
        <f>IF(COUNTIF(sala!M$2:M$768,A1032)=0,"No","SI")</f>
        <v>SI</v>
      </c>
    </row>
    <row r="1033" spans="1:10" x14ac:dyDescent="0.45">
      <c r="A1033">
        <v>409</v>
      </c>
      <c r="B1033">
        <v>15</v>
      </c>
      <c r="C1033" t="s">
        <v>93</v>
      </c>
      <c r="D1033" t="s">
        <v>1852</v>
      </c>
      <c r="E1033">
        <v>25</v>
      </c>
      <c r="F1033">
        <v>40</v>
      </c>
      <c r="G1033">
        <v>1</v>
      </c>
      <c r="H1033">
        <v>43</v>
      </c>
      <c r="I1033" t="s">
        <v>1847</v>
      </c>
      <c r="J1033" t="str">
        <f>IF(COUNTIF(sala!M$2:M$768,A1033)=0,"No","SI")</f>
        <v>SI</v>
      </c>
    </row>
    <row r="1034" spans="1:10" x14ac:dyDescent="0.45">
      <c r="A1034">
        <v>409</v>
      </c>
      <c r="B1034">
        <v>15</v>
      </c>
      <c r="C1034" t="s">
        <v>82</v>
      </c>
      <c r="D1034" t="s">
        <v>1856</v>
      </c>
      <c r="E1034">
        <v>16</v>
      </c>
      <c r="F1034">
        <v>28</v>
      </c>
      <c r="G1034">
        <v>1</v>
      </c>
      <c r="H1034">
        <v>47</v>
      </c>
      <c r="I1034" t="s">
        <v>1847</v>
      </c>
      <c r="J1034" t="str">
        <f>IF(COUNTIF(sala!M$2:M$768,A1034)=0,"No","SI")</f>
        <v>SI</v>
      </c>
    </row>
    <row r="1035" spans="1:10" x14ac:dyDescent="0.45">
      <c r="A1035">
        <v>409</v>
      </c>
      <c r="B1035">
        <v>15</v>
      </c>
      <c r="C1035" t="s">
        <v>389</v>
      </c>
      <c r="D1035" t="s">
        <v>1846</v>
      </c>
      <c r="E1035">
        <v>14</v>
      </c>
      <c r="F1035">
        <v>24</v>
      </c>
      <c r="G1035">
        <v>3</v>
      </c>
      <c r="H1035">
        <v>29</v>
      </c>
      <c r="I1035" t="s">
        <v>1847</v>
      </c>
      <c r="J1035" t="str">
        <f>IF(COUNTIF(sala!M$2:M$768,A1035)=0,"No","SI")</f>
        <v>SI</v>
      </c>
    </row>
    <row r="1036" spans="1:10" x14ac:dyDescent="0.45">
      <c r="A1036">
        <v>410</v>
      </c>
      <c r="B1036">
        <v>1</v>
      </c>
      <c r="C1036" t="s">
        <v>362</v>
      </c>
      <c r="D1036" t="s">
        <v>1862</v>
      </c>
      <c r="E1036">
        <v>12</v>
      </c>
      <c r="F1036">
        <v>20</v>
      </c>
      <c r="G1036">
        <v>1</v>
      </c>
      <c r="H1036">
        <v>50</v>
      </c>
      <c r="I1036" t="s">
        <v>1849</v>
      </c>
      <c r="J1036" t="str">
        <f>IF(COUNTIF(sala!M$2:M$768,A1036)=0,"No","SI")</f>
        <v>SI</v>
      </c>
    </row>
    <row r="1037" spans="1:10" x14ac:dyDescent="0.45">
      <c r="A1037">
        <v>410</v>
      </c>
      <c r="B1037">
        <v>1</v>
      </c>
      <c r="C1037" t="s">
        <v>154</v>
      </c>
      <c r="D1037" t="s">
        <v>1853</v>
      </c>
      <c r="E1037">
        <v>22</v>
      </c>
      <c r="F1037">
        <v>36</v>
      </c>
      <c r="G1037">
        <v>1</v>
      </c>
      <c r="H1037">
        <v>41</v>
      </c>
      <c r="I1037" t="s">
        <v>1847</v>
      </c>
      <c r="J1037" t="str">
        <f>IF(COUNTIF(sala!M$2:M$768,A1037)=0,"No","SI")</f>
        <v>SI</v>
      </c>
    </row>
    <row r="1038" spans="1:10" x14ac:dyDescent="0.45">
      <c r="A1038">
        <v>411</v>
      </c>
      <c r="B1038">
        <v>3</v>
      </c>
      <c r="C1038" t="s">
        <v>93</v>
      </c>
      <c r="D1038" t="s">
        <v>1852</v>
      </c>
      <c r="E1038">
        <v>25</v>
      </c>
      <c r="F1038">
        <v>40</v>
      </c>
      <c r="G1038">
        <v>3</v>
      </c>
      <c r="H1038">
        <v>36</v>
      </c>
      <c r="I1038" t="s">
        <v>1849</v>
      </c>
      <c r="J1038" t="str">
        <f>IF(COUNTIF(sala!M$2:M$768,A1038)=0,"No","SI")</f>
        <v>SI</v>
      </c>
    </row>
    <row r="1039" spans="1:10" x14ac:dyDescent="0.45">
      <c r="A1039">
        <v>411</v>
      </c>
      <c r="B1039">
        <v>3</v>
      </c>
      <c r="C1039" t="s">
        <v>171</v>
      </c>
      <c r="D1039" t="s">
        <v>1865</v>
      </c>
      <c r="E1039">
        <v>10</v>
      </c>
      <c r="F1039">
        <v>18</v>
      </c>
      <c r="G1039">
        <v>1</v>
      </c>
      <c r="H1039">
        <v>33</v>
      </c>
      <c r="I1039" t="s">
        <v>1847</v>
      </c>
      <c r="J1039" t="str">
        <f>IF(COUNTIF(sala!M$2:M$768,A1039)=0,"No","SI")</f>
        <v>SI</v>
      </c>
    </row>
    <row r="1040" spans="1:10" x14ac:dyDescent="0.45">
      <c r="A1040">
        <v>411</v>
      </c>
      <c r="B1040">
        <v>3</v>
      </c>
      <c r="C1040" t="s">
        <v>252</v>
      </c>
      <c r="D1040" t="s">
        <v>1851</v>
      </c>
      <c r="E1040">
        <v>16</v>
      </c>
      <c r="F1040">
        <v>27</v>
      </c>
      <c r="G1040">
        <v>3</v>
      </c>
      <c r="H1040">
        <v>9</v>
      </c>
      <c r="I1040" t="s">
        <v>1847</v>
      </c>
      <c r="J1040" t="str">
        <f>IF(COUNTIF(sala!M$2:M$768,A1040)=0,"No","SI")</f>
        <v>SI</v>
      </c>
    </row>
    <row r="1041" spans="1:10" x14ac:dyDescent="0.45">
      <c r="A1041">
        <v>412</v>
      </c>
      <c r="B1041">
        <v>11</v>
      </c>
      <c r="C1041" t="s">
        <v>276</v>
      </c>
      <c r="D1041" t="s">
        <v>1850</v>
      </c>
      <c r="E1041">
        <v>19</v>
      </c>
      <c r="F1041">
        <v>31</v>
      </c>
      <c r="G1041">
        <v>3</v>
      </c>
      <c r="H1041">
        <v>57</v>
      </c>
      <c r="I1041" t="s">
        <v>1849</v>
      </c>
      <c r="J1041" t="str">
        <f>IF(COUNTIF(sala!M$2:M$768,A1041)=0,"No","SI")</f>
        <v>SI</v>
      </c>
    </row>
    <row r="1042" spans="1:10" x14ac:dyDescent="0.45">
      <c r="A1042">
        <v>413</v>
      </c>
      <c r="B1042">
        <v>13</v>
      </c>
      <c r="C1042" t="s">
        <v>48</v>
      </c>
      <c r="D1042" t="s">
        <v>1858</v>
      </c>
      <c r="E1042">
        <v>21</v>
      </c>
      <c r="F1042">
        <v>35</v>
      </c>
      <c r="G1042">
        <v>1</v>
      </c>
      <c r="H1042">
        <v>12</v>
      </c>
      <c r="I1042" t="s">
        <v>1849</v>
      </c>
      <c r="J1042" t="str">
        <f>IF(COUNTIF(sala!M$2:M$768,A1042)=0,"No","SI")</f>
        <v>SI</v>
      </c>
    </row>
    <row r="1043" spans="1:10" x14ac:dyDescent="0.45">
      <c r="A1043">
        <v>414</v>
      </c>
      <c r="B1043">
        <v>14</v>
      </c>
      <c r="C1043" t="s">
        <v>678</v>
      </c>
      <c r="D1043" t="s">
        <v>1855</v>
      </c>
      <c r="E1043">
        <v>20</v>
      </c>
      <c r="F1043">
        <v>33</v>
      </c>
      <c r="G1043">
        <v>1</v>
      </c>
      <c r="H1043">
        <v>38</v>
      </c>
      <c r="I1043" t="s">
        <v>1847</v>
      </c>
      <c r="J1043" t="str">
        <f>IF(COUNTIF(sala!M$2:M$768,A1043)=0,"No","SI")</f>
        <v>SI</v>
      </c>
    </row>
    <row r="1044" spans="1:10" x14ac:dyDescent="0.45">
      <c r="A1044">
        <v>415</v>
      </c>
      <c r="B1044">
        <v>14</v>
      </c>
      <c r="C1044" t="s">
        <v>252</v>
      </c>
      <c r="D1044" t="s">
        <v>1851</v>
      </c>
      <c r="E1044">
        <v>16</v>
      </c>
      <c r="F1044">
        <v>27</v>
      </c>
      <c r="G1044">
        <v>2</v>
      </c>
      <c r="H1044">
        <v>32</v>
      </c>
      <c r="I1044" t="s">
        <v>1847</v>
      </c>
      <c r="J1044" t="str">
        <f>IF(COUNTIF(sala!M$2:M$768,A1044)=0,"No","SI")</f>
        <v>SI</v>
      </c>
    </row>
    <row r="1045" spans="1:10" x14ac:dyDescent="0.45">
      <c r="A1045">
        <v>415</v>
      </c>
      <c r="B1045">
        <v>14</v>
      </c>
      <c r="C1045" t="s">
        <v>111</v>
      </c>
      <c r="D1045" t="s">
        <v>1861</v>
      </c>
      <c r="E1045">
        <v>20</v>
      </c>
      <c r="F1045">
        <v>34</v>
      </c>
      <c r="G1045">
        <v>2</v>
      </c>
      <c r="H1045">
        <v>16</v>
      </c>
      <c r="I1045" t="s">
        <v>1849</v>
      </c>
      <c r="J1045" t="str">
        <f>IF(COUNTIF(sala!M$2:M$768,A1045)=0,"No","SI")</f>
        <v>SI</v>
      </c>
    </row>
    <row r="1046" spans="1:10" x14ac:dyDescent="0.45">
      <c r="A1046">
        <v>415</v>
      </c>
      <c r="B1046">
        <v>14</v>
      </c>
      <c r="C1046" t="s">
        <v>154</v>
      </c>
      <c r="D1046" t="s">
        <v>1853</v>
      </c>
      <c r="E1046">
        <v>22</v>
      </c>
      <c r="F1046">
        <v>36</v>
      </c>
      <c r="G1046">
        <v>1</v>
      </c>
      <c r="H1046">
        <v>39</v>
      </c>
      <c r="I1046" t="s">
        <v>1847</v>
      </c>
      <c r="J1046" t="str">
        <f>IF(COUNTIF(sala!M$2:M$768,A1046)=0,"No","SI")</f>
        <v>SI</v>
      </c>
    </row>
    <row r="1047" spans="1:10" x14ac:dyDescent="0.45">
      <c r="A1047">
        <v>416</v>
      </c>
      <c r="B1047">
        <v>20</v>
      </c>
      <c r="C1047" t="s">
        <v>290</v>
      </c>
      <c r="D1047" t="s">
        <v>1867</v>
      </c>
      <c r="E1047">
        <v>15</v>
      </c>
      <c r="F1047">
        <v>25</v>
      </c>
      <c r="G1047">
        <v>1</v>
      </c>
      <c r="H1047">
        <v>9</v>
      </c>
      <c r="I1047" t="s">
        <v>1849</v>
      </c>
      <c r="J1047" t="str">
        <f>IF(COUNTIF(sala!M$2:M$768,A1047)=0,"No","SI")</f>
        <v>SI</v>
      </c>
    </row>
    <row r="1048" spans="1:10" x14ac:dyDescent="0.45">
      <c r="A1048">
        <v>417</v>
      </c>
      <c r="B1048">
        <v>7</v>
      </c>
      <c r="C1048" t="s">
        <v>73</v>
      </c>
      <c r="D1048" t="s">
        <v>1854</v>
      </c>
      <c r="E1048">
        <v>17</v>
      </c>
      <c r="F1048">
        <v>29</v>
      </c>
      <c r="G1048">
        <v>1</v>
      </c>
      <c r="H1048">
        <v>23</v>
      </c>
      <c r="I1048" t="s">
        <v>1847</v>
      </c>
      <c r="J1048" t="str">
        <f>IF(COUNTIF(sala!M$2:M$768,A1048)=0,"No","SI")</f>
        <v>SI</v>
      </c>
    </row>
    <row r="1049" spans="1:10" x14ac:dyDescent="0.45">
      <c r="A1049">
        <v>417</v>
      </c>
      <c r="B1049">
        <v>7</v>
      </c>
      <c r="C1049" t="s">
        <v>93</v>
      </c>
      <c r="D1049" t="s">
        <v>1852</v>
      </c>
      <c r="E1049">
        <v>25</v>
      </c>
      <c r="F1049">
        <v>40</v>
      </c>
      <c r="G1049">
        <v>1</v>
      </c>
      <c r="H1049">
        <v>17</v>
      </c>
      <c r="I1049" t="s">
        <v>1847</v>
      </c>
      <c r="J1049" t="str">
        <f>IF(COUNTIF(sala!M$2:M$768,A1049)=0,"No","SI")</f>
        <v>SI</v>
      </c>
    </row>
    <row r="1050" spans="1:10" x14ac:dyDescent="0.45">
      <c r="A1050">
        <v>417</v>
      </c>
      <c r="B1050">
        <v>7</v>
      </c>
      <c r="C1050" t="s">
        <v>267</v>
      </c>
      <c r="D1050" t="s">
        <v>1857</v>
      </c>
      <c r="E1050">
        <v>11</v>
      </c>
      <c r="F1050">
        <v>19</v>
      </c>
      <c r="G1050">
        <v>1</v>
      </c>
      <c r="H1050">
        <v>16</v>
      </c>
      <c r="I1050" t="s">
        <v>1849</v>
      </c>
      <c r="J1050" t="str">
        <f>IF(COUNTIF(sala!M$2:M$768,A1050)=0,"No","SI")</f>
        <v>SI</v>
      </c>
    </row>
    <row r="1051" spans="1:10" x14ac:dyDescent="0.45">
      <c r="A1051">
        <v>417</v>
      </c>
      <c r="B1051">
        <v>7</v>
      </c>
      <c r="C1051" t="s">
        <v>252</v>
      </c>
      <c r="D1051" t="s">
        <v>1851</v>
      </c>
      <c r="E1051">
        <v>16</v>
      </c>
      <c r="F1051">
        <v>27</v>
      </c>
      <c r="G1051">
        <v>2</v>
      </c>
      <c r="H1051">
        <v>34</v>
      </c>
      <c r="I1051" t="s">
        <v>1849</v>
      </c>
      <c r="J1051" t="str">
        <f>IF(COUNTIF(sala!M$2:M$768,A1051)=0,"No","SI")</f>
        <v>SI</v>
      </c>
    </row>
    <row r="1052" spans="1:10" x14ac:dyDescent="0.45">
      <c r="A1052">
        <v>418</v>
      </c>
      <c r="B1052">
        <v>17</v>
      </c>
      <c r="C1052" t="s">
        <v>290</v>
      </c>
      <c r="D1052" t="s">
        <v>1867</v>
      </c>
      <c r="E1052">
        <v>15</v>
      </c>
      <c r="F1052">
        <v>25</v>
      </c>
      <c r="G1052">
        <v>1</v>
      </c>
      <c r="H1052">
        <v>45</v>
      </c>
      <c r="I1052" t="s">
        <v>1847</v>
      </c>
      <c r="J1052" t="str">
        <f>IF(COUNTIF(sala!M$2:M$768,A1052)=0,"No","SI")</f>
        <v>SI</v>
      </c>
    </row>
    <row r="1053" spans="1:10" x14ac:dyDescent="0.45">
      <c r="A1053">
        <v>418</v>
      </c>
      <c r="B1053">
        <v>17</v>
      </c>
      <c r="C1053" t="s">
        <v>276</v>
      </c>
      <c r="D1053" t="s">
        <v>1850</v>
      </c>
      <c r="E1053">
        <v>19</v>
      </c>
      <c r="F1053">
        <v>31</v>
      </c>
      <c r="G1053">
        <v>3</v>
      </c>
      <c r="H1053">
        <v>55</v>
      </c>
      <c r="I1053" t="s">
        <v>1849</v>
      </c>
      <c r="J1053" t="str">
        <f>IF(COUNTIF(sala!M$2:M$768,A1053)=0,"No","SI")</f>
        <v>SI</v>
      </c>
    </row>
    <row r="1054" spans="1:10" x14ac:dyDescent="0.45">
      <c r="A1054">
        <v>419</v>
      </c>
      <c r="B1054">
        <v>11</v>
      </c>
      <c r="C1054" t="s">
        <v>111</v>
      </c>
      <c r="D1054" t="s">
        <v>1861</v>
      </c>
      <c r="E1054">
        <v>20</v>
      </c>
      <c r="F1054">
        <v>34</v>
      </c>
      <c r="G1054">
        <v>1</v>
      </c>
      <c r="H1054">
        <v>7</v>
      </c>
      <c r="I1054" t="s">
        <v>1849</v>
      </c>
      <c r="J1054" t="str">
        <f>IF(COUNTIF(sala!M$2:M$768,A1054)=0,"No","SI")</f>
        <v>SI</v>
      </c>
    </row>
    <row r="1055" spans="1:10" x14ac:dyDescent="0.45">
      <c r="A1055">
        <v>419</v>
      </c>
      <c r="B1055">
        <v>11</v>
      </c>
      <c r="C1055" t="s">
        <v>678</v>
      </c>
      <c r="D1055" t="s">
        <v>1855</v>
      </c>
      <c r="E1055">
        <v>20</v>
      </c>
      <c r="F1055">
        <v>33</v>
      </c>
      <c r="G1055">
        <v>1</v>
      </c>
      <c r="H1055">
        <v>57</v>
      </c>
      <c r="I1055" t="s">
        <v>1847</v>
      </c>
      <c r="J1055" t="str">
        <f>IF(COUNTIF(sala!M$2:M$768,A1055)=0,"No","SI")</f>
        <v>SI</v>
      </c>
    </row>
    <row r="1056" spans="1:10" x14ac:dyDescent="0.45">
      <c r="A1056">
        <v>420</v>
      </c>
      <c r="B1056">
        <v>18</v>
      </c>
      <c r="C1056" t="s">
        <v>111</v>
      </c>
      <c r="D1056" t="s">
        <v>1861</v>
      </c>
      <c r="E1056">
        <v>20</v>
      </c>
      <c r="F1056">
        <v>34</v>
      </c>
      <c r="G1056">
        <v>2</v>
      </c>
      <c r="H1056">
        <v>33</v>
      </c>
      <c r="I1056" t="s">
        <v>1847</v>
      </c>
      <c r="J1056" t="str">
        <f>IF(COUNTIF(sala!M$2:M$768,A1056)=0,"No","SI")</f>
        <v>SI</v>
      </c>
    </row>
    <row r="1057" spans="1:10" x14ac:dyDescent="0.45">
      <c r="A1057">
        <v>420</v>
      </c>
      <c r="B1057">
        <v>18</v>
      </c>
      <c r="C1057" t="s">
        <v>362</v>
      </c>
      <c r="D1057" t="s">
        <v>1862</v>
      </c>
      <c r="E1057">
        <v>12</v>
      </c>
      <c r="F1057">
        <v>20</v>
      </c>
      <c r="G1057">
        <v>3</v>
      </c>
      <c r="H1057">
        <v>10</v>
      </c>
      <c r="I1057" t="s">
        <v>1847</v>
      </c>
      <c r="J1057" t="str">
        <f>IF(COUNTIF(sala!M$2:M$768,A1057)=0,"No","SI")</f>
        <v>SI</v>
      </c>
    </row>
    <row r="1058" spans="1:10" x14ac:dyDescent="0.45">
      <c r="A1058">
        <v>420</v>
      </c>
      <c r="B1058">
        <v>18</v>
      </c>
      <c r="C1058" t="s">
        <v>290</v>
      </c>
      <c r="D1058" t="s">
        <v>1867</v>
      </c>
      <c r="E1058">
        <v>15</v>
      </c>
      <c r="F1058">
        <v>25</v>
      </c>
      <c r="G1058">
        <v>2</v>
      </c>
      <c r="H1058">
        <v>28</v>
      </c>
      <c r="I1058" t="s">
        <v>1847</v>
      </c>
      <c r="J1058" t="str">
        <f>IF(COUNTIF(sala!M$2:M$768,A1058)=0,"No","SI")</f>
        <v>SI</v>
      </c>
    </row>
    <row r="1059" spans="1:10" x14ac:dyDescent="0.45">
      <c r="A1059">
        <v>420</v>
      </c>
      <c r="B1059">
        <v>18</v>
      </c>
      <c r="C1059" t="s">
        <v>635</v>
      </c>
      <c r="D1059" t="s">
        <v>1859</v>
      </c>
      <c r="E1059">
        <v>19</v>
      </c>
      <c r="F1059">
        <v>32</v>
      </c>
      <c r="G1059">
        <v>2</v>
      </c>
      <c r="H1059">
        <v>34</v>
      </c>
      <c r="I1059" t="s">
        <v>1847</v>
      </c>
      <c r="J1059" t="str">
        <f>IF(COUNTIF(sala!M$2:M$768,A1059)=0,"No","SI")</f>
        <v>SI</v>
      </c>
    </row>
    <row r="1060" spans="1:10" x14ac:dyDescent="0.45">
      <c r="A1060">
        <v>421</v>
      </c>
      <c r="B1060">
        <v>10</v>
      </c>
      <c r="C1060" t="s">
        <v>276</v>
      </c>
      <c r="D1060" t="s">
        <v>1850</v>
      </c>
      <c r="E1060">
        <v>19</v>
      </c>
      <c r="F1060">
        <v>31</v>
      </c>
      <c r="G1060">
        <v>1</v>
      </c>
      <c r="H1060">
        <v>18</v>
      </c>
      <c r="I1060" t="s">
        <v>1849</v>
      </c>
      <c r="J1060" t="str">
        <f>IF(COUNTIF(sala!M$2:M$768,A1060)=0,"No","SI")</f>
        <v>SI</v>
      </c>
    </row>
    <row r="1061" spans="1:10" x14ac:dyDescent="0.45">
      <c r="A1061">
        <v>421</v>
      </c>
      <c r="B1061">
        <v>10</v>
      </c>
      <c r="C1061" t="s">
        <v>171</v>
      </c>
      <c r="D1061" t="s">
        <v>1865</v>
      </c>
      <c r="E1061">
        <v>10</v>
      </c>
      <c r="F1061">
        <v>18</v>
      </c>
      <c r="G1061">
        <v>3</v>
      </c>
      <c r="H1061">
        <v>53</v>
      </c>
      <c r="I1061" t="s">
        <v>1849</v>
      </c>
      <c r="J1061" t="str">
        <f>IF(COUNTIF(sala!M$2:M$768,A1061)=0,"No","SI")</f>
        <v>SI</v>
      </c>
    </row>
    <row r="1062" spans="1:10" x14ac:dyDescent="0.45">
      <c r="A1062">
        <v>422</v>
      </c>
      <c r="B1062">
        <v>12</v>
      </c>
      <c r="C1062" t="s">
        <v>386</v>
      </c>
      <c r="D1062" t="s">
        <v>1866</v>
      </c>
      <c r="E1062">
        <v>15</v>
      </c>
      <c r="F1062">
        <v>26</v>
      </c>
      <c r="G1062">
        <v>2</v>
      </c>
      <c r="H1062">
        <v>7</v>
      </c>
      <c r="I1062" t="s">
        <v>1849</v>
      </c>
      <c r="J1062" t="str">
        <f>IF(COUNTIF(sala!M$2:M$768,A1062)=0,"No","SI")</f>
        <v>SI</v>
      </c>
    </row>
    <row r="1063" spans="1:10" x14ac:dyDescent="0.45">
      <c r="A1063">
        <v>422</v>
      </c>
      <c r="B1063">
        <v>12</v>
      </c>
      <c r="C1063" t="s">
        <v>154</v>
      </c>
      <c r="D1063" t="s">
        <v>1853</v>
      </c>
      <c r="E1063">
        <v>22</v>
      </c>
      <c r="F1063">
        <v>36</v>
      </c>
      <c r="G1063">
        <v>1</v>
      </c>
      <c r="H1063">
        <v>27</v>
      </c>
      <c r="I1063" t="s">
        <v>1847</v>
      </c>
      <c r="J1063" t="str">
        <f>IF(COUNTIF(sala!M$2:M$768,A1063)=0,"No","SI")</f>
        <v>SI</v>
      </c>
    </row>
    <row r="1064" spans="1:10" x14ac:dyDescent="0.45">
      <c r="A1064">
        <v>423</v>
      </c>
      <c r="B1064">
        <v>4</v>
      </c>
      <c r="C1064" t="s">
        <v>82</v>
      </c>
      <c r="D1064" t="s">
        <v>1856</v>
      </c>
      <c r="E1064">
        <v>16</v>
      </c>
      <c r="F1064">
        <v>28</v>
      </c>
      <c r="G1064">
        <v>2</v>
      </c>
      <c r="H1064">
        <v>24</v>
      </c>
      <c r="I1064" t="s">
        <v>1847</v>
      </c>
      <c r="J1064" t="str">
        <f>IF(COUNTIF(sala!M$2:M$768,A1064)=0,"No","SI")</f>
        <v>SI</v>
      </c>
    </row>
    <row r="1065" spans="1:10" x14ac:dyDescent="0.45">
      <c r="A1065">
        <v>423</v>
      </c>
      <c r="B1065">
        <v>4</v>
      </c>
      <c r="C1065" t="s">
        <v>635</v>
      </c>
      <c r="D1065" t="s">
        <v>1859</v>
      </c>
      <c r="E1065">
        <v>19</v>
      </c>
      <c r="F1065">
        <v>32</v>
      </c>
      <c r="G1065">
        <v>3</v>
      </c>
      <c r="H1065">
        <v>7</v>
      </c>
      <c r="I1065" t="s">
        <v>1849</v>
      </c>
      <c r="J1065" t="str">
        <f>IF(COUNTIF(sala!M$2:M$768,A1065)=0,"No","SI")</f>
        <v>SI</v>
      </c>
    </row>
    <row r="1066" spans="1:10" x14ac:dyDescent="0.45">
      <c r="A1066">
        <v>424</v>
      </c>
      <c r="B1066">
        <v>13</v>
      </c>
      <c r="C1066" t="s">
        <v>510</v>
      </c>
      <c r="D1066" t="s">
        <v>1860</v>
      </c>
      <c r="E1066">
        <v>13</v>
      </c>
      <c r="F1066">
        <v>22</v>
      </c>
      <c r="G1066">
        <v>3</v>
      </c>
      <c r="H1066">
        <v>43</v>
      </c>
      <c r="I1066" t="s">
        <v>1847</v>
      </c>
      <c r="J1066" t="str">
        <f>IF(COUNTIF(sala!M$2:M$768,A1066)=0,"No","SI")</f>
        <v>SI</v>
      </c>
    </row>
    <row r="1067" spans="1:10" x14ac:dyDescent="0.45">
      <c r="A1067">
        <v>424</v>
      </c>
      <c r="B1067">
        <v>13</v>
      </c>
      <c r="C1067" t="s">
        <v>252</v>
      </c>
      <c r="D1067" t="s">
        <v>1851</v>
      </c>
      <c r="E1067">
        <v>16</v>
      </c>
      <c r="F1067">
        <v>27</v>
      </c>
      <c r="G1067">
        <v>3</v>
      </c>
      <c r="H1067">
        <v>45</v>
      </c>
      <c r="I1067" t="s">
        <v>1849</v>
      </c>
      <c r="J1067" t="str">
        <f>IF(COUNTIF(sala!M$2:M$768,A1067)=0,"No","SI")</f>
        <v>SI</v>
      </c>
    </row>
    <row r="1068" spans="1:10" x14ac:dyDescent="0.45">
      <c r="A1068">
        <v>425</v>
      </c>
      <c r="B1068">
        <v>18</v>
      </c>
      <c r="C1068" t="s">
        <v>267</v>
      </c>
      <c r="D1068" t="s">
        <v>1857</v>
      </c>
      <c r="E1068">
        <v>11</v>
      </c>
      <c r="F1068">
        <v>19</v>
      </c>
      <c r="G1068">
        <v>1</v>
      </c>
      <c r="H1068">
        <v>28</v>
      </c>
      <c r="I1068" t="s">
        <v>1849</v>
      </c>
      <c r="J1068" t="str">
        <f>IF(COUNTIF(sala!M$2:M$768,A1068)=0,"No","SI")</f>
        <v>SI</v>
      </c>
    </row>
    <row r="1069" spans="1:10" x14ac:dyDescent="0.45">
      <c r="A1069">
        <v>426</v>
      </c>
      <c r="B1069">
        <v>5</v>
      </c>
      <c r="C1069" t="s">
        <v>678</v>
      </c>
      <c r="D1069" t="s">
        <v>1855</v>
      </c>
      <c r="E1069">
        <v>20</v>
      </c>
      <c r="F1069">
        <v>33</v>
      </c>
      <c r="G1069">
        <v>1</v>
      </c>
      <c r="H1069">
        <v>8</v>
      </c>
      <c r="I1069" t="s">
        <v>1849</v>
      </c>
      <c r="J1069" t="str">
        <f>IF(COUNTIF(sala!M$2:M$768,A1069)=0,"No","SI")</f>
        <v>SI</v>
      </c>
    </row>
    <row r="1070" spans="1:10" x14ac:dyDescent="0.45">
      <c r="A1070">
        <v>426</v>
      </c>
      <c r="B1070">
        <v>5</v>
      </c>
      <c r="C1070" t="s">
        <v>82</v>
      </c>
      <c r="D1070" t="s">
        <v>1856</v>
      </c>
      <c r="E1070">
        <v>16</v>
      </c>
      <c r="F1070">
        <v>28</v>
      </c>
      <c r="G1070">
        <v>2</v>
      </c>
      <c r="H1070">
        <v>38</v>
      </c>
      <c r="I1070" t="s">
        <v>1849</v>
      </c>
      <c r="J1070" t="str">
        <f>IF(COUNTIF(sala!M$2:M$768,A1070)=0,"No","SI")</f>
        <v>SI</v>
      </c>
    </row>
    <row r="1071" spans="1:10" x14ac:dyDescent="0.45">
      <c r="A1071">
        <v>426</v>
      </c>
      <c r="B1071">
        <v>5</v>
      </c>
      <c r="C1071" t="s">
        <v>290</v>
      </c>
      <c r="D1071" t="s">
        <v>1867</v>
      </c>
      <c r="E1071">
        <v>15</v>
      </c>
      <c r="F1071">
        <v>25</v>
      </c>
      <c r="G1071">
        <v>2</v>
      </c>
      <c r="H1071">
        <v>23</v>
      </c>
      <c r="I1071" t="s">
        <v>1847</v>
      </c>
      <c r="J1071" t="str">
        <f>IF(COUNTIF(sala!M$2:M$768,A1071)=0,"No","SI")</f>
        <v>SI</v>
      </c>
    </row>
    <row r="1072" spans="1:10" x14ac:dyDescent="0.45">
      <c r="A1072">
        <v>426</v>
      </c>
      <c r="B1072">
        <v>5</v>
      </c>
      <c r="C1072" t="s">
        <v>154</v>
      </c>
      <c r="D1072" t="s">
        <v>1853</v>
      </c>
      <c r="E1072">
        <v>22</v>
      </c>
      <c r="F1072">
        <v>36</v>
      </c>
      <c r="G1072">
        <v>3</v>
      </c>
      <c r="H1072">
        <v>47</v>
      </c>
      <c r="I1072" t="s">
        <v>1849</v>
      </c>
      <c r="J1072" t="str">
        <f>IF(COUNTIF(sala!M$2:M$768,A1072)=0,"No","SI")</f>
        <v>SI</v>
      </c>
    </row>
    <row r="1073" spans="1:10" x14ac:dyDescent="0.45">
      <c r="A1073">
        <v>427</v>
      </c>
      <c r="B1073">
        <v>2</v>
      </c>
      <c r="C1073" t="s">
        <v>290</v>
      </c>
      <c r="D1073" t="s">
        <v>1867</v>
      </c>
      <c r="E1073">
        <v>15</v>
      </c>
      <c r="F1073">
        <v>25</v>
      </c>
      <c r="G1073">
        <v>3</v>
      </c>
      <c r="H1073">
        <v>34</v>
      </c>
      <c r="I1073" t="s">
        <v>1849</v>
      </c>
      <c r="J1073" t="str">
        <f>IF(COUNTIF(sala!M$2:M$768,A1073)=0,"No","SI")</f>
        <v>SI</v>
      </c>
    </row>
    <row r="1074" spans="1:10" x14ac:dyDescent="0.45">
      <c r="A1074">
        <v>427</v>
      </c>
      <c r="B1074">
        <v>2</v>
      </c>
      <c r="C1074" t="s">
        <v>48</v>
      </c>
      <c r="D1074" t="s">
        <v>1858</v>
      </c>
      <c r="E1074">
        <v>21</v>
      </c>
      <c r="F1074">
        <v>35</v>
      </c>
      <c r="G1074">
        <v>2</v>
      </c>
      <c r="H1074">
        <v>52</v>
      </c>
      <c r="I1074" t="s">
        <v>1847</v>
      </c>
      <c r="J1074" t="str">
        <f>IF(COUNTIF(sala!M$2:M$768,A1074)=0,"No","SI")</f>
        <v>SI</v>
      </c>
    </row>
    <row r="1075" spans="1:10" x14ac:dyDescent="0.45">
      <c r="A1075">
        <v>427</v>
      </c>
      <c r="B1075">
        <v>2</v>
      </c>
      <c r="C1075" t="s">
        <v>504</v>
      </c>
      <c r="D1075" t="s">
        <v>1863</v>
      </c>
      <c r="E1075">
        <v>14</v>
      </c>
      <c r="F1075">
        <v>23</v>
      </c>
      <c r="G1075">
        <v>1</v>
      </c>
      <c r="H1075">
        <v>24</v>
      </c>
      <c r="I1075" t="s">
        <v>1849</v>
      </c>
      <c r="J1075" t="str">
        <f>IF(COUNTIF(sala!M$2:M$768,A1075)=0,"No","SI")</f>
        <v>SI</v>
      </c>
    </row>
    <row r="1076" spans="1:10" x14ac:dyDescent="0.45">
      <c r="A1076">
        <v>427</v>
      </c>
      <c r="B1076">
        <v>2</v>
      </c>
      <c r="C1076" t="s">
        <v>267</v>
      </c>
      <c r="D1076" t="s">
        <v>1857</v>
      </c>
      <c r="E1076">
        <v>11</v>
      </c>
      <c r="F1076">
        <v>19</v>
      </c>
      <c r="G1076">
        <v>2</v>
      </c>
      <c r="H1076">
        <v>56</v>
      </c>
      <c r="I1076" t="s">
        <v>1847</v>
      </c>
      <c r="J1076" t="str">
        <f>IF(COUNTIF(sala!M$2:M$768,A1076)=0,"No","SI")</f>
        <v>SI</v>
      </c>
    </row>
    <row r="1077" spans="1:10" x14ac:dyDescent="0.45">
      <c r="A1077">
        <v>428</v>
      </c>
      <c r="B1077">
        <v>7</v>
      </c>
      <c r="C1077" t="s">
        <v>93</v>
      </c>
      <c r="D1077" t="s">
        <v>1852</v>
      </c>
      <c r="E1077">
        <v>25</v>
      </c>
      <c r="F1077">
        <v>40</v>
      </c>
      <c r="G1077">
        <v>1</v>
      </c>
      <c r="H1077">
        <v>38</v>
      </c>
      <c r="I1077" t="s">
        <v>1847</v>
      </c>
      <c r="J1077" t="str">
        <f>IF(COUNTIF(sala!M$2:M$768,A1077)=0,"No","SI")</f>
        <v>SI</v>
      </c>
    </row>
    <row r="1078" spans="1:10" x14ac:dyDescent="0.45">
      <c r="A1078">
        <v>428</v>
      </c>
      <c r="B1078">
        <v>7</v>
      </c>
      <c r="C1078" t="s">
        <v>504</v>
      </c>
      <c r="D1078" t="s">
        <v>1863</v>
      </c>
      <c r="E1078">
        <v>14</v>
      </c>
      <c r="F1078">
        <v>23</v>
      </c>
      <c r="G1078">
        <v>1</v>
      </c>
      <c r="H1078">
        <v>46</v>
      </c>
      <c r="I1078" t="s">
        <v>1847</v>
      </c>
      <c r="J1078" t="str">
        <f>IF(COUNTIF(sala!M$2:M$768,A1078)=0,"No","SI")</f>
        <v>SI</v>
      </c>
    </row>
    <row r="1079" spans="1:10" x14ac:dyDescent="0.45">
      <c r="A1079">
        <v>428</v>
      </c>
      <c r="B1079">
        <v>7</v>
      </c>
      <c r="C1079" t="s">
        <v>290</v>
      </c>
      <c r="D1079" t="s">
        <v>1867</v>
      </c>
      <c r="E1079">
        <v>15</v>
      </c>
      <c r="F1079">
        <v>25</v>
      </c>
      <c r="G1079">
        <v>2</v>
      </c>
      <c r="H1079">
        <v>48</v>
      </c>
      <c r="I1079" t="s">
        <v>1847</v>
      </c>
      <c r="J1079" t="str">
        <f>IF(COUNTIF(sala!M$2:M$768,A1079)=0,"No","SI")</f>
        <v>SI</v>
      </c>
    </row>
    <row r="1080" spans="1:10" x14ac:dyDescent="0.45">
      <c r="A1080">
        <v>428</v>
      </c>
      <c r="B1080">
        <v>7</v>
      </c>
      <c r="C1080" t="s">
        <v>276</v>
      </c>
      <c r="D1080" t="s">
        <v>1850</v>
      </c>
      <c r="E1080">
        <v>19</v>
      </c>
      <c r="F1080">
        <v>31</v>
      </c>
      <c r="G1080">
        <v>2</v>
      </c>
      <c r="H1080">
        <v>47</v>
      </c>
      <c r="I1080" t="s">
        <v>1847</v>
      </c>
      <c r="J1080" t="str">
        <f>IF(COUNTIF(sala!M$2:M$768,A1080)=0,"No","SI")</f>
        <v>SI</v>
      </c>
    </row>
    <row r="1081" spans="1:10" x14ac:dyDescent="0.45">
      <c r="A1081">
        <v>429</v>
      </c>
      <c r="B1081">
        <v>8</v>
      </c>
      <c r="C1081" t="s">
        <v>386</v>
      </c>
      <c r="D1081" t="s">
        <v>1866</v>
      </c>
      <c r="E1081">
        <v>15</v>
      </c>
      <c r="F1081">
        <v>26</v>
      </c>
      <c r="G1081">
        <v>3</v>
      </c>
      <c r="H1081">
        <v>27</v>
      </c>
      <c r="I1081" t="s">
        <v>1847</v>
      </c>
      <c r="J1081" t="str">
        <f>IF(COUNTIF(sala!M$2:M$768,A1081)=0,"No","SI")</f>
        <v>SI</v>
      </c>
    </row>
    <row r="1082" spans="1:10" x14ac:dyDescent="0.45">
      <c r="A1082">
        <v>430</v>
      </c>
      <c r="B1082">
        <v>7</v>
      </c>
      <c r="C1082" t="s">
        <v>290</v>
      </c>
      <c r="D1082" t="s">
        <v>1867</v>
      </c>
      <c r="E1082">
        <v>15</v>
      </c>
      <c r="F1082">
        <v>25</v>
      </c>
      <c r="G1082">
        <v>1</v>
      </c>
      <c r="H1082">
        <v>49</v>
      </c>
      <c r="I1082" t="s">
        <v>1847</v>
      </c>
      <c r="J1082" t="str">
        <f>IF(COUNTIF(sala!M$2:M$768,A1082)=0,"No","SI")</f>
        <v>SI</v>
      </c>
    </row>
    <row r="1083" spans="1:10" x14ac:dyDescent="0.45">
      <c r="A1083">
        <v>431</v>
      </c>
      <c r="B1083">
        <v>15</v>
      </c>
      <c r="C1083" t="s">
        <v>145</v>
      </c>
      <c r="D1083" t="s">
        <v>1848</v>
      </c>
      <c r="E1083">
        <v>18</v>
      </c>
      <c r="F1083">
        <v>30</v>
      </c>
      <c r="G1083">
        <v>2</v>
      </c>
      <c r="H1083">
        <v>20</v>
      </c>
      <c r="I1083" t="s">
        <v>1847</v>
      </c>
      <c r="J1083" t="str">
        <f>IF(COUNTIF(sala!M$2:M$768,A1083)=0,"No","SI")</f>
        <v>SI</v>
      </c>
    </row>
    <row r="1084" spans="1:10" x14ac:dyDescent="0.45">
      <c r="A1084">
        <v>432</v>
      </c>
      <c r="B1084">
        <v>10</v>
      </c>
      <c r="C1084" t="s">
        <v>362</v>
      </c>
      <c r="D1084" t="s">
        <v>1862</v>
      </c>
      <c r="E1084">
        <v>12</v>
      </c>
      <c r="F1084">
        <v>20</v>
      </c>
      <c r="G1084">
        <v>3</v>
      </c>
      <c r="H1084">
        <v>16</v>
      </c>
      <c r="I1084" t="s">
        <v>1849</v>
      </c>
      <c r="J1084" t="str">
        <f>IF(COUNTIF(sala!M$2:M$768,A1084)=0,"No","SI")</f>
        <v>SI</v>
      </c>
    </row>
    <row r="1085" spans="1:10" x14ac:dyDescent="0.45">
      <c r="A1085">
        <v>432</v>
      </c>
      <c r="B1085">
        <v>10</v>
      </c>
      <c r="C1085" t="s">
        <v>148</v>
      </c>
      <c r="D1085" t="s">
        <v>1864</v>
      </c>
      <c r="E1085">
        <v>13</v>
      </c>
      <c r="F1085">
        <v>21</v>
      </c>
      <c r="G1085">
        <v>1</v>
      </c>
      <c r="H1085">
        <v>27</v>
      </c>
      <c r="I1085" t="s">
        <v>1847</v>
      </c>
      <c r="J1085" t="str">
        <f>IF(COUNTIF(sala!M$2:M$768,A1085)=0,"No","SI")</f>
        <v>SI</v>
      </c>
    </row>
    <row r="1086" spans="1:10" x14ac:dyDescent="0.45">
      <c r="A1086">
        <v>432</v>
      </c>
      <c r="B1086">
        <v>10</v>
      </c>
      <c r="C1086" t="s">
        <v>82</v>
      </c>
      <c r="D1086" t="s">
        <v>1856</v>
      </c>
      <c r="E1086">
        <v>16</v>
      </c>
      <c r="F1086">
        <v>28</v>
      </c>
      <c r="G1086">
        <v>1</v>
      </c>
      <c r="H1086">
        <v>31</v>
      </c>
      <c r="I1086" t="s">
        <v>1847</v>
      </c>
      <c r="J1086" t="str">
        <f>IF(COUNTIF(sala!M$2:M$768,A1086)=0,"No","SI")</f>
        <v>SI</v>
      </c>
    </row>
    <row r="1087" spans="1:10" x14ac:dyDescent="0.45">
      <c r="A1087">
        <v>433</v>
      </c>
      <c r="B1087">
        <v>10</v>
      </c>
      <c r="C1087" t="s">
        <v>145</v>
      </c>
      <c r="D1087" t="s">
        <v>1848</v>
      </c>
      <c r="E1087">
        <v>18</v>
      </c>
      <c r="F1087">
        <v>30</v>
      </c>
      <c r="G1087">
        <v>1</v>
      </c>
      <c r="H1087">
        <v>56</v>
      </c>
      <c r="I1087" t="s">
        <v>1849</v>
      </c>
      <c r="J1087" t="str">
        <f>IF(COUNTIF(sala!M$2:M$768,A1087)=0,"No","SI")</f>
        <v>SI</v>
      </c>
    </row>
    <row r="1088" spans="1:10" x14ac:dyDescent="0.45">
      <c r="A1088">
        <v>433</v>
      </c>
      <c r="B1088">
        <v>10</v>
      </c>
      <c r="C1088" t="s">
        <v>389</v>
      </c>
      <c r="D1088" t="s">
        <v>1846</v>
      </c>
      <c r="E1088">
        <v>14</v>
      </c>
      <c r="F1088">
        <v>24</v>
      </c>
      <c r="G1088">
        <v>3</v>
      </c>
      <c r="H1088">
        <v>18</v>
      </c>
      <c r="I1088" t="s">
        <v>1847</v>
      </c>
      <c r="J1088" t="str">
        <f>IF(COUNTIF(sala!M$2:M$768,A1088)=0,"No","SI")</f>
        <v>SI</v>
      </c>
    </row>
    <row r="1089" spans="1:10" x14ac:dyDescent="0.45">
      <c r="A1089">
        <v>434</v>
      </c>
      <c r="B1089">
        <v>15</v>
      </c>
      <c r="C1089" t="s">
        <v>386</v>
      </c>
      <c r="D1089" t="s">
        <v>1866</v>
      </c>
      <c r="E1089">
        <v>15</v>
      </c>
      <c r="F1089">
        <v>26</v>
      </c>
      <c r="G1089">
        <v>2</v>
      </c>
      <c r="H1089">
        <v>26</v>
      </c>
      <c r="I1089" t="s">
        <v>1847</v>
      </c>
      <c r="J1089" t="str">
        <f>IF(COUNTIF(sala!M$2:M$768,A1089)=0,"No","SI")</f>
        <v>SI</v>
      </c>
    </row>
    <row r="1090" spans="1:10" x14ac:dyDescent="0.45">
      <c r="A1090">
        <v>434</v>
      </c>
      <c r="B1090">
        <v>15</v>
      </c>
      <c r="C1090" t="s">
        <v>510</v>
      </c>
      <c r="D1090" t="s">
        <v>1860</v>
      </c>
      <c r="E1090">
        <v>13</v>
      </c>
      <c r="F1090">
        <v>22</v>
      </c>
      <c r="G1090">
        <v>2</v>
      </c>
      <c r="H1090">
        <v>32</v>
      </c>
      <c r="I1090" t="s">
        <v>1849</v>
      </c>
      <c r="J1090" t="str">
        <f>IF(COUNTIF(sala!M$2:M$768,A1090)=0,"No","SI")</f>
        <v>SI</v>
      </c>
    </row>
    <row r="1091" spans="1:10" x14ac:dyDescent="0.45">
      <c r="A1091">
        <v>435</v>
      </c>
      <c r="B1091">
        <v>17</v>
      </c>
      <c r="C1091" t="s">
        <v>386</v>
      </c>
      <c r="D1091" t="s">
        <v>1866</v>
      </c>
      <c r="E1091">
        <v>15</v>
      </c>
      <c r="F1091">
        <v>26</v>
      </c>
      <c r="G1091">
        <v>2</v>
      </c>
      <c r="H1091">
        <v>14</v>
      </c>
      <c r="I1091" t="s">
        <v>1847</v>
      </c>
      <c r="J1091" t="str">
        <f>IF(COUNTIF(sala!M$2:M$768,A1091)=0,"No","SI")</f>
        <v>SI</v>
      </c>
    </row>
    <row r="1092" spans="1:10" x14ac:dyDescent="0.45">
      <c r="A1092">
        <v>435</v>
      </c>
      <c r="B1092">
        <v>17</v>
      </c>
      <c r="C1092" t="s">
        <v>148</v>
      </c>
      <c r="D1092" t="s">
        <v>1864</v>
      </c>
      <c r="E1092">
        <v>13</v>
      </c>
      <c r="F1092">
        <v>21</v>
      </c>
      <c r="G1092">
        <v>2</v>
      </c>
      <c r="H1092">
        <v>42</v>
      </c>
      <c r="I1092" t="s">
        <v>1847</v>
      </c>
      <c r="J1092" t="str">
        <f>IF(COUNTIF(sala!M$2:M$768,A1092)=0,"No","SI")</f>
        <v>SI</v>
      </c>
    </row>
    <row r="1093" spans="1:10" x14ac:dyDescent="0.45">
      <c r="A1093">
        <v>435</v>
      </c>
      <c r="B1093">
        <v>17</v>
      </c>
      <c r="C1093" t="s">
        <v>145</v>
      </c>
      <c r="D1093" t="s">
        <v>1848</v>
      </c>
      <c r="E1093">
        <v>18</v>
      </c>
      <c r="F1093">
        <v>30</v>
      </c>
      <c r="G1093">
        <v>2</v>
      </c>
      <c r="H1093">
        <v>55</v>
      </c>
      <c r="I1093" t="s">
        <v>1849</v>
      </c>
      <c r="J1093" t="str">
        <f>IF(COUNTIF(sala!M$2:M$768,A1093)=0,"No","SI")</f>
        <v>SI</v>
      </c>
    </row>
    <row r="1094" spans="1:10" x14ac:dyDescent="0.45">
      <c r="A1094">
        <v>436</v>
      </c>
      <c r="B1094">
        <v>10</v>
      </c>
      <c r="C1094" t="s">
        <v>82</v>
      </c>
      <c r="D1094" t="s">
        <v>1856</v>
      </c>
      <c r="E1094">
        <v>16</v>
      </c>
      <c r="F1094">
        <v>28</v>
      </c>
      <c r="G1094">
        <v>2</v>
      </c>
      <c r="H1094">
        <v>45</v>
      </c>
      <c r="I1094" t="s">
        <v>1849</v>
      </c>
      <c r="J1094" t="str">
        <f>IF(COUNTIF(sala!M$2:M$768,A1094)=0,"No","SI")</f>
        <v>SI</v>
      </c>
    </row>
    <row r="1095" spans="1:10" x14ac:dyDescent="0.45">
      <c r="A1095">
        <v>437</v>
      </c>
      <c r="B1095">
        <v>16</v>
      </c>
      <c r="C1095" t="s">
        <v>48</v>
      </c>
      <c r="D1095" t="s">
        <v>1858</v>
      </c>
      <c r="E1095">
        <v>21</v>
      </c>
      <c r="F1095">
        <v>35</v>
      </c>
      <c r="G1095">
        <v>2</v>
      </c>
      <c r="H1095">
        <v>51</v>
      </c>
      <c r="I1095" t="s">
        <v>1849</v>
      </c>
      <c r="J1095" t="str">
        <f>IF(COUNTIF(sala!M$2:M$768,A1095)=0,"No","SI")</f>
        <v>SI</v>
      </c>
    </row>
    <row r="1096" spans="1:10" x14ac:dyDescent="0.45">
      <c r="A1096">
        <v>438</v>
      </c>
      <c r="B1096">
        <v>2</v>
      </c>
      <c r="C1096" t="s">
        <v>678</v>
      </c>
      <c r="D1096" t="s">
        <v>1855</v>
      </c>
      <c r="E1096">
        <v>20</v>
      </c>
      <c r="F1096">
        <v>33</v>
      </c>
      <c r="G1096">
        <v>1</v>
      </c>
      <c r="H1096">
        <v>51</v>
      </c>
      <c r="I1096" t="s">
        <v>1849</v>
      </c>
      <c r="J1096" t="str">
        <f>IF(COUNTIF(sala!M$2:M$768,A1096)=0,"No","SI")</f>
        <v>SI</v>
      </c>
    </row>
    <row r="1097" spans="1:10" x14ac:dyDescent="0.45">
      <c r="A1097">
        <v>439</v>
      </c>
      <c r="B1097">
        <v>15</v>
      </c>
      <c r="C1097" t="s">
        <v>678</v>
      </c>
      <c r="D1097" t="s">
        <v>1855</v>
      </c>
      <c r="E1097">
        <v>20</v>
      </c>
      <c r="F1097">
        <v>33</v>
      </c>
      <c r="G1097">
        <v>3</v>
      </c>
      <c r="H1097">
        <v>35</v>
      </c>
      <c r="I1097" t="s">
        <v>1847</v>
      </c>
      <c r="J1097" t="str">
        <f>IF(COUNTIF(sala!M$2:M$768,A1097)=0,"No","SI")</f>
        <v>SI</v>
      </c>
    </row>
    <row r="1098" spans="1:10" x14ac:dyDescent="0.45">
      <c r="A1098">
        <v>439</v>
      </c>
      <c r="B1098">
        <v>15</v>
      </c>
      <c r="C1098" t="s">
        <v>386</v>
      </c>
      <c r="D1098" t="s">
        <v>1866</v>
      </c>
      <c r="E1098">
        <v>15</v>
      </c>
      <c r="F1098">
        <v>26</v>
      </c>
      <c r="G1098">
        <v>3</v>
      </c>
      <c r="H1098">
        <v>29</v>
      </c>
      <c r="I1098" t="s">
        <v>1849</v>
      </c>
      <c r="J1098" t="str">
        <f>IF(COUNTIF(sala!M$2:M$768,A1098)=0,"No","SI")</f>
        <v>SI</v>
      </c>
    </row>
    <row r="1099" spans="1:10" x14ac:dyDescent="0.45">
      <c r="A1099">
        <v>440</v>
      </c>
      <c r="B1099">
        <v>13</v>
      </c>
      <c r="C1099" t="s">
        <v>504</v>
      </c>
      <c r="D1099" t="s">
        <v>1863</v>
      </c>
      <c r="E1099">
        <v>14</v>
      </c>
      <c r="F1099">
        <v>23</v>
      </c>
      <c r="G1099">
        <v>2</v>
      </c>
      <c r="H1099">
        <v>36</v>
      </c>
      <c r="I1099" t="s">
        <v>1847</v>
      </c>
      <c r="J1099" t="str">
        <f>IF(COUNTIF(sala!M$2:M$768,A1099)=0,"No","SI")</f>
        <v>SI</v>
      </c>
    </row>
    <row r="1100" spans="1:10" x14ac:dyDescent="0.45">
      <c r="A1100">
        <v>440</v>
      </c>
      <c r="B1100">
        <v>13</v>
      </c>
      <c r="C1100" t="s">
        <v>267</v>
      </c>
      <c r="D1100" t="s">
        <v>1857</v>
      </c>
      <c r="E1100">
        <v>11</v>
      </c>
      <c r="F1100">
        <v>19</v>
      </c>
      <c r="G1100">
        <v>2</v>
      </c>
      <c r="H1100">
        <v>9</v>
      </c>
      <c r="I1100" t="s">
        <v>1847</v>
      </c>
      <c r="J1100" t="str">
        <f>IF(COUNTIF(sala!M$2:M$768,A1100)=0,"No","SI")</f>
        <v>SI</v>
      </c>
    </row>
    <row r="1101" spans="1:10" x14ac:dyDescent="0.45">
      <c r="A1101">
        <v>441</v>
      </c>
      <c r="B1101">
        <v>13</v>
      </c>
      <c r="C1101" t="s">
        <v>48</v>
      </c>
      <c r="D1101" t="s">
        <v>1858</v>
      </c>
      <c r="E1101">
        <v>21</v>
      </c>
      <c r="F1101">
        <v>35</v>
      </c>
      <c r="G1101">
        <v>3</v>
      </c>
      <c r="H1101">
        <v>54</v>
      </c>
      <c r="I1101" t="s">
        <v>1847</v>
      </c>
      <c r="J1101" t="str">
        <f>IF(COUNTIF(sala!M$2:M$768,A1101)=0,"No","SI")</f>
        <v>SI</v>
      </c>
    </row>
    <row r="1102" spans="1:10" x14ac:dyDescent="0.45">
      <c r="A1102">
        <v>441</v>
      </c>
      <c r="B1102">
        <v>13</v>
      </c>
      <c r="C1102" t="s">
        <v>386</v>
      </c>
      <c r="D1102" t="s">
        <v>1866</v>
      </c>
      <c r="E1102">
        <v>15</v>
      </c>
      <c r="F1102">
        <v>26</v>
      </c>
      <c r="G1102">
        <v>3</v>
      </c>
      <c r="H1102">
        <v>36</v>
      </c>
      <c r="I1102" t="s">
        <v>1849</v>
      </c>
      <c r="J1102" t="str">
        <f>IF(COUNTIF(sala!M$2:M$768,A1102)=0,"No","SI")</f>
        <v>SI</v>
      </c>
    </row>
    <row r="1103" spans="1:10" x14ac:dyDescent="0.45">
      <c r="A1103">
        <v>442</v>
      </c>
      <c r="B1103">
        <v>15</v>
      </c>
      <c r="C1103" t="s">
        <v>111</v>
      </c>
      <c r="D1103" t="s">
        <v>1861</v>
      </c>
      <c r="E1103">
        <v>20</v>
      </c>
      <c r="F1103">
        <v>34</v>
      </c>
      <c r="G1103">
        <v>3</v>
      </c>
      <c r="H1103">
        <v>29</v>
      </c>
      <c r="I1103" t="s">
        <v>1849</v>
      </c>
      <c r="J1103" t="str">
        <f>IF(COUNTIF(sala!M$2:M$768,A1103)=0,"No","SI")</f>
        <v>SI</v>
      </c>
    </row>
    <row r="1104" spans="1:10" x14ac:dyDescent="0.45">
      <c r="A1104">
        <v>442</v>
      </c>
      <c r="B1104">
        <v>15</v>
      </c>
      <c r="C1104" t="s">
        <v>290</v>
      </c>
      <c r="D1104" t="s">
        <v>1867</v>
      </c>
      <c r="E1104">
        <v>15</v>
      </c>
      <c r="F1104">
        <v>25</v>
      </c>
      <c r="G1104">
        <v>1</v>
      </c>
      <c r="H1104">
        <v>57</v>
      </c>
      <c r="I1104" t="s">
        <v>1847</v>
      </c>
      <c r="J1104" t="str">
        <f>IF(COUNTIF(sala!M$2:M$768,A1104)=0,"No","SI")</f>
        <v>SI</v>
      </c>
    </row>
    <row r="1105" spans="1:10" x14ac:dyDescent="0.45">
      <c r="A1105">
        <v>442</v>
      </c>
      <c r="B1105">
        <v>15</v>
      </c>
      <c r="C1105" t="s">
        <v>154</v>
      </c>
      <c r="D1105" t="s">
        <v>1853</v>
      </c>
      <c r="E1105">
        <v>22</v>
      </c>
      <c r="F1105">
        <v>36</v>
      </c>
      <c r="G1105">
        <v>3</v>
      </c>
      <c r="H1105">
        <v>45</v>
      </c>
      <c r="I1105" t="s">
        <v>1847</v>
      </c>
      <c r="J1105" t="str">
        <f>IF(COUNTIF(sala!M$2:M$768,A1105)=0,"No","SI")</f>
        <v>SI</v>
      </c>
    </row>
    <row r="1106" spans="1:10" x14ac:dyDescent="0.45">
      <c r="A1106">
        <v>443</v>
      </c>
      <c r="B1106">
        <v>4</v>
      </c>
      <c r="C1106" t="s">
        <v>504</v>
      </c>
      <c r="D1106" t="s">
        <v>1863</v>
      </c>
      <c r="E1106">
        <v>14</v>
      </c>
      <c r="F1106">
        <v>23</v>
      </c>
      <c r="G1106">
        <v>1</v>
      </c>
      <c r="H1106">
        <v>30</v>
      </c>
      <c r="I1106" t="s">
        <v>1847</v>
      </c>
      <c r="J1106" t="str">
        <f>IF(COUNTIF(sala!M$2:M$768,A1106)=0,"No","SI")</f>
        <v>SI</v>
      </c>
    </row>
    <row r="1107" spans="1:10" x14ac:dyDescent="0.45">
      <c r="A1107">
        <v>443</v>
      </c>
      <c r="B1107">
        <v>4</v>
      </c>
      <c r="C1107" t="s">
        <v>635</v>
      </c>
      <c r="D1107" t="s">
        <v>1859</v>
      </c>
      <c r="E1107">
        <v>19</v>
      </c>
      <c r="F1107">
        <v>32</v>
      </c>
      <c r="G1107">
        <v>1</v>
      </c>
      <c r="H1107">
        <v>52</v>
      </c>
      <c r="I1107" t="s">
        <v>1847</v>
      </c>
      <c r="J1107" t="str">
        <f>IF(COUNTIF(sala!M$2:M$768,A1107)=0,"No","SI")</f>
        <v>SI</v>
      </c>
    </row>
    <row r="1108" spans="1:10" x14ac:dyDescent="0.45">
      <c r="A1108">
        <v>443</v>
      </c>
      <c r="B1108">
        <v>4</v>
      </c>
      <c r="C1108" t="s">
        <v>386</v>
      </c>
      <c r="D1108" t="s">
        <v>1866</v>
      </c>
      <c r="E1108">
        <v>15</v>
      </c>
      <c r="F1108">
        <v>26</v>
      </c>
      <c r="G1108">
        <v>3</v>
      </c>
      <c r="H1108">
        <v>55</v>
      </c>
      <c r="I1108" t="s">
        <v>1847</v>
      </c>
      <c r="J1108" t="str">
        <f>IF(COUNTIF(sala!M$2:M$768,A1108)=0,"No","SI")</f>
        <v>SI</v>
      </c>
    </row>
    <row r="1109" spans="1:10" x14ac:dyDescent="0.45">
      <c r="A1109">
        <v>443</v>
      </c>
      <c r="B1109">
        <v>4</v>
      </c>
      <c r="C1109" t="s">
        <v>82</v>
      </c>
      <c r="D1109" t="s">
        <v>1856</v>
      </c>
      <c r="E1109">
        <v>16</v>
      </c>
      <c r="F1109">
        <v>28</v>
      </c>
      <c r="G1109">
        <v>3</v>
      </c>
      <c r="H1109">
        <v>18</v>
      </c>
      <c r="I1109" t="s">
        <v>1847</v>
      </c>
      <c r="J1109" t="str">
        <f>IF(COUNTIF(sala!M$2:M$768,A1109)=0,"No","SI")</f>
        <v>SI</v>
      </c>
    </row>
    <row r="1110" spans="1:10" x14ac:dyDescent="0.45">
      <c r="A1110">
        <v>444</v>
      </c>
      <c r="B1110">
        <v>8</v>
      </c>
      <c r="C1110" t="s">
        <v>504</v>
      </c>
      <c r="D1110" t="s">
        <v>1863</v>
      </c>
      <c r="E1110">
        <v>14</v>
      </c>
      <c r="F1110">
        <v>23</v>
      </c>
      <c r="G1110">
        <v>1</v>
      </c>
      <c r="H1110">
        <v>32</v>
      </c>
      <c r="I1110" t="s">
        <v>1849</v>
      </c>
      <c r="J1110" t="str">
        <f>IF(COUNTIF(sala!M$2:M$768,A1110)=0,"No","SI")</f>
        <v>SI</v>
      </c>
    </row>
    <row r="1111" spans="1:10" x14ac:dyDescent="0.45">
      <c r="A1111">
        <v>444</v>
      </c>
      <c r="B1111">
        <v>8</v>
      </c>
      <c r="C1111" t="s">
        <v>389</v>
      </c>
      <c r="D1111" t="s">
        <v>1846</v>
      </c>
      <c r="E1111">
        <v>14</v>
      </c>
      <c r="F1111">
        <v>24</v>
      </c>
      <c r="G1111">
        <v>3</v>
      </c>
      <c r="H1111">
        <v>49</v>
      </c>
      <c r="I1111" t="s">
        <v>1849</v>
      </c>
      <c r="J1111" t="str">
        <f>IF(COUNTIF(sala!M$2:M$768,A1111)=0,"No","SI")</f>
        <v>SI</v>
      </c>
    </row>
    <row r="1112" spans="1:10" x14ac:dyDescent="0.45">
      <c r="A1112">
        <v>445</v>
      </c>
      <c r="B1112">
        <v>6</v>
      </c>
      <c r="C1112" t="s">
        <v>252</v>
      </c>
      <c r="D1112" t="s">
        <v>1851</v>
      </c>
      <c r="E1112">
        <v>16</v>
      </c>
      <c r="F1112">
        <v>27</v>
      </c>
      <c r="G1112">
        <v>3</v>
      </c>
      <c r="H1112">
        <v>26</v>
      </c>
      <c r="I1112" t="s">
        <v>1847</v>
      </c>
      <c r="J1112" t="str">
        <f>IF(COUNTIF(sala!M$2:M$768,A1112)=0,"No","SI")</f>
        <v>SI</v>
      </c>
    </row>
    <row r="1113" spans="1:10" x14ac:dyDescent="0.45">
      <c r="A1113">
        <v>446</v>
      </c>
      <c r="B1113">
        <v>12</v>
      </c>
      <c r="C1113" t="s">
        <v>148</v>
      </c>
      <c r="D1113" t="s">
        <v>1864</v>
      </c>
      <c r="E1113">
        <v>13</v>
      </c>
      <c r="F1113">
        <v>21</v>
      </c>
      <c r="G1113">
        <v>1</v>
      </c>
      <c r="H1113">
        <v>8</v>
      </c>
      <c r="I1113" t="s">
        <v>1849</v>
      </c>
      <c r="J1113" t="str">
        <f>IF(COUNTIF(sala!M$2:M$768,A1113)=0,"No","SI")</f>
        <v>SI</v>
      </c>
    </row>
    <row r="1114" spans="1:10" x14ac:dyDescent="0.45">
      <c r="A1114">
        <v>447</v>
      </c>
      <c r="B1114">
        <v>8</v>
      </c>
      <c r="C1114" t="s">
        <v>362</v>
      </c>
      <c r="D1114" t="s">
        <v>1862</v>
      </c>
      <c r="E1114">
        <v>12</v>
      </c>
      <c r="F1114">
        <v>20</v>
      </c>
      <c r="G1114">
        <v>2</v>
      </c>
      <c r="H1114">
        <v>29</v>
      </c>
      <c r="I1114" t="s">
        <v>1849</v>
      </c>
      <c r="J1114" t="str">
        <f>IF(COUNTIF(sala!M$2:M$768,A1114)=0,"No","SI")</f>
        <v>SI</v>
      </c>
    </row>
    <row r="1115" spans="1:10" x14ac:dyDescent="0.45">
      <c r="A1115">
        <v>447</v>
      </c>
      <c r="B1115">
        <v>8</v>
      </c>
      <c r="C1115" t="s">
        <v>267</v>
      </c>
      <c r="D1115" t="s">
        <v>1857</v>
      </c>
      <c r="E1115">
        <v>11</v>
      </c>
      <c r="F1115">
        <v>19</v>
      </c>
      <c r="G1115">
        <v>3</v>
      </c>
      <c r="H1115">
        <v>50</v>
      </c>
      <c r="I1115" t="s">
        <v>1849</v>
      </c>
      <c r="J1115" t="str">
        <f>IF(COUNTIF(sala!M$2:M$768,A1115)=0,"No","SI")</f>
        <v>SI</v>
      </c>
    </row>
    <row r="1116" spans="1:10" x14ac:dyDescent="0.45">
      <c r="A1116">
        <v>447</v>
      </c>
      <c r="B1116">
        <v>8</v>
      </c>
      <c r="C1116" t="s">
        <v>82</v>
      </c>
      <c r="D1116" t="s">
        <v>1856</v>
      </c>
      <c r="E1116">
        <v>16</v>
      </c>
      <c r="F1116">
        <v>28</v>
      </c>
      <c r="G1116">
        <v>3</v>
      </c>
      <c r="H1116">
        <v>7</v>
      </c>
      <c r="I1116" t="s">
        <v>1847</v>
      </c>
      <c r="J1116" t="str">
        <f>IF(COUNTIF(sala!M$2:M$768,A1116)=0,"No","SI")</f>
        <v>SI</v>
      </c>
    </row>
    <row r="1117" spans="1:10" x14ac:dyDescent="0.45">
      <c r="A1117">
        <v>448</v>
      </c>
      <c r="B1117">
        <v>4</v>
      </c>
      <c r="C1117" t="s">
        <v>267</v>
      </c>
      <c r="D1117" t="s">
        <v>1857</v>
      </c>
      <c r="E1117">
        <v>11</v>
      </c>
      <c r="F1117">
        <v>19</v>
      </c>
      <c r="G1117">
        <v>2</v>
      </c>
      <c r="H1117">
        <v>26</v>
      </c>
      <c r="I1117" t="s">
        <v>1849</v>
      </c>
      <c r="J1117" t="str">
        <f>IF(COUNTIF(sala!M$2:M$768,A1117)=0,"No","SI")</f>
        <v>SI</v>
      </c>
    </row>
    <row r="1118" spans="1:10" x14ac:dyDescent="0.45">
      <c r="A1118">
        <v>448</v>
      </c>
      <c r="B1118">
        <v>4</v>
      </c>
      <c r="C1118" t="s">
        <v>678</v>
      </c>
      <c r="D1118" t="s">
        <v>1855</v>
      </c>
      <c r="E1118">
        <v>20</v>
      </c>
      <c r="F1118">
        <v>33</v>
      </c>
      <c r="G1118">
        <v>3</v>
      </c>
      <c r="H1118">
        <v>40</v>
      </c>
      <c r="I1118" t="s">
        <v>1849</v>
      </c>
      <c r="J1118" t="str">
        <f>IF(COUNTIF(sala!M$2:M$768,A1118)=0,"No","SI")</f>
        <v>SI</v>
      </c>
    </row>
    <row r="1119" spans="1:10" x14ac:dyDescent="0.45">
      <c r="A1119">
        <v>449</v>
      </c>
      <c r="B1119">
        <v>3</v>
      </c>
      <c r="C1119" t="s">
        <v>635</v>
      </c>
      <c r="D1119" t="s">
        <v>1859</v>
      </c>
      <c r="E1119">
        <v>19</v>
      </c>
      <c r="F1119">
        <v>32</v>
      </c>
      <c r="G1119">
        <v>2</v>
      </c>
      <c r="H1119">
        <v>33</v>
      </c>
      <c r="I1119" t="s">
        <v>1849</v>
      </c>
      <c r="J1119" t="str">
        <f>IF(COUNTIF(sala!M$2:M$768,A1119)=0,"No","SI")</f>
        <v>SI</v>
      </c>
    </row>
    <row r="1120" spans="1:10" x14ac:dyDescent="0.45">
      <c r="A1120">
        <v>450</v>
      </c>
      <c r="B1120">
        <v>9</v>
      </c>
      <c r="C1120" t="s">
        <v>171</v>
      </c>
      <c r="D1120" t="s">
        <v>1865</v>
      </c>
      <c r="E1120">
        <v>10</v>
      </c>
      <c r="F1120">
        <v>18</v>
      </c>
      <c r="G1120">
        <v>2</v>
      </c>
      <c r="H1120">
        <v>13</v>
      </c>
      <c r="I1120" t="s">
        <v>1849</v>
      </c>
      <c r="J1120" t="str">
        <f>IF(COUNTIF(sala!M$2:M$768,A1120)=0,"No","SI")</f>
        <v>SI</v>
      </c>
    </row>
    <row r="1121" spans="1:10" x14ac:dyDescent="0.45">
      <c r="A1121">
        <v>450</v>
      </c>
      <c r="B1121">
        <v>9</v>
      </c>
      <c r="C1121" t="s">
        <v>154</v>
      </c>
      <c r="D1121" t="s">
        <v>1853</v>
      </c>
      <c r="E1121">
        <v>22</v>
      </c>
      <c r="F1121">
        <v>36</v>
      </c>
      <c r="G1121">
        <v>1</v>
      </c>
      <c r="H1121">
        <v>21</v>
      </c>
      <c r="I1121" t="s">
        <v>1847</v>
      </c>
      <c r="J1121" t="str">
        <f>IF(COUNTIF(sala!M$2:M$768,A1121)=0,"No","SI")</f>
        <v>SI</v>
      </c>
    </row>
    <row r="1122" spans="1:10" x14ac:dyDescent="0.45">
      <c r="A1122">
        <v>451</v>
      </c>
      <c r="B1122">
        <v>3</v>
      </c>
      <c r="C1122" t="s">
        <v>48</v>
      </c>
      <c r="D1122" t="s">
        <v>1858</v>
      </c>
      <c r="E1122">
        <v>21</v>
      </c>
      <c r="F1122">
        <v>35</v>
      </c>
      <c r="G1122">
        <v>1</v>
      </c>
      <c r="H1122">
        <v>23</v>
      </c>
      <c r="I1122" t="s">
        <v>1849</v>
      </c>
      <c r="J1122" t="str">
        <f>IF(COUNTIF(sala!M$2:M$768,A1122)=0,"No","SI")</f>
        <v>SI</v>
      </c>
    </row>
    <row r="1123" spans="1:10" x14ac:dyDescent="0.45">
      <c r="A1123">
        <v>451</v>
      </c>
      <c r="B1123">
        <v>3</v>
      </c>
      <c r="C1123" t="s">
        <v>504</v>
      </c>
      <c r="D1123" t="s">
        <v>1863</v>
      </c>
      <c r="E1123">
        <v>14</v>
      </c>
      <c r="F1123">
        <v>23</v>
      </c>
      <c r="G1123">
        <v>1</v>
      </c>
      <c r="H1123">
        <v>41</v>
      </c>
      <c r="I1123" t="s">
        <v>1849</v>
      </c>
      <c r="J1123" t="str">
        <f>IF(COUNTIF(sala!M$2:M$768,A1123)=0,"No","SI")</f>
        <v>SI</v>
      </c>
    </row>
    <row r="1124" spans="1:10" x14ac:dyDescent="0.45">
      <c r="A1124">
        <v>451</v>
      </c>
      <c r="B1124">
        <v>3</v>
      </c>
      <c r="C1124" t="s">
        <v>111</v>
      </c>
      <c r="D1124" t="s">
        <v>1861</v>
      </c>
      <c r="E1124">
        <v>20</v>
      </c>
      <c r="F1124">
        <v>34</v>
      </c>
      <c r="G1124">
        <v>1</v>
      </c>
      <c r="H1124">
        <v>39</v>
      </c>
      <c r="I1124" t="s">
        <v>1847</v>
      </c>
      <c r="J1124" t="str">
        <f>IF(COUNTIF(sala!M$2:M$768,A1124)=0,"No","SI")</f>
        <v>SI</v>
      </c>
    </row>
    <row r="1125" spans="1:10" x14ac:dyDescent="0.45">
      <c r="A1125">
        <v>452</v>
      </c>
      <c r="B1125">
        <v>9</v>
      </c>
      <c r="C1125" t="s">
        <v>276</v>
      </c>
      <c r="D1125" t="s">
        <v>1850</v>
      </c>
      <c r="E1125">
        <v>19</v>
      </c>
      <c r="F1125">
        <v>31</v>
      </c>
      <c r="G1125">
        <v>3</v>
      </c>
      <c r="H1125">
        <v>53</v>
      </c>
      <c r="I1125" t="s">
        <v>1847</v>
      </c>
      <c r="J1125" t="str">
        <f>IF(COUNTIF(sala!M$2:M$768,A1125)=0,"No","SI")</f>
        <v>SI</v>
      </c>
    </row>
    <row r="1126" spans="1:10" x14ac:dyDescent="0.45">
      <c r="A1126">
        <v>452</v>
      </c>
      <c r="B1126">
        <v>9</v>
      </c>
      <c r="C1126" t="s">
        <v>510</v>
      </c>
      <c r="D1126" t="s">
        <v>1860</v>
      </c>
      <c r="E1126">
        <v>13</v>
      </c>
      <c r="F1126">
        <v>22</v>
      </c>
      <c r="G1126">
        <v>2</v>
      </c>
      <c r="H1126">
        <v>28</v>
      </c>
      <c r="I1126" t="s">
        <v>1847</v>
      </c>
      <c r="J1126" t="str">
        <f>IF(COUNTIF(sala!M$2:M$768,A1126)=0,"No","SI")</f>
        <v>SI</v>
      </c>
    </row>
    <row r="1127" spans="1:10" x14ac:dyDescent="0.45">
      <c r="A1127">
        <v>452</v>
      </c>
      <c r="B1127">
        <v>9</v>
      </c>
      <c r="C1127" t="s">
        <v>148</v>
      </c>
      <c r="D1127" t="s">
        <v>1864</v>
      </c>
      <c r="E1127">
        <v>13</v>
      </c>
      <c r="F1127">
        <v>21</v>
      </c>
      <c r="G1127">
        <v>1</v>
      </c>
      <c r="H1127">
        <v>42</v>
      </c>
      <c r="I1127" t="s">
        <v>1849</v>
      </c>
      <c r="J1127" t="str">
        <f>IF(COUNTIF(sala!M$2:M$768,A1127)=0,"No","SI")</f>
        <v>SI</v>
      </c>
    </row>
    <row r="1128" spans="1:10" x14ac:dyDescent="0.45">
      <c r="A1128">
        <v>453</v>
      </c>
      <c r="B1128">
        <v>6</v>
      </c>
      <c r="C1128" t="s">
        <v>111</v>
      </c>
      <c r="D1128" t="s">
        <v>1861</v>
      </c>
      <c r="E1128">
        <v>20</v>
      </c>
      <c r="F1128">
        <v>34</v>
      </c>
      <c r="G1128">
        <v>1</v>
      </c>
      <c r="H1128">
        <v>42</v>
      </c>
      <c r="I1128" t="s">
        <v>1847</v>
      </c>
      <c r="J1128" t="str">
        <f>IF(COUNTIF(sala!M$2:M$768,A1128)=0,"No","SI")</f>
        <v>SI</v>
      </c>
    </row>
    <row r="1129" spans="1:10" x14ac:dyDescent="0.45">
      <c r="A1129">
        <v>453</v>
      </c>
      <c r="B1129">
        <v>6</v>
      </c>
      <c r="C1129" t="s">
        <v>635</v>
      </c>
      <c r="D1129" t="s">
        <v>1859</v>
      </c>
      <c r="E1129">
        <v>19</v>
      </c>
      <c r="F1129">
        <v>32</v>
      </c>
      <c r="G1129">
        <v>3</v>
      </c>
      <c r="H1129">
        <v>58</v>
      </c>
      <c r="I1129" t="s">
        <v>1847</v>
      </c>
      <c r="J1129" t="str">
        <f>IF(COUNTIF(sala!M$2:M$768,A1129)=0,"No","SI")</f>
        <v>SI</v>
      </c>
    </row>
    <row r="1130" spans="1:10" x14ac:dyDescent="0.45">
      <c r="A1130">
        <v>454</v>
      </c>
      <c r="B1130">
        <v>1</v>
      </c>
      <c r="C1130" t="s">
        <v>252</v>
      </c>
      <c r="D1130" t="s">
        <v>1851</v>
      </c>
      <c r="E1130">
        <v>16</v>
      </c>
      <c r="F1130">
        <v>27</v>
      </c>
      <c r="G1130">
        <v>2</v>
      </c>
      <c r="H1130">
        <v>49</v>
      </c>
      <c r="I1130" t="s">
        <v>1847</v>
      </c>
      <c r="J1130" t="str">
        <f>IF(COUNTIF(sala!M$2:M$768,A1130)=0,"No","SI")</f>
        <v>SI</v>
      </c>
    </row>
    <row r="1131" spans="1:10" x14ac:dyDescent="0.45">
      <c r="A1131">
        <v>454</v>
      </c>
      <c r="B1131">
        <v>1</v>
      </c>
      <c r="C1131" t="s">
        <v>267</v>
      </c>
      <c r="D1131" t="s">
        <v>1857</v>
      </c>
      <c r="E1131">
        <v>11</v>
      </c>
      <c r="F1131">
        <v>19</v>
      </c>
      <c r="G1131">
        <v>3</v>
      </c>
      <c r="H1131">
        <v>18</v>
      </c>
      <c r="I1131" t="s">
        <v>1849</v>
      </c>
      <c r="J1131" t="str">
        <f>IF(COUNTIF(sala!M$2:M$768,A1131)=0,"No","SI")</f>
        <v>SI</v>
      </c>
    </row>
    <row r="1132" spans="1:10" x14ac:dyDescent="0.45">
      <c r="A1132">
        <v>454</v>
      </c>
      <c r="B1132">
        <v>1</v>
      </c>
      <c r="C1132" t="s">
        <v>154</v>
      </c>
      <c r="D1132" t="s">
        <v>1853</v>
      </c>
      <c r="E1132">
        <v>22</v>
      </c>
      <c r="F1132">
        <v>36</v>
      </c>
      <c r="G1132">
        <v>2</v>
      </c>
      <c r="H1132">
        <v>42</v>
      </c>
      <c r="I1132" t="s">
        <v>1849</v>
      </c>
      <c r="J1132" t="str">
        <f>IF(COUNTIF(sala!M$2:M$768,A1132)=0,"No","SI")</f>
        <v>SI</v>
      </c>
    </row>
    <row r="1133" spans="1:10" x14ac:dyDescent="0.45">
      <c r="A1133">
        <v>454</v>
      </c>
      <c r="B1133">
        <v>1</v>
      </c>
      <c r="C1133" t="s">
        <v>290</v>
      </c>
      <c r="D1133" t="s">
        <v>1867</v>
      </c>
      <c r="E1133">
        <v>15</v>
      </c>
      <c r="F1133">
        <v>25</v>
      </c>
      <c r="G1133">
        <v>2</v>
      </c>
      <c r="H1133">
        <v>44</v>
      </c>
      <c r="I1133" t="s">
        <v>1847</v>
      </c>
      <c r="J1133" t="str">
        <f>IF(COUNTIF(sala!M$2:M$768,A1133)=0,"No","SI")</f>
        <v>SI</v>
      </c>
    </row>
    <row r="1134" spans="1:10" x14ac:dyDescent="0.45">
      <c r="A1134">
        <v>455</v>
      </c>
      <c r="B1134">
        <v>12</v>
      </c>
      <c r="C1134" t="s">
        <v>389</v>
      </c>
      <c r="D1134" t="s">
        <v>1846</v>
      </c>
      <c r="E1134">
        <v>14</v>
      </c>
      <c r="F1134">
        <v>24</v>
      </c>
      <c r="G1134">
        <v>2</v>
      </c>
      <c r="H1134">
        <v>11</v>
      </c>
      <c r="I1134" t="s">
        <v>1847</v>
      </c>
      <c r="J1134" t="str">
        <f>IF(COUNTIF(sala!M$2:M$768,A1134)=0,"No","SI")</f>
        <v>SI</v>
      </c>
    </row>
    <row r="1135" spans="1:10" x14ac:dyDescent="0.45">
      <c r="A1135">
        <v>456</v>
      </c>
      <c r="B1135">
        <v>13</v>
      </c>
      <c r="C1135" t="s">
        <v>93</v>
      </c>
      <c r="D1135" t="s">
        <v>1852</v>
      </c>
      <c r="E1135">
        <v>25</v>
      </c>
      <c r="F1135">
        <v>40</v>
      </c>
      <c r="G1135">
        <v>2</v>
      </c>
      <c r="H1135">
        <v>47</v>
      </c>
      <c r="I1135" t="s">
        <v>1849</v>
      </c>
      <c r="J1135" t="str">
        <f>IF(COUNTIF(sala!M$2:M$768,A1135)=0,"No","SI")</f>
        <v>SI</v>
      </c>
    </row>
    <row r="1136" spans="1:10" x14ac:dyDescent="0.45">
      <c r="A1136">
        <v>456</v>
      </c>
      <c r="B1136">
        <v>13</v>
      </c>
      <c r="C1136" t="s">
        <v>111</v>
      </c>
      <c r="D1136" t="s">
        <v>1861</v>
      </c>
      <c r="E1136">
        <v>20</v>
      </c>
      <c r="F1136">
        <v>34</v>
      </c>
      <c r="G1136">
        <v>2</v>
      </c>
      <c r="H1136">
        <v>24</v>
      </c>
      <c r="I1136" t="s">
        <v>1847</v>
      </c>
      <c r="J1136" t="str">
        <f>IF(COUNTIF(sala!M$2:M$768,A1136)=0,"No","SI")</f>
        <v>SI</v>
      </c>
    </row>
    <row r="1137" spans="1:10" x14ac:dyDescent="0.45">
      <c r="A1137">
        <v>457</v>
      </c>
      <c r="B1137">
        <v>18</v>
      </c>
      <c r="C1137" t="s">
        <v>678</v>
      </c>
      <c r="D1137" t="s">
        <v>1855</v>
      </c>
      <c r="E1137">
        <v>20</v>
      </c>
      <c r="F1137">
        <v>33</v>
      </c>
      <c r="G1137">
        <v>3</v>
      </c>
      <c r="H1137">
        <v>43</v>
      </c>
      <c r="I1137" t="s">
        <v>1849</v>
      </c>
      <c r="J1137" t="str">
        <f>IF(COUNTIF(sala!M$2:M$768,A1137)=0,"No","SI")</f>
        <v>SI</v>
      </c>
    </row>
    <row r="1138" spans="1:10" x14ac:dyDescent="0.45">
      <c r="A1138">
        <v>457</v>
      </c>
      <c r="B1138">
        <v>18</v>
      </c>
      <c r="C1138" t="s">
        <v>267</v>
      </c>
      <c r="D1138" t="s">
        <v>1857</v>
      </c>
      <c r="E1138">
        <v>11</v>
      </c>
      <c r="F1138">
        <v>19</v>
      </c>
      <c r="G1138">
        <v>2</v>
      </c>
      <c r="H1138">
        <v>15</v>
      </c>
      <c r="I1138" t="s">
        <v>1849</v>
      </c>
      <c r="J1138" t="str">
        <f>IF(COUNTIF(sala!M$2:M$768,A1138)=0,"No","SI")</f>
        <v>SI</v>
      </c>
    </row>
    <row r="1139" spans="1:10" x14ac:dyDescent="0.45">
      <c r="A1139">
        <v>458</v>
      </c>
      <c r="B1139">
        <v>4</v>
      </c>
      <c r="C1139" t="s">
        <v>82</v>
      </c>
      <c r="D1139" t="s">
        <v>1856</v>
      </c>
      <c r="E1139">
        <v>16</v>
      </c>
      <c r="F1139">
        <v>28</v>
      </c>
      <c r="G1139">
        <v>2</v>
      </c>
      <c r="H1139">
        <v>11</v>
      </c>
      <c r="I1139" t="s">
        <v>1849</v>
      </c>
      <c r="J1139" t="str">
        <f>IF(COUNTIF(sala!M$2:M$768,A1139)=0,"No","SI")</f>
        <v>SI</v>
      </c>
    </row>
    <row r="1140" spans="1:10" x14ac:dyDescent="0.45">
      <c r="A1140">
        <v>458</v>
      </c>
      <c r="B1140">
        <v>4</v>
      </c>
      <c r="C1140" t="s">
        <v>111</v>
      </c>
      <c r="D1140" t="s">
        <v>1861</v>
      </c>
      <c r="E1140">
        <v>20</v>
      </c>
      <c r="F1140">
        <v>34</v>
      </c>
      <c r="G1140">
        <v>3</v>
      </c>
      <c r="H1140">
        <v>28</v>
      </c>
      <c r="I1140" t="s">
        <v>1847</v>
      </c>
      <c r="J1140" t="str">
        <f>IF(COUNTIF(sala!M$2:M$768,A1140)=0,"No","SI")</f>
        <v>SI</v>
      </c>
    </row>
    <row r="1141" spans="1:10" x14ac:dyDescent="0.45">
      <c r="A1141">
        <v>458</v>
      </c>
      <c r="B1141">
        <v>4</v>
      </c>
      <c r="C1141" t="s">
        <v>678</v>
      </c>
      <c r="D1141" t="s">
        <v>1855</v>
      </c>
      <c r="E1141">
        <v>20</v>
      </c>
      <c r="F1141">
        <v>33</v>
      </c>
      <c r="G1141">
        <v>2</v>
      </c>
      <c r="H1141">
        <v>6</v>
      </c>
      <c r="I1141" t="s">
        <v>1847</v>
      </c>
      <c r="J1141" t="str">
        <f>IF(COUNTIF(sala!M$2:M$768,A1141)=0,"No","SI")</f>
        <v>SI</v>
      </c>
    </row>
    <row r="1142" spans="1:10" x14ac:dyDescent="0.45">
      <c r="A1142">
        <v>458</v>
      </c>
      <c r="B1142">
        <v>4</v>
      </c>
      <c r="C1142" t="s">
        <v>510</v>
      </c>
      <c r="D1142" t="s">
        <v>1860</v>
      </c>
      <c r="E1142">
        <v>13</v>
      </c>
      <c r="F1142">
        <v>22</v>
      </c>
      <c r="G1142">
        <v>2</v>
      </c>
      <c r="H1142">
        <v>44</v>
      </c>
      <c r="I1142" t="s">
        <v>1847</v>
      </c>
      <c r="J1142" t="str">
        <f>IF(COUNTIF(sala!M$2:M$768,A1142)=0,"No","SI")</f>
        <v>SI</v>
      </c>
    </row>
    <row r="1143" spans="1:10" x14ac:dyDescent="0.45">
      <c r="A1143">
        <v>459</v>
      </c>
      <c r="B1143">
        <v>20</v>
      </c>
      <c r="C1143" t="s">
        <v>82</v>
      </c>
      <c r="D1143" t="s">
        <v>1856</v>
      </c>
      <c r="E1143">
        <v>16</v>
      </c>
      <c r="F1143">
        <v>28</v>
      </c>
      <c r="G1143">
        <v>3</v>
      </c>
      <c r="H1143">
        <v>30</v>
      </c>
      <c r="I1143" t="s">
        <v>1847</v>
      </c>
      <c r="J1143" t="str">
        <f>IF(COUNTIF(sala!M$2:M$768,A1143)=0,"No","SI")</f>
        <v>SI</v>
      </c>
    </row>
    <row r="1144" spans="1:10" x14ac:dyDescent="0.45">
      <c r="A1144">
        <v>460</v>
      </c>
      <c r="B1144">
        <v>19</v>
      </c>
      <c r="C1144" t="s">
        <v>82</v>
      </c>
      <c r="D1144" t="s">
        <v>1856</v>
      </c>
      <c r="E1144">
        <v>16</v>
      </c>
      <c r="F1144">
        <v>28</v>
      </c>
      <c r="G1144">
        <v>1</v>
      </c>
      <c r="H1144">
        <v>40</v>
      </c>
      <c r="I1144" t="s">
        <v>1849</v>
      </c>
      <c r="J1144" t="str">
        <f>IF(COUNTIF(sala!M$2:M$768,A1144)=0,"No","SI")</f>
        <v>SI</v>
      </c>
    </row>
    <row r="1145" spans="1:10" x14ac:dyDescent="0.45">
      <c r="A1145">
        <v>460</v>
      </c>
      <c r="B1145">
        <v>19</v>
      </c>
      <c r="C1145" t="s">
        <v>386</v>
      </c>
      <c r="D1145" t="s">
        <v>1866</v>
      </c>
      <c r="E1145">
        <v>15</v>
      </c>
      <c r="F1145">
        <v>26</v>
      </c>
      <c r="G1145">
        <v>1</v>
      </c>
      <c r="H1145">
        <v>8</v>
      </c>
      <c r="I1145" t="s">
        <v>1849</v>
      </c>
      <c r="J1145" t="str">
        <f>IF(COUNTIF(sala!M$2:M$768,A1145)=0,"No","SI")</f>
        <v>SI</v>
      </c>
    </row>
    <row r="1146" spans="1:10" x14ac:dyDescent="0.45">
      <c r="A1146">
        <v>460</v>
      </c>
      <c r="B1146">
        <v>19</v>
      </c>
      <c r="C1146" t="s">
        <v>290</v>
      </c>
      <c r="D1146" t="s">
        <v>1867</v>
      </c>
      <c r="E1146">
        <v>15</v>
      </c>
      <c r="F1146">
        <v>25</v>
      </c>
      <c r="G1146">
        <v>2</v>
      </c>
      <c r="H1146">
        <v>43</v>
      </c>
      <c r="I1146" t="s">
        <v>1847</v>
      </c>
      <c r="J1146" t="str">
        <f>IF(COUNTIF(sala!M$2:M$768,A1146)=0,"No","SI")</f>
        <v>SI</v>
      </c>
    </row>
    <row r="1147" spans="1:10" x14ac:dyDescent="0.45">
      <c r="A1147">
        <v>460</v>
      </c>
      <c r="B1147">
        <v>19</v>
      </c>
      <c r="C1147" t="s">
        <v>389</v>
      </c>
      <c r="D1147" t="s">
        <v>1846</v>
      </c>
      <c r="E1147">
        <v>14</v>
      </c>
      <c r="F1147">
        <v>24</v>
      </c>
      <c r="G1147">
        <v>3</v>
      </c>
      <c r="H1147">
        <v>33</v>
      </c>
      <c r="I1147" t="s">
        <v>1847</v>
      </c>
      <c r="J1147" t="str">
        <f>IF(COUNTIF(sala!M$2:M$768,A1147)=0,"No","SI")</f>
        <v>SI</v>
      </c>
    </row>
    <row r="1148" spans="1:10" x14ac:dyDescent="0.45">
      <c r="A1148">
        <v>461</v>
      </c>
      <c r="B1148">
        <v>4</v>
      </c>
      <c r="C1148" t="s">
        <v>48</v>
      </c>
      <c r="D1148" t="s">
        <v>1858</v>
      </c>
      <c r="E1148">
        <v>21</v>
      </c>
      <c r="F1148">
        <v>35</v>
      </c>
      <c r="G1148">
        <v>2</v>
      </c>
      <c r="H1148">
        <v>38</v>
      </c>
      <c r="I1148" t="s">
        <v>1849</v>
      </c>
      <c r="J1148" t="str">
        <f>IF(COUNTIF(sala!M$2:M$768,A1148)=0,"No","SI")</f>
        <v>SI</v>
      </c>
    </row>
    <row r="1149" spans="1:10" x14ac:dyDescent="0.45">
      <c r="A1149">
        <v>461</v>
      </c>
      <c r="B1149">
        <v>4</v>
      </c>
      <c r="C1149" t="s">
        <v>73</v>
      </c>
      <c r="D1149" t="s">
        <v>1854</v>
      </c>
      <c r="E1149">
        <v>17</v>
      </c>
      <c r="F1149">
        <v>29</v>
      </c>
      <c r="G1149">
        <v>1</v>
      </c>
      <c r="H1149">
        <v>28</v>
      </c>
      <c r="I1149" t="s">
        <v>1847</v>
      </c>
      <c r="J1149" t="str">
        <f>IF(COUNTIF(sala!M$2:M$768,A1149)=0,"No","SI")</f>
        <v>SI</v>
      </c>
    </row>
    <row r="1150" spans="1:10" x14ac:dyDescent="0.45">
      <c r="A1150">
        <v>462</v>
      </c>
      <c r="B1150">
        <v>9</v>
      </c>
      <c r="C1150" t="s">
        <v>678</v>
      </c>
      <c r="D1150" t="s">
        <v>1855</v>
      </c>
      <c r="E1150">
        <v>20</v>
      </c>
      <c r="F1150">
        <v>33</v>
      </c>
      <c r="G1150">
        <v>3</v>
      </c>
      <c r="H1150">
        <v>11</v>
      </c>
      <c r="I1150" t="s">
        <v>1847</v>
      </c>
      <c r="J1150" t="str">
        <f>IF(COUNTIF(sala!M$2:M$768,A1150)=0,"No","SI")</f>
        <v>SI</v>
      </c>
    </row>
    <row r="1151" spans="1:10" x14ac:dyDescent="0.45">
      <c r="A1151">
        <v>463</v>
      </c>
      <c r="B1151">
        <v>7</v>
      </c>
      <c r="C1151" t="s">
        <v>276</v>
      </c>
      <c r="D1151" t="s">
        <v>1850</v>
      </c>
      <c r="E1151">
        <v>19</v>
      </c>
      <c r="F1151">
        <v>31</v>
      </c>
      <c r="G1151">
        <v>3</v>
      </c>
      <c r="H1151">
        <v>14</v>
      </c>
      <c r="I1151" t="s">
        <v>1849</v>
      </c>
      <c r="J1151" t="str">
        <f>IF(COUNTIF(sala!M$2:M$768,A1151)=0,"No","SI")</f>
        <v>SI</v>
      </c>
    </row>
    <row r="1152" spans="1:10" x14ac:dyDescent="0.45">
      <c r="A1152">
        <v>464</v>
      </c>
      <c r="B1152">
        <v>16</v>
      </c>
      <c r="C1152" t="s">
        <v>386</v>
      </c>
      <c r="D1152" t="s">
        <v>1866</v>
      </c>
      <c r="E1152">
        <v>15</v>
      </c>
      <c r="F1152">
        <v>26</v>
      </c>
      <c r="G1152">
        <v>3</v>
      </c>
      <c r="H1152">
        <v>50</v>
      </c>
      <c r="I1152" t="s">
        <v>1849</v>
      </c>
      <c r="J1152" t="str">
        <f>IF(COUNTIF(sala!M$2:M$768,A1152)=0,"No","SI")</f>
        <v>SI</v>
      </c>
    </row>
    <row r="1153" spans="1:10" x14ac:dyDescent="0.45">
      <c r="A1153">
        <v>464</v>
      </c>
      <c r="B1153">
        <v>16</v>
      </c>
      <c r="C1153" t="s">
        <v>252</v>
      </c>
      <c r="D1153" t="s">
        <v>1851</v>
      </c>
      <c r="E1153">
        <v>16</v>
      </c>
      <c r="F1153">
        <v>27</v>
      </c>
      <c r="G1153">
        <v>2</v>
      </c>
      <c r="H1153">
        <v>24</v>
      </c>
      <c r="I1153" t="s">
        <v>1847</v>
      </c>
      <c r="J1153" t="str">
        <f>IF(COUNTIF(sala!M$2:M$768,A1153)=0,"No","SI")</f>
        <v>SI</v>
      </c>
    </row>
    <row r="1154" spans="1:10" x14ac:dyDescent="0.45">
      <c r="A1154">
        <v>464</v>
      </c>
      <c r="B1154">
        <v>16</v>
      </c>
      <c r="C1154" t="s">
        <v>510</v>
      </c>
      <c r="D1154" t="s">
        <v>1860</v>
      </c>
      <c r="E1154">
        <v>13</v>
      </c>
      <c r="F1154">
        <v>22</v>
      </c>
      <c r="G1154">
        <v>1</v>
      </c>
      <c r="H1154">
        <v>10</v>
      </c>
      <c r="I1154" t="s">
        <v>1847</v>
      </c>
      <c r="J1154" t="str">
        <f>IF(COUNTIF(sala!M$2:M$768,A1154)=0,"No","SI")</f>
        <v>SI</v>
      </c>
    </row>
    <row r="1155" spans="1:10" x14ac:dyDescent="0.45">
      <c r="A1155">
        <v>465</v>
      </c>
      <c r="B1155">
        <v>4</v>
      </c>
      <c r="C1155" t="s">
        <v>290</v>
      </c>
      <c r="D1155" t="s">
        <v>1867</v>
      </c>
      <c r="E1155">
        <v>15</v>
      </c>
      <c r="F1155">
        <v>25</v>
      </c>
      <c r="G1155">
        <v>3</v>
      </c>
      <c r="H1155">
        <v>37</v>
      </c>
      <c r="I1155" t="s">
        <v>1847</v>
      </c>
      <c r="J1155" t="str">
        <f>IF(COUNTIF(sala!M$2:M$768,A1155)=0,"No","SI")</f>
        <v>SI</v>
      </c>
    </row>
    <row r="1156" spans="1:10" x14ac:dyDescent="0.45">
      <c r="A1156">
        <v>465</v>
      </c>
      <c r="B1156">
        <v>4</v>
      </c>
      <c r="C1156" t="s">
        <v>504</v>
      </c>
      <c r="D1156" t="s">
        <v>1863</v>
      </c>
      <c r="E1156">
        <v>14</v>
      </c>
      <c r="F1156">
        <v>23</v>
      </c>
      <c r="G1156">
        <v>2</v>
      </c>
      <c r="H1156">
        <v>23</v>
      </c>
      <c r="I1156" t="s">
        <v>1849</v>
      </c>
      <c r="J1156" t="str">
        <f>IF(COUNTIF(sala!M$2:M$768,A1156)=0,"No","SI")</f>
        <v>SI</v>
      </c>
    </row>
    <row r="1157" spans="1:10" x14ac:dyDescent="0.45">
      <c r="A1157">
        <v>466</v>
      </c>
      <c r="B1157">
        <v>4</v>
      </c>
      <c r="C1157" t="s">
        <v>510</v>
      </c>
      <c r="D1157" t="s">
        <v>1860</v>
      </c>
      <c r="E1157">
        <v>13</v>
      </c>
      <c r="F1157">
        <v>22</v>
      </c>
      <c r="G1157">
        <v>1</v>
      </c>
      <c r="H1157">
        <v>50</v>
      </c>
      <c r="I1157" t="s">
        <v>1849</v>
      </c>
      <c r="J1157" t="str">
        <f>IF(COUNTIF(sala!M$2:M$768,A1157)=0,"No","SI")</f>
        <v>SI</v>
      </c>
    </row>
    <row r="1158" spans="1:10" x14ac:dyDescent="0.45">
      <c r="A1158">
        <v>466</v>
      </c>
      <c r="B1158">
        <v>4</v>
      </c>
      <c r="C1158" t="s">
        <v>145</v>
      </c>
      <c r="D1158" t="s">
        <v>1848</v>
      </c>
      <c r="E1158">
        <v>18</v>
      </c>
      <c r="F1158">
        <v>30</v>
      </c>
      <c r="G1158">
        <v>3</v>
      </c>
      <c r="H1158">
        <v>52</v>
      </c>
      <c r="I1158" t="s">
        <v>1847</v>
      </c>
      <c r="J1158" t="str">
        <f>IF(COUNTIF(sala!M$2:M$768,A1158)=0,"No","SI")</f>
        <v>SI</v>
      </c>
    </row>
    <row r="1159" spans="1:10" x14ac:dyDescent="0.45">
      <c r="A1159">
        <v>466</v>
      </c>
      <c r="B1159">
        <v>4</v>
      </c>
      <c r="C1159" t="s">
        <v>82</v>
      </c>
      <c r="D1159" t="s">
        <v>1856</v>
      </c>
      <c r="E1159">
        <v>16</v>
      </c>
      <c r="F1159">
        <v>28</v>
      </c>
      <c r="G1159">
        <v>1</v>
      </c>
      <c r="H1159">
        <v>43</v>
      </c>
      <c r="I1159" t="s">
        <v>1847</v>
      </c>
      <c r="J1159" t="str">
        <f>IF(COUNTIF(sala!M$2:M$768,A1159)=0,"No","SI")</f>
        <v>SI</v>
      </c>
    </row>
    <row r="1160" spans="1:10" x14ac:dyDescent="0.45">
      <c r="A1160">
        <v>467</v>
      </c>
      <c r="B1160">
        <v>15</v>
      </c>
      <c r="C1160" t="s">
        <v>678</v>
      </c>
      <c r="D1160" t="s">
        <v>1855</v>
      </c>
      <c r="E1160">
        <v>20</v>
      </c>
      <c r="F1160">
        <v>33</v>
      </c>
      <c r="G1160">
        <v>3</v>
      </c>
      <c r="H1160">
        <v>13</v>
      </c>
      <c r="I1160" t="s">
        <v>1847</v>
      </c>
      <c r="J1160" t="str">
        <f>IF(COUNTIF(sala!M$2:M$768,A1160)=0,"No","SI")</f>
        <v>SI</v>
      </c>
    </row>
    <row r="1161" spans="1:10" x14ac:dyDescent="0.45">
      <c r="A1161">
        <v>467</v>
      </c>
      <c r="B1161">
        <v>15</v>
      </c>
      <c r="C1161" t="s">
        <v>510</v>
      </c>
      <c r="D1161" t="s">
        <v>1860</v>
      </c>
      <c r="E1161">
        <v>13</v>
      </c>
      <c r="F1161">
        <v>22</v>
      </c>
      <c r="G1161">
        <v>2</v>
      </c>
      <c r="H1161">
        <v>59</v>
      </c>
      <c r="I1161" t="s">
        <v>1847</v>
      </c>
      <c r="J1161" t="str">
        <f>IF(COUNTIF(sala!M$2:M$768,A1161)=0,"No","SI")</f>
        <v>SI</v>
      </c>
    </row>
    <row r="1162" spans="1:10" x14ac:dyDescent="0.45">
      <c r="A1162">
        <v>468</v>
      </c>
      <c r="B1162">
        <v>14</v>
      </c>
      <c r="C1162" t="s">
        <v>267</v>
      </c>
      <c r="D1162" t="s">
        <v>1857</v>
      </c>
      <c r="E1162">
        <v>11</v>
      </c>
      <c r="F1162">
        <v>19</v>
      </c>
      <c r="G1162">
        <v>2</v>
      </c>
      <c r="H1162">
        <v>38</v>
      </c>
      <c r="I1162" t="s">
        <v>1849</v>
      </c>
      <c r="J1162" t="str">
        <f>IF(COUNTIF(sala!M$2:M$768,A1162)=0,"No","SI")</f>
        <v>SI</v>
      </c>
    </row>
    <row r="1163" spans="1:10" x14ac:dyDescent="0.45">
      <c r="A1163">
        <v>468</v>
      </c>
      <c r="B1163">
        <v>14</v>
      </c>
      <c r="C1163" t="s">
        <v>362</v>
      </c>
      <c r="D1163" t="s">
        <v>1862</v>
      </c>
      <c r="E1163">
        <v>12</v>
      </c>
      <c r="F1163">
        <v>20</v>
      </c>
      <c r="G1163">
        <v>2</v>
      </c>
      <c r="H1163">
        <v>16</v>
      </c>
      <c r="I1163" t="s">
        <v>1849</v>
      </c>
      <c r="J1163" t="str">
        <f>IF(COUNTIF(sala!M$2:M$768,A1163)=0,"No","SI")</f>
        <v>SI</v>
      </c>
    </row>
    <row r="1164" spans="1:10" x14ac:dyDescent="0.45">
      <c r="A1164">
        <v>468</v>
      </c>
      <c r="B1164">
        <v>14</v>
      </c>
      <c r="C1164" t="s">
        <v>82</v>
      </c>
      <c r="D1164" t="s">
        <v>1856</v>
      </c>
      <c r="E1164">
        <v>16</v>
      </c>
      <c r="F1164">
        <v>28</v>
      </c>
      <c r="G1164">
        <v>1</v>
      </c>
      <c r="H1164">
        <v>9</v>
      </c>
      <c r="I1164" t="s">
        <v>1849</v>
      </c>
      <c r="J1164" t="str">
        <f>IF(COUNTIF(sala!M$2:M$768,A1164)=0,"No","SI")</f>
        <v>SI</v>
      </c>
    </row>
    <row r="1165" spans="1:10" x14ac:dyDescent="0.45">
      <c r="A1165">
        <v>469</v>
      </c>
      <c r="B1165">
        <v>1</v>
      </c>
      <c r="C1165" t="s">
        <v>48</v>
      </c>
      <c r="D1165" t="s">
        <v>1858</v>
      </c>
      <c r="E1165">
        <v>21</v>
      </c>
      <c r="F1165">
        <v>35</v>
      </c>
      <c r="G1165">
        <v>3</v>
      </c>
      <c r="H1165">
        <v>22</v>
      </c>
      <c r="I1165" t="s">
        <v>1849</v>
      </c>
      <c r="J1165" t="str">
        <f>IF(COUNTIF(sala!M$2:M$768,A1165)=0,"No","SI")</f>
        <v>SI</v>
      </c>
    </row>
    <row r="1166" spans="1:10" x14ac:dyDescent="0.45">
      <c r="A1166">
        <v>469</v>
      </c>
      <c r="B1166">
        <v>1</v>
      </c>
      <c r="C1166" t="s">
        <v>635</v>
      </c>
      <c r="D1166" t="s">
        <v>1859</v>
      </c>
      <c r="E1166">
        <v>19</v>
      </c>
      <c r="F1166">
        <v>32</v>
      </c>
      <c r="G1166">
        <v>1</v>
      </c>
      <c r="H1166">
        <v>44</v>
      </c>
      <c r="I1166" t="s">
        <v>1847</v>
      </c>
      <c r="J1166" t="str">
        <f>IF(COUNTIF(sala!M$2:M$768,A1166)=0,"No","SI")</f>
        <v>SI</v>
      </c>
    </row>
    <row r="1167" spans="1:10" x14ac:dyDescent="0.45">
      <c r="A1167">
        <v>470</v>
      </c>
      <c r="B1167">
        <v>17</v>
      </c>
      <c r="C1167" t="s">
        <v>389</v>
      </c>
      <c r="D1167" t="s">
        <v>1846</v>
      </c>
      <c r="E1167">
        <v>14</v>
      </c>
      <c r="F1167">
        <v>24</v>
      </c>
      <c r="G1167">
        <v>1</v>
      </c>
      <c r="H1167">
        <v>44</v>
      </c>
      <c r="I1167" t="s">
        <v>1847</v>
      </c>
      <c r="J1167" t="str">
        <f>IF(COUNTIF(sala!M$2:M$768,A1167)=0,"No","SI")</f>
        <v>SI</v>
      </c>
    </row>
    <row r="1168" spans="1:10" x14ac:dyDescent="0.45">
      <c r="A1168">
        <v>470</v>
      </c>
      <c r="B1168">
        <v>17</v>
      </c>
      <c r="C1168" t="s">
        <v>171</v>
      </c>
      <c r="D1168" t="s">
        <v>1865</v>
      </c>
      <c r="E1168">
        <v>10</v>
      </c>
      <c r="F1168">
        <v>18</v>
      </c>
      <c r="G1168">
        <v>3</v>
      </c>
      <c r="H1168">
        <v>28</v>
      </c>
      <c r="I1168" t="s">
        <v>1847</v>
      </c>
      <c r="J1168" t="str">
        <f>IF(COUNTIF(sala!M$2:M$768,A1168)=0,"No","SI")</f>
        <v>SI</v>
      </c>
    </row>
    <row r="1169" spans="1:10" x14ac:dyDescent="0.45">
      <c r="A1169">
        <v>471</v>
      </c>
      <c r="B1169">
        <v>7</v>
      </c>
      <c r="C1169" t="s">
        <v>48</v>
      </c>
      <c r="D1169" t="s">
        <v>1858</v>
      </c>
      <c r="E1169">
        <v>21</v>
      </c>
      <c r="F1169">
        <v>35</v>
      </c>
      <c r="G1169">
        <v>3</v>
      </c>
      <c r="H1169">
        <v>57</v>
      </c>
      <c r="I1169" t="s">
        <v>1847</v>
      </c>
      <c r="J1169" t="str">
        <f>IF(COUNTIF(sala!M$2:M$768,A1169)=0,"No","SI")</f>
        <v>SI</v>
      </c>
    </row>
    <row r="1170" spans="1:10" x14ac:dyDescent="0.45">
      <c r="A1170">
        <v>472</v>
      </c>
      <c r="B1170">
        <v>20</v>
      </c>
      <c r="C1170" t="s">
        <v>48</v>
      </c>
      <c r="D1170" t="s">
        <v>1858</v>
      </c>
      <c r="E1170">
        <v>21</v>
      </c>
      <c r="F1170">
        <v>35</v>
      </c>
      <c r="G1170">
        <v>2</v>
      </c>
      <c r="H1170">
        <v>42</v>
      </c>
      <c r="I1170" t="s">
        <v>1847</v>
      </c>
      <c r="J1170" t="str">
        <f>IF(COUNTIF(sala!M$2:M$768,A1170)=0,"No","SI")</f>
        <v>SI</v>
      </c>
    </row>
    <row r="1171" spans="1:10" x14ac:dyDescent="0.45">
      <c r="A1171">
        <v>472</v>
      </c>
      <c r="B1171">
        <v>20</v>
      </c>
      <c r="C1171" t="s">
        <v>510</v>
      </c>
      <c r="D1171" t="s">
        <v>1860</v>
      </c>
      <c r="E1171">
        <v>13</v>
      </c>
      <c r="F1171">
        <v>22</v>
      </c>
      <c r="G1171">
        <v>2</v>
      </c>
      <c r="H1171">
        <v>31</v>
      </c>
      <c r="I1171" t="s">
        <v>1849</v>
      </c>
      <c r="J1171" t="str">
        <f>IF(COUNTIF(sala!M$2:M$768,A1171)=0,"No","SI")</f>
        <v>SI</v>
      </c>
    </row>
    <row r="1172" spans="1:10" x14ac:dyDescent="0.45">
      <c r="A1172">
        <v>473</v>
      </c>
      <c r="B1172">
        <v>13</v>
      </c>
      <c r="C1172" t="s">
        <v>510</v>
      </c>
      <c r="D1172" t="s">
        <v>1860</v>
      </c>
      <c r="E1172">
        <v>13</v>
      </c>
      <c r="F1172">
        <v>22</v>
      </c>
      <c r="G1172">
        <v>2</v>
      </c>
      <c r="H1172">
        <v>51</v>
      </c>
      <c r="I1172" t="s">
        <v>1849</v>
      </c>
      <c r="J1172" t="str">
        <f>IF(COUNTIF(sala!M$2:M$768,A1172)=0,"No","SI")</f>
        <v>SI</v>
      </c>
    </row>
    <row r="1173" spans="1:10" x14ac:dyDescent="0.45">
      <c r="A1173">
        <v>473</v>
      </c>
      <c r="B1173">
        <v>13</v>
      </c>
      <c r="C1173" t="s">
        <v>48</v>
      </c>
      <c r="D1173" t="s">
        <v>1858</v>
      </c>
      <c r="E1173">
        <v>21</v>
      </c>
      <c r="F1173">
        <v>35</v>
      </c>
      <c r="G1173">
        <v>1</v>
      </c>
      <c r="H1173">
        <v>10</v>
      </c>
      <c r="I1173" t="s">
        <v>1847</v>
      </c>
      <c r="J1173" t="str">
        <f>IF(COUNTIF(sala!M$2:M$768,A1173)=0,"No","SI")</f>
        <v>SI</v>
      </c>
    </row>
    <row r="1174" spans="1:10" x14ac:dyDescent="0.45">
      <c r="A1174">
        <v>474</v>
      </c>
      <c r="B1174">
        <v>2</v>
      </c>
      <c r="C1174" t="s">
        <v>111</v>
      </c>
      <c r="D1174" t="s">
        <v>1861</v>
      </c>
      <c r="E1174">
        <v>20</v>
      </c>
      <c r="F1174">
        <v>34</v>
      </c>
      <c r="G1174">
        <v>1</v>
      </c>
      <c r="H1174">
        <v>55</v>
      </c>
      <c r="I1174" t="s">
        <v>1849</v>
      </c>
      <c r="J1174" t="str">
        <f>IF(COUNTIF(sala!M$2:M$768,A1174)=0,"No","SI")</f>
        <v>SI</v>
      </c>
    </row>
    <row r="1175" spans="1:10" x14ac:dyDescent="0.45">
      <c r="A1175">
        <v>474</v>
      </c>
      <c r="B1175">
        <v>2</v>
      </c>
      <c r="C1175" t="s">
        <v>73</v>
      </c>
      <c r="D1175" t="s">
        <v>1854</v>
      </c>
      <c r="E1175">
        <v>17</v>
      </c>
      <c r="F1175">
        <v>29</v>
      </c>
      <c r="G1175">
        <v>1</v>
      </c>
      <c r="H1175">
        <v>37</v>
      </c>
      <c r="I1175" t="s">
        <v>1847</v>
      </c>
      <c r="J1175" t="str">
        <f>IF(COUNTIF(sala!M$2:M$768,A1175)=0,"No","SI")</f>
        <v>SI</v>
      </c>
    </row>
    <row r="1176" spans="1:10" x14ac:dyDescent="0.45">
      <c r="A1176">
        <v>474</v>
      </c>
      <c r="B1176">
        <v>2</v>
      </c>
      <c r="C1176" t="s">
        <v>276</v>
      </c>
      <c r="D1176" t="s">
        <v>1850</v>
      </c>
      <c r="E1176">
        <v>19</v>
      </c>
      <c r="F1176">
        <v>31</v>
      </c>
      <c r="G1176">
        <v>1</v>
      </c>
      <c r="H1176">
        <v>34</v>
      </c>
      <c r="I1176" t="s">
        <v>1849</v>
      </c>
      <c r="J1176" t="str">
        <f>IF(COUNTIF(sala!M$2:M$768,A1176)=0,"No","SI")</f>
        <v>SI</v>
      </c>
    </row>
    <row r="1177" spans="1:10" x14ac:dyDescent="0.45">
      <c r="A1177">
        <v>474</v>
      </c>
      <c r="B1177">
        <v>2</v>
      </c>
      <c r="C1177" t="s">
        <v>82</v>
      </c>
      <c r="D1177" t="s">
        <v>1856</v>
      </c>
      <c r="E1177">
        <v>16</v>
      </c>
      <c r="F1177">
        <v>28</v>
      </c>
      <c r="G1177">
        <v>3</v>
      </c>
      <c r="H1177">
        <v>35</v>
      </c>
      <c r="I1177" t="s">
        <v>1847</v>
      </c>
      <c r="J1177" t="str">
        <f>IF(COUNTIF(sala!M$2:M$768,A1177)=0,"No","SI")</f>
        <v>SI</v>
      </c>
    </row>
    <row r="1178" spans="1:10" x14ac:dyDescent="0.45">
      <c r="A1178">
        <v>475</v>
      </c>
      <c r="B1178">
        <v>18</v>
      </c>
      <c r="C1178" t="s">
        <v>389</v>
      </c>
      <c r="D1178" t="s">
        <v>1846</v>
      </c>
      <c r="E1178">
        <v>14</v>
      </c>
      <c r="F1178">
        <v>24</v>
      </c>
      <c r="G1178">
        <v>3</v>
      </c>
      <c r="H1178">
        <v>21</v>
      </c>
      <c r="I1178" t="s">
        <v>1849</v>
      </c>
      <c r="J1178" t="str">
        <f>IF(COUNTIF(sala!M$2:M$768,A1178)=0,"No","SI")</f>
        <v>SI</v>
      </c>
    </row>
    <row r="1179" spans="1:10" x14ac:dyDescent="0.45">
      <c r="A1179">
        <v>475</v>
      </c>
      <c r="B1179">
        <v>18</v>
      </c>
      <c r="C1179" t="s">
        <v>111</v>
      </c>
      <c r="D1179" t="s">
        <v>1861</v>
      </c>
      <c r="E1179">
        <v>20</v>
      </c>
      <c r="F1179">
        <v>34</v>
      </c>
      <c r="G1179">
        <v>3</v>
      </c>
      <c r="H1179">
        <v>14</v>
      </c>
      <c r="I1179" t="s">
        <v>1849</v>
      </c>
      <c r="J1179" t="str">
        <f>IF(COUNTIF(sala!M$2:M$768,A1179)=0,"No","SI")</f>
        <v>SI</v>
      </c>
    </row>
    <row r="1180" spans="1:10" x14ac:dyDescent="0.45">
      <c r="A1180">
        <v>476</v>
      </c>
      <c r="B1180">
        <v>13</v>
      </c>
      <c r="C1180" t="s">
        <v>389</v>
      </c>
      <c r="D1180" t="s">
        <v>1846</v>
      </c>
      <c r="E1180">
        <v>14</v>
      </c>
      <c r="F1180">
        <v>24</v>
      </c>
      <c r="G1180">
        <v>2</v>
      </c>
      <c r="H1180">
        <v>55</v>
      </c>
      <c r="I1180" t="s">
        <v>1849</v>
      </c>
      <c r="J1180" t="str">
        <f>IF(COUNTIF(sala!M$2:M$768,A1180)=0,"No","SI")</f>
        <v>SI</v>
      </c>
    </row>
    <row r="1181" spans="1:10" x14ac:dyDescent="0.45">
      <c r="A1181">
        <v>476</v>
      </c>
      <c r="B1181">
        <v>13</v>
      </c>
      <c r="C1181" t="s">
        <v>111</v>
      </c>
      <c r="D1181" t="s">
        <v>1861</v>
      </c>
      <c r="E1181">
        <v>20</v>
      </c>
      <c r="F1181">
        <v>34</v>
      </c>
      <c r="G1181">
        <v>1</v>
      </c>
      <c r="H1181">
        <v>34</v>
      </c>
      <c r="I1181" t="s">
        <v>1847</v>
      </c>
      <c r="J1181" t="str">
        <f>IF(COUNTIF(sala!M$2:M$768,A1181)=0,"No","SI")</f>
        <v>SI</v>
      </c>
    </row>
    <row r="1182" spans="1:10" x14ac:dyDescent="0.45">
      <c r="A1182">
        <v>476</v>
      </c>
      <c r="B1182">
        <v>13</v>
      </c>
      <c r="C1182" t="s">
        <v>635</v>
      </c>
      <c r="D1182" t="s">
        <v>1859</v>
      </c>
      <c r="E1182">
        <v>19</v>
      </c>
      <c r="F1182">
        <v>32</v>
      </c>
      <c r="G1182">
        <v>3</v>
      </c>
      <c r="H1182">
        <v>5</v>
      </c>
      <c r="I1182" t="s">
        <v>1849</v>
      </c>
      <c r="J1182" t="str">
        <f>IF(COUNTIF(sala!M$2:M$768,A1182)=0,"No","SI")</f>
        <v>SI</v>
      </c>
    </row>
    <row r="1183" spans="1:10" x14ac:dyDescent="0.45">
      <c r="A1183">
        <v>476</v>
      </c>
      <c r="B1183">
        <v>13</v>
      </c>
      <c r="C1183" t="s">
        <v>93</v>
      </c>
      <c r="D1183" t="s">
        <v>1852</v>
      </c>
      <c r="E1183">
        <v>25</v>
      </c>
      <c r="F1183">
        <v>40</v>
      </c>
      <c r="G1183">
        <v>1</v>
      </c>
      <c r="H1183">
        <v>21</v>
      </c>
      <c r="I1183" t="s">
        <v>1847</v>
      </c>
      <c r="J1183" t="str">
        <f>IF(COUNTIF(sala!M$2:M$768,A1183)=0,"No","SI")</f>
        <v>SI</v>
      </c>
    </row>
    <row r="1184" spans="1:10" x14ac:dyDescent="0.45">
      <c r="A1184">
        <v>477</v>
      </c>
      <c r="B1184">
        <v>8</v>
      </c>
      <c r="C1184" t="s">
        <v>111</v>
      </c>
      <c r="D1184" t="s">
        <v>1861</v>
      </c>
      <c r="E1184">
        <v>20</v>
      </c>
      <c r="F1184">
        <v>34</v>
      </c>
      <c r="G1184">
        <v>2</v>
      </c>
      <c r="H1184">
        <v>34</v>
      </c>
      <c r="I1184" t="s">
        <v>1849</v>
      </c>
      <c r="J1184" t="str">
        <f>IF(COUNTIF(sala!M$2:M$768,A1184)=0,"No","SI")</f>
        <v>SI</v>
      </c>
    </row>
    <row r="1185" spans="1:10" x14ac:dyDescent="0.45">
      <c r="A1185">
        <v>477</v>
      </c>
      <c r="B1185">
        <v>8</v>
      </c>
      <c r="C1185" t="s">
        <v>504</v>
      </c>
      <c r="D1185" t="s">
        <v>1863</v>
      </c>
      <c r="E1185">
        <v>14</v>
      </c>
      <c r="F1185">
        <v>23</v>
      </c>
      <c r="G1185">
        <v>2</v>
      </c>
      <c r="H1185">
        <v>13</v>
      </c>
      <c r="I1185" t="s">
        <v>1849</v>
      </c>
      <c r="J1185" t="str">
        <f>IF(COUNTIF(sala!M$2:M$768,A1185)=0,"No","SI")</f>
        <v>SI</v>
      </c>
    </row>
    <row r="1186" spans="1:10" x14ac:dyDescent="0.45">
      <c r="A1186">
        <v>477</v>
      </c>
      <c r="B1186">
        <v>8</v>
      </c>
      <c r="C1186" t="s">
        <v>389</v>
      </c>
      <c r="D1186" t="s">
        <v>1846</v>
      </c>
      <c r="E1186">
        <v>14</v>
      </c>
      <c r="F1186">
        <v>24</v>
      </c>
      <c r="G1186">
        <v>2</v>
      </c>
      <c r="H1186">
        <v>47</v>
      </c>
      <c r="I1186" t="s">
        <v>1849</v>
      </c>
      <c r="J1186" t="str">
        <f>IF(COUNTIF(sala!M$2:M$768,A1186)=0,"No","SI")</f>
        <v>SI</v>
      </c>
    </row>
    <row r="1187" spans="1:10" x14ac:dyDescent="0.45">
      <c r="A1187">
        <v>477</v>
      </c>
      <c r="B1187">
        <v>8</v>
      </c>
      <c r="C1187" t="s">
        <v>148</v>
      </c>
      <c r="D1187" t="s">
        <v>1864</v>
      </c>
      <c r="E1187">
        <v>13</v>
      </c>
      <c r="F1187">
        <v>21</v>
      </c>
      <c r="G1187">
        <v>2</v>
      </c>
      <c r="H1187">
        <v>21</v>
      </c>
      <c r="I1187" t="s">
        <v>1847</v>
      </c>
      <c r="J1187" t="str">
        <f>IF(COUNTIF(sala!M$2:M$768,A1187)=0,"No","SI")</f>
        <v>SI</v>
      </c>
    </row>
    <row r="1188" spans="1:10" x14ac:dyDescent="0.45">
      <c r="A1188">
        <v>478</v>
      </c>
      <c r="B1188">
        <v>7</v>
      </c>
      <c r="C1188" t="s">
        <v>145</v>
      </c>
      <c r="D1188" t="s">
        <v>1848</v>
      </c>
      <c r="E1188">
        <v>18</v>
      </c>
      <c r="F1188">
        <v>30</v>
      </c>
      <c r="G1188">
        <v>2</v>
      </c>
      <c r="H1188">
        <v>54</v>
      </c>
      <c r="I1188" t="s">
        <v>1849</v>
      </c>
      <c r="J1188" t="str">
        <f>IF(COUNTIF(sala!M$2:M$768,A1188)=0,"No","SI")</f>
        <v>SI</v>
      </c>
    </row>
    <row r="1189" spans="1:10" x14ac:dyDescent="0.45">
      <c r="A1189">
        <v>478</v>
      </c>
      <c r="B1189">
        <v>7</v>
      </c>
      <c r="C1189" t="s">
        <v>73</v>
      </c>
      <c r="D1189" t="s">
        <v>1854</v>
      </c>
      <c r="E1189">
        <v>17</v>
      </c>
      <c r="F1189">
        <v>29</v>
      </c>
      <c r="G1189">
        <v>2</v>
      </c>
      <c r="H1189">
        <v>36</v>
      </c>
      <c r="I1189" t="s">
        <v>1849</v>
      </c>
      <c r="J1189" t="str">
        <f>IF(COUNTIF(sala!M$2:M$768,A1189)=0,"No","SI")</f>
        <v>SI</v>
      </c>
    </row>
    <row r="1190" spans="1:10" x14ac:dyDescent="0.45">
      <c r="A1190">
        <v>479</v>
      </c>
      <c r="B1190">
        <v>1</v>
      </c>
      <c r="C1190" t="s">
        <v>171</v>
      </c>
      <c r="D1190" t="s">
        <v>1865</v>
      </c>
      <c r="E1190">
        <v>10</v>
      </c>
      <c r="F1190">
        <v>18</v>
      </c>
      <c r="G1190">
        <v>1</v>
      </c>
      <c r="H1190">
        <v>45</v>
      </c>
      <c r="I1190" t="s">
        <v>1847</v>
      </c>
      <c r="J1190" t="str">
        <f>IF(COUNTIF(sala!M$2:M$768,A1190)=0,"No","SI")</f>
        <v>SI</v>
      </c>
    </row>
    <row r="1191" spans="1:10" x14ac:dyDescent="0.45">
      <c r="A1191">
        <v>479</v>
      </c>
      <c r="B1191">
        <v>1</v>
      </c>
      <c r="C1191" t="s">
        <v>111</v>
      </c>
      <c r="D1191" t="s">
        <v>1861</v>
      </c>
      <c r="E1191">
        <v>20</v>
      </c>
      <c r="F1191">
        <v>34</v>
      </c>
      <c r="G1191">
        <v>1</v>
      </c>
      <c r="H1191">
        <v>38</v>
      </c>
      <c r="I1191" t="s">
        <v>1849</v>
      </c>
      <c r="J1191" t="str">
        <f>IF(COUNTIF(sala!M$2:M$768,A1191)=0,"No","SI")</f>
        <v>SI</v>
      </c>
    </row>
    <row r="1192" spans="1:10" x14ac:dyDescent="0.45">
      <c r="A1192">
        <v>480</v>
      </c>
      <c r="B1192">
        <v>1</v>
      </c>
      <c r="C1192" t="s">
        <v>48</v>
      </c>
      <c r="D1192" t="s">
        <v>1858</v>
      </c>
      <c r="E1192">
        <v>21</v>
      </c>
      <c r="F1192">
        <v>35</v>
      </c>
      <c r="G1192">
        <v>3</v>
      </c>
      <c r="H1192">
        <v>57</v>
      </c>
      <c r="I1192" t="s">
        <v>1849</v>
      </c>
      <c r="J1192" t="str">
        <f>IF(COUNTIF(sala!M$2:M$768,A1192)=0,"No","SI")</f>
        <v>SI</v>
      </c>
    </row>
    <row r="1193" spans="1:10" x14ac:dyDescent="0.45">
      <c r="A1193">
        <v>480</v>
      </c>
      <c r="B1193">
        <v>1</v>
      </c>
      <c r="C1193" t="s">
        <v>252</v>
      </c>
      <c r="D1193" t="s">
        <v>1851</v>
      </c>
      <c r="E1193">
        <v>16</v>
      </c>
      <c r="F1193">
        <v>27</v>
      </c>
      <c r="G1193">
        <v>2</v>
      </c>
      <c r="H1193">
        <v>8</v>
      </c>
      <c r="I1193" t="s">
        <v>1847</v>
      </c>
      <c r="J1193" t="str">
        <f>IF(COUNTIF(sala!M$2:M$768,A1193)=0,"No","SI")</f>
        <v>SI</v>
      </c>
    </row>
    <row r="1194" spans="1:10" x14ac:dyDescent="0.45">
      <c r="A1194">
        <v>481</v>
      </c>
      <c r="B1194">
        <v>9</v>
      </c>
      <c r="C1194" t="s">
        <v>386</v>
      </c>
      <c r="D1194" t="s">
        <v>1866</v>
      </c>
      <c r="E1194">
        <v>15</v>
      </c>
      <c r="F1194">
        <v>26</v>
      </c>
      <c r="G1194">
        <v>2</v>
      </c>
      <c r="H1194">
        <v>58</v>
      </c>
      <c r="I1194" t="s">
        <v>1849</v>
      </c>
      <c r="J1194" t="str">
        <f>IF(COUNTIF(sala!M$2:M$768,A1194)=0,"No","SI")</f>
        <v>SI</v>
      </c>
    </row>
    <row r="1195" spans="1:10" x14ac:dyDescent="0.45">
      <c r="A1195">
        <v>482</v>
      </c>
      <c r="B1195">
        <v>9</v>
      </c>
      <c r="C1195" t="s">
        <v>148</v>
      </c>
      <c r="D1195" t="s">
        <v>1864</v>
      </c>
      <c r="E1195">
        <v>13</v>
      </c>
      <c r="F1195">
        <v>21</v>
      </c>
      <c r="G1195">
        <v>3</v>
      </c>
      <c r="H1195">
        <v>21</v>
      </c>
      <c r="I1195" t="s">
        <v>1849</v>
      </c>
      <c r="J1195" t="str">
        <f>IF(COUNTIF(sala!M$2:M$768,A1195)=0,"No","SI")</f>
        <v>SI</v>
      </c>
    </row>
    <row r="1196" spans="1:10" x14ac:dyDescent="0.45">
      <c r="A1196">
        <v>483</v>
      </c>
      <c r="B1196">
        <v>2</v>
      </c>
      <c r="C1196" t="s">
        <v>252</v>
      </c>
      <c r="D1196" t="s">
        <v>1851</v>
      </c>
      <c r="E1196">
        <v>16</v>
      </c>
      <c r="F1196">
        <v>27</v>
      </c>
      <c r="G1196">
        <v>3</v>
      </c>
      <c r="H1196">
        <v>53</v>
      </c>
      <c r="I1196" t="s">
        <v>1847</v>
      </c>
      <c r="J1196" t="str">
        <f>IF(COUNTIF(sala!M$2:M$768,A1196)=0,"No","SI")</f>
        <v>SI</v>
      </c>
    </row>
    <row r="1197" spans="1:10" x14ac:dyDescent="0.45">
      <c r="A1197">
        <v>484</v>
      </c>
      <c r="B1197">
        <v>18</v>
      </c>
      <c r="C1197" t="s">
        <v>290</v>
      </c>
      <c r="D1197" t="s">
        <v>1867</v>
      </c>
      <c r="E1197">
        <v>15</v>
      </c>
      <c r="F1197">
        <v>25</v>
      </c>
      <c r="G1197">
        <v>3</v>
      </c>
      <c r="H1197">
        <v>34</v>
      </c>
      <c r="I1197" t="s">
        <v>1849</v>
      </c>
      <c r="J1197" t="str">
        <f>IF(COUNTIF(sala!M$2:M$768,A1197)=0,"No","SI")</f>
        <v>SI</v>
      </c>
    </row>
    <row r="1198" spans="1:10" x14ac:dyDescent="0.45">
      <c r="A1198">
        <v>485</v>
      </c>
      <c r="B1198">
        <v>6</v>
      </c>
      <c r="C1198" t="s">
        <v>389</v>
      </c>
      <c r="D1198" t="s">
        <v>1846</v>
      </c>
      <c r="E1198">
        <v>14</v>
      </c>
      <c r="F1198">
        <v>24</v>
      </c>
      <c r="G1198">
        <v>3</v>
      </c>
      <c r="H1198">
        <v>23</v>
      </c>
      <c r="I1198" t="s">
        <v>1847</v>
      </c>
      <c r="J1198" t="str">
        <f>IF(COUNTIF(sala!M$2:M$768,A1198)=0,"No","SI")</f>
        <v>SI</v>
      </c>
    </row>
    <row r="1199" spans="1:10" x14ac:dyDescent="0.45">
      <c r="A1199">
        <v>485</v>
      </c>
      <c r="B1199">
        <v>6</v>
      </c>
      <c r="C1199" t="s">
        <v>154</v>
      </c>
      <c r="D1199" t="s">
        <v>1853</v>
      </c>
      <c r="E1199">
        <v>22</v>
      </c>
      <c r="F1199">
        <v>36</v>
      </c>
      <c r="G1199">
        <v>2</v>
      </c>
      <c r="H1199">
        <v>56</v>
      </c>
      <c r="I1199" t="s">
        <v>1847</v>
      </c>
      <c r="J1199" t="str">
        <f>IF(COUNTIF(sala!M$2:M$768,A1199)=0,"No","SI")</f>
        <v>SI</v>
      </c>
    </row>
    <row r="1200" spans="1:10" x14ac:dyDescent="0.45">
      <c r="A1200">
        <v>486</v>
      </c>
      <c r="B1200">
        <v>15</v>
      </c>
      <c r="C1200" t="s">
        <v>154</v>
      </c>
      <c r="D1200" t="s">
        <v>1853</v>
      </c>
      <c r="E1200">
        <v>22</v>
      </c>
      <c r="F1200">
        <v>36</v>
      </c>
      <c r="G1200">
        <v>2</v>
      </c>
      <c r="H1200">
        <v>7</v>
      </c>
      <c r="I1200" t="s">
        <v>1847</v>
      </c>
      <c r="J1200" t="str">
        <f>IF(COUNTIF(sala!M$2:M$768,A1200)=0,"No","SI")</f>
        <v>SI</v>
      </c>
    </row>
    <row r="1201" spans="1:10" x14ac:dyDescent="0.45">
      <c r="A1201">
        <v>486</v>
      </c>
      <c r="B1201">
        <v>15</v>
      </c>
      <c r="C1201" t="s">
        <v>362</v>
      </c>
      <c r="D1201" t="s">
        <v>1862</v>
      </c>
      <c r="E1201">
        <v>12</v>
      </c>
      <c r="F1201">
        <v>20</v>
      </c>
      <c r="G1201">
        <v>1</v>
      </c>
      <c r="H1201">
        <v>19</v>
      </c>
      <c r="I1201" t="s">
        <v>1847</v>
      </c>
      <c r="J1201" t="str">
        <f>IF(COUNTIF(sala!M$2:M$768,A1201)=0,"No","SI")</f>
        <v>SI</v>
      </c>
    </row>
    <row r="1202" spans="1:10" x14ac:dyDescent="0.45">
      <c r="A1202">
        <v>486</v>
      </c>
      <c r="B1202">
        <v>15</v>
      </c>
      <c r="C1202" t="s">
        <v>111</v>
      </c>
      <c r="D1202" t="s">
        <v>1861</v>
      </c>
      <c r="E1202">
        <v>20</v>
      </c>
      <c r="F1202">
        <v>34</v>
      </c>
      <c r="G1202">
        <v>1</v>
      </c>
      <c r="H1202">
        <v>9</v>
      </c>
      <c r="I1202" t="s">
        <v>1847</v>
      </c>
      <c r="J1202" t="str">
        <f>IF(COUNTIF(sala!M$2:M$768,A1202)=0,"No","SI")</f>
        <v>SI</v>
      </c>
    </row>
    <row r="1203" spans="1:10" x14ac:dyDescent="0.45">
      <c r="A1203">
        <v>486</v>
      </c>
      <c r="B1203">
        <v>15</v>
      </c>
      <c r="C1203" t="s">
        <v>389</v>
      </c>
      <c r="D1203" t="s">
        <v>1846</v>
      </c>
      <c r="E1203">
        <v>14</v>
      </c>
      <c r="F1203">
        <v>24</v>
      </c>
      <c r="G1203">
        <v>1</v>
      </c>
      <c r="H1203">
        <v>24</v>
      </c>
      <c r="I1203" t="s">
        <v>1847</v>
      </c>
      <c r="J1203" t="str">
        <f>IF(COUNTIF(sala!M$2:M$768,A1203)=0,"No","SI")</f>
        <v>SI</v>
      </c>
    </row>
    <row r="1204" spans="1:10" x14ac:dyDescent="0.45">
      <c r="A1204">
        <v>487</v>
      </c>
      <c r="B1204">
        <v>17</v>
      </c>
      <c r="C1204" t="s">
        <v>111</v>
      </c>
      <c r="D1204" t="s">
        <v>1861</v>
      </c>
      <c r="E1204">
        <v>20</v>
      </c>
      <c r="F1204">
        <v>34</v>
      </c>
      <c r="G1204">
        <v>2</v>
      </c>
      <c r="H1204">
        <v>58</v>
      </c>
      <c r="I1204" t="s">
        <v>1849</v>
      </c>
      <c r="J1204" t="str">
        <f>IF(COUNTIF(sala!M$2:M$768,A1204)=0,"No","SI")</f>
        <v>SI</v>
      </c>
    </row>
    <row r="1205" spans="1:10" x14ac:dyDescent="0.45">
      <c r="A1205">
        <v>487</v>
      </c>
      <c r="B1205">
        <v>17</v>
      </c>
      <c r="C1205" t="s">
        <v>276</v>
      </c>
      <c r="D1205" t="s">
        <v>1850</v>
      </c>
      <c r="E1205">
        <v>19</v>
      </c>
      <c r="F1205">
        <v>31</v>
      </c>
      <c r="G1205">
        <v>2</v>
      </c>
      <c r="H1205">
        <v>29</v>
      </c>
      <c r="I1205" t="s">
        <v>1849</v>
      </c>
      <c r="J1205" t="str">
        <f>IF(COUNTIF(sala!M$2:M$768,A1205)=0,"No","SI")</f>
        <v>SI</v>
      </c>
    </row>
    <row r="1206" spans="1:10" x14ac:dyDescent="0.45">
      <c r="A1206">
        <v>487</v>
      </c>
      <c r="B1206">
        <v>17</v>
      </c>
      <c r="C1206" t="s">
        <v>510</v>
      </c>
      <c r="D1206" t="s">
        <v>1860</v>
      </c>
      <c r="E1206">
        <v>13</v>
      </c>
      <c r="F1206">
        <v>22</v>
      </c>
      <c r="G1206">
        <v>1</v>
      </c>
      <c r="H1206">
        <v>5</v>
      </c>
      <c r="I1206" t="s">
        <v>1849</v>
      </c>
      <c r="J1206" t="str">
        <f>IF(COUNTIF(sala!M$2:M$768,A1206)=0,"No","SI")</f>
        <v>SI</v>
      </c>
    </row>
    <row r="1207" spans="1:10" x14ac:dyDescent="0.45">
      <c r="A1207">
        <v>488</v>
      </c>
      <c r="B1207">
        <v>10</v>
      </c>
      <c r="C1207" t="s">
        <v>171</v>
      </c>
      <c r="D1207" t="s">
        <v>1865</v>
      </c>
      <c r="E1207">
        <v>10</v>
      </c>
      <c r="F1207">
        <v>18</v>
      </c>
      <c r="G1207">
        <v>3</v>
      </c>
      <c r="H1207">
        <v>54</v>
      </c>
      <c r="I1207" t="s">
        <v>1847</v>
      </c>
      <c r="J1207" t="str">
        <f>IF(COUNTIF(sala!M$2:M$768,A1207)=0,"No","SI")</f>
        <v>SI</v>
      </c>
    </row>
    <row r="1208" spans="1:10" x14ac:dyDescent="0.45">
      <c r="A1208">
        <v>488</v>
      </c>
      <c r="B1208">
        <v>10</v>
      </c>
      <c r="C1208" t="s">
        <v>504</v>
      </c>
      <c r="D1208" t="s">
        <v>1863</v>
      </c>
      <c r="E1208">
        <v>14</v>
      </c>
      <c r="F1208">
        <v>23</v>
      </c>
      <c r="G1208">
        <v>3</v>
      </c>
      <c r="H1208">
        <v>52</v>
      </c>
      <c r="I1208" t="s">
        <v>1847</v>
      </c>
      <c r="J1208" t="str">
        <f>IF(COUNTIF(sala!M$2:M$768,A1208)=0,"No","SI")</f>
        <v>SI</v>
      </c>
    </row>
    <row r="1209" spans="1:10" x14ac:dyDescent="0.45">
      <c r="A1209">
        <v>488</v>
      </c>
      <c r="B1209">
        <v>10</v>
      </c>
      <c r="C1209" t="s">
        <v>276</v>
      </c>
      <c r="D1209" t="s">
        <v>1850</v>
      </c>
      <c r="E1209">
        <v>19</v>
      </c>
      <c r="F1209">
        <v>31</v>
      </c>
      <c r="G1209">
        <v>2</v>
      </c>
      <c r="H1209">
        <v>18</v>
      </c>
      <c r="I1209" t="s">
        <v>1849</v>
      </c>
      <c r="J1209" t="str">
        <f>IF(COUNTIF(sala!M$2:M$768,A1209)=0,"No","SI")</f>
        <v>SI</v>
      </c>
    </row>
    <row r="1210" spans="1:10" x14ac:dyDescent="0.45">
      <c r="A1210">
        <v>489</v>
      </c>
      <c r="B1210">
        <v>3</v>
      </c>
      <c r="C1210" t="s">
        <v>93</v>
      </c>
      <c r="D1210" t="s">
        <v>1852</v>
      </c>
      <c r="E1210">
        <v>25</v>
      </c>
      <c r="F1210">
        <v>40</v>
      </c>
      <c r="G1210">
        <v>2</v>
      </c>
      <c r="H1210">
        <v>28</v>
      </c>
      <c r="I1210" t="s">
        <v>1849</v>
      </c>
      <c r="J1210" t="str">
        <f>IF(COUNTIF(sala!M$2:M$768,A1210)=0,"No","SI")</f>
        <v>SI</v>
      </c>
    </row>
    <row r="1211" spans="1:10" x14ac:dyDescent="0.45">
      <c r="A1211">
        <v>489</v>
      </c>
      <c r="B1211">
        <v>3</v>
      </c>
      <c r="C1211" t="s">
        <v>504</v>
      </c>
      <c r="D1211" t="s">
        <v>1863</v>
      </c>
      <c r="E1211">
        <v>14</v>
      </c>
      <c r="F1211">
        <v>23</v>
      </c>
      <c r="G1211">
        <v>3</v>
      </c>
      <c r="H1211">
        <v>6</v>
      </c>
      <c r="I1211" t="s">
        <v>1849</v>
      </c>
      <c r="J1211" t="str">
        <f>IF(COUNTIF(sala!M$2:M$768,A1211)=0,"No","SI")</f>
        <v>SI</v>
      </c>
    </row>
    <row r="1212" spans="1:10" x14ac:dyDescent="0.45">
      <c r="A1212">
        <v>490</v>
      </c>
      <c r="B1212">
        <v>1</v>
      </c>
      <c r="C1212" t="s">
        <v>386</v>
      </c>
      <c r="D1212" t="s">
        <v>1866</v>
      </c>
      <c r="E1212">
        <v>15</v>
      </c>
      <c r="F1212">
        <v>26</v>
      </c>
      <c r="G1212">
        <v>3</v>
      </c>
      <c r="H1212">
        <v>34</v>
      </c>
      <c r="I1212" t="s">
        <v>1847</v>
      </c>
      <c r="J1212" t="str">
        <f>IF(COUNTIF(sala!M$2:M$768,A1212)=0,"No","SI")</f>
        <v>SI</v>
      </c>
    </row>
    <row r="1213" spans="1:10" x14ac:dyDescent="0.45">
      <c r="A1213">
        <v>490</v>
      </c>
      <c r="B1213">
        <v>1</v>
      </c>
      <c r="C1213" t="s">
        <v>635</v>
      </c>
      <c r="D1213" t="s">
        <v>1859</v>
      </c>
      <c r="E1213">
        <v>19</v>
      </c>
      <c r="F1213">
        <v>32</v>
      </c>
      <c r="G1213">
        <v>1</v>
      </c>
      <c r="H1213">
        <v>55</v>
      </c>
      <c r="I1213" t="s">
        <v>1847</v>
      </c>
      <c r="J1213" t="str">
        <f>IF(COUNTIF(sala!M$2:M$768,A1213)=0,"No","SI")</f>
        <v>SI</v>
      </c>
    </row>
    <row r="1214" spans="1:10" x14ac:dyDescent="0.45">
      <c r="A1214">
        <v>490</v>
      </c>
      <c r="B1214">
        <v>1</v>
      </c>
      <c r="C1214" t="s">
        <v>111</v>
      </c>
      <c r="D1214" t="s">
        <v>1861</v>
      </c>
      <c r="E1214">
        <v>20</v>
      </c>
      <c r="F1214">
        <v>34</v>
      </c>
      <c r="G1214">
        <v>3</v>
      </c>
      <c r="H1214">
        <v>42</v>
      </c>
      <c r="I1214" t="s">
        <v>1847</v>
      </c>
      <c r="J1214" t="str">
        <f>IF(COUNTIF(sala!M$2:M$768,A1214)=0,"No","SI")</f>
        <v>SI</v>
      </c>
    </row>
    <row r="1215" spans="1:10" x14ac:dyDescent="0.45">
      <c r="A1215">
        <v>491</v>
      </c>
      <c r="B1215">
        <v>7</v>
      </c>
      <c r="C1215" t="s">
        <v>73</v>
      </c>
      <c r="D1215" t="s">
        <v>1854</v>
      </c>
      <c r="E1215">
        <v>17</v>
      </c>
      <c r="F1215">
        <v>29</v>
      </c>
      <c r="G1215">
        <v>2</v>
      </c>
      <c r="H1215">
        <v>30</v>
      </c>
      <c r="I1215" t="s">
        <v>1847</v>
      </c>
      <c r="J1215" t="str">
        <f>IF(COUNTIF(sala!M$2:M$768,A1215)=0,"No","SI")</f>
        <v>SI</v>
      </c>
    </row>
    <row r="1216" spans="1:10" x14ac:dyDescent="0.45">
      <c r="A1216">
        <v>491</v>
      </c>
      <c r="B1216">
        <v>7</v>
      </c>
      <c r="C1216" t="s">
        <v>145</v>
      </c>
      <c r="D1216" t="s">
        <v>1848</v>
      </c>
      <c r="E1216">
        <v>18</v>
      </c>
      <c r="F1216">
        <v>30</v>
      </c>
      <c r="G1216">
        <v>2</v>
      </c>
      <c r="H1216">
        <v>11</v>
      </c>
      <c r="I1216" t="s">
        <v>1847</v>
      </c>
      <c r="J1216" t="str">
        <f>IF(COUNTIF(sala!M$2:M$768,A1216)=0,"No","SI")</f>
        <v>SI</v>
      </c>
    </row>
    <row r="1217" spans="1:10" x14ac:dyDescent="0.45">
      <c r="A1217">
        <v>492</v>
      </c>
      <c r="B1217">
        <v>4</v>
      </c>
      <c r="C1217" t="s">
        <v>678</v>
      </c>
      <c r="D1217" t="s">
        <v>1855</v>
      </c>
      <c r="E1217">
        <v>20</v>
      </c>
      <c r="F1217">
        <v>33</v>
      </c>
      <c r="G1217">
        <v>3</v>
      </c>
      <c r="H1217">
        <v>15</v>
      </c>
      <c r="I1217" t="s">
        <v>1847</v>
      </c>
      <c r="J1217" t="str">
        <f>IF(COUNTIF(sala!M$2:M$768,A1217)=0,"No","SI")</f>
        <v>SI</v>
      </c>
    </row>
    <row r="1218" spans="1:10" x14ac:dyDescent="0.45">
      <c r="A1218">
        <v>492</v>
      </c>
      <c r="B1218">
        <v>4</v>
      </c>
      <c r="C1218" t="s">
        <v>148</v>
      </c>
      <c r="D1218" t="s">
        <v>1864</v>
      </c>
      <c r="E1218">
        <v>13</v>
      </c>
      <c r="F1218">
        <v>21</v>
      </c>
      <c r="G1218">
        <v>3</v>
      </c>
      <c r="H1218">
        <v>8</v>
      </c>
      <c r="I1218" t="s">
        <v>1847</v>
      </c>
      <c r="J1218" t="str">
        <f>IF(COUNTIF(sala!M$2:M$768,A1218)=0,"No","SI")</f>
        <v>SI</v>
      </c>
    </row>
    <row r="1219" spans="1:10" x14ac:dyDescent="0.45">
      <c r="A1219">
        <v>492</v>
      </c>
      <c r="B1219">
        <v>4</v>
      </c>
      <c r="C1219" t="s">
        <v>389</v>
      </c>
      <c r="D1219" t="s">
        <v>1846</v>
      </c>
      <c r="E1219">
        <v>14</v>
      </c>
      <c r="F1219">
        <v>24</v>
      </c>
      <c r="G1219">
        <v>2</v>
      </c>
      <c r="H1219">
        <v>26</v>
      </c>
      <c r="I1219" t="s">
        <v>1847</v>
      </c>
      <c r="J1219" t="str">
        <f>IF(COUNTIF(sala!M$2:M$768,A1219)=0,"No","SI")</f>
        <v>SI</v>
      </c>
    </row>
    <row r="1220" spans="1:10" x14ac:dyDescent="0.45">
      <c r="A1220">
        <v>493</v>
      </c>
      <c r="B1220">
        <v>2</v>
      </c>
      <c r="C1220" t="s">
        <v>171</v>
      </c>
      <c r="D1220" t="s">
        <v>1865</v>
      </c>
      <c r="E1220">
        <v>10</v>
      </c>
      <c r="F1220">
        <v>18</v>
      </c>
      <c r="G1220">
        <v>3</v>
      </c>
      <c r="H1220">
        <v>8</v>
      </c>
      <c r="I1220" t="s">
        <v>1849</v>
      </c>
      <c r="J1220" t="str">
        <f>IF(COUNTIF(sala!M$2:M$768,A1220)=0,"No","SI")</f>
        <v>SI</v>
      </c>
    </row>
    <row r="1221" spans="1:10" x14ac:dyDescent="0.45">
      <c r="A1221">
        <v>494</v>
      </c>
      <c r="B1221">
        <v>20</v>
      </c>
      <c r="C1221" t="s">
        <v>635</v>
      </c>
      <c r="D1221" t="s">
        <v>1859</v>
      </c>
      <c r="E1221">
        <v>19</v>
      </c>
      <c r="F1221">
        <v>32</v>
      </c>
      <c r="G1221">
        <v>2</v>
      </c>
      <c r="H1221">
        <v>9</v>
      </c>
      <c r="I1221" t="s">
        <v>1847</v>
      </c>
      <c r="J1221" t="str">
        <f>IF(COUNTIF(sala!M$2:M$768,A1221)=0,"No","SI")</f>
        <v>SI</v>
      </c>
    </row>
    <row r="1222" spans="1:10" x14ac:dyDescent="0.45">
      <c r="A1222">
        <v>494</v>
      </c>
      <c r="B1222">
        <v>20</v>
      </c>
      <c r="C1222" t="s">
        <v>154</v>
      </c>
      <c r="D1222" t="s">
        <v>1853</v>
      </c>
      <c r="E1222">
        <v>22</v>
      </c>
      <c r="F1222">
        <v>36</v>
      </c>
      <c r="G1222">
        <v>3</v>
      </c>
      <c r="H1222">
        <v>22</v>
      </c>
      <c r="I1222" t="s">
        <v>1847</v>
      </c>
      <c r="J1222" t="str">
        <f>IF(COUNTIF(sala!M$2:M$768,A1222)=0,"No","SI")</f>
        <v>SI</v>
      </c>
    </row>
    <row r="1223" spans="1:10" x14ac:dyDescent="0.45">
      <c r="A1223">
        <v>495</v>
      </c>
      <c r="B1223">
        <v>11</v>
      </c>
      <c r="C1223" t="s">
        <v>93</v>
      </c>
      <c r="D1223" t="s">
        <v>1852</v>
      </c>
      <c r="E1223">
        <v>25</v>
      </c>
      <c r="F1223">
        <v>40</v>
      </c>
      <c r="G1223">
        <v>3</v>
      </c>
      <c r="H1223">
        <v>13</v>
      </c>
      <c r="I1223" t="s">
        <v>1849</v>
      </c>
      <c r="J1223" t="str">
        <f>IF(COUNTIF(sala!M$2:M$768,A1223)=0,"No","SI")</f>
        <v>SI</v>
      </c>
    </row>
    <row r="1224" spans="1:10" x14ac:dyDescent="0.45">
      <c r="A1224">
        <v>495</v>
      </c>
      <c r="B1224">
        <v>11</v>
      </c>
      <c r="C1224" t="s">
        <v>252</v>
      </c>
      <c r="D1224" t="s">
        <v>1851</v>
      </c>
      <c r="E1224">
        <v>16</v>
      </c>
      <c r="F1224">
        <v>27</v>
      </c>
      <c r="G1224">
        <v>2</v>
      </c>
      <c r="H1224">
        <v>9</v>
      </c>
      <c r="I1224" t="s">
        <v>1849</v>
      </c>
      <c r="J1224" t="str">
        <f>IF(COUNTIF(sala!M$2:M$768,A1224)=0,"No","SI")</f>
        <v>SI</v>
      </c>
    </row>
    <row r="1225" spans="1:10" x14ac:dyDescent="0.45">
      <c r="A1225">
        <v>495</v>
      </c>
      <c r="B1225">
        <v>11</v>
      </c>
      <c r="C1225" t="s">
        <v>82</v>
      </c>
      <c r="D1225" t="s">
        <v>1856</v>
      </c>
      <c r="E1225">
        <v>16</v>
      </c>
      <c r="F1225">
        <v>28</v>
      </c>
      <c r="G1225">
        <v>2</v>
      </c>
      <c r="H1225">
        <v>44</v>
      </c>
      <c r="I1225" t="s">
        <v>1847</v>
      </c>
      <c r="J1225" t="str">
        <f>IF(COUNTIF(sala!M$2:M$768,A1225)=0,"No","SI")</f>
        <v>SI</v>
      </c>
    </row>
    <row r="1226" spans="1:10" x14ac:dyDescent="0.45">
      <c r="A1226">
        <v>495</v>
      </c>
      <c r="B1226">
        <v>11</v>
      </c>
      <c r="C1226" t="s">
        <v>678</v>
      </c>
      <c r="D1226" t="s">
        <v>1855</v>
      </c>
      <c r="E1226">
        <v>20</v>
      </c>
      <c r="F1226">
        <v>33</v>
      </c>
      <c r="G1226">
        <v>1</v>
      </c>
      <c r="H1226">
        <v>36</v>
      </c>
      <c r="I1226" t="s">
        <v>1849</v>
      </c>
      <c r="J1226" t="str">
        <f>IF(COUNTIF(sala!M$2:M$768,A1226)=0,"No","SI")</f>
        <v>SI</v>
      </c>
    </row>
    <row r="1227" spans="1:10" x14ac:dyDescent="0.45">
      <c r="A1227">
        <v>496</v>
      </c>
      <c r="B1227">
        <v>1</v>
      </c>
      <c r="C1227" t="s">
        <v>678</v>
      </c>
      <c r="D1227" t="s">
        <v>1855</v>
      </c>
      <c r="E1227">
        <v>20</v>
      </c>
      <c r="F1227">
        <v>33</v>
      </c>
      <c r="G1227">
        <v>1</v>
      </c>
      <c r="H1227">
        <v>28</v>
      </c>
      <c r="I1227" t="s">
        <v>1847</v>
      </c>
      <c r="J1227" t="str">
        <f>IF(COUNTIF(sala!M$2:M$768,A1227)=0,"No","SI")</f>
        <v>SI</v>
      </c>
    </row>
    <row r="1228" spans="1:10" x14ac:dyDescent="0.45">
      <c r="A1228">
        <v>496</v>
      </c>
      <c r="B1228">
        <v>1</v>
      </c>
      <c r="C1228" t="s">
        <v>111</v>
      </c>
      <c r="D1228" t="s">
        <v>1861</v>
      </c>
      <c r="E1228">
        <v>20</v>
      </c>
      <c r="F1228">
        <v>34</v>
      </c>
      <c r="G1228">
        <v>3</v>
      </c>
      <c r="H1228">
        <v>23</v>
      </c>
      <c r="I1228" t="s">
        <v>1847</v>
      </c>
      <c r="J1228" t="str">
        <f>IF(COUNTIF(sala!M$2:M$768,A1228)=0,"No","SI")</f>
        <v>SI</v>
      </c>
    </row>
    <row r="1229" spans="1:10" x14ac:dyDescent="0.45">
      <c r="A1229">
        <v>496</v>
      </c>
      <c r="B1229">
        <v>1</v>
      </c>
      <c r="C1229" t="s">
        <v>267</v>
      </c>
      <c r="D1229" t="s">
        <v>1857</v>
      </c>
      <c r="E1229">
        <v>11</v>
      </c>
      <c r="F1229">
        <v>19</v>
      </c>
      <c r="G1229">
        <v>3</v>
      </c>
      <c r="H1229">
        <v>41</v>
      </c>
      <c r="I1229" t="s">
        <v>1849</v>
      </c>
      <c r="J1229" t="str">
        <f>IF(COUNTIF(sala!M$2:M$768,A1229)=0,"No","SI")</f>
        <v>SI</v>
      </c>
    </row>
    <row r="1230" spans="1:10" x14ac:dyDescent="0.45">
      <c r="A1230">
        <v>496</v>
      </c>
      <c r="B1230">
        <v>1</v>
      </c>
      <c r="C1230" t="s">
        <v>276</v>
      </c>
      <c r="D1230" t="s">
        <v>1850</v>
      </c>
      <c r="E1230">
        <v>19</v>
      </c>
      <c r="F1230">
        <v>31</v>
      </c>
      <c r="G1230">
        <v>1</v>
      </c>
      <c r="H1230">
        <v>41</v>
      </c>
      <c r="I1230" t="s">
        <v>1849</v>
      </c>
      <c r="J1230" t="str">
        <f>IF(COUNTIF(sala!M$2:M$768,A1230)=0,"No","SI")</f>
        <v>SI</v>
      </c>
    </row>
    <row r="1231" spans="1:10" x14ac:dyDescent="0.45">
      <c r="A1231">
        <v>497</v>
      </c>
      <c r="B1231">
        <v>13</v>
      </c>
      <c r="C1231" t="s">
        <v>145</v>
      </c>
      <c r="D1231" t="s">
        <v>1848</v>
      </c>
      <c r="E1231">
        <v>18</v>
      </c>
      <c r="F1231">
        <v>30</v>
      </c>
      <c r="G1231">
        <v>1</v>
      </c>
      <c r="H1231">
        <v>6</v>
      </c>
      <c r="I1231" t="s">
        <v>1849</v>
      </c>
      <c r="J1231" t="str">
        <f>IF(COUNTIF(sala!M$2:M$768,A1231)=0,"No","SI")</f>
        <v>SI</v>
      </c>
    </row>
    <row r="1232" spans="1:10" x14ac:dyDescent="0.45">
      <c r="A1232">
        <v>497</v>
      </c>
      <c r="B1232">
        <v>13</v>
      </c>
      <c r="C1232" t="s">
        <v>93</v>
      </c>
      <c r="D1232" t="s">
        <v>1852</v>
      </c>
      <c r="E1232">
        <v>25</v>
      </c>
      <c r="F1232">
        <v>40</v>
      </c>
      <c r="G1232">
        <v>3</v>
      </c>
      <c r="H1232">
        <v>32</v>
      </c>
      <c r="I1232" t="s">
        <v>1849</v>
      </c>
      <c r="J1232" t="str">
        <f>IF(COUNTIF(sala!M$2:M$768,A1232)=0,"No","SI")</f>
        <v>SI</v>
      </c>
    </row>
    <row r="1233" spans="1:10" x14ac:dyDescent="0.45">
      <c r="A1233">
        <v>498</v>
      </c>
      <c r="B1233">
        <v>20</v>
      </c>
      <c r="C1233" t="s">
        <v>267</v>
      </c>
      <c r="D1233" t="s">
        <v>1857</v>
      </c>
      <c r="E1233">
        <v>11</v>
      </c>
      <c r="F1233">
        <v>19</v>
      </c>
      <c r="G1233">
        <v>1</v>
      </c>
      <c r="H1233">
        <v>32</v>
      </c>
      <c r="I1233" t="s">
        <v>1847</v>
      </c>
      <c r="J1233" t="str">
        <f>IF(COUNTIF(sala!M$2:M$768,A1233)=0,"No","SI")</f>
        <v>SI</v>
      </c>
    </row>
    <row r="1234" spans="1:10" x14ac:dyDescent="0.45">
      <c r="A1234">
        <v>499</v>
      </c>
      <c r="B1234">
        <v>5</v>
      </c>
      <c r="C1234" t="s">
        <v>386</v>
      </c>
      <c r="D1234" t="s">
        <v>1866</v>
      </c>
      <c r="E1234">
        <v>15</v>
      </c>
      <c r="F1234">
        <v>26</v>
      </c>
      <c r="G1234">
        <v>3</v>
      </c>
      <c r="H1234">
        <v>52</v>
      </c>
      <c r="I1234" t="s">
        <v>1847</v>
      </c>
      <c r="J1234" t="str">
        <f>IF(COUNTIF(sala!M$2:M$768,A1234)=0,"No","SI")</f>
        <v>SI</v>
      </c>
    </row>
    <row r="1235" spans="1:10" x14ac:dyDescent="0.45">
      <c r="A1235">
        <v>499</v>
      </c>
      <c r="B1235">
        <v>5</v>
      </c>
      <c r="C1235" t="s">
        <v>145</v>
      </c>
      <c r="D1235" t="s">
        <v>1848</v>
      </c>
      <c r="E1235">
        <v>18</v>
      </c>
      <c r="F1235">
        <v>30</v>
      </c>
      <c r="G1235">
        <v>1</v>
      </c>
      <c r="H1235">
        <v>36</v>
      </c>
      <c r="I1235" t="s">
        <v>1849</v>
      </c>
      <c r="J1235" t="str">
        <f>IF(COUNTIF(sala!M$2:M$768,A1235)=0,"No","SI")</f>
        <v>SI</v>
      </c>
    </row>
    <row r="1236" spans="1:10" x14ac:dyDescent="0.45">
      <c r="A1236">
        <v>499</v>
      </c>
      <c r="B1236">
        <v>5</v>
      </c>
      <c r="C1236" t="s">
        <v>290</v>
      </c>
      <c r="D1236" t="s">
        <v>1867</v>
      </c>
      <c r="E1236">
        <v>15</v>
      </c>
      <c r="F1236">
        <v>25</v>
      </c>
      <c r="G1236">
        <v>2</v>
      </c>
      <c r="H1236">
        <v>42</v>
      </c>
      <c r="I1236" t="s">
        <v>1849</v>
      </c>
      <c r="J1236" t="str">
        <f>IF(COUNTIF(sala!M$2:M$768,A1236)=0,"No","SI")</f>
        <v>SI</v>
      </c>
    </row>
    <row r="1237" spans="1:10" x14ac:dyDescent="0.45">
      <c r="A1237">
        <v>500</v>
      </c>
      <c r="B1237">
        <v>4</v>
      </c>
      <c r="C1237" t="s">
        <v>252</v>
      </c>
      <c r="D1237" t="s">
        <v>1851</v>
      </c>
      <c r="E1237">
        <v>16</v>
      </c>
      <c r="F1237">
        <v>27</v>
      </c>
      <c r="G1237">
        <v>1</v>
      </c>
      <c r="H1237">
        <v>22</v>
      </c>
      <c r="I1237" t="s">
        <v>1849</v>
      </c>
      <c r="J1237" t="str">
        <f>IF(COUNTIF(sala!M$2:M$768,A1237)=0,"No","SI")</f>
        <v>SI</v>
      </c>
    </row>
    <row r="1238" spans="1:10" x14ac:dyDescent="0.45">
      <c r="A1238">
        <v>500</v>
      </c>
      <c r="B1238">
        <v>4</v>
      </c>
      <c r="C1238" t="s">
        <v>510</v>
      </c>
      <c r="D1238" t="s">
        <v>1860</v>
      </c>
      <c r="E1238">
        <v>13</v>
      </c>
      <c r="F1238">
        <v>22</v>
      </c>
      <c r="G1238">
        <v>3</v>
      </c>
      <c r="H1238">
        <v>20</v>
      </c>
      <c r="I1238" t="s">
        <v>1847</v>
      </c>
      <c r="J1238" t="str">
        <f>IF(COUNTIF(sala!M$2:M$768,A1238)=0,"No","SI")</f>
        <v>SI</v>
      </c>
    </row>
    <row r="1239" spans="1:10" x14ac:dyDescent="0.45">
      <c r="A1239">
        <v>501</v>
      </c>
      <c r="B1239">
        <v>7</v>
      </c>
      <c r="C1239" t="s">
        <v>93</v>
      </c>
      <c r="D1239" t="s">
        <v>1852</v>
      </c>
      <c r="E1239">
        <v>25</v>
      </c>
      <c r="F1239">
        <v>40</v>
      </c>
      <c r="G1239">
        <v>1</v>
      </c>
      <c r="H1239">
        <v>18</v>
      </c>
      <c r="I1239" t="s">
        <v>1849</v>
      </c>
      <c r="J1239" t="str">
        <f>IF(COUNTIF(sala!M$2:M$768,A1239)=0,"No","SI")</f>
        <v>SI</v>
      </c>
    </row>
    <row r="1240" spans="1:10" x14ac:dyDescent="0.45">
      <c r="A1240">
        <v>501</v>
      </c>
      <c r="B1240">
        <v>7</v>
      </c>
      <c r="C1240" t="s">
        <v>148</v>
      </c>
      <c r="D1240" t="s">
        <v>1864</v>
      </c>
      <c r="E1240">
        <v>13</v>
      </c>
      <c r="F1240">
        <v>21</v>
      </c>
      <c r="G1240">
        <v>2</v>
      </c>
      <c r="H1240">
        <v>15</v>
      </c>
      <c r="I1240" t="s">
        <v>1849</v>
      </c>
      <c r="J1240" t="str">
        <f>IF(COUNTIF(sala!M$2:M$768,A1240)=0,"No","SI")</f>
        <v>SI</v>
      </c>
    </row>
    <row r="1241" spans="1:10" x14ac:dyDescent="0.45">
      <c r="A1241">
        <v>501</v>
      </c>
      <c r="B1241">
        <v>7</v>
      </c>
      <c r="C1241" t="s">
        <v>82</v>
      </c>
      <c r="D1241" t="s">
        <v>1856</v>
      </c>
      <c r="E1241">
        <v>16</v>
      </c>
      <c r="F1241">
        <v>28</v>
      </c>
      <c r="G1241">
        <v>2</v>
      </c>
      <c r="H1241">
        <v>6</v>
      </c>
      <c r="I1241" t="s">
        <v>1847</v>
      </c>
      <c r="J1241" t="str">
        <f>IF(COUNTIF(sala!M$2:M$768,A1241)=0,"No","SI")</f>
        <v>SI</v>
      </c>
    </row>
    <row r="1242" spans="1:10" x14ac:dyDescent="0.45">
      <c r="A1242">
        <v>502</v>
      </c>
      <c r="B1242">
        <v>5</v>
      </c>
      <c r="C1242" t="s">
        <v>510</v>
      </c>
      <c r="D1242" t="s">
        <v>1860</v>
      </c>
      <c r="E1242">
        <v>13</v>
      </c>
      <c r="F1242">
        <v>22</v>
      </c>
      <c r="G1242">
        <v>1</v>
      </c>
      <c r="H1242">
        <v>33</v>
      </c>
      <c r="I1242" t="s">
        <v>1847</v>
      </c>
      <c r="J1242" t="str">
        <f>IF(COUNTIF(sala!M$2:M$768,A1242)=0,"No","SI")</f>
        <v>SI</v>
      </c>
    </row>
    <row r="1243" spans="1:10" x14ac:dyDescent="0.45">
      <c r="A1243">
        <v>502</v>
      </c>
      <c r="B1243">
        <v>5</v>
      </c>
      <c r="C1243" t="s">
        <v>171</v>
      </c>
      <c r="D1243" t="s">
        <v>1865</v>
      </c>
      <c r="E1243">
        <v>10</v>
      </c>
      <c r="F1243">
        <v>18</v>
      </c>
      <c r="G1243">
        <v>1</v>
      </c>
      <c r="H1243">
        <v>5</v>
      </c>
      <c r="I1243" t="s">
        <v>1847</v>
      </c>
      <c r="J1243" t="str">
        <f>IF(COUNTIF(sala!M$2:M$768,A1243)=0,"No","SI")</f>
        <v>SI</v>
      </c>
    </row>
    <row r="1244" spans="1:10" x14ac:dyDescent="0.45">
      <c r="A1244">
        <v>502</v>
      </c>
      <c r="B1244">
        <v>5</v>
      </c>
      <c r="C1244" t="s">
        <v>678</v>
      </c>
      <c r="D1244" t="s">
        <v>1855</v>
      </c>
      <c r="E1244">
        <v>20</v>
      </c>
      <c r="F1244">
        <v>33</v>
      </c>
      <c r="G1244">
        <v>3</v>
      </c>
      <c r="H1244">
        <v>35</v>
      </c>
      <c r="I1244" t="s">
        <v>1849</v>
      </c>
      <c r="J1244" t="str">
        <f>IF(COUNTIF(sala!M$2:M$768,A1244)=0,"No","SI")</f>
        <v>SI</v>
      </c>
    </row>
    <row r="1245" spans="1:10" x14ac:dyDescent="0.45">
      <c r="A1245">
        <v>503</v>
      </c>
      <c r="B1245">
        <v>3</v>
      </c>
      <c r="C1245" t="s">
        <v>93</v>
      </c>
      <c r="D1245" t="s">
        <v>1852</v>
      </c>
      <c r="E1245">
        <v>25</v>
      </c>
      <c r="F1245">
        <v>40</v>
      </c>
      <c r="G1245">
        <v>2</v>
      </c>
      <c r="H1245">
        <v>52</v>
      </c>
      <c r="I1245" t="s">
        <v>1847</v>
      </c>
      <c r="J1245" t="str">
        <f>IF(COUNTIF(sala!M$2:M$768,A1245)=0,"No","SI")</f>
        <v>SI</v>
      </c>
    </row>
    <row r="1246" spans="1:10" x14ac:dyDescent="0.45">
      <c r="A1246">
        <v>503</v>
      </c>
      <c r="B1246">
        <v>3</v>
      </c>
      <c r="C1246" t="s">
        <v>267</v>
      </c>
      <c r="D1246" t="s">
        <v>1857</v>
      </c>
      <c r="E1246">
        <v>11</v>
      </c>
      <c r="F1246">
        <v>19</v>
      </c>
      <c r="G1246">
        <v>3</v>
      </c>
      <c r="H1246">
        <v>33</v>
      </c>
      <c r="I1246" t="s">
        <v>1849</v>
      </c>
      <c r="J1246" t="str">
        <f>IF(COUNTIF(sala!M$2:M$768,A1246)=0,"No","SI")</f>
        <v>SI</v>
      </c>
    </row>
    <row r="1247" spans="1:10" x14ac:dyDescent="0.45">
      <c r="A1247">
        <v>504</v>
      </c>
      <c r="B1247">
        <v>2</v>
      </c>
      <c r="C1247" t="s">
        <v>252</v>
      </c>
      <c r="D1247" t="s">
        <v>1851</v>
      </c>
      <c r="E1247">
        <v>16</v>
      </c>
      <c r="F1247">
        <v>27</v>
      </c>
      <c r="G1247">
        <v>2</v>
      </c>
      <c r="H1247">
        <v>19</v>
      </c>
      <c r="I1247" t="s">
        <v>1847</v>
      </c>
      <c r="J1247" t="str">
        <f>IF(COUNTIF(sala!M$2:M$768,A1247)=0,"No","SI")</f>
        <v>SI</v>
      </c>
    </row>
    <row r="1248" spans="1:10" x14ac:dyDescent="0.45">
      <c r="A1248">
        <v>505</v>
      </c>
      <c r="B1248">
        <v>5</v>
      </c>
      <c r="C1248" t="s">
        <v>93</v>
      </c>
      <c r="D1248" t="s">
        <v>1852</v>
      </c>
      <c r="E1248">
        <v>25</v>
      </c>
      <c r="F1248">
        <v>40</v>
      </c>
      <c r="G1248">
        <v>2</v>
      </c>
      <c r="H1248">
        <v>56</v>
      </c>
      <c r="I1248" t="s">
        <v>1847</v>
      </c>
      <c r="J1248" t="str">
        <f>IF(COUNTIF(sala!M$2:M$768,A1248)=0,"No","SI")</f>
        <v>SI</v>
      </c>
    </row>
    <row r="1249" spans="1:10" x14ac:dyDescent="0.45">
      <c r="A1249">
        <v>505</v>
      </c>
      <c r="B1249">
        <v>5</v>
      </c>
      <c r="C1249" t="s">
        <v>290</v>
      </c>
      <c r="D1249" t="s">
        <v>1867</v>
      </c>
      <c r="E1249">
        <v>15</v>
      </c>
      <c r="F1249">
        <v>25</v>
      </c>
      <c r="G1249">
        <v>3</v>
      </c>
      <c r="H1249">
        <v>59</v>
      </c>
      <c r="I1249" t="s">
        <v>1847</v>
      </c>
      <c r="J1249" t="str">
        <f>IF(COUNTIF(sala!M$2:M$768,A1249)=0,"No","SI")</f>
        <v>SI</v>
      </c>
    </row>
    <row r="1250" spans="1:10" x14ac:dyDescent="0.45">
      <c r="A1250">
        <v>506</v>
      </c>
      <c r="B1250">
        <v>18</v>
      </c>
      <c r="C1250" t="s">
        <v>48</v>
      </c>
      <c r="D1250" t="s">
        <v>1858</v>
      </c>
      <c r="E1250">
        <v>21</v>
      </c>
      <c r="F1250">
        <v>35</v>
      </c>
      <c r="G1250">
        <v>2</v>
      </c>
      <c r="H1250">
        <v>5</v>
      </c>
      <c r="I1250" t="s">
        <v>1849</v>
      </c>
      <c r="J1250" t="str">
        <f>IF(COUNTIF(sala!M$2:M$768,A1250)=0,"No","SI")</f>
        <v>SI</v>
      </c>
    </row>
    <row r="1251" spans="1:10" x14ac:dyDescent="0.45">
      <c r="A1251">
        <v>507</v>
      </c>
      <c r="B1251">
        <v>18</v>
      </c>
      <c r="C1251" t="s">
        <v>111</v>
      </c>
      <c r="D1251" t="s">
        <v>1861</v>
      </c>
      <c r="E1251">
        <v>20</v>
      </c>
      <c r="F1251">
        <v>34</v>
      </c>
      <c r="G1251">
        <v>3</v>
      </c>
      <c r="H1251">
        <v>53</v>
      </c>
      <c r="I1251" t="s">
        <v>1847</v>
      </c>
      <c r="J1251" t="str">
        <f>IF(COUNTIF(sala!M$2:M$768,A1251)=0,"No","SI")</f>
        <v>SI</v>
      </c>
    </row>
    <row r="1252" spans="1:10" x14ac:dyDescent="0.45">
      <c r="A1252">
        <v>507</v>
      </c>
      <c r="B1252">
        <v>18</v>
      </c>
      <c r="C1252" t="s">
        <v>154</v>
      </c>
      <c r="D1252" t="s">
        <v>1853</v>
      </c>
      <c r="E1252">
        <v>22</v>
      </c>
      <c r="F1252">
        <v>36</v>
      </c>
      <c r="G1252">
        <v>3</v>
      </c>
      <c r="H1252">
        <v>16</v>
      </c>
      <c r="I1252" t="s">
        <v>1849</v>
      </c>
      <c r="J1252" t="str">
        <f>IF(COUNTIF(sala!M$2:M$768,A1252)=0,"No","SI")</f>
        <v>SI</v>
      </c>
    </row>
    <row r="1253" spans="1:10" x14ac:dyDescent="0.45">
      <c r="A1253">
        <v>508</v>
      </c>
      <c r="B1253">
        <v>6</v>
      </c>
      <c r="C1253" t="s">
        <v>635</v>
      </c>
      <c r="D1253" t="s">
        <v>1859</v>
      </c>
      <c r="E1253">
        <v>19</v>
      </c>
      <c r="F1253">
        <v>32</v>
      </c>
      <c r="G1253">
        <v>1</v>
      </c>
      <c r="H1253">
        <v>34</v>
      </c>
      <c r="I1253" t="s">
        <v>1849</v>
      </c>
      <c r="J1253" t="str">
        <f>IF(COUNTIF(sala!M$2:M$768,A1253)=0,"No","SI")</f>
        <v>SI</v>
      </c>
    </row>
    <row r="1254" spans="1:10" x14ac:dyDescent="0.45">
      <c r="A1254">
        <v>509</v>
      </c>
      <c r="B1254">
        <v>5</v>
      </c>
      <c r="C1254" t="s">
        <v>93</v>
      </c>
      <c r="D1254" t="s">
        <v>1852</v>
      </c>
      <c r="E1254">
        <v>25</v>
      </c>
      <c r="F1254">
        <v>40</v>
      </c>
      <c r="G1254">
        <v>2</v>
      </c>
      <c r="H1254">
        <v>47</v>
      </c>
      <c r="I1254" t="s">
        <v>1847</v>
      </c>
      <c r="J1254" t="str">
        <f>IF(COUNTIF(sala!M$2:M$768,A1254)=0,"No","SI")</f>
        <v>SI</v>
      </c>
    </row>
    <row r="1255" spans="1:10" x14ac:dyDescent="0.45">
      <c r="A1255">
        <v>510</v>
      </c>
      <c r="B1255">
        <v>6</v>
      </c>
      <c r="C1255" t="s">
        <v>154</v>
      </c>
      <c r="D1255" t="s">
        <v>1853</v>
      </c>
      <c r="E1255">
        <v>22</v>
      </c>
      <c r="F1255">
        <v>36</v>
      </c>
      <c r="G1255">
        <v>1</v>
      </c>
      <c r="H1255">
        <v>48</v>
      </c>
      <c r="I1255" t="s">
        <v>1847</v>
      </c>
      <c r="J1255" t="str">
        <f>IF(COUNTIF(sala!M$2:M$768,A1255)=0,"No","SI")</f>
        <v>SI</v>
      </c>
    </row>
    <row r="1256" spans="1:10" x14ac:dyDescent="0.45">
      <c r="A1256">
        <v>511</v>
      </c>
      <c r="B1256">
        <v>2</v>
      </c>
      <c r="C1256" t="s">
        <v>504</v>
      </c>
      <c r="D1256" t="s">
        <v>1863</v>
      </c>
      <c r="E1256">
        <v>14</v>
      </c>
      <c r="F1256">
        <v>23</v>
      </c>
      <c r="G1256">
        <v>3</v>
      </c>
      <c r="H1256">
        <v>14</v>
      </c>
      <c r="I1256" t="s">
        <v>1847</v>
      </c>
      <c r="J1256" t="str">
        <f>IF(COUNTIF(sala!M$2:M$768,A1256)=0,"No","SI")</f>
        <v>SI</v>
      </c>
    </row>
    <row r="1257" spans="1:10" x14ac:dyDescent="0.45">
      <c r="A1257">
        <v>511</v>
      </c>
      <c r="B1257">
        <v>2</v>
      </c>
      <c r="C1257" t="s">
        <v>111</v>
      </c>
      <c r="D1257" t="s">
        <v>1861</v>
      </c>
      <c r="E1257">
        <v>20</v>
      </c>
      <c r="F1257">
        <v>34</v>
      </c>
      <c r="G1257">
        <v>2</v>
      </c>
      <c r="H1257">
        <v>24</v>
      </c>
      <c r="I1257" t="s">
        <v>1847</v>
      </c>
      <c r="J1257" t="str">
        <f>IF(COUNTIF(sala!M$2:M$768,A1257)=0,"No","SI")</f>
        <v>SI</v>
      </c>
    </row>
    <row r="1258" spans="1:10" x14ac:dyDescent="0.45">
      <c r="A1258">
        <v>512</v>
      </c>
      <c r="B1258">
        <v>2</v>
      </c>
      <c r="C1258" t="s">
        <v>362</v>
      </c>
      <c r="D1258" t="s">
        <v>1862</v>
      </c>
      <c r="E1258">
        <v>12</v>
      </c>
      <c r="F1258">
        <v>20</v>
      </c>
      <c r="G1258">
        <v>1</v>
      </c>
      <c r="H1258">
        <v>6</v>
      </c>
      <c r="I1258" t="s">
        <v>1849</v>
      </c>
      <c r="J1258" t="str">
        <f>IF(COUNTIF(sala!M$2:M$768,A1258)=0,"No","SI")</f>
        <v>SI</v>
      </c>
    </row>
    <row r="1259" spans="1:10" x14ac:dyDescent="0.45">
      <c r="A1259">
        <v>512</v>
      </c>
      <c r="B1259">
        <v>2</v>
      </c>
      <c r="C1259" t="s">
        <v>154</v>
      </c>
      <c r="D1259" t="s">
        <v>1853</v>
      </c>
      <c r="E1259">
        <v>22</v>
      </c>
      <c r="F1259">
        <v>36</v>
      </c>
      <c r="G1259">
        <v>3</v>
      </c>
      <c r="H1259">
        <v>53</v>
      </c>
      <c r="I1259" t="s">
        <v>1849</v>
      </c>
      <c r="J1259" t="str">
        <f>IF(COUNTIF(sala!M$2:M$768,A1259)=0,"No","SI")</f>
        <v>SI</v>
      </c>
    </row>
    <row r="1260" spans="1:10" x14ac:dyDescent="0.45">
      <c r="A1260">
        <v>513</v>
      </c>
      <c r="B1260">
        <v>8</v>
      </c>
      <c r="C1260" t="s">
        <v>171</v>
      </c>
      <c r="D1260" t="s">
        <v>1865</v>
      </c>
      <c r="E1260">
        <v>10</v>
      </c>
      <c r="F1260">
        <v>18</v>
      </c>
      <c r="G1260">
        <v>3</v>
      </c>
      <c r="H1260">
        <v>56</v>
      </c>
      <c r="I1260" t="s">
        <v>1849</v>
      </c>
      <c r="J1260" t="str">
        <f>IF(COUNTIF(sala!M$2:M$768,A1260)=0,"No","SI")</f>
        <v>SI</v>
      </c>
    </row>
    <row r="1261" spans="1:10" x14ac:dyDescent="0.45">
      <c r="A1261">
        <v>514</v>
      </c>
      <c r="B1261">
        <v>18</v>
      </c>
      <c r="C1261" t="s">
        <v>386</v>
      </c>
      <c r="D1261" t="s">
        <v>1866</v>
      </c>
      <c r="E1261">
        <v>15</v>
      </c>
      <c r="F1261">
        <v>26</v>
      </c>
      <c r="G1261">
        <v>2</v>
      </c>
      <c r="H1261">
        <v>21</v>
      </c>
      <c r="I1261" t="s">
        <v>1847</v>
      </c>
      <c r="J1261" t="str">
        <f>IF(COUNTIF(sala!M$2:M$768,A1261)=0,"No","SI")</f>
        <v>SI</v>
      </c>
    </row>
    <row r="1262" spans="1:10" x14ac:dyDescent="0.45">
      <c r="A1262">
        <v>514</v>
      </c>
      <c r="B1262">
        <v>18</v>
      </c>
      <c r="C1262" t="s">
        <v>267</v>
      </c>
      <c r="D1262" t="s">
        <v>1857</v>
      </c>
      <c r="E1262">
        <v>11</v>
      </c>
      <c r="F1262">
        <v>19</v>
      </c>
      <c r="G1262">
        <v>2</v>
      </c>
      <c r="H1262">
        <v>56</v>
      </c>
      <c r="I1262" t="s">
        <v>1849</v>
      </c>
      <c r="J1262" t="str">
        <f>IF(COUNTIF(sala!M$2:M$768,A1262)=0,"No","SI")</f>
        <v>SI</v>
      </c>
    </row>
    <row r="1263" spans="1:10" x14ac:dyDescent="0.45">
      <c r="A1263">
        <v>514</v>
      </c>
      <c r="B1263">
        <v>18</v>
      </c>
      <c r="C1263" t="s">
        <v>362</v>
      </c>
      <c r="D1263" t="s">
        <v>1862</v>
      </c>
      <c r="E1263">
        <v>12</v>
      </c>
      <c r="F1263">
        <v>20</v>
      </c>
      <c r="G1263">
        <v>1</v>
      </c>
      <c r="H1263">
        <v>25</v>
      </c>
      <c r="I1263" t="s">
        <v>1849</v>
      </c>
      <c r="J1263" t="str">
        <f>IF(COUNTIF(sala!M$2:M$768,A1263)=0,"No","SI")</f>
        <v>SI</v>
      </c>
    </row>
    <row r="1264" spans="1:10" x14ac:dyDescent="0.45">
      <c r="A1264">
        <v>514</v>
      </c>
      <c r="B1264">
        <v>18</v>
      </c>
      <c r="C1264" t="s">
        <v>635</v>
      </c>
      <c r="D1264" t="s">
        <v>1859</v>
      </c>
      <c r="E1264">
        <v>19</v>
      </c>
      <c r="F1264">
        <v>32</v>
      </c>
      <c r="G1264">
        <v>2</v>
      </c>
      <c r="H1264">
        <v>10</v>
      </c>
      <c r="I1264" t="s">
        <v>1847</v>
      </c>
      <c r="J1264" t="str">
        <f>IF(COUNTIF(sala!M$2:M$768,A1264)=0,"No","SI")</f>
        <v>SI</v>
      </c>
    </row>
    <row r="1265" spans="1:10" x14ac:dyDescent="0.45">
      <c r="A1265">
        <v>515</v>
      </c>
      <c r="B1265">
        <v>19</v>
      </c>
      <c r="C1265" t="s">
        <v>171</v>
      </c>
      <c r="D1265" t="s">
        <v>1865</v>
      </c>
      <c r="E1265">
        <v>10</v>
      </c>
      <c r="F1265">
        <v>18</v>
      </c>
      <c r="G1265">
        <v>1</v>
      </c>
      <c r="H1265">
        <v>13</v>
      </c>
      <c r="I1265" t="s">
        <v>1849</v>
      </c>
      <c r="J1265" t="str">
        <f>IF(COUNTIF(sala!M$2:M$768,A1265)=0,"No","SI")</f>
        <v>SI</v>
      </c>
    </row>
    <row r="1266" spans="1:10" x14ac:dyDescent="0.45">
      <c r="A1266">
        <v>516</v>
      </c>
      <c r="B1266">
        <v>7</v>
      </c>
      <c r="C1266" t="s">
        <v>267</v>
      </c>
      <c r="D1266" t="s">
        <v>1857</v>
      </c>
      <c r="E1266">
        <v>11</v>
      </c>
      <c r="F1266">
        <v>19</v>
      </c>
      <c r="G1266">
        <v>3</v>
      </c>
      <c r="H1266">
        <v>43</v>
      </c>
      <c r="I1266" t="s">
        <v>1847</v>
      </c>
      <c r="J1266" t="str">
        <f>IF(COUNTIF(sala!M$2:M$768,A1266)=0,"No","SI")</f>
        <v>SI</v>
      </c>
    </row>
    <row r="1267" spans="1:10" x14ac:dyDescent="0.45">
      <c r="A1267">
        <v>516</v>
      </c>
      <c r="B1267">
        <v>7</v>
      </c>
      <c r="C1267" t="s">
        <v>504</v>
      </c>
      <c r="D1267" t="s">
        <v>1863</v>
      </c>
      <c r="E1267">
        <v>14</v>
      </c>
      <c r="F1267">
        <v>23</v>
      </c>
      <c r="G1267">
        <v>3</v>
      </c>
      <c r="H1267">
        <v>40</v>
      </c>
      <c r="I1267" t="s">
        <v>1847</v>
      </c>
      <c r="J1267" t="str">
        <f>IF(COUNTIF(sala!M$2:M$768,A1267)=0,"No","SI")</f>
        <v>SI</v>
      </c>
    </row>
    <row r="1268" spans="1:10" x14ac:dyDescent="0.45">
      <c r="A1268">
        <v>516</v>
      </c>
      <c r="B1268">
        <v>7</v>
      </c>
      <c r="C1268" t="s">
        <v>362</v>
      </c>
      <c r="D1268" t="s">
        <v>1862</v>
      </c>
      <c r="E1268">
        <v>12</v>
      </c>
      <c r="F1268">
        <v>20</v>
      </c>
      <c r="G1268">
        <v>1</v>
      </c>
      <c r="H1268">
        <v>14</v>
      </c>
      <c r="I1268" t="s">
        <v>1847</v>
      </c>
      <c r="J1268" t="str">
        <f>IF(COUNTIF(sala!M$2:M$768,A1268)=0,"No","SI")</f>
        <v>SI</v>
      </c>
    </row>
    <row r="1269" spans="1:10" x14ac:dyDescent="0.45">
      <c r="A1269">
        <v>517</v>
      </c>
      <c r="B1269">
        <v>4</v>
      </c>
      <c r="C1269" t="s">
        <v>389</v>
      </c>
      <c r="D1269" t="s">
        <v>1846</v>
      </c>
      <c r="E1269">
        <v>14</v>
      </c>
      <c r="F1269">
        <v>24</v>
      </c>
      <c r="G1269">
        <v>1</v>
      </c>
      <c r="H1269">
        <v>6</v>
      </c>
      <c r="I1269" t="s">
        <v>1847</v>
      </c>
      <c r="J1269" t="str">
        <f>IF(COUNTIF(sala!M$2:M$768,A1269)=0,"No","SI")</f>
        <v>SI</v>
      </c>
    </row>
    <row r="1270" spans="1:10" x14ac:dyDescent="0.45">
      <c r="A1270">
        <v>517</v>
      </c>
      <c r="B1270">
        <v>4</v>
      </c>
      <c r="C1270" t="s">
        <v>267</v>
      </c>
      <c r="D1270" t="s">
        <v>1857</v>
      </c>
      <c r="E1270">
        <v>11</v>
      </c>
      <c r="F1270">
        <v>19</v>
      </c>
      <c r="G1270">
        <v>3</v>
      </c>
      <c r="H1270">
        <v>44</v>
      </c>
      <c r="I1270" t="s">
        <v>1847</v>
      </c>
      <c r="J1270" t="str">
        <f>IF(COUNTIF(sala!M$2:M$768,A1270)=0,"No","SI")</f>
        <v>SI</v>
      </c>
    </row>
    <row r="1271" spans="1:10" x14ac:dyDescent="0.45">
      <c r="A1271">
        <v>517</v>
      </c>
      <c r="B1271">
        <v>4</v>
      </c>
      <c r="C1271" t="s">
        <v>510</v>
      </c>
      <c r="D1271" t="s">
        <v>1860</v>
      </c>
      <c r="E1271">
        <v>13</v>
      </c>
      <c r="F1271">
        <v>22</v>
      </c>
      <c r="G1271">
        <v>1</v>
      </c>
      <c r="H1271">
        <v>15</v>
      </c>
      <c r="I1271" t="s">
        <v>1849</v>
      </c>
      <c r="J1271" t="str">
        <f>IF(COUNTIF(sala!M$2:M$768,A1271)=0,"No","SI")</f>
        <v>SI</v>
      </c>
    </row>
    <row r="1272" spans="1:10" x14ac:dyDescent="0.45">
      <c r="A1272">
        <v>518</v>
      </c>
      <c r="B1272">
        <v>5</v>
      </c>
      <c r="C1272" t="s">
        <v>678</v>
      </c>
      <c r="D1272" t="s">
        <v>1855</v>
      </c>
      <c r="E1272">
        <v>20</v>
      </c>
      <c r="F1272">
        <v>33</v>
      </c>
      <c r="G1272">
        <v>1</v>
      </c>
      <c r="H1272">
        <v>48</v>
      </c>
      <c r="I1272" t="s">
        <v>1847</v>
      </c>
      <c r="J1272" t="str">
        <f>IF(COUNTIF(sala!M$2:M$768,A1272)=0,"No","SI")</f>
        <v>SI</v>
      </c>
    </row>
    <row r="1273" spans="1:10" x14ac:dyDescent="0.45">
      <c r="A1273">
        <v>518</v>
      </c>
      <c r="B1273">
        <v>5</v>
      </c>
      <c r="C1273" t="s">
        <v>510</v>
      </c>
      <c r="D1273" t="s">
        <v>1860</v>
      </c>
      <c r="E1273">
        <v>13</v>
      </c>
      <c r="F1273">
        <v>22</v>
      </c>
      <c r="G1273">
        <v>2</v>
      </c>
      <c r="H1273">
        <v>5</v>
      </c>
      <c r="I1273" t="s">
        <v>1849</v>
      </c>
      <c r="J1273" t="str">
        <f>IF(COUNTIF(sala!M$2:M$768,A1273)=0,"No","SI")</f>
        <v>SI</v>
      </c>
    </row>
    <row r="1274" spans="1:10" x14ac:dyDescent="0.45">
      <c r="A1274">
        <v>519</v>
      </c>
      <c r="B1274">
        <v>6</v>
      </c>
      <c r="C1274" t="s">
        <v>252</v>
      </c>
      <c r="D1274" t="s">
        <v>1851</v>
      </c>
      <c r="E1274">
        <v>16</v>
      </c>
      <c r="F1274">
        <v>27</v>
      </c>
      <c r="G1274">
        <v>3</v>
      </c>
      <c r="H1274">
        <v>49</v>
      </c>
      <c r="I1274" t="s">
        <v>1847</v>
      </c>
      <c r="J1274" t="str">
        <f>IF(COUNTIF(sala!M$2:M$768,A1274)=0,"No","SI")</f>
        <v>SI</v>
      </c>
    </row>
    <row r="1275" spans="1:10" x14ac:dyDescent="0.45">
      <c r="A1275">
        <v>519</v>
      </c>
      <c r="B1275">
        <v>6</v>
      </c>
      <c r="C1275" t="s">
        <v>93</v>
      </c>
      <c r="D1275" t="s">
        <v>1852</v>
      </c>
      <c r="E1275">
        <v>25</v>
      </c>
      <c r="F1275">
        <v>40</v>
      </c>
      <c r="G1275">
        <v>3</v>
      </c>
      <c r="H1275">
        <v>51</v>
      </c>
      <c r="I1275" t="s">
        <v>1849</v>
      </c>
      <c r="J1275" t="str">
        <f>IF(COUNTIF(sala!M$2:M$768,A1275)=0,"No","SI")</f>
        <v>SI</v>
      </c>
    </row>
    <row r="1276" spans="1:10" x14ac:dyDescent="0.45">
      <c r="A1276">
        <v>519</v>
      </c>
      <c r="B1276">
        <v>6</v>
      </c>
      <c r="C1276" t="s">
        <v>510</v>
      </c>
      <c r="D1276" t="s">
        <v>1860</v>
      </c>
      <c r="E1276">
        <v>13</v>
      </c>
      <c r="F1276">
        <v>22</v>
      </c>
      <c r="G1276">
        <v>2</v>
      </c>
      <c r="H1276">
        <v>56</v>
      </c>
      <c r="I1276" t="s">
        <v>1847</v>
      </c>
      <c r="J1276" t="str">
        <f>IF(COUNTIF(sala!M$2:M$768,A1276)=0,"No","SI")</f>
        <v>SI</v>
      </c>
    </row>
    <row r="1277" spans="1:10" x14ac:dyDescent="0.45">
      <c r="A1277">
        <v>520</v>
      </c>
      <c r="B1277">
        <v>4</v>
      </c>
      <c r="C1277" t="s">
        <v>73</v>
      </c>
      <c r="D1277" t="s">
        <v>1854</v>
      </c>
      <c r="E1277">
        <v>17</v>
      </c>
      <c r="F1277">
        <v>29</v>
      </c>
      <c r="G1277">
        <v>1</v>
      </c>
      <c r="H1277">
        <v>46</v>
      </c>
      <c r="I1277" t="s">
        <v>1847</v>
      </c>
      <c r="J1277" t="str">
        <f>IF(COUNTIF(sala!M$2:M$768,A1277)=0,"No","SI")</f>
        <v>SI</v>
      </c>
    </row>
    <row r="1278" spans="1:10" x14ac:dyDescent="0.45">
      <c r="A1278">
        <v>520</v>
      </c>
      <c r="B1278">
        <v>4</v>
      </c>
      <c r="C1278" t="s">
        <v>111</v>
      </c>
      <c r="D1278" t="s">
        <v>1861</v>
      </c>
      <c r="E1278">
        <v>20</v>
      </c>
      <c r="F1278">
        <v>34</v>
      </c>
      <c r="G1278">
        <v>2</v>
      </c>
      <c r="H1278">
        <v>21</v>
      </c>
      <c r="I1278" t="s">
        <v>1847</v>
      </c>
      <c r="J1278" t="str">
        <f>IF(COUNTIF(sala!M$2:M$768,A1278)=0,"No","SI")</f>
        <v>SI</v>
      </c>
    </row>
    <row r="1279" spans="1:10" x14ac:dyDescent="0.45">
      <c r="A1279">
        <v>520</v>
      </c>
      <c r="B1279">
        <v>4</v>
      </c>
      <c r="C1279" t="s">
        <v>276</v>
      </c>
      <c r="D1279" t="s">
        <v>1850</v>
      </c>
      <c r="E1279">
        <v>19</v>
      </c>
      <c r="F1279">
        <v>31</v>
      </c>
      <c r="G1279">
        <v>3</v>
      </c>
      <c r="H1279">
        <v>22</v>
      </c>
      <c r="I1279" t="s">
        <v>1849</v>
      </c>
      <c r="J1279" t="str">
        <f>IF(COUNTIF(sala!M$2:M$768,A1279)=0,"No","SI")</f>
        <v>SI</v>
      </c>
    </row>
    <row r="1280" spans="1:10" x14ac:dyDescent="0.45">
      <c r="A1280">
        <v>520</v>
      </c>
      <c r="B1280">
        <v>4</v>
      </c>
      <c r="C1280" t="s">
        <v>145</v>
      </c>
      <c r="D1280" t="s">
        <v>1848</v>
      </c>
      <c r="E1280">
        <v>18</v>
      </c>
      <c r="F1280">
        <v>30</v>
      </c>
      <c r="G1280">
        <v>3</v>
      </c>
      <c r="H1280">
        <v>32</v>
      </c>
      <c r="I1280" t="s">
        <v>1847</v>
      </c>
      <c r="J1280" t="str">
        <f>IF(COUNTIF(sala!M$2:M$768,A1280)=0,"No","SI")</f>
        <v>SI</v>
      </c>
    </row>
    <row r="1281" spans="1:10" x14ac:dyDescent="0.45">
      <c r="A1281">
        <v>521</v>
      </c>
      <c r="B1281">
        <v>18</v>
      </c>
      <c r="C1281" t="s">
        <v>290</v>
      </c>
      <c r="D1281" t="s">
        <v>1867</v>
      </c>
      <c r="E1281">
        <v>15</v>
      </c>
      <c r="F1281">
        <v>25</v>
      </c>
      <c r="G1281">
        <v>2</v>
      </c>
      <c r="H1281">
        <v>52</v>
      </c>
      <c r="I1281" t="s">
        <v>1849</v>
      </c>
      <c r="J1281" t="str">
        <f>IF(COUNTIF(sala!M$2:M$768,A1281)=0,"No","SI")</f>
        <v>SI</v>
      </c>
    </row>
    <row r="1282" spans="1:10" x14ac:dyDescent="0.45">
      <c r="A1282">
        <v>521</v>
      </c>
      <c r="B1282">
        <v>18</v>
      </c>
      <c r="C1282" t="s">
        <v>73</v>
      </c>
      <c r="D1282" t="s">
        <v>1854</v>
      </c>
      <c r="E1282">
        <v>17</v>
      </c>
      <c r="F1282">
        <v>29</v>
      </c>
      <c r="G1282">
        <v>2</v>
      </c>
      <c r="H1282">
        <v>18</v>
      </c>
      <c r="I1282" t="s">
        <v>1847</v>
      </c>
      <c r="J1282" t="str">
        <f>IF(COUNTIF(sala!M$2:M$768,A1282)=0,"No","SI")</f>
        <v>SI</v>
      </c>
    </row>
    <row r="1283" spans="1:10" x14ac:dyDescent="0.45">
      <c r="A1283">
        <v>521</v>
      </c>
      <c r="B1283">
        <v>18</v>
      </c>
      <c r="C1283" t="s">
        <v>111</v>
      </c>
      <c r="D1283" t="s">
        <v>1861</v>
      </c>
      <c r="E1283">
        <v>20</v>
      </c>
      <c r="F1283">
        <v>34</v>
      </c>
      <c r="G1283">
        <v>3</v>
      </c>
      <c r="H1283">
        <v>21</v>
      </c>
      <c r="I1283" t="s">
        <v>1849</v>
      </c>
      <c r="J1283" t="str">
        <f>IF(COUNTIF(sala!M$2:M$768,A1283)=0,"No","SI")</f>
        <v>SI</v>
      </c>
    </row>
    <row r="1284" spans="1:10" x14ac:dyDescent="0.45">
      <c r="A1284">
        <v>522</v>
      </c>
      <c r="B1284">
        <v>2</v>
      </c>
      <c r="C1284" t="s">
        <v>82</v>
      </c>
      <c r="D1284" t="s">
        <v>1856</v>
      </c>
      <c r="E1284">
        <v>16</v>
      </c>
      <c r="F1284">
        <v>28</v>
      </c>
      <c r="G1284">
        <v>3</v>
      </c>
      <c r="H1284">
        <v>47</v>
      </c>
      <c r="I1284" t="s">
        <v>1849</v>
      </c>
      <c r="J1284" t="str">
        <f>IF(COUNTIF(sala!M$2:M$768,A1284)=0,"No","SI")</f>
        <v>SI</v>
      </c>
    </row>
    <row r="1285" spans="1:10" x14ac:dyDescent="0.45">
      <c r="A1285">
        <v>523</v>
      </c>
      <c r="B1285">
        <v>4</v>
      </c>
      <c r="C1285" t="s">
        <v>252</v>
      </c>
      <c r="D1285" t="s">
        <v>1851</v>
      </c>
      <c r="E1285">
        <v>16</v>
      </c>
      <c r="F1285">
        <v>27</v>
      </c>
      <c r="G1285">
        <v>3</v>
      </c>
      <c r="H1285">
        <v>51</v>
      </c>
      <c r="I1285" t="s">
        <v>1847</v>
      </c>
      <c r="J1285" t="str">
        <f>IF(COUNTIF(sala!M$2:M$768,A1285)=0,"No","SI")</f>
        <v>SI</v>
      </c>
    </row>
    <row r="1286" spans="1:10" x14ac:dyDescent="0.45">
      <c r="A1286">
        <v>524</v>
      </c>
      <c r="B1286">
        <v>16</v>
      </c>
      <c r="C1286" t="s">
        <v>510</v>
      </c>
      <c r="D1286" t="s">
        <v>1860</v>
      </c>
      <c r="E1286">
        <v>13</v>
      </c>
      <c r="F1286">
        <v>22</v>
      </c>
      <c r="G1286">
        <v>1</v>
      </c>
      <c r="H1286">
        <v>46</v>
      </c>
      <c r="I1286" t="s">
        <v>1849</v>
      </c>
      <c r="J1286" t="str">
        <f>IF(COUNTIF(sala!M$2:M$768,A1286)=0,"No","SI")</f>
        <v>SI</v>
      </c>
    </row>
    <row r="1287" spans="1:10" x14ac:dyDescent="0.45">
      <c r="A1287">
        <v>524</v>
      </c>
      <c r="B1287">
        <v>16</v>
      </c>
      <c r="C1287" t="s">
        <v>252</v>
      </c>
      <c r="D1287" t="s">
        <v>1851</v>
      </c>
      <c r="E1287">
        <v>16</v>
      </c>
      <c r="F1287">
        <v>27</v>
      </c>
      <c r="G1287">
        <v>2</v>
      </c>
      <c r="H1287">
        <v>15</v>
      </c>
      <c r="I1287" t="s">
        <v>1847</v>
      </c>
      <c r="J1287" t="str">
        <f>IF(COUNTIF(sala!M$2:M$768,A1287)=0,"No","SI")</f>
        <v>SI</v>
      </c>
    </row>
    <row r="1288" spans="1:10" x14ac:dyDescent="0.45">
      <c r="A1288">
        <v>525</v>
      </c>
      <c r="B1288">
        <v>16</v>
      </c>
      <c r="C1288" t="s">
        <v>504</v>
      </c>
      <c r="D1288" t="s">
        <v>1863</v>
      </c>
      <c r="E1288">
        <v>14</v>
      </c>
      <c r="F1288">
        <v>23</v>
      </c>
      <c r="G1288">
        <v>3</v>
      </c>
      <c r="H1288">
        <v>23</v>
      </c>
      <c r="I1288" t="s">
        <v>1849</v>
      </c>
      <c r="J1288" t="str">
        <f>IF(COUNTIF(sala!M$2:M$768,A1288)=0,"No","SI")</f>
        <v>SI</v>
      </c>
    </row>
    <row r="1289" spans="1:10" x14ac:dyDescent="0.45">
      <c r="A1289">
        <v>525</v>
      </c>
      <c r="B1289">
        <v>16</v>
      </c>
      <c r="C1289" t="s">
        <v>48</v>
      </c>
      <c r="D1289" t="s">
        <v>1858</v>
      </c>
      <c r="E1289">
        <v>21</v>
      </c>
      <c r="F1289">
        <v>35</v>
      </c>
      <c r="G1289">
        <v>1</v>
      </c>
      <c r="H1289">
        <v>14</v>
      </c>
      <c r="I1289" t="s">
        <v>1847</v>
      </c>
      <c r="J1289" t="str">
        <f>IF(COUNTIF(sala!M$2:M$768,A1289)=0,"No","SI")</f>
        <v>SI</v>
      </c>
    </row>
    <row r="1290" spans="1:10" x14ac:dyDescent="0.45">
      <c r="A1290">
        <v>525</v>
      </c>
      <c r="B1290">
        <v>16</v>
      </c>
      <c r="C1290" t="s">
        <v>276</v>
      </c>
      <c r="D1290" t="s">
        <v>1850</v>
      </c>
      <c r="E1290">
        <v>19</v>
      </c>
      <c r="F1290">
        <v>31</v>
      </c>
      <c r="G1290">
        <v>3</v>
      </c>
      <c r="H1290">
        <v>40</v>
      </c>
      <c r="I1290" t="s">
        <v>1849</v>
      </c>
      <c r="J1290" t="str">
        <f>IF(COUNTIF(sala!M$2:M$768,A1290)=0,"No","SI")</f>
        <v>SI</v>
      </c>
    </row>
    <row r="1291" spans="1:10" x14ac:dyDescent="0.45">
      <c r="A1291">
        <v>526</v>
      </c>
      <c r="B1291">
        <v>4</v>
      </c>
      <c r="C1291" t="s">
        <v>678</v>
      </c>
      <c r="D1291" t="s">
        <v>1855</v>
      </c>
      <c r="E1291">
        <v>20</v>
      </c>
      <c r="F1291">
        <v>33</v>
      </c>
      <c r="G1291">
        <v>1</v>
      </c>
      <c r="H1291">
        <v>22</v>
      </c>
      <c r="I1291" t="s">
        <v>1847</v>
      </c>
      <c r="J1291" t="str">
        <f>IF(COUNTIF(sala!M$2:M$768,A1291)=0,"No","SI")</f>
        <v>SI</v>
      </c>
    </row>
    <row r="1292" spans="1:10" x14ac:dyDescent="0.45">
      <c r="A1292">
        <v>527</v>
      </c>
      <c r="B1292">
        <v>19</v>
      </c>
      <c r="C1292" t="s">
        <v>252</v>
      </c>
      <c r="D1292" t="s">
        <v>1851</v>
      </c>
      <c r="E1292">
        <v>16</v>
      </c>
      <c r="F1292">
        <v>27</v>
      </c>
      <c r="G1292">
        <v>2</v>
      </c>
      <c r="H1292">
        <v>31</v>
      </c>
      <c r="I1292" t="s">
        <v>1847</v>
      </c>
      <c r="J1292" t="str">
        <f>IF(COUNTIF(sala!M$2:M$768,A1292)=0,"No","SI")</f>
        <v>SI</v>
      </c>
    </row>
    <row r="1293" spans="1:10" x14ac:dyDescent="0.45">
      <c r="A1293">
        <v>528</v>
      </c>
      <c r="B1293">
        <v>14</v>
      </c>
      <c r="C1293" t="s">
        <v>362</v>
      </c>
      <c r="D1293" t="s">
        <v>1862</v>
      </c>
      <c r="E1293">
        <v>12</v>
      </c>
      <c r="F1293">
        <v>20</v>
      </c>
      <c r="G1293">
        <v>1</v>
      </c>
      <c r="H1293">
        <v>29</v>
      </c>
      <c r="I1293" t="s">
        <v>1847</v>
      </c>
      <c r="J1293" t="str">
        <f>IF(COUNTIF(sala!M$2:M$768,A1293)=0,"No","SI")</f>
        <v>SI</v>
      </c>
    </row>
    <row r="1294" spans="1:10" x14ac:dyDescent="0.45">
      <c r="A1294">
        <v>528</v>
      </c>
      <c r="B1294">
        <v>14</v>
      </c>
      <c r="C1294" t="s">
        <v>93</v>
      </c>
      <c r="D1294" t="s">
        <v>1852</v>
      </c>
      <c r="E1294">
        <v>25</v>
      </c>
      <c r="F1294">
        <v>40</v>
      </c>
      <c r="G1294">
        <v>1</v>
      </c>
      <c r="H1294">
        <v>47</v>
      </c>
      <c r="I1294" t="s">
        <v>1847</v>
      </c>
      <c r="J1294" t="str">
        <f>IF(COUNTIF(sala!M$2:M$768,A1294)=0,"No","SI")</f>
        <v>SI</v>
      </c>
    </row>
    <row r="1295" spans="1:10" x14ac:dyDescent="0.45">
      <c r="A1295">
        <v>528</v>
      </c>
      <c r="B1295">
        <v>14</v>
      </c>
      <c r="C1295" t="s">
        <v>171</v>
      </c>
      <c r="D1295" t="s">
        <v>1865</v>
      </c>
      <c r="E1295">
        <v>10</v>
      </c>
      <c r="F1295">
        <v>18</v>
      </c>
      <c r="G1295">
        <v>1</v>
      </c>
      <c r="H1295">
        <v>45</v>
      </c>
      <c r="I1295" t="s">
        <v>1849</v>
      </c>
      <c r="J1295" t="str">
        <f>IF(COUNTIF(sala!M$2:M$768,A1295)=0,"No","SI")</f>
        <v>SI</v>
      </c>
    </row>
    <row r="1296" spans="1:10" x14ac:dyDescent="0.45">
      <c r="A1296">
        <v>529</v>
      </c>
      <c r="B1296">
        <v>1</v>
      </c>
      <c r="C1296" t="s">
        <v>111</v>
      </c>
      <c r="D1296" t="s">
        <v>1861</v>
      </c>
      <c r="E1296">
        <v>20</v>
      </c>
      <c r="F1296">
        <v>34</v>
      </c>
      <c r="G1296">
        <v>1</v>
      </c>
      <c r="H1296">
        <v>24</v>
      </c>
      <c r="I1296" t="s">
        <v>1849</v>
      </c>
      <c r="J1296" t="str">
        <f>IF(COUNTIF(sala!M$2:M$768,A1296)=0,"No","SI")</f>
        <v>SI</v>
      </c>
    </row>
    <row r="1297" spans="1:10" x14ac:dyDescent="0.45">
      <c r="A1297">
        <v>529</v>
      </c>
      <c r="B1297">
        <v>1</v>
      </c>
      <c r="C1297" t="s">
        <v>154</v>
      </c>
      <c r="D1297" t="s">
        <v>1853</v>
      </c>
      <c r="E1297">
        <v>22</v>
      </c>
      <c r="F1297">
        <v>36</v>
      </c>
      <c r="G1297">
        <v>2</v>
      </c>
      <c r="H1297">
        <v>51</v>
      </c>
      <c r="I1297" t="s">
        <v>1847</v>
      </c>
      <c r="J1297" t="str">
        <f>IF(COUNTIF(sala!M$2:M$768,A1297)=0,"No","SI")</f>
        <v>SI</v>
      </c>
    </row>
    <row r="1298" spans="1:10" x14ac:dyDescent="0.45">
      <c r="A1298">
        <v>529</v>
      </c>
      <c r="B1298">
        <v>1</v>
      </c>
      <c r="C1298" t="s">
        <v>504</v>
      </c>
      <c r="D1298" t="s">
        <v>1863</v>
      </c>
      <c r="E1298">
        <v>14</v>
      </c>
      <c r="F1298">
        <v>23</v>
      </c>
      <c r="G1298">
        <v>2</v>
      </c>
      <c r="H1298">
        <v>27</v>
      </c>
      <c r="I1298" t="s">
        <v>1849</v>
      </c>
      <c r="J1298" t="str">
        <f>IF(COUNTIF(sala!M$2:M$768,A1298)=0,"No","SI")</f>
        <v>SI</v>
      </c>
    </row>
    <row r="1299" spans="1:10" x14ac:dyDescent="0.45">
      <c r="A1299">
        <v>529</v>
      </c>
      <c r="B1299">
        <v>1</v>
      </c>
      <c r="C1299" t="s">
        <v>82</v>
      </c>
      <c r="D1299" t="s">
        <v>1856</v>
      </c>
      <c r="E1299">
        <v>16</v>
      </c>
      <c r="F1299">
        <v>28</v>
      </c>
      <c r="G1299">
        <v>2</v>
      </c>
      <c r="H1299">
        <v>55</v>
      </c>
      <c r="I1299" t="s">
        <v>1847</v>
      </c>
      <c r="J1299" t="str">
        <f>IF(COUNTIF(sala!M$2:M$768,A1299)=0,"No","SI")</f>
        <v>SI</v>
      </c>
    </row>
    <row r="1300" spans="1:10" x14ac:dyDescent="0.45">
      <c r="A1300">
        <v>530</v>
      </c>
      <c r="B1300">
        <v>7</v>
      </c>
      <c r="C1300" t="s">
        <v>171</v>
      </c>
      <c r="D1300" t="s">
        <v>1865</v>
      </c>
      <c r="E1300">
        <v>10</v>
      </c>
      <c r="F1300">
        <v>18</v>
      </c>
      <c r="G1300">
        <v>3</v>
      </c>
      <c r="H1300">
        <v>37</v>
      </c>
      <c r="I1300" t="s">
        <v>1849</v>
      </c>
      <c r="J1300" t="str">
        <f>IF(COUNTIF(sala!M$2:M$768,A1300)=0,"No","SI")</f>
        <v>SI</v>
      </c>
    </row>
    <row r="1301" spans="1:10" x14ac:dyDescent="0.45">
      <c r="A1301">
        <v>530</v>
      </c>
      <c r="B1301">
        <v>7</v>
      </c>
      <c r="C1301" t="s">
        <v>82</v>
      </c>
      <c r="D1301" t="s">
        <v>1856</v>
      </c>
      <c r="E1301">
        <v>16</v>
      </c>
      <c r="F1301">
        <v>28</v>
      </c>
      <c r="G1301">
        <v>2</v>
      </c>
      <c r="H1301">
        <v>50</v>
      </c>
      <c r="I1301" t="s">
        <v>1849</v>
      </c>
      <c r="J1301" t="str">
        <f>IF(COUNTIF(sala!M$2:M$768,A1301)=0,"No","SI")</f>
        <v>SI</v>
      </c>
    </row>
    <row r="1302" spans="1:10" x14ac:dyDescent="0.45">
      <c r="A1302">
        <v>530</v>
      </c>
      <c r="B1302">
        <v>7</v>
      </c>
      <c r="C1302" t="s">
        <v>290</v>
      </c>
      <c r="D1302" t="s">
        <v>1867</v>
      </c>
      <c r="E1302">
        <v>15</v>
      </c>
      <c r="F1302">
        <v>25</v>
      </c>
      <c r="G1302">
        <v>2</v>
      </c>
      <c r="H1302">
        <v>19</v>
      </c>
      <c r="I1302" t="s">
        <v>1847</v>
      </c>
      <c r="J1302" t="str">
        <f>IF(COUNTIF(sala!M$2:M$768,A1302)=0,"No","SI")</f>
        <v>SI</v>
      </c>
    </row>
    <row r="1303" spans="1:10" x14ac:dyDescent="0.45">
      <c r="A1303">
        <v>531</v>
      </c>
      <c r="B1303">
        <v>9</v>
      </c>
      <c r="C1303" t="s">
        <v>148</v>
      </c>
      <c r="D1303" t="s">
        <v>1864</v>
      </c>
      <c r="E1303">
        <v>13</v>
      </c>
      <c r="F1303">
        <v>21</v>
      </c>
      <c r="G1303">
        <v>3</v>
      </c>
      <c r="H1303">
        <v>41</v>
      </c>
      <c r="I1303" t="s">
        <v>1847</v>
      </c>
      <c r="J1303" t="str">
        <f>IF(COUNTIF(sala!M$2:M$768,A1303)=0,"No","SI")</f>
        <v>SI</v>
      </c>
    </row>
    <row r="1304" spans="1:10" x14ac:dyDescent="0.45">
      <c r="A1304">
        <v>531</v>
      </c>
      <c r="B1304">
        <v>9</v>
      </c>
      <c r="C1304" t="s">
        <v>93</v>
      </c>
      <c r="D1304" t="s">
        <v>1852</v>
      </c>
      <c r="E1304">
        <v>25</v>
      </c>
      <c r="F1304">
        <v>40</v>
      </c>
      <c r="G1304">
        <v>1</v>
      </c>
      <c r="H1304">
        <v>43</v>
      </c>
      <c r="I1304" t="s">
        <v>1847</v>
      </c>
      <c r="J1304" t="str">
        <f>IF(COUNTIF(sala!M$2:M$768,A1304)=0,"No","SI")</f>
        <v>SI</v>
      </c>
    </row>
    <row r="1305" spans="1:10" x14ac:dyDescent="0.45">
      <c r="A1305">
        <v>531</v>
      </c>
      <c r="B1305">
        <v>9</v>
      </c>
      <c r="C1305" t="s">
        <v>171</v>
      </c>
      <c r="D1305" t="s">
        <v>1865</v>
      </c>
      <c r="E1305">
        <v>10</v>
      </c>
      <c r="F1305">
        <v>18</v>
      </c>
      <c r="G1305">
        <v>3</v>
      </c>
      <c r="H1305">
        <v>56</v>
      </c>
      <c r="I1305" t="s">
        <v>1849</v>
      </c>
      <c r="J1305" t="str">
        <f>IF(COUNTIF(sala!M$2:M$768,A1305)=0,"No","SI")</f>
        <v>SI</v>
      </c>
    </row>
    <row r="1306" spans="1:10" x14ac:dyDescent="0.45">
      <c r="A1306">
        <v>531</v>
      </c>
      <c r="B1306">
        <v>9</v>
      </c>
      <c r="C1306" t="s">
        <v>73</v>
      </c>
      <c r="D1306" t="s">
        <v>1854</v>
      </c>
      <c r="E1306">
        <v>17</v>
      </c>
      <c r="F1306">
        <v>29</v>
      </c>
      <c r="G1306">
        <v>3</v>
      </c>
      <c r="H1306">
        <v>59</v>
      </c>
      <c r="I1306" t="s">
        <v>1849</v>
      </c>
      <c r="J1306" t="str">
        <f>IF(COUNTIF(sala!M$2:M$768,A1306)=0,"No","SI")</f>
        <v>SI</v>
      </c>
    </row>
    <row r="1307" spans="1:10" x14ac:dyDescent="0.45">
      <c r="A1307">
        <v>532</v>
      </c>
      <c r="B1307">
        <v>13</v>
      </c>
      <c r="C1307" t="s">
        <v>148</v>
      </c>
      <c r="D1307" t="s">
        <v>1864</v>
      </c>
      <c r="E1307">
        <v>13</v>
      </c>
      <c r="F1307">
        <v>21</v>
      </c>
      <c r="G1307">
        <v>1</v>
      </c>
      <c r="H1307">
        <v>24</v>
      </c>
      <c r="I1307" t="s">
        <v>1849</v>
      </c>
      <c r="J1307" t="str">
        <f>IF(COUNTIF(sala!M$2:M$768,A1307)=0,"No","SI")</f>
        <v>SI</v>
      </c>
    </row>
    <row r="1308" spans="1:10" x14ac:dyDescent="0.45">
      <c r="A1308">
        <v>532</v>
      </c>
      <c r="B1308">
        <v>13</v>
      </c>
      <c r="C1308" t="s">
        <v>386</v>
      </c>
      <c r="D1308" t="s">
        <v>1866</v>
      </c>
      <c r="E1308">
        <v>15</v>
      </c>
      <c r="F1308">
        <v>26</v>
      </c>
      <c r="G1308">
        <v>2</v>
      </c>
      <c r="H1308">
        <v>28</v>
      </c>
      <c r="I1308" t="s">
        <v>1847</v>
      </c>
      <c r="J1308" t="str">
        <f>IF(COUNTIF(sala!M$2:M$768,A1308)=0,"No","SI")</f>
        <v>SI</v>
      </c>
    </row>
    <row r="1309" spans="1:10" x14ac:dyDescent="0.45">
      <c r="A1309">
        <v>532</v>
      </c>
      <c r="B1309">
        <v>13</v>
      </c>
      <c r="C1309" t="s">
        <v>635</v>
      </c>
      <c r="D1309" t="s">
        <v>1859</v>
      </c>
      <c r="E1309">
        <v>19</v>
      </c>
      <c r="F1309">
        <v>32</v>
      </c>
      <c r="G1309">
        <v>2</v>
      </c>
      <c r="H1309">
        <v>7</v>
      </c>
      <c r="I1309" t="s">
        <v>1849</v>
      </c>
      <c r="J1309" t="str">
        <f>IF(COUNTIF(sala!M$2:M$768,A1309)=0,"No","SI")</f>
        <v>SI</v>
      </c>
    </row>
    <row r="1310" spans="1:10" x14ac:dyDescent="0.45">
      <c r="A1310">
        <v>533</v>
      </c>
      <c r="B1310">
        <v>1</v>
      </c>
      <c r="C1310" t="s">
        <v>362</v>
      </c>
      <c r="D1310" t="s">
        <v>1862</v>
      </c>
      <c r="E1310">
        <v>12</v>
      </c>
      <c r="F1310">
        <v>20</v>
      </c>
      <c r="G1310">
        <v>1</v>
      </c>
      <c r="H1310">
        <v>34</v>
      </c>
      <c r="I1310" t="s">
        <v>1847</v>
      </c>
      <c r="J1310" t="str">
        <f>IF(COUNTIF(sala!M$2:M$768,A1310)=0,"No","SI")</f>
        <v>SI</v>
      </c>
    </row>
    <row r="1311" spans="1:10" x14ac:dyDescent="0.45">
      <c r="A1311">
        <v>533</v>
      </c>
      <c r="B1311">
        <v>1</v>
      </c>
      <c r="C1311" t="s">
        <v>148</v>
      </c>
      <c r="D1311" t="s">
        <v>1864</v>
      </c>
      <c r="E1311">
        <v>13</v>
      </c>
      <c r="F1311">
        <v>21</v>
      </c>
      <c r="G1311">
        <v>1</v>
      </c>
      <c r="H1311">
        <v>14</v>
      </c>
      <c r="I1311" t="s">
        <v>1849</v>
      </c>
      <c r="J1311" t="str">
        <f>IF(COUNTIF(sala!M$2:M$768,A1311)=0,"No","SI")</f>
        <v>SI</v>
      </c>
    </row>
    <row r="1312" spans="1:10" x14ac:dyDescent="0.45">
      <c r="A1312">
        <v>534</v>
      </c>
      <c r="B1312">
        <v>1</v>
      </c>
      <c r="C1312" t="s">
        <v>389</v>
      </c>
      <c r="D1312" t="s">
        <v>1846</v>
      </c>
      <c r="E1312">
        <v>14</v>
      </c>
      <c r="F1312">
        <v>24</v>
      </c>
      <c r="G1312">
        <v>2</v>
      </c>
      <c r="H1312">
        <v>56</v>
      </c>
      <c r="I1312" t="s">
        <v>1849</v>
      </c>
      <c r="J1312" t="str">
        <f>IF(COUNTIF(sala!M$2:M$768,A1312)=0,"No","SI")</f>
        <v>SI</v>
      </c>
    </row>
    <row r="1313" spans="1:10" x14ac:dyDescent="0.45">
      <c r="A1313">
        <v>534</v>
      </c>
      <c r="B1313">
        <v>1</v>
      </c>
      <c r="C1313" t="s">
        <v>73</v>
      </c>
      <c r="D1313" t="s">
        <v>1854</v>
      </c>
      <c r="E1313">
        <v>17</v>
      </c>
      <c r="F1313">
        <v>29</v>
      </c>
      <c r="G1313">
        <v>1</v>
      </c>
      <c r="H1313">
        <v>10</v>
      </c>
      <c r="I1313" t="s">
        <v>1849</v>
      </c>
      <c r="J1313" t="str">
        <f>IF(COUNTIF(sala!M$2:M$768,A1313)=0,"No","SI")</f>
        <v>SI</v>
      </c>
    </row>
    <row r="1314" spans="1:10" x14ac:dyDescent="0.45">
      <c r="A1314">
        <v>534</v>
      </c>
      <c r="B1314">
        <v>1</v>
      </c>
      <c r="C1314" t="s">
        <v>48</v>
      </c>
      <c r="D1314" t="s">
        <v>1858</v>
      </c>
      <c r="E1314">
        <v>21</v>
      </c>
      <c r="F1314">
        <v>35</v>
      </c>
      <c r="G1314">
        <v>2</v>
      </c>
      <c r="H1314">
        <v>10</v>
      </c>
      <c r="I1314" t="s">
        <v>1847</v>
      </c>
      <c r="J1314" t="str">
        <f>IF(COUNTIF(sala!M$2:M$768,A1314)=0,"No","SI")</f>
        <v>SI</v>
      </c>
    </row>
    <row r="1315" spans="1:10" x14ac:dyDescent="0.45">
      <c r="A1315">
        <v>535</v>
      </c>
      <c r="B1315">
        <v>15</v>
      </c>
      <c r="C1315" t="s">
        <v>93</v>
      </c>
      <c r="D1315" t="s">
        <v>1852</v>
      </c>
      <c r="E1315">
        <v>25</v>
      </c>
      <c r="F1315">
        <v>40</v>
      </c>
      <c r="G1315">
        <v>3</v>
      </c>
      <c r="H1315">
        <v>48</v>
      </c>
      <c r="I1315" t="s">
        <v>1849</v>
      </c>
      <c r="J1315" t="str">
        <f>IF(COUNTIF(sala!M$2:M$768,A1315)=0,"No","SI")</f>
        <v>SI</v>
      </c>
    </row>
    <row r="1316" spans="1:10" x14ac:dyDescent="0.45">
      <c r="A1316">
        <v>535</v>
      </c>
      <c r="B1316">
        <v>15</v>
      </c>
      <c r="C1316" t="s">
        <v>73</v>
      </c>
      <c r="D1316" t="s">
        <v>1854</v>
      </c>
      <c r="E1316">
        <v>17</v>
      </c>
      <c r="F1316">
        <v>29</v>
      </c>
      <c r="G1316">
        <v>3</v>
      </c>
      <c r="H1316">
        <v>9</v>
      </c>
      <c r="I1316" t="s">
        <v>1847</v>
      </c>
      <c r="J1316" t="str">
        <f>IF(COUNTIF(sala!M$2:M$768,A1316)=0,"No","SI")</f>
        <v>SI</v>
      </c>
    </row>
    <row r="1317" spans="1:10" x14ac:dyDescent="0.45">
      <c r="A1317">
        <v>535</v>
      </c>
      <c r="B1317">
        <v>15</v>
      </c>
      <c r="C1317" t="s">
        <v>389</v>
      </c>
      <c r="D1317" t="s">
        <v>1846</v>
      </c>
      <c r="E1317">
        <v>14</v>
      </c>
      <c r="F1317">
        <v>24</v>
      </c>
      <c r="G1317">
        <v>2</v>
      </c>
      <c r="H1317">
        <v>42</v>
      </c>
      <c r="I1317" t="s">
        <v>1847</v>
      </c>
      <c r="J1317" t="str">
        <f>IF(COUNTIF(sala!M$2:M$768,A1317)=0,"No","SI")</f>
        <v>SI</v>
      </c>
    </row>
    <row r="1318" spans="1:10" x14ac:dyDescent="0.45">
      <c r="A1318">
        <v>535</v>
      </c>
      <c r="B1318">
        <v>15</v>
      </c>
      <c r="C1318" t="s">
        <v>148</v>
      </c>
      <c r="D1318" t="s">
        <v>1864</v>
      </c>
      <c r="E1318">
        <v>13</v>
      </c>
      <c r="F1318">
        <v>21</v>
      </c>
      <c r="G1318">
        <v>1</v>
      </c>
      <c r="H1318">
        <v>14</v>
      </c>
      <c r="I1318" t="s">
        <v>1847</v>
      </c>
      <c r="J1318" t="str">
        <f>IF(COUNTIF(sala!M$2:M$768,A1318)=0,"No","SI")</f>
        <v>SI</v>
      </c>
    </row>
    <row r="1319" spans="1:10" x14ac:dyDescent="0.45">
      <c r="A1319">
        <v>536</v>
      </c>
      <c r="B1319">
        <v>9</v>
      </c>
      <c r="C1319" t="s">
        <v>171</v>
      </c>
      <c r="D1319" t="s">
        <v>1865</v>
      </c>
      <c r="E1319">
        <v>10</v>
      </c>
      <c r="F1319">
        <v>18</v>
      </c>
      <c r="G1319">
        <v>1</v>
      </c>
      <c r="H1319">
        <v>29</v>
      </c>
      <c r="I1319" t="s">
        <v>1849</v>
      </c>
      <c r="J1319" t="str">
        <f>IF(COUNTIF(sala!M$2:M$768,A1319)=0,"No","SI")</f>
        <v>SI</v>
      </c>
    </row>
    <row r="1320" spans="1:10" x14ac:dyDescent="0.45">
      <c r="A1320">
        <v>536</v>
      </c>
      <c r="B1320">
        <v>9</v>
      </c>
      <c r="C1320" t="s">
        <v>73</v>
      </c>
      <c r="D1320" t="s">
        <v>1854</v>
      </c>
      <c r="E1320">
        <v>17</v>
      </c>
      <c r="F1320">
        <v>29</v>
      </c>
      <c r="G1320">
        <v>2</v>
      </c>
      <c r="H1320">
        <v>52</v>
      </c>
      <c r="I1320" t="s">
        <v>1847</v>
      </c>
      <c r="J1320" t="str">
        <f>IF(COUNTIF(sala!M$2:M$768,A1320)=0,"No","SI")</f>
        <v>SI</v>
      </c>
    </row>
    <row r="1321" spans="1:10" x14ac:dyDescent="0.45">
      <c r="A1321">
        <v>536</v>
      </c>
      <c r="B1321">
        <v>9</v>
      </c>
      <c r="C1321" t="s">
        <v>504</v>
      </c>
      <c r="D1321" t="s">
        <v>1863</v>
      </c>
      <c r="E1321">
        <v>14</v>
      </c>
      <c r="F1321">
        <v>23</v>
      </c>
      <c r="G1321">
        <v>2</v>
      </c>
      <c r="H1321">
        <v>38</v>
      </c>
      <c r="I1321" t="s">
        <v>1847</v>
      </c>
      <c r="J1321" t="str">
        <f>IF(COUNTIF(sala!M$2:M$768,A1321)=0,"No","SI")</f>
        <v>SI</v>
      </c>
    </row>
    <row r="1322" spans="1:10" x14ac:dyDescent="0.45">
      <c r="A1322">
        <v>536</v>
      </c>
      <c r="B1322">
        <v>9</v>
      </c>
      <c r="C1322" t="s">
        <v>145</v>
      </c>
      <c r="D1322" t="s">
        <v>1848</v>
      </c>
      <c r="E1322">
        <v>18</v>
      </c>
      <c r="F1322">
        <v>30</v>
      </c>
      <c r="G1322">
        <v>3</v>
      </c>
      <c r="H1322">
        <v>33</v>
      </c>
      <c r="I1322" t="s">
        <v>1847</v>
      </c>
      <c r="J1322" t="str">
        <f>IF(COUNTIF(sala!M$2:M$768,A1322)=0,"No","SI")</f>
        <v>SI</v>
      </c>
    </row>
    <row r="1323" spans="1:10" x14ac:dyDescent="0.45">
      <c r="A1323">
        <v>537</v>
      </c>
      <c r="B1323">
        <v>18</v>
      </c>
      <c r="C1323" t="s">
        <v>148</v>
      </c>
      <c r="D1323" t="s">
        <v>1864</v>
      </c>
      <c r="E1323">
        <v>13</v>
      </c>
      <c r="F1323">
        <v>21</v>
      </c>
      <c r="G1323">
        <v>3</v>
      </c>
      <c r="H1323">
        <v>21</v>
      </c>
      <c r="I1323" t="s">
        <v>1849</v>
      </c>
      <c r="J1323" t="str">
        <f>IF(COUNTIF(sala!M$2:M$768,A1323)=0,"No","SI")</f>
        <v>SI</v>
      </c>
    </row>
    <row r="1324" spans="1:10" x14ac:dyDescent="0.45">
      <c r="A1324">
        <v>538</v>
      </c>
      <c r="B1324">
        <v>14</v>
      </c>
      <c r="C1324" t="s">
        <v>145</v>
      </c>
      <c r="D1324" t="s">
        <v>1848</v>
      </c>
      <c r="E1324">
        <v>18</v>
      </c>
      <c r="F1324">
        <v>30</v>
      </c>
      <c r="G1324">
        <v>1</v>
      </c>
      <c r="H1324">
        <v>55</v>
      </c>
      <c r="I1324" t="s">
        <v>1849</v>
      </c>
      <c r="J1324" t="str">
        <f>IF(COUNTIF(sala!M$2:M$768,A1324)=0,"No","SI")</f>
        <v>SI</v>
      </c>
    </row>
    <row r="1325" spans="1:10" x14ac:dyDescent="0.45">
      <c r="A1325">
        <v>538</v>
      </c>
      <c r="B1325">
        <v>14</v>
      </c>
      <c r="C1325" t="s">
        <v>504</v>
      </c>
      <c r="D1325" t="s">
        <v>1863</v>
      </c>
      <c r="E1325">
        <v>14</v>
      </c>
      <c r="F1325">
        <v>23</v>
      </c>
      <c r="G1325">
        <v>1</v>
      </c>
      <c r="H1325">
        <v>39</v>
      </c>
      <c r="I1325" t="s">
        <v>1847</v>
      </c>
      <c r="J1325" t="str">
        <f>IF(COUNTIF(sala!M$2:M$768,A1325)=0,"No","SI")</f>
        <v>SI</v>
      </c>
    </row>
    <row r="1326" spans="1:10" x14ac:dyDescent="0.45">
      <c r="A1326">
        <v>538</v>
      </c>
      <c r="B1326">
        <v>14</v>
      </c>
      <c r="C1326" t="s">
        <v>678</v>
      </c>
      <c r="D1326" t="s">
        <v>1855</v>
      </c>
      <c r="E1326">
        <v>20</v>
      </c>
      <c r="F1326">
        <v>33</v>
      </c>
      <c r="G1326">
        <v>1</v>
      </c>
      <c r="H1326">
        <v>58</v>
      </c>
      <c r="I1326" t="s">
        <v>1849</v>
      </c>
      <c r="J1326" t="str">
        <f>IF(COUNTIF(sala!M$2:M$768,A1326)=0,"No","SI")</f>
        <v>SI</v>
      </c>
    </row>
    <row r="1327" spans="1:10" x14ac:dyDescent="0.45">
      <c r="A1327">
        <v>538</v>
      </c>
      <c r="B1327">
        <v>14</v>
      </c>
      <c r="C1327" t="s">
        <v>82</v>
      </c>
      <c r="D1327" t="s">
        <v>1856</v>
      </c>
      <c r="E1327">
        <v>16</v>
      </c>
      <c r="F1327">
        <v>28</v>
      </c>
      <c r="G1327">
        <v>2</v>
      </c>
      <c r="H1327">
        <v>46</v>
      </c>
      <c r="I1327" t="s">
        <v>1847</v>
      </c>
      <c r="J1327" t="str">
        <f>IF(COUNTIF(sala!M$2:M$768,A1327)=0,"No","SI")</f>
        <v>SI</v>
      </c>
    </row>
    <row r="1328" spans="1:10" x14ac:dyDescent="0.45">
      <c r="A1328">
        <v>539</v>
      </c>
      <c r="B1328">
        <v>18</v>
      </c>
      <c r="C1328" t="s">
        <v>145</v>
      </c>
      <c r="D1328" t="s">
        <v>1848</v>
      </c>
      <c r="E1328">
        <v>18</v>
      </c>
      <c r="F1328">
        <v>30</v>
      </c>
      <c r="G1328">
        <v>3</v>
      </c>
      <c r="H1328">
        <v>43</v>
      </c>
      <c r="I1328" t="s">
        <v>1849</v>
      </c>
      <c r="J1328" t="str">
        <f>IF(COUNTIF(sala!M$2:M$768,A1328)=0,"No","SI")</f>
        <v>SI</v>
      </c>
    </row>
    <row r="1329" spans="1:10" x14ac:dyDescent="0.45">
      <c r="A1329">
        <v>539</v>
      </c>
      <c r="B1329">
        <v>18</v>
      </c>
      <c r="C1329" t="s">
        <v>252</v>
      </c>
      <c r="D1329" t="s">
        <v>1851</v>
      </c>
      <c r="E1329">
        <v>16</v>
      </c>
      <c r="F1329">
        <v>27</v>
      </c>
      <c r="G1329">
        <v>1</v>
      </c>
      <c r="H1329">
        <v>40</v>
      </c>
      <c r="I1329" t="s">
        <v>1849</v>
      </c>
      <c r="J1329" t="str">
        <f>IF(COUNTIF(sala!M$2:M$768,A1329)=0,"No","SI")</f>
        <v>SI</v>
      </c>
    </row>
    <row r="1330" spans="1:10" x14ac:dyDescent="0.45">
      <c r="A1330">
        <v>539</v>
      </c>
      <c r="B1330">
        <v>18</v>
      </c>
      <c r="C1330" t="s">
        <v>73</v>
      </c>
      <c r="D1330" t="s">
        <v>1854</v>
      </c>
      <c r="E1330">
        <v>17</v>
      </c>
      <c r="F1330">
        <v>29</v>
      </c>
      <c r="G1330">
        <v>3</v>
      </c>
      <c r="H1330">
        <v>18</v>
      </c>
      <c r="I1330" t="s">
        <v>1847</v>
      </c>
      <c r="J1330" t="str">
        <f>IF(COUNTIF(sala!M$2:M$768,A1330)=0,"No","SI")</f>
        <v>SI</v>
      </c>
    </row>
    <row r="1331" spans="1:10" x14ac:dyDescent="0.45">
      <c r="A1331">
        <v>539</v>
      </c>
      <c r="B1331">
        <v>18</v>
      </c>
      <c r="C1331" t="s">
        <v>171</v>
      </c>
      <c r="D1331" t="s">
        <v>1865</v>
      </c>
      <c r="E1331">
        <v>10</v>
      </c>
      <c r="F1331">
        <v>18</v>
      </c>
      <c r="G1331">
        <v>2</v>
      </c>
      <c r="H1331">
        <v>28</v>
      </c>
      <c r="I1331" t="s">
        <v>1847</v>
      </c>
      <c r="J1331" t="str">
        <f>IF(COUNTIF(sala!M$2:M$768,A1331)=0,"No","SI")</f>
        <v>SI</v>
      </c>
    </row>
    <row r="1332" spans="1:10" x14ac:dyDescent="0.45">
      <c r="A1332">
        <v>540</v>
      </c>
      <c r="B1332">
        <v>6</v>
      </c>
      <c r="C1332" t="s">
        <v>171</v>
      </c>
      <c r="D1332" t="s">
        <v>1865</v>
      </c>
      <c r="E1332">
        <v>10</v>
      </c>
      <c r="F1332">
        <v>18</v>
      </c>
      <c r="G1332">
        <v>3</v>
      </c>
      <c r="H1332">
        <v>47</v>
      </c>
      <c r="I1332" t="s">
        <v>1847</v>
      </c>
      <c r="J1332" t="str">
        <f>IF(COUNTIF(sala!M$2:M$768,A1332)=0,"No","SI")</f>
        <v>SI</v>
      </c>
    </row>
    <row r="1333" spans="1:10" x14ac:dyDescent="0.45">
      <c r="A1333">
        <v>540</v>
      </c>
      <c r="B1333">
        <v>6</v>
      </c>
      <c r="C1333" t="s">
        <v>48</v>
      </c>
      <c r="D1333" t="s">
        <v>1858</v>
      </c>
      <c r="E1333">
        <v>21</v>
      </c>
      <c r="F1333">
        <v>35</v>
      </c>
      <c r="G1333">
        <v>2</v>
      </c>
      <c r="H1333">
        <v>35</v>
      </c>
      <c r="I1333" t="s">
        <v>1847</v>
      </c>
      <c r="J1333" t="str">
        <f>IF(COUNTIF(sala!M$2:M$768,A1333)=0,"No","SI")</f>
        <v>SI</v>
      </c>
    </row>
    <row r="1334" spans="1:10" x14ac:dyDescent="0.45">
      <c r="A1334">
        <v>541</v>
      </c>
      <c r="B1334">
        <v>19</v>
      </c>
      <c r="C1334" t="s">
        <v>267</v>
      </c>
      <c r="D1334" t="s">
        <v>1857</v>
      </c>
      <c r="E1334">
        <v>11</v>
      </c>
      <c r="F1334">
        <v>19</v>
      </c>
      <c r="G1334">
        <v>2</v>
      </c>
      <c r="H1334">
        <v>31</v>
      </c>
      <c r="I1334" t="s">
        <v>1847</v>
      </c>
      <c r="J1334" t="str">
        <f>IF(COUNTIF(sala!M$2:M$768,A1334)=0,"No","SI")</f>
        <v>SI</v>
      </c>
    </row>
    <row r="1335" spans="1:10" x14ac:dyDescent="0.45">
      <c r="A1335">
        <v>541</v>
      </c>
      <c r="B1335">
        <v>19</v>
      </c>
      <c r="C1335" t="s">
        <v>678</v>
      </c>
      <c r="D1335" t="s">
        <v>1855</v>
      </c>
      <c r="E1335">
        <v>20</v>
      </c>
      <c r="F1335">
        <v>33</v>
      </c>
      <c r="G1335">
        <v>2</v>
      </c>
      <c r="H1335">
        <v>21</v>
      </c>
      <c r="I1335" t="s">
        <v>1847</v>
      </c>
      <c r="J1335" t="str">
        <f>IF(COUNTIF(sala!M$2:M$768,A1335)=0,"No","SI")</f>
        <v>SI</v>
      </c>
    </row>
    <row r="1336" spans="1:10" x14ac:dyDescent="0.45">
      <c r="A1336">
        <v>541</v>
      </c>
      <c r="B1336">
        <v>19</v>
      </c>
      <c r="C1336" t="s">
        <v>73</v>
      </c>
      <c r="D1336" t="s">
        <v>1854</v>
      </c>
      <c r="E1336">
        <v>17</v>
      </c>
      <c r="F1336">
        <v>29</v>
      </c>
      <c r="G1336">
        <v>1</v>
      </c>
      <c r="H1336">
        <v>35</v>
      </c>
      <c r="I1336" t="s">
        <v>1847</v>
      </c>
      <c r="J1336" t="str">
        <f>IF(COUNTIF(sala!M$2:M$768,A1336)=0,"No","SI")</f>
        <v>SI</v>
      </c>
    </row>
    <row r="1337" spans="1:10" x14ac:dyDescent="0.45">
      <c r="A1337">
        <v>541</v>
      </c>
      <c r="B1337">
        <v>19</v>
      </c>
      <c r="C1337" t="s">
        <v>504</v>
      </c>
      <c r="D1337" t="s">
        <v>1863</v>
      </c>
      <c r="E1337">
        <v>14</v>
      </c>
      <c r="F1337">
        <v>23</v>
      </c>
      <c r="G1337">
        <v>3</v>
      </c>
      <c r="H1337">
        <v>37</v>
      </c>
      <c r="I1337" t="s">
        <v>1847</v>
      </c>
      <c r="J1337" t="str">
        <f>IF(COUNTIF(sala!M$2:M$768,A1337)=0,"No","SI")</f>
        <v>SI</v>
      </c>
    </row>
    <row r="1338" spans="1:10" x14ac:dyDescent="0.45">
      <c r="A1338">
        <v>542</v>
      </c>
      <c r="B1338">
        <v>9</v>
      </c>
      <c r="C1338" t="s">
        <v>111</v>
      </c>
      <c r="D1338" t="s">
        <v>1861</v>
      </c>
      <c r="E1338">
        <v>20</v>
      </c>
      <c r="F1338">
        <v>34</v>
      </c>
      <c r="G1338">
        <v>2</v>
      </c>
      <c r="H1338">
        <v>17</v>
      </c>
      <c r="I1338" t="s">
        <v>1849</v>
      </c>
      <c r="J1338" t="str">
        <f>IF(COUNTIF(sala!M$2:M$768,A1338)=0,"No","SI")</f>
        <v>SI</v>
      </c>
    </row>
    <row r="1339" spans="1:10" x14ac:dyDescent="0.45">
      <c r="A1339">
        <v>542</v>
      </c>
      <c r="B1339">
        <v>9</v>
      </c>
      <c r="C1339" t="s">
        <v>386</v>
      </c>
      <c r="D1339" t="s">
        <v>1866</v>
      </c>
      <c r="E1339">
        <v>15</v>
      </c>
      <c r="F1339">
        <v>26</v>
      </c>
      <c r="G1339">
        <v>1</v>
      </c>
      <c r="H1339">
        <v>46</v>
      </c>
      <c r="I1339" t="s">
        <v>1847</v>
      </c>
      <c r="J1339" t="str">
        <f>IF(COUNTIF(sala!M$2:M$768,A1339)=0,"No","SI")</f>
        <v>SI</v>
      </c>
    </row>
    <row r="1340" spans="1:10" x14ac:dyDescent="0.45">
      <c r="A1340">
        <v>542</v>
      </c>
      <c r="B1340">
        <v>9</v>
      </c>
      <c r="C1340" t="s">
        <v>252</v>
      </c>
      <c r="D1340" t="s">
        <v>1851</v>
      </c>
      <c r="E1340">
        <v>16</v>
      </c>
      <c r="F1340">
        <v>27</v>
      </c>
      <c r="G1340">
        <v>2</v>
      </c>
      <c r="H1340">
        <v>52</v>
      </c>
      <c r="I1340" t="s">
        <v>1849</v>
      </c>
      <c r="J1340" t="str">
        <f>IF(COUNTIF(sala!M$2:M$768,A1340)=0,"No","SI")</f>
        <v>SI</v>
      </c>
    </row>
    <row r="1341" spans="1:10" x14ac:dyDescent="0.45">
      <c r="A1341">
        <v>543</v>
      </c>
      <c r="B1341">
        <v>19</v>
      </c>
      <c r="C1341" t="s">
        <v>82</v>
      </c>
      <c r="D1341" t="s">
        <v>1856</v>
      </c>
      <c r="E1341">
        <v>16</v>
      </c>
      <c r="F1341">
        <v>28</v>
      </c>
      <c r="G1341">
        <v>2</v>
      </c>
      <c r="H1341">
        <v>27</v>
      </c>
      <c r="I1341" t="s">
        <v>1849</v>
      </c>
      <c r="J1341" t="str">
        <f>IF(COUNTIF(sala!M$2:M$768,A1341)=0,"No","SI")</f>
        <v>SI</v>
      </c>
    </row>
    <row r="1342" spans="1:10" x14ac:dyDescent="0.45">
      <c r="A1342">
        <v>543</v>
      </c>
      <c r="B1342">
        <v>19</v>
      </c>
      <c r="C1342" t="s">
        <v>252</v>
      </c>
      <c r="D1342" t="s">
        <v>1851</v>
      </c>
      <c r="E1342">
        <v>16</v>
      </c>
      <c r="F1342">
        <v>27</v>
      </c>
      <c r="G1342">
        <v>2</v>
      </c>
      <c r="H1342">
        <v>5</v>
      </c>
      <c r="I1342" t="s">
        <v>1847</v>
      </c>
      <c r="J1342" t="str">
        <f>IF(COUNTIF(sala!M$2:M$768,A1342)=0,"No","SI")</f>
        <v>SI</v>
      </c>
    </row>
    <row r="1343" spans="1:10" x14ac:dyDescent="0.45">
      <c r="A1343">
        <v>543</v>
      </c>
      <c r="B1343">
        <v>19</v>
      </c>
      <c r="C1343" t="s">
        <v>635</v>
      </c>
      <c r="D1343" t="s">
        <v>1859</v>
      </c>
      <c r="E1343">
        <v>19</v>
      </c>
      <c r="F1343">
        <v>32</v>
      </c>
      <c r="G1343">
        <v>3</v>
      </c>
      <c r="H1343">
        <v>42</v>
      </c>
      <c r="I1343" t="s">
        <v>1849</v>
      </c>
      <c r="J1343" t="str">
        <f>IF(COUNTIF(sala!M$2:M$768,A1343)=0,"No","SI")</f>
        <v>SI</v>
      </c>
    </row>
    <row r="1344" spans="1:10" x14ac:dyDescent="0.45">
      <c r="A1344">
        <v>544</v>
      </c>
      <c r="B1344">
        <v>7</v>
      </c>
      <c r="C1344" t="s">
        <v>48</v>
      </c>
      <c r="D1344" t="s">
        <v>1858</v>
      </c>
      <c r="E1344">
        <v>21</v>
      </c>
      <c r="F1344">
        <v>35</v>
      </c>
      <c r="G1344">
        <v>2</v>
      </c>
      <c r="H1344">
        <v>48</v>
      </c>
      <c r="I1344" t="s">
        <v>1847</v>
      </c>
      <c r="J1344" t="str">
        <f>IF(COUNTIF(sala!M$2:M$768,A1344)=0,"No","SI")</f>
        <v>SI</v>
      </c>
    </row>
    <row r="1345" spans="1:10" x14ac:dyDescent="0.45">
      <c r="A1345">
        <v>545</v>
      </c>
      <c r="B1345">
        <v>20</v>
      </c>
      <c r="C1345" t="s">
        <v>678</v>
      </c>
      <c r="D1345" t="s">
        <v>1855</v>
      </c>
      <c r="E1345">
        <v>20</v>
      </c>
      <c r="F1345">
        <v>33</v>
      </c>
      <c r="G1345">
        <v>3</v>
      </c>
      <c r="H1345">
        <v>57</v>
      </c>
      <c r="I1345" t="s">
        <v>1849</v>
      </c>
      <c r="J1345" t="str">
        <f>IF(COUNTIF(sala!M$2:M$768,A1345)=0,"No","SI")</f>
        <v>SI</v>
      </c>
    </row>
    <row r="1346" spans="1:10" x14ac:dyDescent="0.45">
      <c r="A1346">
        <v>545</v>
      </c>
      <c r="B1346">
        <v>20</v>
      </c>
      <c r="C1346" t="s">
        <v>276</v>
      </c>
      <c r="D1346" t="s">
        <v>1850</v>
      </c>
      <c r="E1346">
        <v>19</v>
      </c>
      <c r="F1346">
        <v>31</v>
      </c>
      <c r="G1346">
        <v>1</v>
      </c>
      <c r="H1346">
        <v>42</v>
      </c>
      <c r="I1346" t="s">
        <v>1849</v>
      </c>
      <c r="J1346" t="str">
        <f>IF(COUNTIF(sala!M$2:M$768,A1346)=0,"No","SI")</f>
        <v>SI</v>
      </c>
    </row>
    <row r="1347" spans="1:10" x14ac:dyDescent="0.45">
      <c r="A1347">
        <v>546</v>
      </c>
      <c r="B1347">
        <v>5</v>
      </c>
      <c r="C1347" t="s">
        <v>635</v>
      </c>
      <c r="D1347" t="s">
        <v>1859</v>
      </c>
      <c r="E1347">
        <v>19</v>
      </c>
      <c r="F1347">
        <v>32</v>
      </c>
      <c r="G1347">
        <v>2</v>
      </c>
      <c r="H1347">
        <v>33</v>
      </c>
      <c r="I1347" t="s">
        <v>1849</v>
      </c>
      <c r="J1347" t="str">
        <f>IF(COUNTIF(sala!M$2:M$768,A1347)=0,"No","SI")</f>
        <v>SI</v>
      </c>
    </row>
    <row r="1348" spans="1:10" x14ac:dyDescent="0.45">
      <c r="A1348">
        <v>546</v>
      </c>
      <c r="B1348">
        <v>5</v>
      </c>
      <c r="C1348" t="s">
        <v>82</v>
      </c>
      <c r="D1348" t="s">
        <v>1856</v>
      </c>
      <c r="E1348">
        <v>16</v>
      </c>
      <c r="F1348">
        <v>28</v>
      </c>
      <c r="G1348">
        <v>1</v>
      </c>
      <c r="H1348">
        <v>58</v>
      </c>
      <c r="I1348" t="s">
        <v>1849</v>
      </c>
      <c r="J1348" t="str">
        <f>IF(COUNTIF(sala!M$2:M$768,A1348)=0,"No","SI")</f>
        <v>SI</v>
      </c>
    </row>
    <row r="1349" spans="1:10" x14ac:dyDescent="0.45">
      <c r="A1349">
        <v>547</v>
      </c>
      <c r="B1349">
        <v>9</v>
      </c>
      <c r="C1349" t="s">
        <v>276</v>
      </c>
      <c r="D1349" t="s">
        <v>1850</v>
      </c>
      <c r="E1349">
        <v>19</v>
      </c>
      <c r="F1349">
        <v>31</v>
      </c>
      <c r="G1349">
        <v>3</v>
      </c>
      <c r="H1349">
        <v>13</v>
      </c>
      <c r="I1349" t="s">
        <v>1847</v>
      </c>
      <c r="J1349" t="str">
        <f>IF(COUNTIF(sala!M$2:M$768,A1349)=0,"No","SI")</f>
        <v>SI</v>
      </c>
    </row>
    <row r="1350" spans="1:10" x14ac:dyDescent="0.45">
      <c r="A1350">
        <v>547</v>
      </c>
      <c r="B1350">
        <v>9</v>
      </c>
      <c r="C1350" t="s">
        <v>678</v>
      </c>
      <c r="D1350" t="s">
        <v>1855</v>
      </c>
      <c r="E1350">
        <v>20</v>
      </c>
      <c r="F1350">
        <v>33</v>
      </c>
      <c r="G1350">
        <v>3</v>
      </c>
      <c r="H1350">
        <v>54</v>
      </c>
      <c r="I1350" t="s">
        <v>1849</v>
      </c>
      <c r="J1350" t="str">
        <f>IF(COUNTIF(sala!M$2:M$768,A1350)=0,"No","SI")</f>
        <v>SI</v>
      </c>
    </row>
    <row r="1351" spans="1:10" x14ac:dyDescent="0.45">
      <c r="A1351">
        <v>547</v>
      </c>
      <c r="B1351">
        <v>9</v>
      </c>
      <c r="C1351" t="s">
        <v>48</v>
      </c>
      <c r="D1351" t="s">
        <v>1858</v>
      </c>
      <c r="E1351">
        <v>21</v>
      </c>
      <c r="F1351">
        <v>35</v>
      </c>
      <c r="G1351">
        <v>1</v>
      </c>
      <c r="H1351">
        <v>30</v>
      </c>
      <c r="I1351" t="s">
        <v>1849</v>
      </c>
      <c r="J1351" t="str">
        <f>IF(COUNTIF(sala!M$2:M$768,A1351)=0,"No","SI")</f>
        <v>SI</v>
      </c>
    </row>
    <row r="1352" spans="1:10" x14ac:dyDescent="0.45">
      <c r="A1352">
        <v>548</v>
      </c>
      <c r="B1352">
        <v>4</v>
      </c>
      <c r="C1352" t="s">
        <v>111</v>
      </c>
      <c r="D1352" t="s">
        <v>1861</v>
      </c>
      <c r="E1352">
        <v>20</v>
      </c>
      <c r="F1352">
        <v>34</v>
      </c>
      <c r="G1352">
        <v>1</v>
      </c>
      <c r="H1352">
        <v>58</v>
      </c>
      <c r="I1352" t="s">
        <v>1849</v>
      </c>
      <c r="J1352" t="str">
        <f>IF(COUNTIF(sala!M$2:M$768,A1352)=0,"No","SI")</f>
        <v>SI</v>
      </c>
    </row>
    <row r="1353" spans="1:10" x14ac:dyDescent="0.45">
      <c r="A1353">
        <v>548</v>
      </c>
      <c r="B1353">
        <v>4</v>
      </c>
      <c r="C1353" t="s">
        <v>276</v>
      </c>
      <c r="D1353" t="s">
        <v>1850</v>
      </c>
      <c r="E1353">
        <v>19</v>
      </c>
      <c r="F1353">
        <v>31</v>
      </c>
      <c r="G1353">
        <v>2</v>
      </c>
      <c r="H1353">
        <v>48</v>
      </c>
      <c r="I1353" t="s">
        <v>1849</v>
      </c>
      <c r="J1353" t="str">
        <f>IF(COUNTIF(sala!M$2:M$768,A1353)=0,"No","SI")</f>
        <v>SI</v>
      </c>
    </row>
    <row r="1354" spans="1:10" x14ac:dyDescent="0.45">
      <c r="A1354">
        <v>549</v>
      </c>
      <c r="B1354">
        <v>12</v>
      </c>
      <c r="C1354" t="s">
        <v>290</v>
      </c>
      <c r="D1354" t="s">
        <v>1867</v>
      </c>
      <c r="E1354">
        <v>15</v>
      </c>
      <c r="F1354">
        <v>25</v>
      </c>
      <c r="G1354">
        <v>1</v>
      </c>
      <c r="H1354">
        <v>19</v>
      </c>
      <c r="I1354" t="s">
        <v>1847</v>
      </c>
      <c r="J1354" t="str">
        <f>IF(COUNTIF(sala!M$2:M$768,A1354)=0,"No","SI")</f>
        <v>SI</v>
      </c>
    </row>
    <row r="1355" spans="1:10" x14ac:dyDescent="0.45">
      <c r="A1355">
        <v>549</v>
      </c>
      <c r="B1355">
        <v>12</v>
      </c>
      <c r="C1355" t="s">
        <v>48</v>
      </c>
      <c r="D1355" t="s">
        <v>1858</v>
      </c>
      <c r="E1355">
        <v>21</v>
      </c>
      <c r="F1355">
        <v>35</v>
      </c>
      <c r="G1355">
        <v>1</v>
      </c>
      <c r="H1355">
        <v>20</v>
      </c>
      <c r="I1355" t="s">
        <v>1849</v>
      </c>
      <c r="J1355" t="str">
        <f>IF(COUNTIF(sala!M$2:M$768,A1355)=0,"No","SI")</f>
        <v>SI</v>
      </c>
    </row>
    <row r="1356" spans="1:10" x14ac:dyDescent="0.45">
      <c r="A1356">
        <v>549</v>
      </c>
      <c r="B1356">
        <v>12</v>
      </c>
      <c r="C1356" t="s">
        <v>111</v>
      </c>
      <c r="D1356" t="s">
        <v>1861</v>
      </c>
      <c r="E1356">
        <v>20</v>
      </c>
      <c r="F1356">
        <v>34</v>
      </c>
      <c r="G1356">
        <v>3</v>
      </c>
      <c r="H1356">
        <v>59</v>
      </c>
      <c r="I1356" t="s">
        <v>1847</v>
      </c>
      <c r="J1356" t="str">
        <f>IF(COUNTIF(sala!M$2:M$768,A1356)=0,"No","SI")</f>
        <v>SI</v>
      </c>
    </row>
    <row r="1357" spans="1:10" x14ac:dyDescent="0.45">
      <c r="A1357">
        <v>550</v>
      </c>
      <c r="B1357">
        <v>1</v>
      </c>
      <c r="C1357" t="s">
        <v>145</v>
      </c>
      <c r="D1357" t="s">
        <v>1848</v>
      </c>
      <c r="E1357">
        <v>18</v>
      </c>
      <c r="F1357">
        <v>30</v>
      </c>
      <c r="G1357">
        <v>2</v>
      </c>
      <c r="H1357">
        <v>28</v>
      </c>
      <c r="I1357" t="s">
        <v>1849</v>
      </c>
      <c r="J1357" t="str">
        <f>IF(COUNTIF(sala!M$2:M$768,A1357)=0,"No","SI")</f>
        <v>SI</v>
      </c>
    </row>
    <row r="1358" spans="1:10" x14ac:dyDescent="0.45">
      <c r="A1358">
        <v>550</v>
      </c>
      <c r="B1358">
        <v>1</v>
      </c>
      <c r="C1358" t="s">
        <v>389</v>
      </c>
      <c r="D1358" t="s">
        <v>1846</v>
      </c>
      <c r="E1358">
        <v>14</v>
      </c>
      <c r="F1358">
        <v>24</v>
      </c>
      <c r="G1358">
        <v>1</v>
      </c>
      <c r="H1358">
        <v>5</v>
      </c>
      <c r="I1358" t="s">
        <v>1847</v>
      </c>
      <c r="J1358" t="str">
        <f>IF(COUNTIF(sala!M$2:M$768,A1358)=0,"No","SI")</f>
        <v>SI</v>
      </c>
    </row>
    <row r="1359" spans="1:10" x14ac:dyDescent="0.45">
      <c r="A1359">
        <v>550</v>
      </c>
      <c r="B1359">
        <v>1</v>
      </c>
      <c r="C1359" t="s">
        <v>362</v>
      </c>
      <c r="D1359" t="s">
        <v>1862</v>
      </c>
      <c r="E1359">
        <v>12</v>
      </c>
      <c r="F1359">
        <v>20</v>
      </c>
      <c r="G1359">
        <v>2</v>
      </c>
      <c r="H1359">
        <v>24</v>
      </c>
      <c r="I1359" t="s">
        <v>1847</v>
      </c>
      <c r="J1359" t="str">
        <f>IF(COUNTIF(sala!M$2:M$768,A1359)=0,"No","SI")</f>
        <v>SI</v>
      </c>
    </row>
    <row r="1360" spans="1:10" x14ac:dyDescent="0.45">
      <c r="A1360">
        <v>551</v>
      </c>
      <c r="B1360">
        <v>4</v>
      </c>
      <c r="C1360" t="s">
        <v>145</v>
      </c>
      <c r="D1360" t="s">
        <v>1848</v>
      </c>
      <c r="E1360">
        <v>18</v>
      </c>
      <c r="F1360">
        <v>30</v>
      </c>
      <c r="G1360">
        <v>1</v>
      </c>
      <c r="H1360">
        <v>32</v>
      </c>
      <c r="I1360" t="s">
        <v>1849</v>
      </c>
      <c r="J1360" t="str">
        <f>IF(COUNTIF(sala!M$2:M$768,A1360)=0,"No","SI")</f>
        <v>SI</v>
      </c>
    </row>
    <row r="1361" spans="1:10" x14ac:dyDescent="0.45">
      <c r="A1361">
        <v>551</v>
      </c>
      <c r="B1361">
        <v>4</v>
      </c>
      <c r="C1361" t="s">
        <v>362</v>
      </c>
      <c r="D1361" t="s">
        <v>1862</v>
      </c>
      <c r="E1361">
        <v>12</v>
      </c>
      <c r="F1361">
        <v>20</v>
      </c>
      <c r="G1361">
        <v>3</v>
      </c>
      <c r="H1361">
        <v>11</v>
      </c>
      <c r="I1361" t="s">
        <v>1847</v>
      </c>
      <c r="J1361" t="str">
        <f>IF(COUNTIF(sala!M$2:M$768,A1361)=0,"No","SI")</f>
        <v>SI</v>
      </c>
    </row>
    <row r="1362" spans="1:10" x14ac:dyDescent="0.45">
      <c r="A1362">
        <v>551</v>
      </c>
      <c r="B1362">
        <v>4</v>
      </c>
      <c r="C1362" t="s">
        <v>171</v>
      </c>
      <c r="D1362" t="s">
        <v>1865</v>
      </c>
      <c r="E1362">
        <v>10</v>
      </c>
      <c r="F1362">
        <v>18</v>
      </c>
      <c r="G1362">
        <v>1</v>
      </c>
      <c r="H1362">
        <v>29</v>
      </c>
      <c r="I1362" t="s">
        <v>1847</v>
      </c>
      <c r="J1362" t="str">
        <f>IF(COUNTIF(sala!M$2:M$768,A1362)=0,"No","SI")</f>
        <v>SI</v>
      </c>
    </row>
    <row r="1363" spans="1:10" x14ac:dyDescent="0.45">
      <c r="A1363">
        <v>551</v>
      </c>
      <c r="B1363">
        <v>4</v>
      </c>
      <c r="C1363" t="s">
        <v>148</v>
      </c>
      <c r="D1363" t="s">
        <v>1864</v>
      </c>
      <c r="E1363">
        <v>13</v>
      </c>
      <c r="F1363">
        <v>21</v>
      </c>
      <c r="G1363">
        <v>3</v>
      </c>
      <c r="H1363">
        <v>51</v>
      </c>
      <c r="I1363" t="s">
        <v>1849</v>
      </c>
      <c r="J1363" t="str">
        <f>IF(COUNTIF(sala!M$2:M$768,A1363)=0,"No","SI")</f>
        <v>SI</v>
      </c>
    </row>
    <row r="1364" spans="1:10" x14ac:dyDescent="0.45">
      <c r="A1364">
        <v>552</v>
      </c>
      <c r="B1364">
        <v>11</v>
      </c>
      <c r="C1364" t="s">
        <v>93</v>
      </c>
      <c r="D1364" t="s">
        <v>1852</v>
      </c>
      <c r="E1364">
        <v>25</v>
      </c>
      <c r="F1364">
        <v>40</v>
      </c>
      <c r="G1364">
        <v>3</v>
      </c>
      <c r="H1364">
        <v>26</v>
      </c>
      <c r="I1364" t="s">
        <v>1849</v>
      </c>
      <c r="J1364" t="str">
        <f>IF(COUNTIF(sala!M$2:M$768,A1364)=0,"No","SI")</f>
        <v>SI</v>
      </c>
    </row>
    <row r="1365" spans="1:10" x14ac:dyDescent="0.45">
      <c r="A1365">
        <v>552</v>
      </c>
      <c r="B1365">
        <v>11</v>
      </c>
      <c r="C1365" t="s">
        <v>148</v>
      </c>
      <c r="D1365" t="s">
        <v>1864</v>
      </c>
      <c r="E1365">
        <v>13</v>
      </c>
      <c r="F1365">
        <v>21</v>
      </c>
      <c r="G1365">
        <v>3</v>
      </c>
      <c r="H1365">
        <v>57</v>
      </c>
      <c r="I1365" t="s">
        <v>1849</v>
      </c>
      <c r="J1365" t="str">
        <f>IF(COUNTIF(sala!M$2:M$768,A1365)=0,"No","SI")</f>
        <v>SI</v>
      </c>
    </row>
    <row r="1366" spans="1:10" x14ac:dyDescent="0.45">
      <c r="A1366">
        <v>552</v>
      </c>
      <c r="B1366">
        <v>11</v>
      </c>
      <c r="C1366" t="s">
        <v>362</v>
      </c>
      <c r="D1366" t="s">
        <v>1862</v>
      </c>
      <c r="E1366">
        <v>12</v>
      </c>
      <c r="F1366">
        <v>20</v>
      </c>
      <c r="G1366">
        <v>3</v>
      </c>
      <c r="H1366">
        <v>32</v>
      </c>
      <c r="I1366" t="s">
        <v>1849</v>
      </c>
      <c r="J1366" t="str">
        <f>IF(COUNTIF(sala!M$2:M$768,A1366)=0,"No","SI")</f>
        <v>SI</v>
      </c>
    </row>
    <row r="1367" spans="1:10" x14ac:dyDescent="0.45">
      <c r="A1367">
        <v>553</v>
      </c>
      <c r="B1367">
        <v>14</v>
      </c>
      <c r="C1367" t="s">
        <v>145</v>
      </c>
      <c r="D1367" t="s">
        <v>1848</v>
      </c>
      <c r="E1367">
        <v>18</v>
      </c>
      <c r="F1367">
        <v>30</v>
      </c>
      <c r="G1367">
        <v>3</v>
      </c>
      <c r="H1367">
        <v>26</v>
      </c>
      <c r="I1367" t="s">
        <v>1849</v>
      </c>
      <c r="J1367" t="str">
        <f>IF(COUNTIF(sala!M$2:M$768,A1367)=0,"No","SI")</f>
        <v>SI</v>
      </c>
    </row>
    <row r="1368" spans="1:10" x14ac:dyDescent="0.45">
      <c r="A1368">
        <v>553</v>
      </c>
      <c r="B1368">
        <v>14</v>
      </c>
      <c r="C1368" t="s">
        <v>290</v>
      </c>
      <c r="D1368" t="s">
        <v>1867</v>
      </c>
      <c r="E1368">
        <v>15</v>
      </c>
      <c r="F1368">
        <v>25</v>
      </c>
      <c r="G1368">
        <v>2</v>
      </c>
      <c r="H1368">
        <v>56</v>
      </c>
      <c r="I1368" t="s">
        <v>1847</v>
      </c>
      <c r="J1368" t="str">
        <f>IF(COUNTIF(sala!M$2:M$768,A1368)=0,"No","SI")</f>
        <v>SI</v>
      </c>
    </row>
    <row r="1369" spans="1:10" x14ac:dyDescent="0.45">
      <c r="A1369">
        <v>553</v>
      </c>
      <c r="B1369">
        <v>14</v>
      </c>
      <c r="C1369" t="s">
        <v>510</v>
      </c>
      <c r="D1369" t="s">
        <v>1860</v>
      </c>
      <c r="E1369">
        <v>13</v>
      </c>
      <c r="F1369">
        <v>22</v>
      </c>
      <c r="G1369">
        <v>2</v>
      </c>
      <c r="H1369">
        <v>54</v>
      </c>
      <c r="I1369" t="s">
        <v>1847</v>
      </c>
      <c r="J1369" t="str">
        <f>IF(COUNTIF(sala!M$2:M$768,A1369)=0,"No","SI")</f>
        <v>SI</v>
      </c>
    </row>
    <row r="1370" spans="1:10" x14ac:dyDescent="0.45">
      <c r="A1370">
        <v>553</v>
      </c>
      <c r="B1370">
        <v>14</v>
      </c>
      <c r="C1370" t="s">
        <v>267</v>
      </c>
      <c r="D1370" t="s">
        <v>1857</v>
      </c>
      <c r="E1370">
        <v>11</v>
      </c>
      <c r="F1370">
        <v>19</v>
      </c>
      <c r="G1370">
        <v>1</v>
      </c>
      <c r="H1370">
        <v>42</v>
      </c>
      <c r="I1370" t="s">
        <v>1849</v>
      </c>
      <c r="J1370" t="str">
        <f>IF(COUNTIF(sala!M$2:M$768,A1370)=0,"No","SI")</f>
        <v>SI</v>
      </c>
    </row>
    <row r="1371" spans="1:10" x14ac:dyDescent="0.45">
      <c r="A1371">
        <v>554</v>
      </c>
      <c r="B1371">
        <v>10</v>
      </c>
      <c r="C1371" t="s">
        <v>504</v>
      </c>
      <c r="D1371" t="s">
        <v>1863</v>
      </c>
      <c r="E1371">
        <v>14</v>
      </c>
      <c r="F1371">
        <v>23</v>
      </c>
      <c r="G1371">
        <v>2</v>
      </c>
      <c r="H1371">
        <v>55</v>
      </c>
      <c r="I1371" t="s">
        <v>1849</v>
      </c>
      <c r="J1371" t="str">
        <f>IF(COUNTIF(sala!M$2:M$768,A1371)=0,"No","SI")</f>
        <v>SI</v>
      </c>
    </row>
    <row r="1372" spans="1:10" x14ac:dyDescent="0.45">
      <c r="A1372">
        <v>554</v>
      </c>
      <c r="B1372">
        <v>10</v>
      </c>
      <c r="C1372" t="s">
        <v>93</v>
      </c>
      <c r="D1372" t="s">
        <v>1852</v>
      </c>
      <c r="E1372">
        <v>25</v>
      </c>
      <c r="F1372">
        <v>40</v>
      </c>
      <c r="G1372">
        <v>3</v>
      </c>
      <c r="H1372">
        <v>16</v>
      </c>
      <c r="I1372" t="s">
        <v>1847</v>
      </c>
      <c r="J1372" t="str">
        <f>IF(COUNTIF(sala!M$2:M$768,A1372)=0,"No","SI")</f>
        <v>SI</v>
      </c>
    </row>
    <row r="1373" spans="1:10" x14ac:dyDescent="0.45">
      <c r="A1373">
        <v>555</v>
      </c>
      <c r="B1373">
        <v>20</v>
      </c>
      <c r="C1373" t="s">
        <v>145</v>
      </c>
      <c r="D1373" t="s">
        <v>1848</v>
      </c>
      <c r="E1373">
        <v>18</v>
      </c>
      <c r="F1373">
        <v>30</v>
      </c>
      <c r="G1373">
        <v>1</v>
      </c>
      <c r="H1373">
        <v>46</v>
      </c>
      <c r="I1373" t="s">
        <v>1847</v>
      </c>
      <c r="J1373" t="str">
        <f>IF(COUNTIF(sala!M$2:M$768,A1373)=0,"No","SI")</f>
        <v>SI</v>
      </c>
    </row>
    <row r="1374" spans="1:10" x14ac:dyDescent="0.45">
      <c r="A1374">
        <v>556</v>
      </c>
      <c r="B1374">
        <v>9</v>
      </c>
      <c r="C1374" t="s">
        <v>510</v>
      </c>
      <c r="D1374" t="s">
        <v>1860</v>
      </c>
      <c r="E1374">
        <v>13</v>
      </c>
      <c r="F1374">
        <v>22</v>
      </c>
      <c r="G1374">
        <v>1</v>
      </c>
      <c r="H1374">
        <v>36</v>
      </c>
      <c r="I1374" t="s">
        <v>1847</v>
      </c>
      <c r="J1374" t="str">
        <f>IF(COUNTIF(sala!M$2:M$768,A1374)=0,"No","SI")</f>
        <v>SI</v>
      </c>
    </row>
    <row r="1375" spans="1:10" x14ac:dyDescent="0.45">
      <c r="A1375">
        <v>556</v>
      </c>
      <c r="B1375">
        <v>9</v>
      </c>
      <c r="C1375" t="s">
        <v>171</v>
      </c>
      <c r="D1375" t="s">
        <v>1865</v>
      </c>
      <c r="E1375">
        <v>10</v>
      </c>
      <c r="F1375">
        <v>18</v>
      </c>
      <c r="G1375">
        <v>3</v>
      </c>
      <c r="H1375">
        <v>30</v>
      </c>
      <c r="I1375" t="s">
        <v>1849</v>
      </c>
      <c r="J1375" t="str">
        <f>IF(COUNTIF(sala!M$2:M$768,A1375)=0,"No","SI")</f>
        <v>SI</v>
      </c>
    </row>
    <row r="1376" spans="1:10" x14ac:dyDescent="0.45">
      <c r="A1376">
        <v>557</v>
      </c>
      <c r="B1376">
        <v>7</v>
      </c>
      <c r="C1376" t="s">
        <v>635</v>
      </c>
      <c r="D1376" t="s">
        <v>1859</v>
      </c>
      <c r="E1376">
        <v>19</v>
      </c>
      <c r="F1376">
        <v>32</v>
      </c>
      <c r="G1376">
        <v>2</v>
      </c>
      <c r="H1376">
        <v>47</v>
      </c>
      <c r="I1376" t="s">
        <v>1849</v>
      </c>
      <c r="J1376" t="str">
        <f>IF(COUNTIF(sala!M$2:M$768,A1376)=0,"No","SI")</f>
        <v>SI</v>
      </c>
    </row>
    <row r="1377" spans="1:10" x14ac:dyDescent="0.45">
      <c r="A1377">
        <v>557</v>
      </c>
      <c r="B1377">
        <v>7</v>
      </c>
      <c r="C1377" t="s">
        <v>148</v>
      </c>
      <c r="D1377" t="s">
        <v>1864</v>
      </c>
      <c r="E1377">
        <v>13</v>
      </c>
      <c r="F1377">
        <v>21</v>
      </c>
      <c r="G1377">
        <v>3</v>
      </c>
      <c r="H1377">
        <v>22</v>
      </c>
      <c r="I1377" t="s">
        <v>1849</v>
      </c>
      <c r="J1377" t="str">
        <f>IF(COUNTIF(sala!M$2:M$768,A1377)=0,"No","SI")</f>
        <v>SI</v>
      </c>
    </row>
    <row r="1378" spans="1:10" x14ac:dyDescent="0.45">
      <c r="A1378">
        <v>557</v>
      </c>
      <c r="B1378">
        <v>7</v>
      </c>
      <c r="C1378" t="s">
        <v>290</v>
      </c>
      <c r="D1378" t="s">
        <v>1867</v>
      </c>
      <c r="E1378">
        <v>15</v>
      </c>
      <c r="F1378">
        <v>25</v>
      </c>
      <c r="G1378">
        <v>2</v>
      </c>
      <c r="H1378">
        <v>38</v>
      </c>
      <c r="I1378" t="s">
        <v>1847</v>
      </c>
      <c r="J1378" t="str">
        <f>IF(COUNTIF(sala!M$2:M$768,A1378)=0,"No","SI")</f>
        <v>SI</v>
      </c>
    </row>
    <row r="1379" spans="1:10" x14ac:dyDescent="0.45">
      <c r="A1379">
        <v>558</v>
      </c>
      <c r="B1379">
        <v>6</v>
      </c>
      <c r="C1379" t="s">
        <v>635</v>
      </c>
      <c r="D1379" t="s">
        <v>1859</v>
      </c>
      <c r="E1379">
        <v>19</v>
      </c>
      <c r="F1379">
        <v>32</v>
      </c>
      <c r="G1379">
        <v>3</v>
      </c>
      <c r="H1379">
        <v>56</v>
      </c>
      <c r="I1379" t="s">
        <v>1847</v>
      </c>
      <c r="J1379" t="str">
        <f>IF(COUNTIF(sala!M$2:M$768,A1379)=0,"No","SI")</f>
        <v>SI</v>
      </c>
    </row>
    <row r="1380" spans="1:10" x14ac:dyDescent="0.45">
      <c r="A1380">
        <v>558</v>
      </c>
      <c r="B1380">
        <v>6</v>
      </c>
      <c r="C1380" t="s">
        <v>290</v>
      </c>
      <c r="D1380" t="s">
        <v>1867</v>
      </c>
      <c r="E1380">
        <v>15</v>
      </c>
      <c r="F1380">
        <v>25</v>
      </c>
      <c r="G1380">
        <v>2</v>
      </c>
      <c r="H1380">
        <v>54</v>
      </c>
      <c r="I1380" t="s">
        <v>1849</v>
      </c>
      <c r="J1380" t="str">
        <f>IF(COUNTIF(sala!M$2:M$768,A1380)=0,"No","SI")</f>
        <v>SI</v>
      </c>
    </row>
    <row r="1381" spans="1:10" x14ac:dyDescent="0.45">
      <c r="A1381">
        <v>558</v>
      </c>
      <c r="B1381">
        <v>6</v>
      </c>
      <c r="C1381" t="s">
        <v>678</v>
      </c>
      <c r="D1381" t="s">
        <v>1855</v>
      </c>
      <c r="E1381">
        <v>20</v>
      </c>
      <c r="F1381">
        <v>33</v>
      </c>
      <c r="G1381">
        <v>1</v>
      </c>
      <c r="H1381">
        <v>57</v>
      </c>
      <c r="I1381" t="s">
        <v>1847</v>
      </c>
      <c r="J1381" t="str">
        <f>IF(COUNTIF(sala!M$2:M$768,A1381)=0,"No","SI")</f>
        <v>SI</v>
      </c>
    </row>
    <row r="1382" spans="1:10" x14ac:dyDescent="0.45">
      <c r="A1382">
        <v>559</v>
      </c>
      <c r="B1382">
        <v>11</v>
      </c>
      <c r="C1382" t="s">
        <v>678</v>
      </c>
      <c r="D1382" t="s">
        <v>1855</v>
      </c>
      <c r="E1382">
        <v>20</v>
      </c>
      <c r="F1382">
        <v>33</v>
      </c>
      <c r="G1382">
        <v>3</v>
      </c>
      <c r="H1382">
        <v>41</v>
      </c>
      <c r="I1382" t="s">
        <v>1849</v>
      </c>
      <c r="J1382" t="str">
        <f>IF(COUNTIF(sala!M$2:M$768,A1382)=0,"No","SI")</f>
        <v>SI</v>
      </c>
    </row>
    <row r="1383" spans="1:10" x14ac:dyDescent="0.45">
      <c r="A1383">
        <v>560</v>
      </c>
      <c r="B1383">
        <v>6</v>
      </c>
      <c r="C1383" t="s">
        <v>171</v>
      </c>
      <c r="D1383" t="s">
        <v>1865</v>
      </c>
      <c r="E1383">
        <v>10</v>
      </c>
      <c r="F1383">
        <v>18</v>
      </c>
      <c r="G1383">
        <v>2</v>
      </c>
      <c r="H1383">
        <v>36</v>
      </c>
      <c r="I1383" t="s">
        <v>1849</v>
      </c>
      <c r="J1383" t="str">
        <f>IF(COUNTIF(sala!M$2:M$768,A1383)=0,"No","SI")</f>
        <v>SI</v>
      </c>
    </row>
    <row r="1384" spans="1:10" x14ac:dyDescent="0.45">
      <c r="A1384">
        <v>560</v>
      </c>
      <c r="B1384">
        <v>6</v>
      </c>
      <c r="C1384" t="s">
        <v>290</v>
      </c>
      <c r="D1384" t="s">
        <v>1867</v>
      </c>
      <c r="E1384">
        <v>15</v>
      </c>
      <c r="F1384">
        <v>25</v>
      </c>
      <c r="G1384">
        <v>3</v>
      </c>
      <c r="H1384">
        <v>12</v>
      </c>
      <c r="I1384" t="s">
        <v>1849</v>
      </c>
      <c r="J1384" t="str">
        <f>IF(COUNTIF(sala!M$2:M$768,A1384)=0,"No","SI")</f>
        <v>SI</v>
      </c>
    </row>
    <row r="1385" spans="1:10" x14ac:dyDescent="0.45">
      <c r="A1385">
        <v>561</v>
      </c>
      <c r="B1385">
        <v>4</v>
      </c>
      <c r="C1385" t="s">
        <v>171</v>
      </c>
      <c r="D1385" t="s">
        <v>1865</v>
      </c>
      <c r="E1385">
        <v>10</v>
      </c>
      <c r="F1385">
        <v>18</v>
      </c>
      <c r="G1385">
        <v>1</v>
      </c>
      <c r="H1385">
        <v>56</v>
      </c>
      <c r="I1385" t="s">
        <v>1849</v>
      </c>
      <c r="J1385" t="str">
        <f>IF(COUNTIF(sala!M$2:M$768,A1385)=0,"No","SI")</f>
        <v>SI</v>
      </c>
    </row>
    <row r="1386" spans="1:10" x14ac:dyDescent="0.45">
      <c r="A1386">
        <v>561</v>
      </c>
      <c r="B1386">
        <v>4</v>
      </c>
      <c r="C1386" t="s">
        <v>504</v>
      </c>
      <c r="D1386" t="s">
        <v>1863</v>
      </c>
      <c r="E1386">
        <v>14</v>
      </c>
      <c r="F1386">
        <v>23</v>
      </c>
      <c r="G1386">
        <v>2</v>
      </c>
      <c r="H1386">
        <v>8</v>
      </c>
      <c r="I1386" t="s">
        <v>1849</v>
      </c>
      <c r="J1386" t="str">
        <f>IF(COUNTIF(sala!M$2:M$768,A1386)=0,"No","SI")</f>
        <v>SI</v>
      </c>
    </row>
    <row r="1387" spans="1:10" x14ac:dyDescent="0.45">
      <c r="A1387">
        <v>562</v>
      </c>
      <c r="B1387">
        <v>20</v>
      </c>
      <c r="C1387" t="s">
        <v>93</v>
      </c>
      <c r="D1387" t="s">
        <v>1852</v>
      </c>
      <c r="E1387">
        <v>25</v>
      </c>
      <c r="F1387">
        <v>40</v>
      </c>
      <c r="G1387">
        <v>3</v>
      </c>
      <c r="H1387">
        <v>41</v>
      </c>
      <c r="I1387" t="s">
        <v>1847</v>
      </c>
      <c r="J1387" t="str">
        <f>IF(COUNTIF(sala!M$2:M$768,A1387)=0,"No","SI")</f>
        <v>SI</v>
      </c>
    </row>
    <row r="1388" spans="1:10" x14ac:dyDescent="0.45">
      <c r="A1388">
        <v>562</v>
      </c>
      <c r="B1388">
        <v>20</v>
      </c>
      <c r="C1388" t="s">
        <v>73</v>
      </c>
      <c r="D1388" t="s">
        <v>1854</v>
      </c>
      <c r="E1388">
        <v>17</v>
      </c>
      <c r="F1388">
        <v>29</v>
      </c>
      <c r="G1388">
        <v>2</v>
      </c>
      <c r="H1388">
        <v>7</v>
      </c>
      <c r="I1388" t="s">
        <v>1847</v>
      </c>
      <c r="J1388" t="str">
        <f>IF(COUNTIF(sala!M$2:M$768,A1388)=0,"No","SI")</f>
        <v>SI</v>
      </c>
    </row>
    <row r="1389" spans="1:10" x14ac:dyDescent="0.45">
      <c r="A1389">
        <v>562</v>
      </c>
      <c r="B1389">
        <v>20</v>
      </c>
      <c r="C1389" t="s">
        <v>389</v>
      </c>
      <c r="D1389" t="s">
        <v>1846</v>
      </c>
      <c r="E1389">
        <v>14</v>
      </c>
      <c r="F1389">
        <v>24</v>
      </c>
      <c r="G1389">
        <v>2</v>
      </c>
      <c r="H1389">
        <v>22</v>
      </c>
      <c r="I1389" t="s">
        <v>1847</v>
      </c>
      <c r="J1389" t="str">
        <f>IF(COUNTIF(sala!M$2:M$768,A1389)=0,"No","SI")</f>
        <v>SI</v>
      </c>
    </row>
    <row r="1390" spans="1:10" x14ac:dyDescent="0.45">
      <c r="A1390">
        <v>562</v>
      </c>
      <c r="B1390">
        <v>20</v>
      </c>
      <c r="C1390" t="s">
        <v>276</v>
      </c>
      <c r="D1390" t="s">
        <v>1850</v>
      </c>
      <c r="E1390">
        <v>19</v>
      </c>
      <c r="F1390">
        <v>31</v>
      </c>
      <c r="G1390">
        <v>2</v>
      </c>
      <c r="H1390">
        <v>42</v>
      </c>
      <c r="I1390" t="s">
        <v>1849</v>
      </c>
      <c r="J1390" t="str">
        <f>IF(COUNTIF(sala!M$2:M$768,A1390)=0,"No","SI")</f>
        <v>SI</v>
      </c>
    </row>
    <row r="1391" spans="1:10" x14ac:dyDescent="0.45">
      <c r="A1391">
        <v>563</v>
      </c>
      <c r="B1391">
        <v>12</v>
      </c>
      <c r="C1391" t="s">
        <v>252</v>
      </c>
      <c r="D1391" t="s">
        <v>1851</v>
      </c>
      <c r="E1391">
        <v>16</v>
      </c>
      <c r="F1391">
        <v>27</v>
      </c>
      <c r="G1391">
        <v>2</v>
      </c>
      <c r="H1391">
        <v>37</v>
      </c>
      <c r="I1391" t="s">
        <v>1849</v>
      </c>
      <c r="J1391" t="str">
        <f>IF(COUNTIF(sala!M$2:M$768,A1391)=0,"No","SI")</f>
        <v>SI</v>
      </c>
    </row>
    <row r="1392" spans="1:10" x14ac:dyDescent="0.45">
      <c r="A1392">
        <v>564</v>
      </c>
      <c r="B1392">
        <v>9</v>
      </c>
      <c r="C1392" t="s">
        <v>154</v>
      </c>
      <c r="D1392" t="s">
        <v>1853</v>
      </c>
      <c r="E1392">
        <v>22</v>
      </c>
      <c r="F1392">
        <v>36</v>
      </c>
      <c r="G1392">
        <v>1</v>
      </c>
      <c r="H1392">
        <v>7</v>
      </c>
      <c r="I1392" t="s">
        <v>1849</v>
      </c>
      <c r="J1392" t="str">
        <f>IF(COUNTIF(sala!M$2:M$768,A1392)=0,"No","SI")</f>
        <v>SI</v>
      </c>
    </row>
    <row r="1393" spans="1:10" x14ac:dyDescent="0.45">
      <c r="A1393">
        <v>564</v>
      </c>
      <c r="B1393">
        <v>9</v>
      </c>
      <c r="C1393" t="s">
        <v>93</v>
      </c>
      <c r="D1393" t="s">
        <v>1852</v>
      </c>
      <c r="E1393">
        <v>25</v>
      </c>
      <c r="F1393">
        <v>40</v>
      </c>
      <c r="G1393">
        <v>2</v>
      </c>
      <c r="H1393">
        <v>36</v>
      </c>
      <c r="I1393" t="s">
        <v>1849</v>
      </c>
      <c r="J1393" t="str">
        <f>IF(COUNTIF(sala!M$2:M$768,A1393)=0,"No","SI")</f>
        <v>SI</v>
      </c>
    </row>
    <row r="1394" spans="1:10" x14ac:dyDescent="0.45">
      <c r="A1394">
        <v>564</v>
      </c>
      <c r="B1394">
        <v>9</v>
      </c>
      <c r="C1394" t="s">
        <v>362</v>
      </c>
      <c r="D1394" t="s">
        <v>1862</v>
      </c>
      <c r="E1394">
        <v>12</v>
      </c>
      <c r="F1394">
        <v>20</v>
      </c>
      <c r="G1394">
        <v>2</v>
      </c>
      <c r="H1394">
        <v>11</v>
      </c>
      <c r="I1394" t="s">
        <v>1849</v>
      </c>
      <c r="J1394" t="str">
        <f>IF(COUNTIF(sala!M$2:M$768,A1394)=0,"No","SI")</f>
        <v>SI</v>
      </c>
    </row>
    <row r="1395" spans="1:10" x14ac:dyDescent="0.45">
      <c r="A1395">
        <v>565</v>
      </c>
      <c r="B1395">
        <v>3</v>
      </c>
      <c r="C1395" t="s">
        <v>635</v>
      </c>
      <c r="D1395" t="s">
        <v>1859</v>
      </c>
      <c r="E1395">
        <v>19</v>
      </c>
      <c r="F1395">
        <v>32</v>
      </c>
      <c r="G1395">
        <v>3</v>
      </c>
      <c r="H1395">
        <v>19</v>
      </c>
      <c r="I1395" t="s">
        <v>1847</v>
      </c>
      <c r="J1395" t="str">
        <f>IF(COUNTIF(sala!M$2:M$768,A1395)=0,"No","SI")</f>
        <v>SI</v>
      </c>
    </row>
    <row r="1396" spans="1:10" x14ac:dyDescent="0.45">
      <c r="A1396">
        <v>565</v>
      </c>
      <c r="B1396">
        <v>3</v>
      </c>
      <c r="C1396" t="s">
        <v>171</v>
      </c>
      <c r="D1396" t="s">
        <v>1865</v>
      </c>
      <c r="E1396">
        <v>10</v>
      </c>
      <c r="F1396">
        <v>18</v>
      </c>
      <c r="G1396">
        <v>3</v>
      </c>
      <c r="H1396">
        <v>53</v>
      </c>
      <c r="I1396" t="s">
        <v>1849</v>
      </c>
      <c r="J1396" t="str">
        <f>IF(COUNTIF(sala!M$2:M$768,A1396)=0,"No","SI")</f>
        <v>SI</v>
      </c>
    </row>
    <row r="1397" spans="1:10" x14ac:dyDescent="0.45">
      <c r="A1397">
        <v>565</v>
      </c>
      <c r="B1397">
        <v>3</v>
      </c>
      <c r="C1397" t="s">
        <v>678</v>
      </c>
      <c r="D1397" t="s">
        <v>1855</v>
      </c>
      <c r="E1397">
        <v>20</v>
      </c>
      <c r="F1397">
        <v>33</v>
      </c>
      <c r="G1397">
        <v>2</v>
      </c>
      <c r="H1397">
        <v>21</v>
      </c>
      <c r="I1397" t="s">
        <v>1849</v>
      </c>
      <c r="J1397" t="str">
        <f>IF(COUNTIF(sala!M$2:M$768,A1397)=0,"No","SI")</f>
        <v>SI</v>
      </c>
    </row>
    <row r="1398" spans="1:10" x14ac:dyDescent="0.45">
      <c r="A1398">
        <v>565</v>
      </c>
      <c r="B1398">
        <v>3</v>
      </c>
      <c r="C1398" t="s">
        <v>48</v>
      </c>
      <c r="D1398" t="s">
        <v>1858</v>
      </c>
      <c r="E1398">
        <v>21</v>
      </c>
      <c r="F1398">
        <v>35</v>
      </c>
      <c r="G1398">
        <v>1</v>
      </c>
      <c r="H1398">
        <v>5</v>
      </c>
      <c r="I1398" t="s">
        <v>1849</v>
      </c>
      <c r="J1398" t="str">
        <f>IF(COUNTIF(sala!M$2:M$768,A1398)=0,"No","SI")</f>
        <v>SI</v>
      </c>
    </row>
    <row r="1399" spans="1:10" x14ac:dyDescent="0.45">
      <c r="A1399">
        <v>566</v>
      </c>
      <c r="B1399">
        <v>4</v>
      </c>
      <c r="C1399" t="s">
        <v>386</v>
      </c>
      <c r="D1399" t="s">
        <v>1866</v>
      </c>
      <c r="E1399">
        <v>15</v>
      </c>
      <c r="F1399">
        <v>26</v>
      </c>
      <c r="G1399">
        <v>3</v>
      </c>
      <c r="H1399">
        <v>56</v>
      </c>
      <c r="I1399" t="s">
        <v>1847</v>
      </c>
      <c r="J1399" t="str">
        <f>IF(COUNTIF(sala!M$2:M$768,A1399)=0,"No","SI")</f>
        <v>SI</v>
      </c>
    </row>
    <row r="1400" spans="1:10" x14ac:dyDescent="0.45">
      <c r="A1400">
        <v>567</v>
      </c>
      <c r="B1400">
        <v>15</v>
      </c>
      <c r="C1400" t="s">
        <v>82</v>
      </c>
      <c r="D1400" t="s">
        <v>1856</v>
      </c>
      <c r="E1400">
        <v>16</v>
      </c>
      <c r="F1400">
        <v>28</v>
      </c>
      <c r="G1400">
        <v>2</v>
      </c>
      <c r="H1400">
        <v>9</v>
      </c>
      <c r="I1400" t="s">
        <v>1847</v>
      </c>
      <c r="J1400" t="str">
        <f>IF(COUNTIF(sala!M$2:M$768,A1400)=0,"No","SI")</f>
        <v>SI</v>
      </c>
    </row>
    <row r="1401" spans="1:10" x14ac:dyDescent="0.45">
      <c r="A1401">
        <v>567</v>
      </c>
      <c r="B1401">
        <v>15</v>
      </c>
      <c r="C1401" t="s">
        <v>678</v>
      </c>
      <c r="D1401" t="s">
        <v>1855</v>
      </c>
      <c r="E1401">
        <v>20</v>
      </c>
      <c r="F1401">
        <v>33</v>
      </c>
      <c r="G1401">
        <v>2</v>
      </c>
      <c r="H1401">
        <v>34</v>
      </c>
      <c r="I1401" t="s">
        <v>1849</v>
      </c>
      <c r="J1401" t="str">
        <f>IF(COUNTIF(sala!M$2:M$768,A1401)=0,"No","SI")</f>
        <v>SI</v>
      </c>
    </row>
    <row r="1402" spans="1:10" x14ac:dyDescent="0.45">
      <c r="A1402">
        <v>567</v>
      </c>
      <c r="B1402">
        <v>15</v>
      </c>
      <c r="C1402" t="s">
        <v>111</v>
      </c>
      <c r="D1402" t="s">
        <v>1861</v>
      </c>
      <c r="E1402">
        <v>20</v>
      </c>
      <c r="F1402">
        <v>34</v>
      </c>
      <c r="G1402">
        <v>2</v>
      </c>
      <c r="H1402">
        <v>18</v>
      </c>
      <c r="I1402" t="s">
        <v>1847</v>
      </c>
      <c r="J1402" t="str">
        <f>IF(COUNTIF(sala!M$2:M$768,A1402)=0,"No","SI")</f>
        <v>SI</v>
      </c>
    </row>
    <row r="1403" spans="1:10" x14ac:dyDescent="0.45">
      <c r="A1403">
        <v>567</v>
      </c>
      <c r="B1403">
        <v>15</v>
      </c>
      <c r="C1403" t="s">
        <v>148</v>
      </c>
      <c r="D1403" t="s">
        <v>1864</v>
      </c>
      <c r="E1403">
        <v>13</v>
      </c>
      <c r="F1403">
        <v>21</v>
      </c>
      <c r="G1403">
        <v>3</v>
      </c>
      <c r="H1403">
        <v>41</v>
      </c>
      <c r="I1403" t="s">
        <v>1849</v>
      </c>
      <c r="J1403" t="str">
        <f>IF(COUNTIF(sala!M$2:M$768,A1403)=0,"No","SI")</f>
        <v>SI</v>
      </c>
    </row>
    <row r="1404" spans="1:10" x14ac:dyDescent="0.45">
      <c r="A1404">
        <v>568</v>
      </c>
      <c r="B1404">
        <v>5</v>
      </c>
      <c r="C1404" t="s">
        <v>111</v>
      </c>
      <c r="D1404" t="s">
        <v>1861</v>
      </c>
      <c r="E1404">
        <v>20</v>
      </c>
      <c r="F1404">
        <v>34</v>
      </c>
      <c r="G1404">
        <v>3</v>
      </c>
      <c r="H1404">
        <v>40</v>
      </c>
      <c r="I1404" t="s">
        <v>1847</v>
      </c>
      <c r="J1404" t="str">
        <f>IF(COUNTIF(sala!M$2:M$768,A1404)=0,"No","SI")</f>
        <v>SI</v>
      </c>
    </row>
    <row r="1405" spans="1:10" x14ac:dyDescent="0.45">
      <c r="A1405">
        <v>568</v>
      </c>
      <c r="B1405">
        <v>5</v>
      </c>
      <c r="C1405" t="s">
        <v>93</v>
      </c>
      <c r="D1405" t="s">
        <v>1852</v>
      </c>
      <c r="E1405">
        <v>25</v>
      </c>
      <c r="F1405">
        <v>40</v>
      </c>
      <c r="G1405">
        <v>2</v>
      </c>
      <c r="H1405">
        <v>44</v>
      </c>
      <c r="I1405" t="s">
        <v>1849</v>
      </c>
      <c r="J1405" t="str">
        <f>IF(COUNTIF(sala!M$2:M$768,A1405)=0,"No","SI")</f>
        <v>SI</v>
      </c>
    </row>
    <row r="1406" spans="1:10" x14ac:dyDescent="0.45">
      <c r="A1406">
        <v>569</v>
      </c>
      <c r="B1406">
        <v>12</v>
      </c>
      <c r="C1406" t="s">
        <v>111</v>
      </c>
      <c r="D1406" t="s">
        <v>1861</v>
      </c>
      <c r="E1406">
        <v>20</v>
      </c>
      <c r="F1406">
        <v>34</v>
      </c>
      <c r="G1406">
        <v>2</v>
      </c>
      <c r="H1406">
        <v>26</v>
      </c>
      <c r="I1406" t="s">
        <v>1847</v>
      </c>
      <c r="J1406" t="str">
        <f>IF(COUNTIF(sala!M$2:M$768,A1406)=0,"No","SI")</f>
        <v>SI</v>
      </c>
    </row>
    <row r="1407" spans="1:10" x14ac:dyDescent="0.45">
      <c r="A1407">
        <v>569</v>
      </c>
      <c r="B1407">
        <v>12</v>
      </c>
      <c r="C1407" t="s">
        <v>148</v>
      </c>
      <c r="D1407" t="s">
        <v>1864</v>
      </c>
      <c r="E1407">
        <v>13</v>
      </c>
      <c r="F1407">
        <v>21</v>
      </c>
      <c r="G1407">
        <v>3</v>
      </c>
      <c r="H1407">
        <v>32</v>
      </c>
      <c r="I1407" t="s">
        <v>1849</v>
      </c>
      <c r="J1407" t="str">
        <f>IF(COUNTIF(sala!M$2:M$768,A1407)=0,"No","SI")</f>
        <v>SI</v>
      </c>
    </row>
    <row r="1408" spans="1:10" x14ac:dyDescent="0.45">
      <c r="A1408">
        <v>570</v>
      </c>
      <c r="B1408">
        <v>1</v>
      </c>
      <c r="C1408" t="s">
        <v>678</v>
      </c>
      <c r="D1408" t="s">
        <v>1855</v>
      </c>
      <c r="E1408">
        <v>20</v>
      </c>
      <c r="F1408">
        <v>33</v>
      </c>
      <c r="G1408">
        <v>1</v>
      </c>
      <c r="H1408">
        <v>38</v>
      </c>
      <c r="I1408" t="s">
        <v>1847</v>
      </c>
      <c r="J1408" t="str">
        <f>IF(COUNTIF(sala!M$2:M$768,A1408)=0,"No","SI")</f>
        <v>SI</v>
      </c>
    </row>
    <row r="1409" spans="1:10" x14ac:dyDescent="0.45">
      <c r="A1409">
        <v>570</v>
      </c>
      <c r="B1409">
        <v>1</v>
      </c>
      <c r="C1409" t="s">
        <v>386</v>
      </c>
      <c r="D1409" t="s">
        <v>1866</v>
      </c>
      <c r="E1409">
        <v>15</v>
      </c>
      <c r="F1409">
        <v>26</v>
      </c>
      <c r="G1409">
        <v>2</v>
      </c>
      <c r="H1409">
        <v>8</v>
      </c>
      <c r="I1409" t="s">
        <v>1849</v>
      </c>
      <c r="J1409" t="str">
        <f>IF(COUNTIF(sala!M$2:M$768,A1409)=0,"No","SI")</f>
        <v>SI</v>
      </c>
    </row>
    <row r="1410" spans="1:10" x14ac:dyDescent="0.45">
      <c r="A1410">
        <v>571</v>
      </c>
      <c r="B1410">
        <v>15</v>
      </c>
      <c r="C1410" t="s">
        <v>252</v>
      </c>
      <c r="D1410" t="s">
        <v>1851</v>
      </c>
      <c r="E1410">
        <v>16</v>
      </c>
      <c r="F1410">
        <v>27</v>
      </c>
      <c r="G1410">
        <v>2</v>
      </c>
      <c r="H1410">
        <v>26</v>
      </c>
      <c r="I1410" t="s">
        <v>1847</v>
      </c>
      <c r="J1410" t="str">
        <f>IF(COUNTIF(sala!M$2:M$768,A1410)=0,"No","SI")</f>
        <v>SI</v>
      </c>
    </row>
    <row r="1411" spans="1:10" x14ac:dyDescent="0.45">
      <c r="A1411">
        <v>572</v>
      </c>
      <c r="B1411">
        <v>19</v>
      </c>
      <c r="C1411" t="s">
        <v>145</v>
      </c>
      <c r="D1411" t="s">
        <v>1848</v>
      </c>
      <c r="E1411">
        <v>18</v>
      </c>
      <c r="F1411">
        <v>30</v>
      </c>
      <c r="G1411">
        <v>1</v>
      </c>
      <c r="H1411">
        <v>34</v>
      </c>
      <c r="I1411" t="s">
        <v>1849</v>
      </c>
      <c r="J1411" t="str">
        <f>IF(COUNTIF(sala!M$2:M$768,A1411)=0,"No","SI")</f>
        <v>SI</v>
      </c>
    </row>
    <row r="1412" spans="1:10" x14ac:dyDescent="0.45">
      <c r="A1412">
        <v>572</v>
      </c>
      <c r="B1412">
        <v>19</v>
      </c>
      <c r="C1412" t="s">
        <v>510</v>
      </c>
      <c r="D1412" t="s">
        <v>1860</v>
      </c>
      <c r="E1412">
        <v>13</v>
      </c>
      <c r="F1412">
        <v>22</v>
      </c>
      <c r="G1412">
        <v>2</v>
      </c>
      <c r="H1412">
        <v>10</v>
      </c>
      <c r="I1412" t="s">
        <v>1849</v>
      </c>
      <c r="J1412" t="str">
        <f>IF(COUNTIF(sala!M$2:M$768,A1412)=0,"No","SI")</f>
        <v>SI</v>
      </c>
    </row>
    <row r="1413" spans="1:10" x14ac:dyDescent="0.45">
      <c r="A1413">
        <v>573</v>
      </c>
      <c r="B1413">
        <v>7</v>
      </c>
      <c r="C1413" t="s">
        <v>148</v>
      </c>
      <c r="D1413" t="s">
        <v>1864</v>
      </c>
      <c r="E1413">
        <v>13</v>
      </c>
      <c r="F1413">
        <v>21</v>
      </c>
      <c r="G1413">
        <v>3</v>
      </c>
      <c r="H1413">
        <v>41</v>
      </c>
      <c r="I1413" t="s">
        <v>1847</v>
      </c>
      <c r="J1413" t="str">
        <f>IF(COUNTIF(sala!M$2:M$768,A1413)=0,"No","SI")</f>
        <v>SI</v>
      </c>
    </row>
    <row r="1414" spans="1:10" x14ac:dyDescent="0.45">
      <c r="A1414">
        <v>573</v>
      </c>
      <c r="B1414">
        <v>7</v>
      </c>
      <c r="C1414" t="s">
        <v>111</v>
      </c>
      <c r="D1414" t="s">
        <v>1861</v>
      </c>
      <c r="E1414">
        <v>20</v>
      </c>
      <c r="F1414">
        <v>34</v>
      </c>
      <c r="G1414">
        <v>3</v>
      </c>
      <c r="H1414">
        <v>28</v>
      </c>
      <c r="I1414" t="s">
        <v>1849</v>
      </c>
      <c r="J1414" t="str">
        <f>IF(COUNTIF(sala!M$2:M$768,A1414)=0,"No","SI")</f>
        <v>SI</v>
      </c>
    </row>
    <row r="1415" spans="1:10" x14ac:dyDescent="0.45">
      <c r="A1415">
        <v>574</v>
      </c>
      <c r="B1415">
        <v>20</v>
      </c>
      <c r="C1415" t="s">
        <v>386</v>
      </c>
      <c r="D1415" t="s">
        <v>1866</v>
      </c>
      <c r="E1415">
        <v>15</v>
      </c>
      <c r="F1415">
        <v>26</v>
      </c>
      <c r="G1415">
        <v>3</v>
      </c>
      <c r="H1415">
        <v>50</v>
      </c>
      <c r="I1415" t="s">
        <v>1849</v>
      </c>
      <c r="J1415" t="str">
        <f>IF(COUNTIF(sala!M$2:M$768,A1415)=0,"No","SI")</f>
        <v>SI</v>
      </c>
    </row>
    <row r="1416" spans="1:10" x14ac:dyDescent="0.45">
      <c r="A1416">
        <v>574</v>
      </c>
      <c r="B1416">
        <v>20</v>
      </c>
      <c r="C1416" t="s">
        <v>154</v>
      </c>
      <c r="D1416" t="s">
        <v>1853</v>
      </c>
      <c r="E1416">
        <v>22</v>
      </c>
      <c r="F1416">
        <v>36</v>
      </c>
      <c r="G1416">
        <v>2</v>
      </c>
      <c r="H1416">
        <v>40</v>
      </c>
      <c r="I1416" t="s">
        <v>1847</v>
      </c>
      <c r="J1416" t="str">
        <f>IF(COUNTIF(sala!M$2:M$768,A1416)=0,"No","SI")</f>
        <v>SI</v>
      </c>
    </row>
    <row r="1417" spans="1:10" x14ac:dyDescent="0.45">
      <c r="A1417">
        <v>574</v>
      </c>
      <c r="B1417">
        <v>20</v>
      </c>
      <c r="C1417" t="s">
        <v>171</v>
      </c>
      <c r="D1417" t="s">
        <v>1865</v>
      </c>
      <c r="E1417">
        <v>10</v>
      </c>
      <c r="F1417">
        <v>18</v>
      </c>
      <c r="G1417">
        <v>2</v>
      </c>
      <c r="H1417">
        <v>37</v>
      </c>
      <c r="I1417" t="s">
        <v>1849</v>
      </c>
      <c r="J1417" t="str">
        <f>IF(COUNTIF(sala!M$2:M$768,A1417)=0,"No","SI")</f>
        <v>SI</v>
      </c>
    </row>
    <row r="1418" spans="1:10" x14ac:dyDescent="0.45">
      <c r="A1418">
        <v>574</v>
      </c>
      <c r="B1418">
        <v>20</v>
      </c>
      <c r="C1418" t="s">
        <v>148</v>
      </c>
      <c r="D1418" t="s">
        <v>1864</v>
      </c>
      <c r="E1418">
        <v>13</v>
      </c>
      <c r="F1418">
        <v>21</v>
      </c>
      <c r="G1418">
        <v>1</v>
      </c>
      <c r="H1418">
        <v>41</v>
      </c>
      <c r="I1418" t="s">
        <v>1849</v>
      </c>
      <c r="J1418" t="str">
        <f>IF(COUNTIF(sala!M$2:M$768,A1418)=0,"No","SI")</f>
        <v>SI</v>
      </c>
    </row>
    <row r="1419" spans="1:10" x14ac:dyDescent="0.45">
      <c r="A1419">
        <v>575</v>
      </c>
      <c r="B1419">
        <v>15</v>
      </c>
      <c r="C1419" t="s">
        <v>171</v>
      </c>
      <c r="D1419" t="s">
        <v>1865</v>
      </c>
      <c r="E1419">
        <v>10</v>
      </c>
      <c r="F1419">
        <v>18</v>
      </c>
      <c r="G1419">
        <v>1</v>
      </c>
      <c r="H1419">
        <v>44</v>
      </c>
      <c r="I1419" t="s">
        <v>1847</v>
      </c>
      <c r="J1419" t="str">
        <f>IF(COUNTIF(sala!M$2:M$768,A1419)=0,"No","SI")</f>
        <v>SI</v>
      </c>
    </row>
    <row r="1420" spans="1:10" x14ac:dyDescent="0.45">
      <c r="A1420">
        <v>576</v>
      </c>
      <c r="B1420">
        <v>9</v>
      </c>
      <c r="C1420" t="s">
        <v>678</v>
      </c>
      <c r="D1420" t="s">
        <v>1855</v>
      </c>
      <c r="E1420">
        <v>20</v>
      </c>
      <c r="F1420">
        <v>33</v>
      </c>
      <c r="G1420">
        <v>1</v>
      </c>
      <c r="H1420">
        <v>46</v>
      </c>
      <c r="I1420" t="s">
        <v>1847</v>
      </c>
      <c r="J1420" t="str">
        <f>IF(COUNTIF(sala!M$2:M$768,A1420)=0,"No","SI")</f>
        <v>SI</v>
      </c>
    </row>
    <row r="1421" spans="1:10" x14ac:dyDescent="0.45">
      <c r="A1421">
        <v>576</v>
      </c>
      <c r="B1421">
        <v>9</v>
      </c>
      <c r="C1421" t="s">
        <v>276</v>
      </c>
      <c r="D1421" t="s">
        <v>1850</v>
      </c>
      <c r="E1421">
        <v>19</v>
      </c>
      <c r="F1421">
        <v>31</v>
      </c>
      <c r="G1421">
        <v>3</v>
      </c>
      <c r="H1421">
        <v>32</v>
      </c>
      <c r="I1421" t="s">
        <v>1847</v>
      </c>
      <c r="J1421" t="str">
        <f>IF(COUNTIF(sala!M$2:M$768,A1421)=0,"No","SI")</f>
        <v>SI</v>
      </c>
    </row>
    <row r="1422" spans="1:10" x14ac:dyDescent="0.45">
      <c r="A1422">
        <v>576</v>
      </c>
      <c r="B1422">
        <v>9</v>
      </c>
      <c r="C1422" t="s">
        <v>154</v>
      </c>
      <c r="D1422" t="s">
        <v>1853</v>
      </c>
      <c r="E1422">
        <v>22</v>
      </c>
      <c r="F1422">
        <v>36</v>
      </c>
      <c r="G1422">
        <v>3</v>
      </c>
      <c r="H1422">
        <v>37</v>
      </c>
      <c r="I1422" t="s">
        <v>1849</v>
      </c>
      <c r="J1422" t="str">
        <f>IF(COUNTIF(sala!M$2:M$768,A1422)=0,"No","SI")</f>
        <v>SI</v>
      </c>
    </row>
    <row r="1423" spans="1:10" x14ac:dyDescent="0.45">
      <c r="A1423">
        <v>577</v>
      </c>
      <c r="B1423">
        <v>5</v>
      </c>
      <c r="C1423" t="s">
        <v>171</v>
      </c>
      <c r="D1423" t="s">
        <v>1865</v>
      </c>
      <c r="E1423">
        <v>10</v>
      </c>
      <c r="F1423">
        <v>18</v>
      </c>
      <c r="G1423">
        <v>1</v>
      </c>
      <c r="H1423">
        <v>10</v>
      </c>
      <c r="I1423" t="s">
        <v>1849</v>
      </c>
      <c r="J1423" t="str">
        <f>IF(COUNTIF(sala!M$2:M$768,A1423)=0,"No","SI")</f>
        <v>SI</v>
      </c>
    </row>
    <row r="1424" spans="1:10" x14ac:dyDescent="0.45">
      <c r="A1424">
        <v>577</v>
      </c>
      <c r="B1424">
        <v>5</v>
      </c>
      <c r="C1424" t="s">
        <v>510</v>
      </c>
      <c r="D1424" t="s">
        <v>1860</v>
      </c>
      <c r="E1424">
        <v>13</v>
      </c>
      <c r="F1424">
        <v>22</v>
      </c>
      <c r="G1424">
        <v>1</v>
      </c>
      <c r="H1424">
        <v>15</v>
      </c>
      <c r="I1424" t="s">
        <v>1847</v>
      </c>
      <c r="J1424" t="str">
        <f>IF(COUNTIF(sala!M$2:M$768,A1424)=0,"No","SI")</f>
        <v>SI</v>
      </c>
    </row>
    <row r="1425" spans="1:10" x14ac:dyDescent="0.45">
      <c r="A1425">
        <v>578</v>
      </c>
      <c r="B1425">
        <v>11</v>
      </c>
      <c r="C1425" t="s">
        <v>145</v>
      </c>
      <c r="D1425" t="s">
        <v>1848</v>
      </c>
      <c r="E1425">
        <v>18</v>
      </c>
      <c r="F1425">
        <v>30</v>
      </c>
      <c r="G1425">
        <v>3</v>
      </c>
      <c r="H1425">
        <v>44</v>
      </c>
      <c r="I1425" t="s">
        <v>1847</v>
      </c>
      <c r="J1425" t="str">
        <f>IF(COUNTIF(sala!M$2:M$768,A1425)=0,"No","SI")</f>
        <v>SI</v>
      </c>
    </row>
    <row r="1426" spans="1:10" x14ac:dyDescent="0.45">
      <c r="A1426">
        <v>579</v>
      </c>
      <c r="B1426">
        <v>9</v>
      </c>
      <c r="C1426" t="s">
        <v>290</v>
      </c>
      <c r="D1426" t="s">
        <v>1867</v>
      </c>
      <c r="E1426">
        <v>15</v>
      </c>
      <c r="F1426">
        <v>25</v>
      </c>
      <c r="G1426">
        <v>2</v>
      </c>
      <c r="H1426">
        <v>48</v>
      </c>
      <c r="I1426" t="s">
        <v>1847</v>
      </c>
      <c r="J1426" t="str">
        <f>IF(COUNTIF(sala!M$2:M$768,A1426)=0,"No","SI")</f>
        <v>SI</v>
      </c>
    </row>
    <row r="1427" spans="1:10" x14ac:dyDescent="0.45">
      <c r="A1427">
        <v>580</v>
      </c>
      <c r="B1427">
        <v>10</v>
      </c>
      <c r="C1427" t="s">
        <v>678</v>
      </c>
      <c r="D1427" t="s">
        <v>1855</v>
      </c>
      <c r="E1427">
        <v>20</v>
      </c>
      <c r="F1427">
        <v>33</v>
      </c>
      <c r="G1427">
        <v>1</v>
      </c>
      <c r="H1427">
        <v>30</v>
      </c>
      <c r="I1427" t="s">
        <v>1847</v>
      </c>
      <c r="J1427" t="str">
        <f>IF(COUNTIF(sala!M$2:M$768,A1427)=0,"No","SI")</f>
        <v>SI</v>
      </c>
    </row>
    <row r="1428" spans="1:10" x14ac:dyDescent="0.45">
      <c r="A1428">
        <v>581</v>
      </c>
      <c r="B1428">
        <v>18</v>
      </c>
      <c r="C1428" t="s">
        <v>678</v>
      </c>
      <c r="D1428" t="s">
        <v>1855</v>
      </c>
      <c r="E1428">
        <v>20</v>
      </c>
      <c r="F1428">
        <v>33</v>
      </c>
      <c r="G1428">
        <v>1</v>
      </c>
      <c r="H1428">
        <v>15</v>
      </c>
      <c r="I1428" t="s">
        <v>1847</v>
      </c>
      <c r="J1428" t="str">
        <f>IF(COUNTIF(sala!M$2:M$768,A1428)=0,"No","SI")</f>
        <v>SI</v>
      </c>
    </row>
    <row r="1429" spans="1:10" x14ac:dyDescent="0.45">
      <c r="A1429">
        <v>581</v>
      </c>
      <c r="B1429">
        <v>18</v>
      </c>
      <c r="C1429" t="s">
        <v>145</v>
      </c>
      <c r="D1429" t="s">
        <v>1848</v>
      </c>
      <c r="E1429">
        <v>18</v>
      </c>
      <c r="F1429">
        <v>30</v>
      </c>
      <c r="G1429">
        <v>3</v>
      </c>
      <c r="H1429">
        <v>40</v>
      </c>
      <c r="I1429" t="s">
        <v>1847</v>
      </c>
      <c r="J1429" t="str">
        <f>IF(COUNTIF(sala!M$2:M$768,A1429)=0,"No","SI")</f>
        <v>SI</v>
      </c>
    </row>
    <row r="1430" spans="1:10" x14ac:dyDescent="0.45">
      <c r="A1430">
        <v>582</v>
      </c>
      <c r="B1430">
        <v>3</v>
      </c>
      <c r="C1430" t="s">
        <v>252</v>
      </c>
      <c r="D1430" t="s">
        <v>1851</v>
      </c>
      <c r="E1430">
        <v>16</v>
      </c>
      <c r="F1430">
        <v>27</v>
      </c>
      <c r="G1430">
        <v>2</v>
      </c>
      <c r="H1430">
        <v>42</v>
      </c>
      <c r="I1430" t="s">
        <v>1849</v>
      </c>
      <c r="J1430" t="str">
        <f>IF(COUNTIF(sala!M$2:M$768,A1430)=0,"No","SI")</f>
        <v>SI</v>
      </c>
    </row>
    <row r="1431" spans="1:10" x14ac:dyDescent="0.45">
      <c r="A1431">
        <v>583</v>
      </c>
      <c r="B1431">
        <v>9</v>
      </c>
      <c r="C1431" t="s">
        <v>267</v>
      </c>
      <c r="D1431" t="s">
        <v>1857</v>
      </c>
      <c r="E1431">
        <v>11</v>
      </c>
      <c r="F1431">
        <v>19</v>
      </c>
      <c r="G1431">
        <v>3</v>
      </c>
      <c r="H1431">
        <v>15</v>
      </c>
      <c r="I1431" t="s">
        <v>1847</v>
      </c>
      <c r="J1431" t="str">
        <f>IF(COUNTIF(sala!M$2:M$768,A1431)=0,"No","SI")</f>
        <v>SI</v>
      </c>
    </row>
    <row r="1432" spans="1:10" x14ac:dyDescent="0.45">
      <c r="A1432">
        <v>583</v>
      </c>
      <c r="B1432">
        <v>9</v>
      </c>
      <c r="C1432" t="s">
        <v>171</v>
      </c>
      <c r="D1432" t="s">
        <v>1865</v>
      </c>
      <c r="E1432">
        <v>10</v>
      </c>
      <c r="F1432">
        <v>18</v>
      </c>
      <c r="G1432">
        <v>1</v>
      </c>
      <c r="H1432">
        <v>11</v>
      </c>
      <c r="I1432" t="s">
        <v>1847</v>
      </c>
      <c r="J1432" t="str">
        <f>IF(COUNTIF(sala!M$2:M$768,A1432)=0,"No","SI")</f>
        <v>SI</v>
      </c>
    </row>
    <row r="1433" spans="1:10" x14ac:dyDescent="0.45">
      <c r="A1433">
        <v>583</v>
      </c>
      <c r="B1433">
        <v>9</v>
      </c>
      <c r="C1433" t="s">
        <v>389</v>
      </c>
      <c r="D1433" t="s">
        <v>1846</v>
      </c>
      <c r="E1433">
        <v>14</v>
      </c>
      <c r="F1433">
        <v>24</v>
      </c>
      <c r="G1433">
        <v>2</v>
      </c>
      <c r="H1433">
        <v>29</v>
      </c>
      <c r="I1433" t="s">
        <v>1849</v>
      </c>
      <c r="J1433" t="str">
        <f>IF(COUNTIF(sala!M$2:M$768,A1433)=0,"No","SI")</f>
        <v>SI</v>
      </c>
    </row>
    <row r="1434" spans="1:10" x14ac:dyDescent="0.45">
      <c r="A1434">
        <v>583</v>
      </c>
      <c r="B1434">
        <v>9</v>
      </c>
      <c r="C1434" t="s">
        <v>93</v>
      </c>
      <c r="D1434" t="s">
        <v>1852</v>
      </c>
      <c r="E1434">
        <v>25</v>
      </c>
      <c r="F1434">
        <v>40</v>
      </c>
      <c r="G1434">
        <v>3</v>
      </c>
      <c r="H1434">
        <v>50</v>
      </c>
      <c r="I1434" t="s">
        <v>1849</v>
      </c>
      <c r="J1434" t="str">
        <f>IF(COUNTIF(sala!M$2:M$768,A1434)=0,"No","SI")</f>
        <v>SI</v>
      </c>
    </row>
    <row r="1435" spans="1:10" x14ac:dyDescent="0.45">
      <c r="A1435">
        <v>584</v>
      </c>
      <c r="B1435">
        <v>9</v>
      </c>
      <c r="C1435" t="s">
        <v>148</v>
      </c>
      <c r="D1435" t="s">
        <v>1864</v>
      </c>
      <c r="E1435">
        <v>13</v>
      </c>
      <c r="F1435">
        <v>21</v>
      </c>
      <c r="G1435">
        <v>1</v>
      </c>
      <c r="H1435">
        <v>57</v>
      </c>
      <c r="I1435" t="s">
        <v>1849</v>
      </c>
      <c r="J1435" t="str">
        <f>IF(COUNTIF(sala!M$2:M$768,A1435)=0,"No","SI")</f>
        <v>SI</v>
      </c>
    </row>
    <row r="1436" spans="1:10" x14ac:dyDescent="0.45">
      <c r="A1436">
        <v>584</v>
      </c>
      <c r="B1436">
        <v>9</v>
      </c>
      <c r="C1436" t="s">
        <v>276</v>
      </c>
      <c r="D1436" t="s">
        <v>1850</v>
      </c>
      <c r="E1436">
        <v>19</v>
      </c>
      <c r="F1436">
        <v>31</v>
      </c>
      <c r="G1436">
        <v>2</v>
      </c>
      <c r="H1436">
        <v>34</v>
      </c>
      <c r="I1436" t="s">
        <v>1847</v>
      </c>
      <c r="J1436" t="str">
        <f>IF(COUNTIF(sala!M$2:M$768,A1436)=0,"No","SI")</f>
        <v>SI</v>
      </c>
    </row>
    <row r="1437" spans="1:10" x14ac:dyDescent="0.45">
      <c r="A1437">
        <v>584</v>
      </c>
      <c r="B1437">
        <v>9</v>
      </c>
      <c r="C1437" t="s">
        <v>82</v>
      </c>
      <c r="D1437" t="s">
        <v>1856</v>
      </c>
      <c r="E1437">
        <v>16</v>
      </c>
      <c r="F1437">
        <v>28</v>
      </c>
      <c r="G1437">
        <v>2</v>
      </c>
      <c r="H1437">
        <v>23</v>
      </c>
      <c r="I1437" t="s">
        <v>1847</v>
      </c>
      <c r="J1437" t="str">
        <f>IF(COUNTIF(sala!M$2:M$768,A1437)=0,"No","SI")</f>
        <v>SI</v>
      </c>
    </row>
    <row r="1438" spans="1:10" x14ac:dyDescent="0.45">
      <c r="A1438">
        <v>585</v>
      </c>
      <c r="B1438">
        <v>3</v>
      </c>
      <c r="C1438" t="s">
        <v>635</v>
      </c>
      <c r="D1438" t="s">
        <v>1859</v>
      </c>
      <c r="E1438">
        <v>19</v>
      </c>
      <c r="F1438">
        <v>32</v>
      </c>
      <c r="G1438">
        <v>1</v>
      </c>
      <c r="H1438">
        <v>35</v>
      </c>
      <c r="I1438" t="s">
        <v>1849</v>
      </c>
      <c r="J1438" t="str">
        <f>IF(COUNTIF(sala!M$2:M$768,A1438)=0,"No","SI")</f>
        <v>SI</v>
      </c>
    </row>
    <row r="1439" spans="1:10" x14ac:dyDescent="0.45">
      <c r="A1439">
        <v>585</v>
      </c>
      <c r="B1439">
        <v>3</v>
      </c>
      <c r="C1439" t="s">
        <v>48</v>
      </c>
      <c r="D1439" t="s">
        <v>1858</v>
      </c>
      <c r="E1439">
        <v>21</v>
      </c>
      <c r="F1439">
        <v>35</v>
      </c>
      <c r="G1439">
        <v>1</v>
      </c>
      <c r="H1439">
        <v>8</v>
      </c>
      <c r="I1439" t="s">
        <v>1849</v>
      </c>
      <c r="J1439" t="str">
        <f>IF(COUNTIF(sala!M$2:M$768,A1439)=0,"No","SI")</f>
        <v>SI</v>
      </c>
    </row>
    <row r="1440" spans="1:10" x14ac:dyDescent="0.45">
      <c r="A1440">
        <v>585</v>
      </c>
      <c r="B1440">
        <v>3</v>
      </c>
      <c r="C1440" t="s">
        <v>171</v>
      </c>
      <c r="D1440" t="s">
        <v>1865</v>
      </c>
      <c r="E1440">
        <v>10</v>
      </c>
      <c r="F1440">
        <v>18</v>
      </c>
      <c r="G1440">
        <v>2</v>
      </c>
      <c r="H1440">
        <v>22</v>
      </c>
      <c r="I1440" t="s">
        <v>1847</v>
      </c>
      <c r="J1440" t="str">
        <f>IF(COUNTIF(sala!M$2:M$768,A1440)=0,"No","SI")</f>
        <v>SI</v>
      </c>
    </row>
    <row r="1441" spans="1:10" x14ac:dyDescent="0.45">
      <c r="A1441">
        <v>585</v>
      </c>
      <c r="B1441">
        <v>3</v>
      </c>
      <c r="C1441" t="s">
        <v>290</v>
      </c>
      <c r="D1441" t="s">
        <v>1867</v>
      </c>
      <c r="E1441">
        <v>15</v>
      </c>
      <c r="F1441">
        <v>25</v>
      </c>
      <c r="G1441">
        <v>1</v>
      </c>
      <c r="H1441">
        <v>30</v>
      </c>
      <c r="I1441" t="s">
        <v>1849</v>
      </c>
      <c r="J1441" t="str">
        <f>IF(COUNTIF(sala!M$2:M$768,A1441)=0,"No","SI")</f>
        <v>SI</v>
      </c>
    </row>
    <row r="1442" spans="1:10" x14ac:dyDescent="0.45">
      <c r="A1442">
        <v>586</v>
      </c>
      <c r="B1442">
        <v>17</v>
      </c>
      <c r="C1442" t="s">
        <v>678</v>
      </c>
      <c r="D1442" t="s">
        <v>1855</v>
      </c>
      <c r="E1442">
        <v>20</v>
      </c>
      <c r="F1442">
        <v>33</v>
      </c>
      <c r="G1442">
        <v>3</v>
      </c>
      <c r="H1442">
        <v>47</v>
      </c>
      <c r="I1442" t="s">
        <v>1849</v>
      </c>
      <c r="J1442" t="str">
        <f>IF(COUNTIF(sala!M$2:M$768,A1442)=0,"No","SI")</f>
        <v>SI</v>
      </c>
    </row>
    <row r="1443" spans="1:10" x14ac:dyDescent="0.45">
      <c r="A1443">
        <v>586</v>
      </c>
      <c r="B1443">
        <v>17</v>
      </c>
      <c r="C1443" t="s">
        <v>389</v>
      </c>
      <c r="D1443" t="s">
        <v>1846</v>
      </c>
      <c r="E1443">
        <v>14</v>
      </c>
      <c r="F1443">
        <v>24</v>
      </c>
      <c r="G1443">
        <v>3</v>
      </c>
      <c r="H1443">
        <v>45</v>
      </c>
      <c r="I1443" t="s">
        <v>1847</v>
      </c>
      <c r="J1443" t="str">
        <f>IF(COUNTIF(sala!M$2:M$768,A1443)=0,"No","SI")</f>
        <v>SI</v>
      </c>
    </row>
    <row r="1444" spans="1:10" x14ac:dyDescent="0.45">
      <c r="A1444">
        <v>587</v>
      </c>
      <c r="B1444">
        <v>7</v>
      </c>
      <c r="C1444" t="s">
        <v>389</v>
      </c>
      <c r="D1444" t="s">
        <v>1846</v>
      </c>
      <c r="E1444">
        <v>14</v>
      </c>
      <c r="F1444">
        <v>24</v>
      </c>
      <c r="G1444">
        <v>2</v>
      </c>
      <c r="H1444">
        <v>43</v>
      </c>
      <c r="I1444" t="s">
        <v>1849</v>
      </c>
      <c r="J1444" t="str">
        <f>IF(COUNTIF(sala!M$2:M$768,A1444)=0,"No","SI")</f>
        <v>SI</v>
      </c>
    </row>
    <row r="1445" spans="1:10" x14ac:dyDescent="0.45">
      <c r="A1445">
        <v>588</v>
      </c>
      <c r="B1445">
        <v>15</v>
      </c>
      <c r="C1445" t="s">
        <v>386</v>
      </c>
      <c r="D1445" t="s">
        <v>1866</v>
      </c>
      <c r="E1445">
        <v>15</v>
      </c>
      <c r="F1445">
        <v>26</v>
      </c>
      <c r="G1445">
        <v>1</v>
      </c>
      <c r="H1445">
        <v>25</v>
      </c>
      <c r="I1445" t="s">
        <v>1849</v>
      </c>
      <c r="J1445" t="str">
        <f>IF(COUNTIF(sala!M$2:M$768,A1445)=0,"No","SI")</f>
        <v>SI</v>
      </c>
    </row>
    <row r="1446" spans="1:10" x14ac:dyDescent="0.45">
      <c r="A1446">
        <v>588</v>
      </c>
      <c r="B1446">
        <v>15</v>
      </c>
      <c r="C1446" t="s">
        <v>290</v>
      </c>
      <c r="D1446" t="s">
        <v>1867</v>
      </c>
      <c r="E1446">
        <v>15</v>
      </c>
      <c r="F1446">
        <v>25</v>
      </c>
      <c r="G1446">
        <v>3</v>
      </c>
      <c r="H1446">
        <v>12</v>
      </c>
      <c r="I1446" t="s">
        <v>1849</v>
      </c>
      <c r="J1446" t="str">
        <f>IF(COUNTIF(sala!M$2:M$768,A1446)=0,"No","SI")</f>
        <v>SI</v>
      </c>
    </row>
    <row r="1447" spans="1:10" x14ac:dyDescent="0.45">
      <c r="A1447">
        <v>589</v>
      </c>
      <c r="B1447">
        <v>10</v>
      </c>
      <c r="C1447" t="s">
        <v>504</v>
      </c>
      <c r="D1447" t="s">
        <v>1863</v>
      </c>
      <c r="E1447">
        <v>14</v>
      </c>
      <c r="F1447">
        <v>23</v>
      </c>
      <c r="G1447">
        <v>1</v>
      </c>
      <c r="H1447">
        <v>45</v>
      </c>
      <c r="I1447" t="s">
        <v>1847</v>
      </c>
      <c r="J1447" t="str">
        <f>IF(COUNTIF(sala!M$2:M$768,A1447)=0,"No","SI")</f>
        <v>SI</v>
      </c>
    </row>
    <row r="1448" spans="1:10" x14ac:dyDescent="0.45">
      <c r="A1448">
        <v>589</v>
      </c>
      <c r="B1448">
        <v>10</v>
      </c>
      <c r="C1448" t="s">
        <v>111</v>
      </c>
      <c r="D1448" t="s">
        <v>1861</v>
      </c>
      <c r="E1448">
        <v>20</v>
      </c>
      <c r="F1448">
        <v>34</v>
      </c>
      <c r="G1448">
        <v>3</v>
      </c>
      <c r="H1448">
        <v>59</v>
      </c>
      <c r="I1448" t="s">
        <v>1847</v>
      </c>
      <c r="J1448" t="str">
        <f>IF(COUNTIF(sala!M$2:M$768,A1448)=0,"No","SI")</f>
        <v>SI</v>
      </c>
    </row>
    <row r="1449" spans="1:10" x14ac:dyDescent="0.45">
      <c r="A1449">
        <v>589</v>
      </c>
      <c r="B1449">
        <v>10</v>
      </c>
      <c r="C1449" t="s">
        <v>148</v>
      </c>
      <c r="D1449" t="s">
        <v>1864</v>
      </c>
      <c r="E1449">
        <v>13</v>
      </c>
      <c r="F1449">
        <v>21</v>
      </c>
      <c r="G1449">
        <v>3</v>
      </c>
      <c r="H1449">
        <v>7</v>
      </c>
      <c r="I1449" t="s">
        <v>1847</v>
      </c>
      <c r="J1449" t="str">
        <f>IF(COUNTIF(sala!M$2:M$768,A1449)=0,"No","SI")</f>
        <v>SI</v>
      </c>
    </row>
    <row r="1450" spans="1:10" x14ac:dyDescent="0.45">
      <c r="A1450">
        <v>589</v>
      </c>
      <c r="B1450">
        <v>10</v>
      </c>
      <c r="C1450" t="s">
        <v>635</v>
      </c>
      <c r="D1450" t="s">
        <v>1859</v>
      </c>
      <c r="E1450">
        <v>19</v>
      </c>
      <c r="F1450">
        <v>32</v>
      </c>
      <c r="G1450">
        <v>3</v>
      </c>
      <c r="H1450">
        <v>9</v>
      </c>
      <c r="I1450" t="s">
        <v>1847</v>
      </c>
      <c r="J1450" t="str">
        <f>IF(COUNTIF(sala!M$2:M$768,A1450)=0,"No","SI")</f>
        <v>SI</v>
      </c>
    </row>
    <row r="1451" spans="1:10" x14ac:dyDescent="0.45">
      <c r="A1451">
        <v>590</v>
      </c>
      <c r="B1451">
        <v>3</v>
      </c>
      <c r="C1451" t="s">
        <v>111</v>
      </c>
      <c r="D1451" t="s">
        <v>1861</v>
      </c>
      <c r="E1451">
        <v>20</v>
      </c>
      <c r="F1451">
        <v>34</v>
      </c>
      <c r="G1451">
        <v>3</v>
      </c>
      <c r="H1451">
        <v>43</v>
      </c>
      <c r="I1451" t="s">
        <v>1849</v>
      </c>
      <c r="J1451" t="str">
        <f>IF(COUNTIF(sala!M$2:M$768,A1451)=0,"No","SI")</f>
        <v>SI</v>
      </c>
    </row>
    <row r="1452" spans="1:10" x14ac:dyDescent="0.45">
      <c r="A1452">
        <v>590</v>
      </c>
      <c r="B1452">
        <v>3</v>
      </c>
      <c r="C1452" t="s">
        <v>362</v>
      </c>
      <c r="D1452" t="s">
        <v>1862</v>
      </c>
      <c r="E1452">
        <v>12</v>
      </c>
      <c r="F1452">
        <v>20</v>
      </c>
      <c r="G1452">
        <v>1</v>
      </c>
      <c r="H1452">
        <v>21</v>
      </c>
      <c r="I1452" t="s">
        <v>1849</v>
      </c>
      <c r="J1452" t="str">
        <f>IF(COUNTIF(sala!M$2:M$768,A1452)=0,"No","SI")</f>
        <v>SI</v>
      </c>
    </row>
    <row r="1453" spans="1:10" x14ac:dyDescent="0.45">
      <c r="A1453">
        <v>591</v>
      </c>
      <c r="B1453">
        <v>11</v>
      </c>
      <c r="C1453" t="s">
        <v>93</v>
      </c>
      <c r="D1453" t="s">
        <v>1852</v>
      </c>
      <c r="E1453">
        <v>25</v>
      </c>
      <c r="F1453">
        <v>40</v>
      </c>
      <c r="G1453">
        <v>3</v>
      </c>
      <c r="H1453">
        <v>51</v>
      </c>
      <c r="I1453" t="s">
        <v>1847</v>
      </c>
      <c r="J1453" t="str">
        <f>IF(COUNTIF(sala!M$2:M$768,A1453)=0,"No","SI")</f>
        <v>SI</v>
      </c>
    </row>
    <row r="1454" spans="1:10" x14ac:dyDescent="0.45">
      <c r="A1454">
        <v>592</v>
      </c>
      <c r="B1454">
        <v>5</v>
      </c>
      <c r="C1454" t="s">
        <v>510</v>
      </c>
      <c r="D1454" t="s">
        <v>1860</v>
      </c>
      <c r="E1454">
        <v>13</v>
      </c>
      <c r="F1454">
        <v>22</v>
      </c>
      <c r="G1454">
        <v>2</v>
      </c>
      <c r="H1454">
        <v>59</v>
      </c>
      <c r="I1454" t="s">
        <v>1847</v>
      </c>
      <c r="J1454" t="str">
        <f>IF(COUNTIF(sala!M$2:M$768,A1454)=0,"No","SI")</f>
        <v>SI</v>
      </c>
    </row>
    <row r="1455" spans="1:10" x14ac:dyDescent="0.45">
      <c r="A1455">
        <v>592</v>
      </c>
      <c r="B1455">
        <v>5</v>
      </c>
      <c r="C1455" t="s">
        <v>290</v>
      </c>
      <c r="D1455" t="s">
        <v>1867</v>
      </c>
      <c r="E1455">
        <v>15</v>
      </c>
      <c r="F1455">
        <v>25</v>
      </c>
      <c r="G1455">
        <v>2</v>
      </c>
      <c r="H1455">
        <v>42</v>
      </c>
      <c r="I1455" t="s">
        <v>1847</v>
      </c>
      <c r="J1455" t="str">
        <f>IF(COUNTIF(sala!M$2:M$768,A1455)=0,"No","SI")</f>
        <v>SI</v>
      </c>
    </row>
    <row r="1456" spans="1:10" x14ac:dyDescent="0.45">
      <c r="A1456">
        <v>593</v>
      </c>
      <c r="B1456">
        <v>17</v>
      </c>
      <c r="C1456" t="s">
        <v>93</v>
      </c>
      <c r="D1456" t="s">
        <v>1852</v>
      </c>
      <c r="E1456">
        <v>25</v>
      </c>
      <c r="F1456">
        <v>40</v>
      </c>
      <c r="G1456">
        <v>1</v>
      </c>
      <c r="H1456">
        <v>30</v>
      </c>
      <c r="I1456" t="s">
        <v>1847</v>
      </c>
      <c r="J1456" t="str">
        <f>IF(COUNTIF(sala!M$2:M$768,A1456)=0,"No","SI")</f>
        <v>SI</v>
      </c>
    </row>
    <row r="1457" spans="1:10" x14ac:dyDescent="0.45">
      <c r="A1457">
        <v>593</v>
      </c>
      <c r="B1457">
        <v>17</v>
      </c>
      <c r="C1457" t="s">
        <v>276</v>
      </c>
      <c r="D1457" t="s">
        <v>1850</v>
      </c>
      <c r="E1457">
        <v>19</v>
      </c>
      <c r="F1457">
        <v>31</v>
      </c>
      <c r="G1457">
        <v>1</v>
      </c>
      <c r="H1457">
        <v>8</v>
      </c>
      <c r="I1457" t="s">
        <v>1847</v>
      </c>
      <c r="J1457" t="str">
        <f>IF(COUNTIF(sala!M$2:M$768,A1457)=0,"No","SI")</f>
        <v>SI</v>
      </c>
    </row>
    <row r="1458" spans="1:10" x14ac:dyDescent="0.45">
      <c r="A1458">
        <v>593</v>
      </c>
      <c r="B1458">
        <v>17</v>
      </c>
      <c r="C1458" t="s">
        <v>678</v>
      </c>
      <c r="D1458" t="s">
        <v>1855</v>
      </c>
      <c r="E1458">
        <v>20</v>
      </c>
      <c r="F1458">
        <v>33</v>
      </c>
      <c r="G1458">
        <v>2</v>
      </c>
      <c r="H1458">
        <v>5</v>
      </c>
      <c r="I1458" t="s">
        <v>1849</v>
      </c>
      <c r="J1458" t="str">
        <f>IF(COUNTIF(sala!M$2:M$768,A1458)=0,"No","SI")</f>
        <v>SI</v>
      </c>
    </row>
    <row r="1459" spans="1:10" x14ac:dyDescent="0.45">
      <c r="A1459">
        <v>593</v>
      </c>
      <c r="B1459">
        <v>17</v>
      </c>
      <c r="C1459" t="s">
        <v>154</v>
      </c>
      <c r="D1459" t="s">
        <v>1853</v>
      </c>
      <c r="E1459">
        <v>22</v>
      </c>
      <c r="F1459">
        <v>36</v>
      </c>
      <c r="G1459">
        <v>2</v>
      </c>
      <c r="H1459">
        <v>5</v>
      </c>
      <c r="I1459" t="s">
        <v>1847</v>
      </c>
      <c r="J1459" t="str">
        <f>IF(COUNTIF(sala!M$2:M$768,A1459)=0,"No","SI")</f>
        <v>SI</v>
      </c>
    </row>
    <row r="1460" spans="1:10" x14ac:dyDescent="0.45">
      <c r="A1460">
        <v>594</v>
      </c>
      <c r="B1460">
        <v>17</v>
      </c>
      <c r="C1460" t="s">
        <v>678</v>
      </c>
      <c r="D1460" t="s">
        <v>1855</v>
      </c>
      <c r="E1460">
        <v>20</v>
      </c>
      <c r="F1460">
        <v>33</v>
      </c>
      <c r="G1460">
        <v>1</v>
      </c>
      <c r="H1460">
        <v>5</v>
      </c>
      <c r="I1460" t="s">
        <v>1847</v>
      </c>
      <c r="J1460" t="str">
        <f>IF(COUNTIF(sala!M$2:M$768,A1460)=0,"No","SI")</f>
        <v>SI</v>
      </c>
    </row>
    <row r="1461" spans="1:10" x14ac:dyDescent="0.45">
      <c r="A1461">
        <v>594</v>
      </c>
      <c r="B1461">
        <v>17</v>
      </c>
      <c r="C1461" t="s">
        <v>510</v>
      </c>
      <c r="D1461" t="s">
        <v>1860</v>
      </c>
      <c r="E1461">
        <v>13</v>
      </c>
      <c r="F1461">
        <v>22</v>
      </c>
      <c r="G1461">
        <v>3</v>
      </c>
      <c r="H1461">
        <v>44</v>
      </c>
      <c r="I1461" t="s">
        <v>1847</v>
      </c>
      <c r="J1461" t="str">
        <f>IF(COUNTIF(sala!M$2:M$768,A1461)=0,"No","SI")</f>
        <v>SI</v>
      </c>
    </row>
    <row r="1462" spans="1:10" x14ac:dyDescent="0.45">
      <c r="A1462">
        <v>594</v>
      </c>
      <c r="B1462">
        <v>17</v>
      </c>
      <c r="C1462" t="s">
        <v>362</v>
      </c>
      <c r="D1462" t="s">
        <v>1862</v>
      </c>
      <c r="E1462">
        <v>12</v>
      </c>
      <c r="F1462">
        <v>20</v>
      </c>
      <c r="G1462">
        <v>2</v>
      </c>
      <c r="H1462">
        <v>49</v>
      </c>
      <c r="I1462" t="s">
        <v>1847</v>
      </c>
      <c r="J1462" t="str">
        <f>IF(COUNTIF(sala!M$2:M$768,A1462)=0,"No","SI")</f>
        <v>SI</v>
      </c>
    </row>
    <row r="1463" spans="1:10" x14ac:dyDescent="0.45">
      <c r="A1463">
        <v>595</v>
      </c>
      <c r="B1463">
        <v>9</v>
      </c>
      <c r="C1463" t="s">
        <v>148</v>
      </c>
      <c r="D1463" t="s">
        <v>1864</v>
      </c>
      <c r="E1463">
        <v>13</v>
      </c>
      <c r="F1463">
        <v>21</v>
      </c>
      <c r="G1463">
        <v>2</v>
      </c>
      <c r="H1463">
        <v>5</v>
      </c>
      <c r="I1463" t="s">
        <v>1847</v>
      </c>
      <c r="J1463" t="str">
        <f>IF(COUNTIF(sala!M$2:M$768,A1463)=0,"No","SI")</f>
        <v>SI</v>
      </c>
    </row>
    <row r="1464" spans="1:10" x14ac:dyDescent="0.45">
      <c r="A1464">
        <v>595</v>
      </c>
      <c r="B1464">
        <v>9</v>
      </c>
      <c r="C1464" t="s">
        <v>145</v>
      </c>
      <c r="D1464" t="s">
        <v>1848</v>
      </c>
      <c r="E1464">
        <v>18</v>
      </c>
      <c r="F1464">
        <v>30</v>
      </c>
      <c r="G1464">
        <v>1</v>
      </c>
      <c r="H1464">
        <v>44</v>
      </c>
      <c r="I1464" t="s">
        <v>1849</v>
      </c>
      <c r="J1464" t="str">
        <f>IF(COUNTIF(sala!M$2:M$768,A1464)=0,"No","SI")</f>
        <v>SI</v>
      </c>
    </row>
    <row r="1465" spans="1:10" x14ac:dyDescent="0.45">
      <c r="A1465">
        <v>596</v>
      </c>
      <c r="B1465">
        <v>18</v>
      </c>
      <c r="C1465" t="s">
        <v>504</v>
      </c>
      <c r="D1465" t="s">
        <v>1863</v>
      </c>
      <c r="E1465">
        <v>14</v>
      </c>
      <c r="F1465">
        <v>23</v>
      </c>
      <c r="G1465">
        <v>2</v>
      </c>
      <c r="H1465">
        <v>47</v>
      </c>
      <c r="I1465" t="s">
        <v>1849</v>
      </c>
      <c r="J1465" t="str">
        <f>IF(COUNTIF(sala!M$2:M$768,A1465)=0,"No","SI")</f>
        <v>SI</v>
      </c>
    </row>
    <row r="1466" spans="1:10" x14ac:dyDescent="0.45">
      <c r="A1466">
        <v>596</v>
      </c>
      <c r="B1466">
        <v>18</v>
      </c>
      <c r="C1466" t="s">
        <v>389</v>
      </c>
      <c r="D1466" t="s">
        <v>1846</v>
      </c>
      <c r="E1466">
        <v>14</v>
      </c>
      <c r="F1466">
        <v>24</v>
      </c>
      <c r="G1466">
        <v>2</v>
      </c>
      <c r="H1466">
        <v>50</v>
      </c>
      <c r="I1466" t="s">
        <v>1849</v>
      </c>
      <c r="J1466" t="str">
        <f>IF(COUNTIF(sala!M$2:M$768,A1466)=0,"No","SI")</f>
        <v>SI</v>
      </c>
    </row>
    <row r="1467" spans="1:10" x14ac:dyDescent="0.45">
      <c r="A1467">
        <v>596</v>
      </c>
      <c r="B1467">
        <v>18</v>
      </c>
      <c r="C1467" t="s">
        <v>635</v>
      </c>
      <c r="D1467" t="s">
        <v>1859</v>
      </c>
      <c r="E1467">
        <v>19</v>
      </c>
      <c r="F1467">
        <v>32</v>
      </c>
      <c r="G1467">
        <v>3</v>
      </c>
      <c r="H1467">
        <v>42</v>
      </c>
      <c r="I1467" t="s">
        <v>1849</v>
      </c>
      <c r="J1467" t="str">
        <f>IF(COUNTIF(sala!M$2:M$768,A1467)=0,"No","SI")</f>
        <v>SI</v>
      </c>
    </row>
    <row r="1468" spans="1:10" x14ac:dyDescent="0.45">
      <c r="A1468">
        <v>596</v>
      </c>
      <c r="B1468">
        <v>18</v>
      </c>
      <c r="C1468" t="s">
        <v>290</v>
      </c>
      <c r="D1468" t="s">
        <v>1867</v>
      </c>
      <c r="E1468">
        <v>15</v>
      </c>
      <c r="F1468">
        <v>25</v>
      </c>
      <c r="G1468">
        <v>2</v>
      </c>
      <c r="H1468">
        <v>19</v>
      </c>
      <c r="I1468" t="s">
        <v>1847</v>
      </c>
      <c r="J1468" t="str">
        <f>IF(COUNTIF(sala!M$2:M$768,A1468)=0,"No","SI")</f>
        <v>SI</v>
      </c>
    </row>
    <row r="1469" spans="1:10" x14ac:dyDescent="0.45">
      <c r="A1469">
        <v>597</v>
      </c>
      <c r="B1469">
        <v>16</v>
      </c>
      <c r="C1469" t="s">
        <v>82</v>
      </c>
      <c r="D1469" t="s">
        <v>1856</v>
      </c>
      <c r="E1469">
        <v>16</v>
      </c>
      <c r="F1469">
        <v>28</v>
      </c>
      <c r="G1469">
        <v>1</v>
      </c>
      <c r="H1469">
        <v>39</v>
      </c>
      <c r="I1469" t="s">
        <v>1849</v>
      </c>
      <c r="J1469" t="str">
        <f>IF(COUNTIF(sala!M$2:M$768,A1469)=0,"No","SI")</f>
        <v>SI</v>
      </c>
    </row>
    <row r="1470" spans="1:10" x14ac:dyDescent="0.45">
      <c r="A1470">
        <v>597</v>
      </c>
      <c r="B1470">
        <v>16</v>
      </c>
      <c r="C1470" t="s">
        <v>171</v>
      </c>
      <c r="D1470" t="s">
        <v>1865</v>
      </c>
      <c r="E1470">
        <v>10</v>
      </c>
      <c r="F1470">
        <v>18</v>
      </c>
      <c r="G1470">
        <v>1</v>
      </c>
      <c r="H1470">
        <v>55</v>
      </c>
      <c r="I1470" t="s">
        <v>1849</v>
      </c>
      <c r="J1470" t="str">
        <f>IF(COUNTIF(sala!M$2:M$768,A1470)=0,"No","SI")</f>
        <v>SI</v>
      </c>
    </row>
    <row r="1471" spans="1:10" x14ac:dyDescent="0.45">
      <c r="A1471">
        <v>597</v>
      </c>
      <c r="B1471">
        <v>16</v>
      </c>
      <c r="C1471" t="s">
        <v>93</v>
      </c>
      <c r="D1471" t="s">
        <v>1852</v>
      </c>
      <c r="E1471">
        <v>25</v>
      </c>
      <c r="F1471">
        <v>40</v>
      </c>
      <c r="G1471">
        <v>2</v>
      </c>
      <c r="H1471">
        <v>39</v>
      </c>
      <c r="I1471" t="s">
        <v>1849</v>
      </c>
      <c r="J1471" t="str">
        <f>IF(COUNTIF(sala!M$2:M$768,A1471)=0,"No","SI")</f>
        <v>SI</v>
      </c>
    </row>
    <row r="1472" spans="1:10" x14ac:dyDescent="0.45">
      <c r="A1472">
        <v>597</v>
      </c>
      <c r="B1472">
        <v>16</v>
      </c>
      <c r="C1472" t="s">
        <v>389</v>
      </c>
      <c r="D1472" t="s">
        <v>1846</v>
      </c>
      <c r="E1472">
        <v>14</v>
      </c>
      <c r="F1472">
        <v>24</v>
      </c>
      <c r="G1472">
        <v>1</v>
      </c>
      <c r="H1472">
        <v>8</v>
      </c>
      <c r="I1472" t="s">
        <v>1849</v>
      </c>
      <c r="J1472" t="str">
        <f>IF(COUNTIF(sala!M$2:M$768,A1472)=0,"No","SI")</f>
        <v>SI</v>
      </c>
    </row>
    <row r="1473" spans="1:10" x14ac:dyDescent="0.45">
      <c r="A1473">
        <v>598</v>
      </c>
      <c r="B1473">
        <v>9</v>
      </c>
      <c r="C1473" t="s">
        <v>386</v>
      </c>
      <c r="D1473" t="s">
        <v>1866</v>
      </c>
      <c r="E1473">
        <v>15</v>
      </c>
      <c r="F1473">
        <v>26</v>
      </c>
      <c r="G1473">
        <v>2</v>
      </c>
      <c r="H1473">
        <v>44</v>
      </c>
      <c r="I1473" t="s">
        <v>1847</v>
      </c>
      <c r="J1473" t="str">
        <f>IF(COUNTIF(sala!M$2:M$768,A1473)=0,"No","SI")</f>
        <v>SI</v>
      </c>
    </row>
    <row r="1474" spans="1:10" x14ac:dyDescent="0.45">
      <c r="A1474">
        <v>598</v>
      </c>
      <c r="B1474">
        <v>9</v>
      </c>
      <c r="C1474" t="s">
        <v>635</v>
      </c>
      <c r="D1474" t="s">
        <v>1859</v>
      </c>
      <c r="E1474">
        <v>19</v>
      </c>
      <c r="F1474">
        <v>32</v>
      </c>
      <c r="G1474">
        <v>2</v>
      </c>
      <c r="H1474">
        <v>22</v>
      </c>
      <c r="I1474" t="s">
        <v>1847</v>
      </c>
      <c r="J1474" t="str">
        <f>IF(COUNTIF(sala!M$2:M$768,A1474)=0,"No","SI")</f>
        <v>SI</v>
      </c>
    </row>
    <row r="1475" spans="1:10" x14ac:dyDescent="0.45">
      <c r="A1475">
        <v>598</v>
      </c>
      <c r="B1475">
        <v>9</v>
      </c>
      <c r="C1475" t="s">
        <v>276</v>
      </c>
      <c r="D1475" t="s">
        <v>1850</v>
      </c>
      <c r="E1475">
        <v>19</v>
      </c>
      <c r="F1475">
        <v>31</v>
      </c>
      <c r="G1475">
        <v>3</v>
      </c>
      <c r="H1475">
        <v>15</v>
      </c>
      <c r="I1475" t="s">
        <v>1847</v>
      </c>
      <c r="J1475" t="str">
        <f>IF(COUNTIF(sala!M$2:M$768,A1475)=0,"No","SI")</f>
        <v>SI</v>
      </c>
    </row>
    <row r="1476" spans="1:10" x14ac:dyDescent="0.45">
      <c r="A1476">
        <v>599</v>
      </c>
      <c r="B1476">
        <v>11</v>
      </c>
      <c r="C1476" t="s">
        <v>111</v>
      </c>
      <c r="D1476" t="s">
        <v>1861</v>
      </c>
      <c r="E1476">
        <v>20</v>
      </c>
      <c r="F1476">
        <v>34</v>
      </c>
      <c r="G1476">
        <v>2</v>
      </c>
      <c r="H1476">
        <v>5</v>
      </c>
      <c r="I1476" t="s">
        <v>1847</v>
      </c>
      <c r="J1476" t="str">
        <f>IF(COUNTIF(sala!M$2:M$768,A1476)=0,"No","SI")</f>
        <v>SI</v>
      </c>
    </row>
    <row r="1477" spans="1:10" x14ac:dyDescent="0.45">
      <c r="A1477">
        <v>599</v>
      </c>
      <c r="B1477">
        <v>11</v>
      </c>
      <c r="C1477" t="s">
        <v>276</v>
      </c>
      <c r="D1477" t="s">
        <v>1850</v>
      </c>
      <c r="E1477">
        <v>19</v>
      </c>
      <c r="F1477">
        <v>31</v>
      </c>
      <c r="G1477">
        <v>1</v>
      </c>
      <c r="H1477">
        <v>49</v>
      </c>
      <c r="I1477" t="s">
        <v>1847</v>
      </c>
      <c r="J1477" t="str">
        <f>IF(COUNTIF(sala!M$2:M$768,A1477)=0,"No","SI")</f>
        <v>SI</v>
      </c>
    </row>
    <row r="1478" spans="1:10" x14ac:dyDescent="0.45">
      <c r="A1478">
        <v>599</v>
      </c>
      <c r="B1478">
        <v>11</v>
      </c>
      <c r="C1478" t="s">
        <v>48</v>
      </c>
      <c r="D1478" t="s">
        <v>1858</v>
      </c>
      <c r="E1478">
        <v>21</v>
      </c>
      <c r="F1478">
        <v>35</v>
      </c>
      <c r="G1478">
        <v>2</v>
      </c>
      <c r="H1478">
        <v>54</v>
      </c>
      <c r="I1478" t="s">
        <v>1847</v>
      </c>
      <c r="J1478" t="str">
        <f>IF(COUNTIF(sala!M$2:M$768,A1478)=0,"No","SI")</f>
        <v>SI</v>
      </c>
    </row>
    <row r="1479" spans="1:10" x14ac:dyDescent="0.45">
      <c r="A1479">
        <v>600</v>
      </c>
      <c r="B1479">
        <v>14</v>
      </c>
      <c r="C1479" t="s">
        <v>82</v>
      </c>
      <c r="D1479" t="s">
        <v>1856</v>
      </c>
      <c r="E1479">
        <v>16</v>
      </c>
      <c r="F1479">
        <v>28</v>
      </c>
      <c r="G1479">
        <v>3</v>
      </c>
      <c r="H1479">
        <v>22</v>
      </c>
      <c r="I1479" t="s">
        <v>1849</v>
      </c>
      <c r="J1479" t="str">
        <f>IF(COUNTIF(sala!M$2:M$768,A1479)=0,"No","SI")</f>
        <v>SI</v>
      </c>
    </row>
    <row r="1480" spans="1:10" x14ac:dyDescent="0.45">
      <c r="A1480">
        <v>600</v>
      </c>
      <c r="B1480">
        <v>14</v>
      </c>
      <c r="C1480" t="s">
        <v>145</v>
      </c>
      <c r="D1480" t="s">
        <v>1848</v>
      </c>
      <c r="E1480">
        <v>18</v>
      </c>
      <c r="F1480">
        <v>30</v>
      </c>
      <c r="G1480">
        <v>2</v>
      </c>
      <c r="H1480">
        <v>43</v>
      </c>
      <c r="I1480" t="s">
        <v>1847</v>
      </c>
      <c r="J1480" t="str">
        <f>IF(COUNTIF(sala!M$2:M$768,A1480)=0,"No","SI")</f>
        <v>SI</v>
      </c>
    </row>
    <row r="1481" spans="1:10" x14ac:dyDescent="0.45">
      <c r="A1481">
        <v>601</v>
      </c>
      <c r="B1481">
        <v>13</v>
      </c>
      <c r="C1481" t="s">
        <v>93</v>
      </c>
      <c r="D1481" t="s">
        <v>1852</v>
      </c>
      <c r="E1481">
        <v>25</v>
      </c>
      <c r="F1481">
        <v>40</v>
      </c>
      <c r="G1481">
        <v>2</v>
      </c>
      <c r="H1481">
        <v>11</v>
      </c>
      <c r="I1481" t="s">
        <v>1849</v>
      </c>
      <c r="J1481" t="str">
        <f>IF(COUNTIF(sala!M$2:M$768,A1481)=0,"No","SI")</f>
        <v>SI</v>
      </c>
    </row>
    <row r="1482" spans="1:10" x14ac:dyDescent="0.45">
      <c r="A1482">
        <v>601</v>
      </c>
      <c r="B1482">
        <v>13</v>
      </c>
      <c r="C1482" t="s">
        <v>82</v>
      </c>
      <c r="D1482" t="s">
        <v>1856</v>
      </c>
      <c r="E1482">
        <v>16</v>
      </c>
      <c r="F1482">
        <v>28</v>
      </c>
      <c r="G1482">
        <v>3</v>
      </c>
      <c r="H1482">
        <v>28</v>
      </c>
      <c r="I1482" t="s">
        <v>1847</v>
      </c>
      <c r="J1482" t="str">
        <f>IF(COUNTIF(sala!M$2:M$768,A1482)=0,"No","SI")</f>
        <v>SI</v>
      </c>
    </row>
    <row r="1483" spans="1:10" x14ac:dyDescent="0.45">
      <c r="A1483">
        <v>601</v>
      </c>
      <c r="B1483">
        <v>13</v>
      </c>
      <c r="C1483" t="s">
        <v>504</v>
      </c>
      <c r="D1483" t="s">
        <v>1863</v>
      </c>
      <c r="E1483">
        <v>14</v>
      </c>
      <c r="F1483">
        <v>23</v>
      </c>
      <c r="G1483">
        <v>1</v>
      </c>
      <c r="H1483">
        <v>44</v>
      </c>
      <c r="I1483" t="s">
        <v>1849</v>
      </c>
      <c r="J1483" t="str">
        <f>IF(COUNTIF(sala!M$2:M$768,A1483)=0,"No","SI")</f>
        <v>SI</v>
      </c>
    </row>
    <row r="1484" spans="1:10" x14ac:dyDescent="0.45">
      <c r="A1484">
        <v>601</v>
      </c>
      <c r="B1484">
        <v>13</v>
      </c>
      <c r="C1484" t="s">
        <v>48</v>
      </c>
      <c r="D1484" t="s">
        <v>1858</v>
      </c>
      <c r="E1484">
        <v>21</v>
      </c>
      <c r="F1484">
        <v>35</v>
      </c>
      <c r="G1484">
        <v>3</v>
      </c>
      <c r="H1484">
        <v>32</v>
      </c>
      <c r="I1484" t="s">
        <v>1847</v>
      </c>
      <c r="J1484" t="str">
        <f>IF(COUNTIF(sala!M$2:M$768,A1484)=0,"No","SI")</f>
        <v>SI</v>
      </c>
    </row>
    <row r="1485" spans="1:10" x14ac:dyDescent="0.45">
      <c r="A1485">
        <v>602</v>
      </c>
      <c r="B1485">
        <v>12</v>
      </c>
      <c r="C1485" t="s">
        <v>48</v>
      </c>
      <c r="D1485" t="s">
        <v>1858</v>
      </c>
      <c r="E1485">
        <v>21</v>
      </c>
      <c r="F1485">
        <v>35</v>
      </c>
      <c r="G1485">
        <v>2</v>
      </c>
      <c r="H1485">
        <v>56</v>
      </c>
      <c r="I1485" t="s">
        <v>1847</v>
      </c>
      <c r="J1485" t="str">
        <f>IF(COUNTIF(sala!M$2:M$768,A1485)=0,"No","SI")</f>
        <v>SI</v>
      </c>
    </row>
    <row r="1486" spans="1:10" x14ac:dyDescent="0.45">
      <c r="A1486">
        <v>602</v>
      </c>
      <c r="B1486">
        <v>12</v>
      </c>
      <c r="C1486" t="s">
        <v>510</v>
      </c>
      <c r="D1486" t="s">
        <v>1860</v>
      </c>
      <c r="E1486">
        <v>13</v>
      </c>
      <c r="F1486">
        <v>22</v>
      </c>
      <c r="G1486">
        <v>3</v>
      </c>
      <c r="H1486">
        <v>58</v>
      </c>
      <c r="I1486" t="s">
        <v>1847</v>
      </c>
      <c r="J1486" t="str">
        <f>IF(COUNTIF(sala!M$2:M$768,A1486)=0,"No","SI")</f>
        <v>SI</v>
      </c>
    </row>
    <row r="1487" spans="1:10" x14ac:dyDescent="0.45">
      <c r="A1487">
        <v>602</v>
      </c>
      <c r="B1487">
        <v>12</v>
      </c>
      <c r="C1487" t="s">
        <v>145</v>
      </c>
      <c r="D1487" t="s">
        <v>1848</v>
      </c>
      <c r="E1487">
        <v>18</v>
      </c>
      <c r="F1487">
        <v>30</v>
      </c>
      <c r="G1487">
        <v>3</v>
      </c>
      <c r="H1487">
        <v>12</v>
      </c>
      <c r="I1487" t="s">
        <v>1847</v>
      </c>
      <c r="J1487" t="str">
        <f>IF(COUNTIF(sala!M$2:M$768,A1487)=0,"No","SI")</f>
        <v>SI</v>
      </c>
    </row>
    <row r="1488" spans="1:10" x14ac:dyDescent="0.45">
      <c r="A1488">
        <v>602</v>
      </c>
      <c r="B1488">
        <v>12</v>
      </c>
      <c r="C1488" t="s">
        <v>93</v>
      </c>
      <c r="D1488" t="s">
        <v>1852</v>
      </c>
      <c r="E1488">
        <v>25</v>
      </c>
      <c r="F1488">
        <v>40</v>
      </c>
      <c r="G1488">
        <v>1</v>
      </c>
      <c r="H1488">
        <v>36</v>
      </c>
      <c r="I1488" t="s">
        <v>1849</v>
      </c>
      <c r="J1488" t="str">
        <f>IF(COUNTIF(sala!M$2:M$768,A1488)=0,"No","SI")</f>
        <v>SI</v>
      </c>
    </row>
    <row r="1489" spans="1:10" x14ac:dyDescent="0.45">
      <c r="A1489">
        <v>603</v>
      </c>
      <c r="B1489">
        <v>19</v>
      </c>
      <c r="C1489" t="s">
        <v>276</v>
      </c>
      <c r="D1489" t="s">
        <v>1850</v>
      </c>
      <c r="E1489">
        <v>19</v>
      </c>
      <c r="F1489">
        <v>31</v>
      </c>
      <c r="G1489">
        <v>2</v>
      </c>
      <c r="H1489">
        <v>17</v>
      </c>
      <c r="I1489" t="s">
        <v>1847</v>
      </c>
      <c r="J1489" t="str">
        <f>IF(COUNTIF(sala!M$2:M$768,A1489)=0,"No","SI")</f>
        <v>SI</v>
      </c>
    </row>
    <row r="1490" spans="1:10" x14ac:dyDescent="0.45">
      <c r="A1490">
        <v>604</v>
      </c>
      <c r="B1490">
        <v>14</v>
      </c>
      <c r="C1490" t="s">
        <v>48</v>
      </c>
      <c r="D1490" t="s">
        <v>1858</v>
      </c>
      <c r="E1490">
        <v>21</v>
      </c>
      <c r="F1490">
        <v>35</v>
      </c>
      <c r="G1490">
        <v>3</v>
      </c>
      <c r="H1490">
        <v>42</v>
      </c>
      <c r="I1490" t="s">
        <v>1847</v>
      </c>
      <c r="J1490" t="str">
        <f>IF(COUNTIF(sala!M$2:M$768,A1490)=0,"No","SI")</f>
        <v>SI</v>
      </c>
    </row>
    <row r="1491" spans="1:10" x14ac:dyDescent="0.45">
      <c r="A1491">
        <v>605</v>
      </c>
      <c r="B1491">
        <v>19</v>
      </c>
      <c r="C1491" t="s">
        <v>362</v>
      </c>
      <c r="D1491" t="s">
        <v>1862</v>
      </c>
      <c r="E1491">
        <v>12</v>
      </c>
      <c r="F1491">
        <v>20</v>
      </c>
      <c r="G1491">
        <v>1</v>
      </c>
      <c r="H1491">
        <v>47</v>
      </c>
      <c r="I1491" t="s">
        <v>1847</v>
      </c>
      <c r="J1491" t="str">
        <f>IF(COUNTIF(sala!M$2:M$768,A1491)=0,"No","SI")</f>
        <v>SI</v>
      </c>
    </row>
    <row r="1492" spans="1:10" x14ac:dyDescent="0.45">
      <c r="A1492">
        <v>605</v>
      </c>
      <c r="B1492">
        <v>19</v>
      </c>
      <c r="C1492" t="s">
        <v>93</v>
      </c>
      <c r="D1492" t="s">
        <v>1852</v>
      </c>
      <c r="E1492">
        <v>25</v>
      </c>
      <c r="F1492">
        <v>40</v>
      </c>
      <c r="G1492">
        <v>1</v>
      </c>
      <c r="H1492">
        <v>24</v>
      </c>
      <c r="I1492" t="s">
        <v>1849</v>
      </c>
      <c r="J1492" t="str">
        <f>IF(COUNTIF(sala!M$2:M$768,A1492)=0,"No","SI")</f>
        <v>SI</v>
      </c>
    </row>
    <row r="1493" spans="1:10" x14ac:dyDescent="0.45">
      <c r="A1493">
        <v>605</v>
      </c>
      <c r="B1493">
        <v>19</v>
      </c>
      <c r="C1493" t="s">
        <v>48</v>
      </c>
      <c r="D1493" t="s">
        <v>1858</v>
      </c>
      <c r="E1493">
        <v>21</v>
      </c>
      <c r="F1493">
        <v>35</v>
      </c>
      <c r="G1493">
        <v>2</v>
      </c>
      <c r="H1493">
        <v>55</v>
      </c>
      <c r="I1493" t="s">
        <v>1849</v>
      </c>
      <c r="J1493" t="str">
        <f>IF(COUNTIF(sala!M$2:M$768,A1493)=0,"No","SI")</f>
        <v>SI</v>
      </c>
    </row>
    <row r="1494" spans="1:10" x14ac:dyDescent="0.45">
      <c r="A1494">
        <v>605</v>
      </c>
      <c r="B1494">
        <v>19</v>
      </c>
      <c r="C1494" t="s">
        <v>145</v>
      </c>
      <c r="D1494" t="s">
        <v>1848</v>
      </c>
      <c r="E1494">
        <v>18</v>
      </c>
      <c r="F1494">
        <v>30</v>
      </c>
      <c r="G1494">
        <v>3</v>
      </c>
      <c r="H1494">
        <v>50</v>
      </c>
      <c r="I1494" t="s">
        <v>1849</v>
      </c>
      <c r="J1494" t="str">
        <f>IF(COUNTIF(sala!M$2:M$768,A1494)=0,"No","SI")</f>
        <v>SI</v>
      </c>
    </row>
    <row r="1495" spans="1:10" x14ac:dyDescent="0.45">
      <c r="A1495">
        <v>606</v>
      </c>
      <c r="B1495">
        <v>1</v>
      </c>
      <c r="C1495" t="s">
        <v>290</v>
      </c>
      <c r="D1495" t="s">
        <v>1867</v>
      </c>
      <c r="E1495">
        <v>15</v>
      </c>
      <c r="F1495">
        <v>25</v>
      </c>
      <c r="G1495">
        <v>2</v>
      </c>
      <c r="H1495">
        <v>47</v>
      </c>
      <c r="I1495" t="s">
        <v>1847</v>
      </c>
      <c r="J1495" t="str">
        <f>IF(COUNTIF(sala!M$2:M$768,A1495)=0,"No","SI")</f>
        <v>SI</v>
      </c>
    </row>
    <row r="1496" spans="1:10" x14ac:dyDescent="0.45">
      <c r="A1496">
        <v>606</v>
      </c>
      <c r="B1496">
        <v>1</v>
      </c>
      <c r="C1496" t="s">
        <v>252</v>
      </c>
      <c r="D1496" t="s">
        <v>1851</v>
      </c>
      <c r="E1496">
        <v>16</v>
      </c>
      <c r="F1496">
        <v>27</v>
      </c>
      <c r="G1496">
        <v>3</v>
      </c>
      <c r="H1496">
        <v>48</v>
      </c>
      <c r="I1496" t="s">
        <v>1849</v>
      </c>
      <c r="J1496" t="str">
        <f>IF(COUNTIF(sala!M$2:M$768,A1496)=0,"No","SI")</f>
        <v>SI</v>
      </c>
    </row>
    <row r="1497" spans="1:10" x14ac:dyDescent="0.45">
      <c r="A1497">
        <v>606</v>
      </c>
      <c r="B1497">
        <v>1</v>
      </c>
      <c r="C1497" t="s">
        <v>386</v>
      </c>
      <c r="D1497" t="s">
        <v>1866</v>
      </c>
      <c r="E1497">
        <v>15</v>
      </c>
      <c r="F1497">
        <v>26</v>
      </c>
      <c r="G1497">
        <v>2</v>
      </c>
      <c r="H1497">
        <v>50</v>
      </c>
      <c r="I1497" t="s">
        <v>1849</v>
      </c>
      <c r="J1497" t="str">
        <f>IF(COUNTIF(sala!M$2:M$768,A1497)=0,"No","SI")</f>
        <v>SI</v>
      </c>
    </row>
    <row r="1498" spans="1:10" x14ac:dyDescent="0.45">
      <c r="A1498">
        <v>607</v>
      </c>
      <c r="B1498">
        <v>10</v>
      </c>
      <c r="C1498" t="s">
        <v>93</v>
      </c>
      <c r="D1498" t="s">
        <v>1852</v>
      </c>
      <c r="E1498">
        <v>25</v>
      </c>
      <c r="F1498">
        <v>40</v>
      </c>
      <c r="G1498">
        <v>1</v>
      </c>
      <c r="H1498">
        <v>25</v>
      </c>
      <c r="I1498" t="s">
        <v>1847</v>
      </c>
      <c r="J1498" t="str">
        <f>IF(COUNTIF(sala!M$2:M$768,A1498)=0,"No","SI")</f>
        <v>SI</v>
      </c>
    </row>
    <row r="1499" spans="1:10" x14ac:dyDescent="0.45">
      <c r="A1499">
        <v>607</v>
      </c>
      <c r="B1499">
        <v>10</v>
      </c>
      <c r="C1499" t="s">
        <v>82</v>
      </c>
      <c r="D1499" t="s">
        <v>1856</v>
      </c>
      <c r="E1499">
        <v>16</v>
      </c>
      <c r="F1499">
        <v>28</v>
      </c>
      <c r="G1499">
        <v>1</v>
      </c>
      <c r="H1499">
        <v>44</v>
      </c>
      <c r="I1499" t="s">
        <v>1847</v>
      </c>
      <c r="J1499" t="str">
        <f>IF(COUNTIF(sala!M$2:M$768,A1499)=0,"No","SI")</f>
        <v>SI</v>
      </c>
    </row>
    <row r="1500" spans="1:10" x14ac:dyDescent="0.45">
      <c r="A1500">
        <v>608</v>
      </c>
      <c r="B1500">
        <v>7</v>
      </c>
      <c r="C1500" t="s">
        <v>73</v>
      </c>
      <c r="D1500" t="s">
        <v>1854</v>
      </c>
      <c r="E1500">
        <v>17</v>
      </c>
      <c r="F1500">
        <v>29</v>
      </c>
      <c r="G1500">
        <v>1</v>
      </c>
      <c r="H1500">
        <v>45</v>
      </c>
      <c r="I1500" t="s">
        <v>1847</v>
      </c>
      <c r="J1500" t="str">
        <f>IF(COUNTIF(sala!M$2:M$768,A1500)=0,"No","SI")</f>
        <v>SI</v>
      </c>
    </row>
    <row r="1501" spans="1:10" x14ac:dyDescent="0.45">
      <c r="A1501">
        <v>609</v>
      </c>
      <c r="B1501">
        <v>1</v>
      </c>
      <c r="C1501" t="s">
        <v>635</v>
      </c>
      <c r="D1501" t="s">
        <v>1859</v>
      </c>
      <c r="E1501">
        <v>19</v>
      </c>
      <c r="F1501">
        <v>32</v>
      </c>
      <c r="G1501">
        <v>1</v>
      </c>
      <c r="H1501">
        <v>27</v>
      </c>
      <c r="I1501" t="s">
        <v>1849</v>
      </c>
      <c r="J1501" t="str">
        <f>IF(COUNTIF(sala!M$2:M$768,A1501)=0,"No","SI")</f>
        <v>SI</v>
      </c>
    </row>
    <row r="1502" spans="1:10" x14ac:dyDescent="0.45">
      <c r="A1502">
        <v>610</v>
      </c>
      <c r="B1502">
        <v>19</v>
      </c>
      <c r="C1502" t="s">
        <v>386</v>
      </c>
      <c r="D1502" t="s">
        <v>1866</v>
      </c>
      <c r="E1502">
        <v>15</v>
      </c>
      <c r="F1502">
        <v>26</v>
      </c>
      <c r="G1502">
        <v>1</v>
      </c>
      <c r="H1502">
        <v>39</v>
      </c>
      <c r="I1502" t="s">
        <v>1849</v>
      </c>
      <c r="J1502" t="str">
        <f>IF(COUNTIF(sala!M$2:M$768,A1502)=0,"No","SI")</f>
        <v>SI</v>
      </c>
    </row>
    <row r="1503" spans="1:10" x14ac:dyDescent="0.45">
      <c r="A1503">
        <v>610</v>
      </c>
      <c r="B1503">
        <v>19</v>
      </c>
      <c r="C1503" t="s">
        <v>171</v>
      </c>
      <c r="D1503" t="s">
        <v>1865</v>
      </c>
      <c r="E1503">
        <v>10</v>
      </c>
      <c r="F1503">
        <v>18</v>
      </c>
      <c r="G1503">
        <v>1</v>
      </c>
      <c r="H1503">
        <v>8</v>
      </c>
      <c r="I1503" t="s">
        <v>1847</v>
      </c>
      <c r="J1503" t="str">
        <f>IF(COUNTIF(sala!M$2:M$768,A1503)=0,"No","SI")</f>
        <v>SI</v>
      </c>
    </row>
    <row r="1504" spans="1:10" x14ac:dyDescent="0.45">
      <c r="A1504">
        <v>611</v>
      </c>
      <c r="B1504">
        <v>13</v>
      </c>
      <c r="C1504" t="s">
        <v>148</v>
      </c>
      <c r="D1504" t="s">
        <v>1864</v>
      </c>
      <c r="E1504">
        <v>13</v>
      </c>
      <c r="F1504">
        <v>21</v>
      </c>
      <c r="G1504">
        <v>2</v>
      </c>
      <c r="H1504">
        <v>53</v>
      </c>
      <c r="I1504" t="s">
        <v>1849</v>
      </c>
      <c r="J1504" t="str">
        <f>IF(COUNTIF(sala!M$2:M$768,A1504)=0,"No","SI")</f>
        <v>SI</v>
      </c>
    </row>
    <row r="1505" spans="1:10" x14ac:dyDescent="0.45">
      <c r="A1505">
        <v>611</v>
      </c>
      <c r="B1505">
        <v>13</v>
      </c>
      <c r="C1505" t="s">
        <v>154</v>
      </c>
      <c r="D1505" t="s">
        <v>1853</v>
      </c>
      <c r="E1505">
        <v>22</v>
      </c>
      <c r="F1505">
        <v>36</v>
      </c>
      <c r="G1505">
        <v>1</v>
      </c>
      <c r="H1505">
        <v>30</v>
      </c>
      <c r="I1505" t="s">
        <v>1849</v>
      </c>
      <c r="J1505" t="str">
        <f>IF(COUNTIF(sala!M$2:M$768,A1505)=0,"No","SI")</f>
        <v>SI</v>
      </c>
    </row>
    <row r="1506" spans="1:10" x14ac:dyDescent="0.45">
      <c r="A1506">
        <v>612</v>
      </c>
      <c r="B1506">
        <v>11</v>
      </c>
      <c r="C1506" t="s">
        <v>252</v>
      </c>
      <c r="D1506" t="s">
        <v>1851</v>
      </c>
      <c r="E1506">
        <v>16</v>
      </c>
      <c r="F1506">
        <v>27</v>
      </c>
      <c r="G1506">
        <v>1</v>
      </c>
      <c r="H1506">
        <v>26</v>
      </c>
      <c r="I1506" t="s">
        <v>1847</v>
      </c>
      <c r="J1506" t="str">
        <f>IF(COUNTIF(sala!M$2:M$768,A1506)=0,"No","SI")</f>
        <v>SI</v>
      </c>
    </row>
    <row r="1507" spans="1:10" x14ac:dyDescent="0.45">
      <c r="A1507">
        <v>612</v>
      </c>
      <c r="B1507">
        <v>11</v>
      </c>
      <c r="C1507" t="s">
        <v>154</v>
      </c>
      <c r="D1507" t="s">
        <v>1853</v>
      </c>
      <c r="E1507">
        <v>22</v>
      </c>
      <c r="F1507">
        <v>36</v>
      </c>
      <c r="G1507">
        <v>3</v>
      </c>
      <c r="H1507">
        <v>37</v>
      </c>
      <c r="I1507" t="s">
        <v>1847</v>
      </c>
      <c r="J1507" t="str">
        <f>IF(COUNTIF(sala!M$2:M$768,A1507)=0,"No","SI")</f>
        <v>SI</v>
      </c>
    </row>
    <row r="1508" spans="1:10" x14ac:dyDescent="0.45">
      <c r="A1508">
        <v>612</v>
      </c>
      <c r="B1508">
        <v>11</v>
      </c>
      <c r="C1508" t="s">
        <v>82</v>
      </c>
      <c r="D1508" t="s">
        <v>1856</v>
      </c>
      <c r="E1508">
        <v>16</v>
      </c>
      <c r="F1508">
        <v>28</v>
      </c>
      <c r="G1508">
        <v>2</v>
      </c>
      <c r="H1508">
        <v>15</v>
      </c>
      <c r="I1508" t="s">
        <v>1847</v>
      </c>
      <c r="J1508" t="str">
        <f>IF(COUNTIF(sala!M$2:M$768,A1508)=0,"No","SI")</f>
        <v>SI</v>
      </c>
    </row>
    <row r="1509" spans="1:10" x14ac:dyDescent="0.45">
      <c r="A1509">
        <v>612</v>
      </c>
      <c r="B1509">
        <v>11</v>
      </c>
      <c r="C1509" t="s">
        <v>362</v>
      </c>
      <c r="D1509" t="s">
        <v>1862</v>
      </c>
      <c r="E1509">
        <v>12</v>
      </c>
      <c r="F1509">
        <v>20</v>
      </c>
      <c r="G1509">
        <v>2</v>
      </c>
      <c r="H1509">
        <v>51</v>
      </c>
      <c r="I1509" t="s">
        <v>1847</v>
      </c>
      <c r="J1509" t="str">
        <f>IF(COUNTIF(sala!M$2:M$768,A1509)=0,"No","SI")</f>
        <v>SI</v>
      </c>
    </row>
    <row r="1510" spans="1:10" x14ac:dyDescent="0.45">
      <c r="A1510">
        <v>613</v>
      </c>
      <c r="B1510">
        <v>1</v>
      </c>
      <c r="C1510" t="s">
        <v>267</v>
      </c>
      <c r="D1510" t="s">
        <v>1857</v>
      </c>
      <c r="E1510">
        <v>11</v>
      </c>
      <c r="F1510">
        <v>19</v>
      </c>
      <c r="G1510">
        <v>3</v>
      </c>
      <c r="H1510">
        <v>41</v>
      </c>
      <c r="I1510" t="s">
        <v>1849</v>
      </c>
      <c r="J1510" t="str">
        <f>IF(COUNTIF(sala!M$2:M$768,A1510)=0,"No","SI")</f>
        <v>SI</v>
      </c>
    </row>
    <row r="1511" spans="1:10" x14ac:dyDescent="0.45">
      <c r="A1511">
        <v>613</v>
      </c>
      <c r="B1511">
        <v>1</v>
      </c>
      <c r="C1511" t="s">
        <v>504</v>
      </c>
      <c r="D1511" t="s">
        <v>1863</v>
      </c>
      <c r="E1511">
        <v>14</v>
      </c>
      <c r="F1511">
        <v>23</v>
      </c>
      <c r="G1511">
        <v>3</v>
      </c>
      <c r="H1511">
        <v>23</v>
      </c>
      <c r="I1511" t="s">
        <v>1849</v>
      </c>
      <c r="J1511" t="str">
        <f>IF(COUNTIF(sala!M$2:M$768,A1511)=0,"No","SI")</f>
        <v>SI</v>
      </c>
    </row>
    <row r="1512" spans="1:10" x14ac:dyDescent="0.45">
      <c r="A1512">
        <v>613</v>
      </c>
      <c r="B1512">
        <v>1</v>
      </c>
      <c r="C1512" t="s">
        <v>171</v>
      </c>
      <c r="D1512" t="s">
        <v>1865</v>
      </c>
      <c r="E1512">
        <v>10</v>
      </c>
      <c r="F1512">
        <v>18</v>
      </c>
      <c r="G1512">
        <v>3</v>
      </c>
      <c r="H1512">
        <v>31</v>
      </c>
      <c r="I1512" t="s">
        <v>1849</v>
      </c>
      <c r="J1512" t="str">
        <f>IF(COUNTIF(sala!M$2:M$768,A1512)=0,"No","SI")</f>
        <v>SI</v>
      </c>
    </row>
    <row r="1513" spans="1:10" x14ac:dyDescent="0.45">
      <c r="A1513">
        <v>613</v>
      </c>
      <c r="B1513">
        <v>1</v>
      </c>
      <c r="C1513" t="s">
        <v>48</v>
      </c>
      <c r="D1513" t="s">
        <v>1858</v>
      </c>
      <c r="E1513">
        <v>21</v>
      </c>
      <c r="F1513">
        <v>35</v>
      </c>
      <c r="G1513">
        <v>3</v>
      </c>
      <c r="H1513">
        <v>57</v>
      </c>
      <c r="I1513" t="s">
        <v>1849</v>
      </c>
      <c r="J1513" t="str">
        <f>IF(COUNTIF(sala!M$2:M$768,A1513)=0,"No","SI")</f>
        <v>SI</v>
      </c>
    </row>
    <row r="1514" spans="1:10" x14ac:dyDescent="0.45">
      <c r="A1514">
        <v>614</v>
      </c>
      <c r="B1514">
        <v>19</v>
      </c>
      <c r="C1514" t="s">
        <v>389</v>
      </c>
      <c r="D1514" t="s">
        <v>1846</v>
      </c>
      <c r="E1514">
        <v>14</v>
      </c>
      <c r="F1514">
        <v>24</v>
      </c>
      <c r="G1514">
        <v>3</v>
      </c>
      <c r="H1514">
        <v>50</v>
      </c>
      <c r="I1514" t="s">
        <v>1847</v>
      </c>
      <c r="J1514" t="str">
        <f>IF(COUNTIF(sala!M$2:M$768,A1514)=0,"No","SI")</f>
        <v>SI</v>
      </c>
    </row>
    <row r="1515" spans="1:10" x14ac:dyDescent="0.45">
      <c r="A1515">
        <v>615</v>
      </c>
      <c r="B1515">
        <v>7</v>
      </c>
      <c r="C1515" t="s">
        <v>276</v>
      </c>
      <c r="D1515" t="s">
        <v>1850</v>
      </c>
      <c r="E1515">
        <v>19</v>
      </c>
      <c r="F1515">
        <v>31</v>
      </c>
      <c r="G1515">
        <v>3</v>
      </c>
      <c r="H1515">
        <v>50</v>
      </c>
      <c r="I1515" t="s">
        <v>1847</v>
      </c>
      <c r="J1515" t="str">
        <f>IF(COUNTIF(sala!M$2:M$768,A1515)=0,"No","SI")</f>
        <v>SI</v>
      </c>
    </row>
    <row r="1516" spans="1:10" x14ac:dyDescent="0.45">
      <c r="A1516">
        <v>615</v>
      </c>
      <c r="B1516">
        <v>7</v>
      </c>
      <c r="C1516" t="s">
        <v>504</v>
      </c>
      <c r="D1516" t="s">
        <v>1863</v>
      </c>
      <c r="E1516">
        <v>14</v>
      </c>
      <c r="F1516">
        <v>23</v>
      </c>
      <c r="G1516">
        <v>3</v>
      </c>
      <c r="H1516">
        <v>43</v>
      </c>
      <c r="I1516" t="s">
        <v>1847</v>
      </c>
      <c r="J1516" t="str">
        <f>IF(COUNTIF(sala!M$2:M$768,A1516)=0,"No","SI")</f>
        <v>SI</v>
      </c>
    </row>
    <row r="1517" spans="1:10" x14ac:dyDescent="0.45">
      <c r="A1517">
        <v>615</v>
      </c>
      <c r="B1517">
        <v>7</v>
      </c>
      <c r="C1517" t="s">
        <v>290</v>
      </c>
      <c r="D1517" t="s">
        <v>1867</v>
      </c>
      <c r="E1517">
        <v>15</v>
      </c>
      <c r="F1517">
        <v>25</v>
      </c>
      <c r="G1517">
        <v>3</v>
      </c>
      <c r="H1517">
        <v>41</v>
      </c>
      <c r="I1517" t="s">
        <v>1847</v>
      </c>
      <c r="J1517" t="str">
        <f>IF(COUNTIF(sala!M$2:M$768,A1517)=0,"No","SI")</f>
        <v>SI</v>
      </c>
    </row>
    <row r="1518" spans="1:10" x14ac:dyDescent="0.45">
      <c r="A1518">
        <v>615</v>
      </c>
      <c r="B1518">
        <v>7</v>
      </c>
      <c r="C1518" t="s">
        <v>635</v>
      </c>
      <c r="D1518" t="s">
        <v>1859</v>
      </c>
      <c r="E1518">
        <v>19</v>
      </c>
      <c r="F1518">
        <v>32</v>
      </c>
      <c r="G1518">
        <v>3</v>
      </c>
      <c r="H1518">
        <v>22</v>
      </c>
      <c r="I1518" t="s">
        <v>1849</v>
      </c>
      <c r="J1518" t="str">
        <f>IF(COUNTIF(sala!M$2:M$768,A1518)=0,"No","SI")</f>
        <v>SI</v>
      </c>
    </row>
    <row r="1519" spans="1:10" x14ac:dyDescent="0.45">
      <c r="A1519">
        <v>616</v>
      </c>
      <c r="B1519">
        <v>4</v>
      </c>
      <c r="C1519" t="s">
        <v>389</v>
      </c>
      <c r="D1519" t="s">
        <v>1846</v>
      </c>
      <c r="E1519">
        <v>14</v>
      </c>
      <c r="F1519">
        <v>24</v>
      </c>
      <c r="G1519">
        <v>3</v>
      </c>
      <c r="H1519">
        <v>33</v>
      </c>
      <c r="I1519" t="s">
        <v>1847</v>
      </c>
      <c r="J1519" t="str">
        <f>IF(COUNTIF(sala!M$2:M$768,A1519)=0,"No","SI")</f>
        <v>SI</v>
      </c>
    </row>
    <row r="1520" spans="1:10" x14ac:dyDescent="0.45">
      <c r="A1520">
        <v>616</v>
      </c>
      <c r="B1520">
        <v>4</v>
      </c>
      <c r="C1520" t="s">
        <v>145</v>
      </c>
      <c r="D1520" t="s">
        <v>1848</v>
      </c>
      <c r="E1520">
        <v>18</v>
      </c>
      <c r="F1520">
        <v>30</v>
      </c>
      <c r="G1520">
        <v>2</v>
      </c>
      <c r="H1520">
        <v>14</v>
      </c>
      <c r="I1520" t="s">
        <v>1849</v>
      </c>
      <c r="J1520" t="str">
        <f>IF(COUNTIF(sala!M$2:M$768,A1520)=0,"No","SI")</f>
        <v>SI</v>
      </c>
    </row>
    <row r="1521" spans="1:10" x14ac:dyDescent="0.45">
      <c r="A1521">
        <v>617</v>
      </c>
      <c r="B1521">
        <v>13</v>
      </c>
      <c r="C1521" t="s">
        <v>386</v>
      </c>
      <c r="D1521" t="s">
        <v>1866</v>
      </c>
      <c r="E1521">
        <v>15</v>
      </c>
      <c r="F1521">
        <v>26</v>
      </c>
      <c r="G1521">
        <v>2</v>
      </c>
      <c r="H1521">
        <v>18</v>
      </c>
      <c r="I1521" t="s">
        <v>1849</v>
      </c>
      <c r="J1521" t="str">
        <f>IF(COUNTIF(sala!M$2:M$768,A1521)=0,"No","SI")</f>
        <v>SI</v>
      </c>
    </row>
    <row r="1522" spans="1:10" x14ac:dyDescent="0.45">
      <c r="A1522">
        <v>617</v>
      </c>
      <c r="B1522">
        <v>13</v>
      </c>
      <c r="C1522" t="s">
        <v>145</v>
      </c>
      <c r="D1522" t="s">
        <v>1848</v>
      </c>
      <c r="E1522">
        <v>18</v>
      </c>
      <c r="F1522">
        <v>30</v>
      </c>
      <c r="G1522">
        <v>3</v>
      </c>
      <c r="H1522">
        <v>33</v>
      </c>
      <c r="I1522" t="s">
        <v>1849</v>
      </c>
      <c r="J1522" t="str">
        <f>IF(COUNTIF(sala!M$2:M$768,A1522)=0,"No","SI")</f>
        <v>SI</v>
      </c>
    </row>
    <row r="1523" spans="1:10" x14ac:dyDescent="0.45">
      <c r="A1523">
        <v>618</v>
      </c>
      <c r="B1523">
        <v>3</v>
      </c>
      <c r="C1523" t="s">
        <v>635</v>
      </c>
      <c r="D1523" t="s">
        <v>1859</v>
      </c>
      <c r="E1523">
        <v>19</v>
      </c>
      <c r="F1523">
        <v>32</v>
      </c>
      <c r="G1523">
        <v>2</v>
      </c>
      <c r="H1523">
        <v>6</v>
      </c>
      <c r="I1523" t="s">
        <v>1849</v>
      </c>
      <c r="J1523" t="str">
        <f>IF(COUNTIF(sala!M$2:M$768,A1523)=0,"No","SI")</f>
        <v>SI</v>
      </c>
    </row>
    <row r="1524" spans="1:10" x14ac:dyDescent="0.45">
      <c r="A1524">
        <v>618</v>
      </c>
      <c r="B1524">
        <v>3</v>
      </c>
      <c r="C1524" t="s">
        <v>276</v>
      </c>
      <c r="D1524" t="s">
        <v>1850</v>
      </c>
      <c r="E1524">
        <v>19</v>
      </c>
      <c r="F1524">
        <v>31</v>
      </c>
      <c r="G1524">
        <v>3</v>
      </c>
      <c r="H1524">
        <v>35</v>
      </c>
      <c r="I1524" t="s">
        <v>1847</v>
      </c>
      <c r="J1524" t="str">
        <f>IF(COUNTIF(sala!M$2:M$768,A1524)=0,"No","SI")</f>
        <v>SI</v>
      </c>
    </row>
    <row r="1525" spans="1:10" x14ac:dyDescent="0.45">
      <c r="A1525">
        <v>618</v>
      </c>
      <c r="B1525">
        <v>3</v>
      </c>
      <c r="C1525" t="s">
        <v>171</v>
      </c>
      <c r="D1525" t="s">
        <v>1865</v>
      </c>
      <c r="E1525">
        <v>10</v>
      </c>
      <c r="F1525">
        <v>18</v>
      </c>
      <c r="G1525">
        <v>3</v>
      </c>
      <c r="H1525">
        <v>24</v>
      </c>
      <c r="I1525" t="s">
        <v>1847</v>
      </c>
      <c r="J1525" t="str">
        <f>IF(COUNTIF(sala!M$2:M$768,A1525)=0,"No","SI")</f>
        <v>SI</v>
      </c>
    </row>
    <row r="1526" spans="1:10" x14ac:dyDescent="0.45">
      <c r="A1526">
        <v>618</v>
      </c>
      <c r="B1526">
        <v>3</v>
      </c>
      <c r="C1526" t="s">
        <v>154</v>
      </c>
      <c r="D1526" t="s">
        <v>1853</v>
      </c>
      <c r="E1526">
        <v>22</v>
      </c>
      <c r="F1526">
        <v>36</v>
      </c>
      <c r="G1526">
        <v>3</v>
      </c>
      <c r="H1526">
        <v>53</v>
      </c>
      <c r="I1526" t="s">
        <v>1847</v>
      </c>
      <c r="J1526" t="str">
        <f>IF(COUNTIF(sala!M$2:M$768,A1526)=0,"No","SI")</f>
        <v>SI</v>
      </c>
    </row>
    <row r="1527" spans="1:10" x14ac:dyDescent="0.45">
      <c r="A1527">
        <v>619</v>
      </c>
      <c r="B1527">
        <v>6</v>
      </c>
      <c r="C1527" t="s">
        <v>252</v>
      </c>
      <c r="D1527" t="s">
        <v>1851</v>
      </c>
      <c r="E1527">
        <v>16</v>
      </c>
      <c r="F1527">
        <v>27</v>
      </c>
      <c r="G1527">
        <v>2</v>
      </c>
      <c r="H1527">
        <v>40</v>
      </c>
      <c r="I1527" t="s">
        <v>1847</v>
      </c>
      <c r="J1527" t="str">
        <f>IF(COUNTIF(sala!M$2:M$768,A1527)=0,"No","SI")</f>
        <v>SI</v>
      </c>
    </row>
    <row r="1528" spans="1:10" x14ac:dyDescent="0.45">
      <c r="A1528">
        <v>619</v>
      </c>
      <c r="B1528">
        <v>6</v>
      </c>
      <c r="C1528" t="s">
        <v>386</v>
      </c>
      <c r="D1528" t="s">
        <v>1866</v>
      </c>
      <c r="E1528">
        <v>15</v>
      </c>
      <c r="F1528">
        <v>26</v>
      </c>
      <c r="G1528">
        <v>3</v>
      </c>
      <c r="H1528">
        <v>56</v>
      </c>
      <c r="I1528" t="s">
        <v>1849</v>
      </c>
      <c r="J1528" t="str">
        <f>IF(COUNTIF(sala!M$2:M$768,A1528)=0,"No","SI")</f>
        <v>SI</v>
      </c>
    </row>
    <row r="1529" spans="1:10" x14ac:dyDescent="0.45">
      <c r="A1529">
        <v>620</v>
      </c>
      <c r="B1529">
        <v>16</v>
      </c>
      <c r="C1529" t="s">
        <v>267</v>
      </c>
      <c r="D1529" t="s">
        <v>1857</v>
      </c>
      <c r="E1529">
        <v>11</v>
      </c>
      <c r="F1529">
        <v>19</v>
      </c>
      <c r="G1529">
        <v>3</v>
      </c>
      <c r="H1529">
        <v>40</v>
      </c>
      <c r="I1529" t="s">
        <v>1849</v>
      </c>
      <c r="J1529" t="str">
        <f>IF(COUNTIF(sala!M$2:M$768,A1529)=0,"No","SI")</f>
        <v>SI</v>
      </c>
    </row>
    <row r="1530" spans="1:10" x14ac:dyDescent="0.45">
      <c r="A1530">
        <v>621</v>
      </c>
      <c r="B1530">
        <v>5</v>
      </c>
      <c r="C1530" t="s">
        <v>48</v>
      </c>
      <c r="D1530" t="s">
        <v>1858</v>
      </c>
      <c r="E1530">
        <v>21</v>
      </c>
      <c r="F1530">
        <v>35</v>
      </c>
      <c r="G1530">
        <v>3</v>
      </c>
      <c r="H1530">
        <v>8</v>
      </c>
      <c r="I1530" t="s">
        <v>1849</v>
      </c>
      <c r="J1530" t="str">
        <f>IF(COUNTIF(sala!M$2:M$768,A1530)=0,"No","SI")</f>
        <v>SI</v>
      </c>
    </row>
    <row r="1531" spans="1:10" x14ac:dyDescent="0.45">
      <c r="A1531">
        <v>622</v>
      </c>
      <c r="B1531">
        <v>7</v>
      </c>
      <c r="C1531" t="s">
        <v>276</v>
      </c>
      <c r="D1531" t="s">
        <v>1850</v>
      </c>
      <c r="E1531">
        <v>19</v>
      </c>
      <c r="F1531">
        <v>31</v>
      </c>
      <c r="G1531">
        <v>3</v>
      </c>
      <c r="H1531">
        <v>53</v>
      </c>
      <c r="I1531" t="s">
        <v>1847</v>
      </c>
      <c r="J1531" t="str">
        <f>IF(COUNTIF(sala!M$2:M$768,A1531)=0,"No","SI")</f>
        <v>SI</v>
      </c>
    </row>
    <row r="1532" spans="1:10" x14ac:dyDescent="0.45">
      <c r="A1532">
        <v>622</v>
      </c>
      <c r="B1532">
        <v>7</v>
      </c>
      <c r="C1532" t="s">
        <v>82</v>
      </c>
      <c r="D1532" t="s">
        <v>1856</v>
      </c>
      <c r="E1532">
        <v>16</v>
      </c>
      <c r="F1532">
        <v>28</v>
      </c>
      <c r="G1532">
        <v>1</v>
      </c>
      <c r="H1532">
        <v>25</v>
      </c>
      <c r="I1532" t="s">
        <v>1847</v>
      </c>
      <c r="J1532" t="str">
        <f>IF(COUNTIF(sala!M$2:M$768,A1532)=0,"No","SI")</f>
        <v>SI</v>
      </c>
    </row>
    <row r="1533" spans="1:10" x14ac:dyDescent="0.45">
      <c r="A1533">
        <v>623</v>
      </c>
      <c r="B1533">
        <v>13</v>
      </c>
      <c r="C1533" t="s">
        <v>510</v>
      </c>
      <c r="D1533" t="s">
        <v>1860</v>
      </c>
      <c r="E1533">
        <v>13</v>
      </c>
      <c r="F1533">
        <v>22</v>
      </c>
      <c r="G1533">
        <v>2</v>
      </c>
      <c r="H1533">
        <v>23</v>
      </c>
      <c r="I1533" t="s">
        <v>1847</v>
      </c>
      <c r="J1533" t="str">
        <f>IF(COUNTIF(sala!M$2:M$768,A1533)=0,"No","SI")</f>
        <v>SI</v>
      </c>
    </row>
    <row r="1534" spans="1:10" x14ac:dyDescent="0.45">
      <c r="A1534">
        <v>623</v>
      </c>
      <c r="B1534">
        <v>13</v>
      </c>
      <c r="C1534" t="s">
        <v>48</v>
      </c>
      <c r="D1534" t="s">
        <v>1858</v>
      </c>
      <c r="E1534">
        <v>21</v>
      </c>
      <c r="F1534">
        <v>35</v>
      </c>
      <c r="G1534">
        <v>2</v>
      </c>
      <c r="H1534">
        <v>59</v>
      </c>
      <c r="I1534" t="s">
        <v>1847</v>
      </c>
      <c r="J1534" t="str">
        <f>IF(COUNTIF(sala!M$2:M$768,A1534)=0,"No","SI")</f>
        <v>SI</v>
      </c>
    </row>
    <row r="1535" spans="1:10" x14ac:dyDescent="0.45">
      <c r="A1535">
        <v>623</v>
      </c>
      <c r="B1535">
        <v>13</v>
      </c>
      <c r="C1535" t="s">
        <v>290</v>
      </c>
      <c r="D1535" t="s">
        <v>1867</v>
      </c>
      <c r="E1535">
        <v>15</v>
      </c>
      <c r="F1535">
        <v>25</v>
      </c>
      <c r="G1535">
        <v>1</v>
      </c>
      <c r="H1535">
        <v>20</v>
      </c>
      <c r="I1535" t="s">
        <v>1847</v>
      </c>
      <c r="J1535" t="str">
        <f>IF(COUNTIF(sala!M$2:M$768,A1535)=0,"No","SI")</f>
        <v>SI</v>
      </c>
    </row>
    <row r="1536" spans="1:10" x14ac:dyDescent="0.45">
      <c r="A1536">
        <v>623</v>
      </c>
      <c r="B1536">
        <v>13</v>
      </c>
      <c r="C1536" t="s">
        <v>635</v>
      </c>
      <c r="D1536" t="s">
        <v>1859</v>
      </c>
      <c r="E1536">
        <v>19</v>
      </c>
      <c r="F1536">
        <v>32</v>
      </c>
      <c r="G1536">
        <v>3</v>
      </c>
      <c r="H1536">
        <v>43</v>
      </c>
      <c r="I1536" t="s">
        <v>1849</v>
      </c>
      <c r="J1536" t="str">
        <f>IF(COUNTIF(sala!M$2:M$768,A1536)=0,"No","SI")</f>
        <v>SI</v>
      </c>
    </row>
    <row r="1537" spans="1:10" x14ac:dyDescent="0.45">
      <c r="A1537">
        <v>624</v>
      </c>
      <c r="B1537">
        <v>1</v>
      </c>
      <c r="C1537" t="s">
        <v>154</v>
      </c>
      <c r="D1537" t="s">
        <v>1853</v>
      </c>
      <c r="E1537">
        <v>22</v>
      </c>
      <c r="F1537">
        <v>36</v>
      </c>
      <c r="G1537">
        <v>1</v>
      </c>
      <c r="H1537">
        <v>19</v>
      </c>
      <c r="I1537" t="s">
        <v>1849</v>
      </c>
      <c r="J1537" t="str">
        <f>IF(COUNTIF(sala!M$2:M$768,A1537)=0,"No","SI")</f>
        <v>SI</v>
      </c>
    </row>
    <row r="1538" spans="1:10" x14ac:dyDescent="0.45">
      <c r="A1538">
        <v>624</v>
      </c>
      <c r="B1538">
        <v>1</v>
      </c>
      <c r="C1538" t="s">
        <v>389</v>
      </c>
      <c r="D1538" t="s">
        <v>1846</v>
      </c>
      <c r="E1538">
        <v>14</v>
      </c>
      <c r="F1538">
        <v>24</v>
      </c>
      <c r="G1538">
        <v>1</v>
      </c>
      <c r="H1538">
        <v>45</v>
      </c>
      <c r="I1538" t="s">
        <v>1847</v>
      </c>
      <c r="J1538" t="str">
        <f>IF(COUNTIF(sala!M$2:M$768,A1538)=0,"No","SI")</f>
        <v>SI</v>
      </c>
    </row>
    <row r="1539" spans="1:10" x14ac:dyDescent="0.45">
      <c r="A1539">
        <v>624</v>
      </c>
      <c r="B1539">
        <v>1</v>
      </c>
      <c r="C1539" t="s">
        <v>148</v>
      </c>
      <c r="D1539" t="s">
        <v>1864</v>
      </c>
      <c r="E1539">
        <v>13</v>
      </c>
      <c r="F1539">
        <v>21</v>
      </c>
      <c r="G1539">
        <v>2</v>
      </c>
      <c r="H1539">
        <v>15</v>
      </c>
      <c r="I1539" t="s">
        <v>1849</v>
      </c>
      <c r="J1539" t="str">
        <f>IF(COUNTIF(sala!M$2:M$768,A1539)=0,"No","SI")</f>
        <v>SI</v>
      </c>
    </row>
    <row r="1540" spans="1:10" x14ac:dyDescent="0.45">
      <c r="A1540">
        <v>625</v>
      </c>
      <c r="B1540">
        <v>5</v>
      </c>
      <c r="C1540" t="s">
        <v>171</v>
      </c>
      <c r="D1540" t="s">
        <v>1865</v>
      </c>
      <c r="E1540">
        <v>10</v>
      </c>
      <c r="F1540">
        <v>18</v>
      </c>
      <c r="G1540">
        <v>2</v>
      </c>
      <c r="H1540">
        <v>12</v>
      </c>
      <c r="I1540" t="s">
        <v>1847</v>
      </c>
      <c r="J1540" t="str">
        <f>IF(COUNTIF(sala!M$2:M$768,A1540)=0,"No","SI")</f>
        <v>SI</v>
      </c>
    </row>
    <row r="1541" spans="1:10" x14ac:dyDescent="0.45">
      <c r="A1541">
        <v>625</v>
      </c>
      <c r="B1541">
        <v>5</v>
      </c>
      <c r="C1541" t="s">
        <v>93</v>
      </c>
      <c r="D1541" t="s">
        <v>1852</v>
      </c>
      <c r="E1541">
        <v>25</v>
      </c>
      <c r="F1541">
        <v>40</v>
      </c>
      <c r="G1541">
        <v>1</v>
      </c>
      <c r="H1541">
        <v>46</v>
      </c>
      <c r="I1541" t="s">
        <v>1849</v>
      </c>
      <c r="J1541" t="str">
        <f>IF(COUNTIF(sala!M$2:M$768,A1541)=0,"No","SI")</f>
        <v>SI</v>
      </c>
    </row>
    <row r="1542" spans="1:10" x14ac:dyDescent="0.45">
      <c r="A1542">
        <v>625</v>
      </c>
      <c r="B1542">
        <v>5</v>
      </c>
      <c r="C1542" t="s">
        <v>148</v>
      </c>
      <c r="D1542" t="s">
        <v>1864</v>
      </c>
      <c r="E1542">
        <v>13</v>
      </c>
      <c r="F1542">
        <v>21</v>
      </c>
      <c r="G1542">
        <v>3</v>
      </c>
      <c r="H1542">
        <v>39</v>
      </c>
      <c r="I1542" t="s">
        <v>1847</v>
      </c>
      <c r="J1542" t="str">
        <f>IF(COUNTIF(sala!M$2:M$768,A1542)=0,"No","SI")</f>
        <v>SI</v>
      </c>
    </row>
    <row r="1543" spans="1:10" x14ac:dyDescent="0.45">
      <c r="A1543">
        <v>626</v>
      </c>
      <c r="B1543">
        <v>14</v>
      </c>
      <c r="C1543" t="s">
        <v>145</v>
      </c>
      <c r="D1543" t="s">
        <v>1848</v>
      </c>
      <c r="E1543">
        <v>18</v>
      </c>
      <c r="F1543">
        <v>30</v>
      </c>
      <c r="G1543">
        <v>2</v>
      </c>
      <c r="H1543">
        <v>11</v>
      </c>
      <c r="I1543" t="s">
        <v>1847</v>
      </c>
      <c r="J1543" t="str">
        <f>IF(COUNTIF(sala!M$2:M$768,A1543)=0,"No","SI")</f>
        <v>SI</v>
      </c>
    </row>
    <row r="1544" spans="1:10" x14ac:dyDescent="0.45">
      <c r="A1544">
        <v>626</v>
      </c>
      <c r="B1544">
        <v>14</v>
      </c>
      <c r="C1544" t="s">
        <v>389</v>
      </c>
      <c r="D1544" t="s">
        <v>1846</v>
      </c>
      <c r="E1544">
        <v>14</v>
      </c>
      <c r="F1544">
        <v>24</v>
      </c>
      <c r="G1544">
        <v>2</v>
      </c>
      <c r="H1544">
        <v>36</v>
      </c>
      <c r="I1544" t="s">
        <v>1849</v>
      </c>
      <c r="J1544" t="str">
        <f>IF(COUNTIF(sala!M$2:M$768,A1544)=0,"No","SI")</f>
        <v>SI</v>
      </c>
    </row>
    <row r="1545" spans="1:10" x14ac:dyDescent="0.45">
      <c r="A1545">
        <v>626</v>
      </c>
      <c r="B1545">
        <v>14</v>
      </c>
      <c r="C1545" t="s">
        <v>73</v>
      </c>
      <c r="D1545" t="s">
        <v>1854</v>
      </c>
      <c r="E1545">
        <v>17</v>
      </c>
      <c r="F1545">
        <v>29</v>
      </c>
      <c r="G1545">
        <v>1</v>
      </c>
      <c r="H1545">
        <v>11</v>
      </c>
      <c r="I1545" t="s">
        <v>1849</v>
      </c>
      <c r="J1545" t="str">
        <f>IF(COUNTIF(sala!M$2:M$768,A1545)=0,"No","SI")</f>
        <v>SI</v>
      </c>
    </row>
    <row r="1546" spans="1:10" x14ac:dyDescent="0.45">
      <c r="A1546">
        <v>627</v>
      </c>
      <c r="B1546">
        <v>4</v>
      </c>
      <c r="C1546" t="s">
        <v>148</v>
      </c>
      <c r="D1546" t="s">
        <v>1864</v>
      </c>
      <c r="E1546">
        <v>13</v>
      </c>
      <c r="F1546">
        <v>21</v>
      </c>
      <c r="G1546">
        <v>1</v>
      </c>
      <c r="H1546">
        <v>37</v>
      </c>
      <c r="I1546" t="s">
        <v>1847</v>
      </c>
      <c r="J1546" t="str">
        <f>IF(COUNTIF(sala!M$2:M$768,A1546)=0,"No","SI")</f>
        <v>SI</v>
      </c>
    </row>
    <row r="1547" spans="1:10" x14ac:dyDescent="0.45">
      <c r="A1547">
        <v>628</v>
      </c>
      <c r="B1547">
        <v>2</v>
      </c>
      <c r="C1547" t="s">
        <v>389</v>
      </c>
      <c r="D1547" t="s">
        <v>1846</v>
      </c>
      <c r="E1547">
        <v>14</v>
      </c>
      <c r="F1547">
        <v>24</v>
      </c>
      <c r="G1547">
        <v>2</v>
      </c>
      <c r="H1547">
        <v>10</v>
      </c>
      <c r="I1547" t="s">
        <v>1847</v>
      </c>
      <c r="J1547" t="str">
        <f>IF(COUNTIF(sala!M$2:M$768,A1547)=0,"No","SI")</f>
        <v>SI</v>
      </c>
    </row>
    <row r="1548" spans="1:10" x14ac:dyDescent="0.45">
      <c r="A1548">
        <v>628</v>
      </c>
      <c r="B1548">
        <v>2</v>
      </c>
      <c r="C1548" t="s">
        <v>93</v>
      </c>
      <c r="D1548" t="s">
        <v>1852</v>
      </c>
      <c r="E1548">
        <v>25</v>
      </c>
      <c r="F1548">
        <v>40</v>
      </c>
      <c r="G1548">
        <v>3</v>
      </c>
      <c r="H1548">
        <v>33</v>
      </c>
      <c r="I1548" t="s">
        <v>1849</v>
      </c>
      <c r="J1548" t="str">
        <f>IF(COUNTIF(sala!M$2:M$768,A1548)=0,"No","SI")</f>
        <v>SI</v>
      </c>
    </row>
    <row r="1549" spans="1:10" x14ac:dyDescent="0.45">
      <c r="A1549">
        <v>629</v>
      </c>
      <c r="B1549">
        <v>17</v>
      </c>
      <c r="C1549" t="s">
        <v>111</v>
      </c>
      <c r="D1549" t="s">
        <v>1861</v>
      </c>
      <c r="E1549">
        <v>20</v>
      </c>
      <c r="F1549">
        <v>34</v>
      </c>
      <c r="G1549">
        <v>1</v>
      </c>
      <c r="H1549">
        <v>22</v>
      </c>
      <c r="I1549" t="s">
        <v>1849</v>
      </c>
      <c r="J1549" t="str">
        <f>IF(COUNTIF(sala!M$2:M$768,A1549)=0,"No","SI")</f>
        <v>SI</v>
      </c>
    </row>
    <row r="1550" spans="1:10" x14ac:dyDescent="0.45">
      <c r="A1550">
        <v>629</v>
      </c>
      <c r="B1550">
        <v>17</v>
      </c>
      <c r="C1550" t="s">
        <v>362</v>
      </c>
      <c r="D1550" t="s">
        <v>1862</v>
      </c>
      <c r="E1550">
        <v>12</v>
      </c>
      <c r="F1550">
        <v>20</v>
      </c>
      <c r="G1550">
        <v>3</v>
      </c>
      <c r="H1550">
        <v>19</v>
      </c>
      <c r="I1550" t="s">
        <v>1847</v>
      </c>
      <c r="J1550" t="str">
        <f>IF(COUNTIF(sala!M$2:M$768,A1550)=0,"No","SI")</f>
        <v>SI</v>
      </c>
    </row>
    <row r="1551" spans="1:10" x14ac:dyDescent="0.45">
      <c r="A1551">
        <v>629</v>
      </c>
      <c r="B1551">
        <v>17</v>
      </c>
      <c r="C1551" t="s">
        <v>171</v>
      </c>
      <c r="D1551" t="s">
        <v>1865</v>
      </c>
      <c r="E1551">
        <v>10</v>
      </c>
      <c r="F1551">
        <v>18</v>
      </c>
      <c r="G1551">
        <v>2</v>
      </c>
      <c r="H1551">
        <v>43</v>
      </c>
      <c r="I1551" t="s">
        <v>1849</v>
      </c>
      <c r="J1551" t="str">
        <f>IF(COUNTIF(sala!M$2:M$768,A1551)=0,"No","SI")</f>
        <v>SI</v>
      </c>
    </row>
    <row r="1552" spans="1:10" x14ac:dyDescent="0.45">
      <c r="A1552">
        <v>630</v>
      </c>
      <c r="B1552">
        <v>2</v>
      </c>
      <c r="C1552" t="s">
        <v>276</v>
      </c>
      <c r="D1552" t="s">
        <v>1850</v>
      </c>
      <c r="E1552">
        <v>19</v>
      </c>
      <c r="F1552">
        <v>31</v>
      </c>
      <c r="G1552">
        <v>2</v>
      </c>
      <c r="H1552">
        <v>19</v>
      </c>
      <c r="I1552" t="s">
        <v>1847</v>
      </c>
      <c r="J1552" t="str">
        <f>IF(COUNTIF(sala!M$2:M$768,A1552)=0,"No","SI")</f>
        <v>SI</v>
      </c>
    </row>
    <row r="1553" spans="1:10" x14ac:dyDescent="0.45">
      <c r="A1553">
        <v>630</v>
      </c>
      <c r="B1553">
        <v>2</v>
      </c>
      <c r="C1553" t="s">
        <v>93</v>
      </c>
      <c r="D1553" t="s">
        <v>1852</v>
      </c>
      <c r="E1553">
        <v>25</v>
      </c>
      <c r="F1553">
        <v>40</v>
      </c>
      <c r="G1553">
        <v>3</v>
      </c>
      <c r="H1553">
        <v>56</v>
      </c>
      <c r="I1553" t="s">
        <v>1847</v>
      </c>
      <c r="J1553" t="str">
        <f>IF(COUNTIF(sala!M$2:M$768,A1553)=0,"No","SI")</f>
        <v>SI</v>
      </c>
    </row>
    <row r="1554" spans="1:10" x14ac:dyDescent="0.45">
      <c r="A1554">
        <v>631</v>
      </c>
      <c r="B1554">
        <v>6</v>
      </c>
      <c r="C1554" t="s">
        <v>510</v>
      </c>
      <c r="D1554" t="s">
        <v>1860</v>
      </c>
      <c r="E1554">
        <v>13</v>
      </c>
      <c r="F1554">
        <v>22</v>
      </c>
      <c r="G1554">
        <v>3</v>
      </c>
      <c r="H1554">
        <v>46</v>
      </c>
      <c r="I1554" t="s">
        <v>1847</v>
      </c>
      <c r="J1554" t="str">
        <f>IF(COUNTIF(sala!M$2:M$768,A1554)=0,"No","SI")</f>
        <v>SI</v>
      </c>
    </row>
    <row r="1555" spans="1:10" x14ac:dyDescent="0.45">
      <c r="A1555">
        <v>632</v>
      </c>
      <c r="B1555">
        <v>16</v>
      </c>
      <c r="C1555" t="s">
        <v>635</v>
      </c>
      <c r="D1555" t="s">
        <v>1859</v>
      </c>
      <c r="E1555">
        <v>19</v>
      </c>
      <c r="F1555">
        <v>32</v>
      </c>
      <c r="G1555">
        <v>3</v>
      </c>
      <c r="H1555">
        <v>41</v>
      </c>
      <c r="I1555" t="s">
        <v>1849</v>
      </c>
      <c r="J1555" t="str">
        <f>IF(COUNTIF(sala!M$2:M$768,A1555)=0,"No","SI")</f>
        <v>SI</v>
      </c>
    </row>
    <row r="1556" spans="1:10" x14ac:dyDescent="0.45">
      <c r="A1556">
        <v>632</v>
      </c>
      <c r="B1556">
        <v>16</v>
      </c>
      <c r="C1556" t="s">
        <v>678</v>
      </c>
      <c r="D1556" t="s">
        <v>1855</v>
      </c>
      <c r="E1556">
        <v>20</v>
      </c>
      <c r="F1556">
        <v>33</v>
      </c>
      <c r="G1556">
        <v>1</v>
      </c>
      <c r="H1556">
        <v>47</v>
      </c>
      <c r="I1556" t="s">
        <v>1847</v>
      </c>
      <c r="J1556" t="str">
        <f>IF(COUNTIF(sala!M$2:M$768,A1556)=0,"No","SI")</f>
        <v>SI</v>
      </c>
    </row>
    <row r="1557" spans="1:10" x14ac:dyDescent="0.45">
      <c r="A1557">
        <v>633</v>
      </c>
      <c r="B1557">
        <v>16</v>
      </c>
      <c r="C1557" t="s">
        <v>145</v>
      </c>
      <c r="D1557" t="s">
        <v>1848</v>
      </c>
      <c r="E1557">
        <v>18</v>
      </c>
      <c r="F1557">
        <v>30</v>
      </c>
      <c r="G1557">
        <v>3</v>
      </c>
      <c r="H1557">
        <v>10</v>
      </c>
      <c r="I1557" t="s">
        <v>1847</v>
      </c>
      <c r="J1557" t="str">
        <f>IF(COUNTIF(sala!M$2:M$768,A1557)=0,"No","SI")</f>
        <v>SI</v>
      </c>
    </row>
    <row r="1558" spans="1:10" x14ac:dyDescent="0.45">
      <c r="A1558">
        <v>633</v>
      </c>
      <c r="B1558">
        <v>16</v>
      </c>
      <c r="C1558" t="s">
        <v>389</v>
      </c>
      <c r="D1558" t="s">
        <v>1846</v>
      </c>
      <c r="E1558">
        <v>14</v>
      </c>
      <c r="F1558">
        <v>24</v>
      </c>
      <c r="G1558">
        <v>2</v>
      </c>
      <c r="H1558">
        <v>51</v>
      </c>
      <c r="I1558" t="s">
        <v>1849</v>
      </c>
      <c r="J1558" t="str">
        <f>IF(COUNTIF(sala!M$2:M$768,A1558)=0,"No","SI")</f>
        <v>SI</v>
      </c>
    </row>
    <row r="1559" spans="1:10" x14ac:dyDescent="0.45">
      <c r="A1559">
        <v>633</v>
      </c>
      <c r="B1559">
        <v>16</v>
      </c>
      <c r="C1559" t="s">
        <v>510</v>
      </c>
      <c r="D1559" t="s">
        <v>1860</v>
      </c>
      <c r="E1559">
        <v>13</v>
      </c>
      <c r="F1559">
        <v>22</v>
      </c>
      <c r="G1559">
        <v>2</v>
      </c>
      <c r="H1559">
        <v>34</v>
      </c>
      <c r="I1559" t="s">
        <v>1847</v>
      </c>
      <c r="J1559" t="str">
        <f>IF(COUNTIF(sala!M$2:M$768,A1559)=0,"No","SI")</f>
        <v>SI</v>
      </c>
    </row>
    <row r="1560" spans="1:10" x14ac:dyDescent="0.45">
      <c r="A1560">
        <v>633</v>
      </c>
      <c r="B1560">
        <v>16</v>
      </c>
      <c r="C1560" t="s">
        <v>171</v>
      </c>
      <c r="D1560" t="s">
        <v>1865</v>
      </c>
      <c r="E1560">
        <v>10</v>
      </c>
      <c r="F1560">
        <v>18</v>
      </c>
      <c r="G1560">
        <v>3</v>
      </c>
      <c r="H1560">
        <v>54</v>
      </c>
      <c r="I1560" t="s">
        <v>1849</v>
      </c>
      <c r="J1560" t="str">
        <f>IF(COUNTIF(sala!M$2:M$768,A1560)=0,"No","SI")</f>
        <v>SI</v>
      </c>
    </row>
    <row r="1561" spans="1:10" x14ac:dyDescent="0.45">
      <c r="A1561">
        <v>634</v>
      </c>
      <c r="B1561">
        <v>2</v>
      </c>
      <c r="C1561" t="s">
        <v>510</v>
      </c>
      <c r="D1561" t="s">
        <v>1860</v>
      </c>
      <c r="E1561">
        <v>13</v>
      </c>
      <c r="F1561">
        <v>22</v>
      </c>
      <c r="G1561">
        <v>2</v>
      </c>
      <c r="H1561">
        <v>25</v>
      </c>
      <c r="I1561" t="s">
        <v>1847</v>
      </c>
      <c r="J1561" t="str">
        <f>IF(COUNTIF(sala!M$2:M$768,A1561)=0,"No","SI")</f>
        <v>SI</v>
      </c>
    </row>
    <row r="1562" spans="1:10" x14ac:dyDescent="0.45">
      <c r="A1562">
        <v>634</v>
      </c>
      <c r="B1562">
        <v>2</v>
      </c>
      <c r="C1562" t="s">
        <v>93</v>
      </c>
      <c r="D1562" t="s">
        <v>1852</v>
      </c>
      <c r="E1562">
        <v>25</v>
      </c>
      <c r="F1562">
        <v>40</v>
      </c>
      <c r="G1562">
        <v>3</v>
      </c>
      <c r="H1562">
        <v>38</v>
      </c>
      <c r="I1562" t="s">
        <v>1849</v>
      </c>
      <c r="J1562" t="str">
        <f>IF(COUNTIF(sala!M$2:M$768,A1562)=0,"No","SI")</f>
        <v>SI</v>
      </c>
    </row>
    <row r="1563" spans="1:10" x14ac:dyDescent="0.45">
      <c r="A1563">
        <v>634</v>
      </c>
      <c r="B1563">
        <v>2</v>
      </c>
      <c r="C1563" t="s">
        <v>290</v>
      </c>
      <c r="D1563" t="s">
        <v>1867</v>
      </c>
      <c r="E1563">
        <v>15</v>
      </c>
      <c r="F1563">
        <v>25</v>
      </c>
      <c r="G1563">
        <v>3</v>
      </c>
      <c r="H1563">
        <v>43</v>
      </c>
      <c r="I1563" t="s">
        <v>1849</v>
      </c>
      <c r="J1563" t="str">
        <f>IF(COUNTIF(sala!M$2:M$768,A1563)=0,"No","SI")</f>
        <v>SI</v>
      </c>
    </row>
    <row r="1564" spans="1:10" x14ac:dyDescent="0.45">
      <c r="A1564">
        <v>634</v>
      </c>
      <c r="B1564">
        <v>2</v>
      </c>
      <c r="C1564" t="s">
        <v>48</v>
      </c>
      <c r="D1564" t="s">
        <v>1858</v>
      </c>
      <c r="E1564">
        <v>21</v>
      </c>
      <c r="F1564">
        <v>35</v>
      </c>
      <c r="G1564">
        <v>3</v>
      </c>
      <c r="H1564">
        <v>51</v>
      </c>
      <c r="I1564" t="s">
        <v>1847</v>
      </c>
      <c r="J1564" t="str">
        <f>IF(COUNTIF(sala!M$2:M$768,A1564)=0,"No","SI")</f>
        <v>SI</v>
      </c>
    </row>
    <row r="1565" spans="1:10" x14ac:dyDescent="0.45">
      <c r="A1565">
        <v>635</v>
      </c>
      <c r="B1565">
        <v>5</v>
      </c>
      <c r="C1565" t="s">
        <v>73</v>
      </c>
      <c r="D1565" t="s">
        <v>1854</v>
      </c>
      <c r="E1565">
        <v>17</v>
      </c>
      <c r="F1565">
        <v>29</v>
      </c>
      <c r="G1565">
        <v>2</v>
      </c>
      <c r="H1565">
        <v>25</v>
      </c>
      <c r="I1565" t="s">
        <v>1849</v>
      </c>
      <c r="J1565" t="str">
        <f>IF(COUNTIF(sala!M$2:M$768,A1565)=0,"No","SI")</f>
        <v>SI</v>
      </c>
    </row>
    <row r="1566" spans="1:10" x14ac:dyDescent="0.45">
      <c r="A1566">
        <v>636</v>
      </c>
      <c r="B1566">
        <v>14</v>
      </c>
      <c r="C1566" t="s">
        <v>389</v>
      </c>
      <c r="D1566" t="s">
        <v>1846</v>
      </c>
      <c r="E1566">
        <v>14</v>
      </c>
      <c r="F1566">
        <v>24</v>
      </c>
      <c r="G1566">
        <v>2</v>
      </c>
      <c r="H1566">
        <v>45</v>
      </c>
      <c r="I1566" t="s">
        <v>1847</v>
      </c>
      <c r="J1566" t="str">
        <f>IF(COUNTIF(sala!M$2:M$768,A1566)=0,"No","SI")</f>
        <v>SI</v>
      </c>
    </row>
    <row r="1567" spans="1:10" x14ac:dyDescent="0.45">
      <c r="A1567">
        <v>636</v>
      </c>
      <c r="B1567">
        <v>14</v>
      </c>
      <c r="C1567" t="s">
        <v>267</v>
      </c>
      <c r="D1567" t="s">
        <v>1857</v>
      </c>
      <c r="E1567">
        <v>11</v>
      </c>
      <c r="F1567">
        <v>19</v>
      </c>
      <c r="G1567">
        <v>3</v>
      </c>
      <c r="H1567">
        <v>54</v>
      </c>
      <c r="I1567" t="s">
        <v>1849</v>
      </c>
      <c r="J1567" t="str">
        <f>IF(COUNTIF(sala!M$2:M$768,A1567)=0,"No","SI")</f>
        <v>SI</v>
      </c>
    </row>
    <row r="1568" spans="1:10" x14ac:dyDescent="0.45">
      <c r="A1568">
        <v>636</v>
      </c>
      <c r="B1568">
        <v>14</v>
      </c>
      <c r="C1568" t="s">
        <v>148</v>
      </c>
      <c r="D1568" t="s">
        <v>1864</v>
      </c>
      <c r="E1568">
        <v>13</v>
      </c>
      <c r="F1568">
        <v>21</v>
      </c>
      <c r="G1568">
        <v>1</v>
      </c>
      <c r="H1568">
        <v>52</v>
      </c>
      <c r="I1568" t="s">
        <v>1849</v>
      </c>
      <c r="J1568" t="str">
        <f>IF(COUNTIF(sala!M$2:M$768,A1568)=0,"No","SI")</f>
        <v>SI</v>
      </c>
    </row>
    <row r="1569" spans="1:10" x14ac:dyDescent="0.45">
      <c r="A1569">
        <v>637</v>
      </c>
      <c r="B1569">
        <v>6</v>
      </c>
      <c r="C1569" t="s">
        <v>678</v>
      </c>
      <c r="D1569" t="s">
        <v>1855</v>
      </c>
      <c r="E1569">
        <v>20</v>
      </c>
      <c r="F1569">
        <v>33</v>
      </c>
      <c r="G1569">
        <v>1</v>
      </c>
      <c r="H1569">
        <v>23</v>
      </c>
      <c r="I1569" t="s">
        <v>1849</v>
      </c>
      <c r="J1569" t="str">
        <f>IF(COUNTIF(sala!M$2:M$768,A1569)=0,"No","SI")</f>
        <v>SI</v>
      </c>
    </row>
    <row r="1570" spans="1:10" x14ac:dyDescent="0.45">
      <c r="A1570">
        <v>637</v>
      </c>
      <c r="B1570">
        <v>6</v>
      </c>
      <c r="C1570" t="s">
        <v>111</v>
      </c>
      <c r="D1570" t="s">
        <v>1861</v>
      </c>
      <c r="E1570">
        <v>20</v>
      </c>
      <c r="F1570">
        <v>34</v>
      </c>
      <c r="G1570">
        <v>1</v>
      </c>
      <c r="H1570">
        <v>6</v>
      </c>
      <c r="I1570" t="s">
        <v>1849</v>
      </c>
      <c r="J1570" t="str">
        <f>IF(COUNTIF(sala!M$2:M$768,A1570)=0,"No","SI")</f>
        <v>SI</v>
      </c>
    </row>
    <row r="1571" spans="1:10" x14ac:dyDescent="0.45">
      <c r="A1571">
        <v>637</v>
      </c>
      <c r="B1571">
        <v>6</v>
      </c>
      <c r="C1571" t="s">
        <v>290</v>
      </c>
      <c r="D1571" t="s">
        <v>1867</v>
      </c>
      <c r="E1571">
        <v>15</v>
      </c>
      <c r="F1571">
        <v>25</v>
      </c>
      <c r="G1571">
        <v>2</v>
      </c>
      <c r="H1571">
        <v>32</v>
      </c>
      <c r="I1571" t="s">
        <v>1847</v>
      </c>
      <c r="J1571" t="str">
        <f>IF(COUNTIF(sala!M$2:M$768,A1571)=0,"No","SI")</f>
        <v>SI</v>
      </c>
    </row>
    <row r="1572" spans="1:10" x14ac:dyDescent="0.45">
      <c r="A1572">
        <v>638</v>
      </c>
      <c r="B1572">
        <v>16</v>
      </c>
      <c r="C1572" t="s">
        <v>145</v>
      </c>
      <c r="D1572" t="s">
        <v>1848</v>
      </c>
      <c r="E1572">
        <v>18</v>
      </c>
      <c r="F1572">
        <v>30</v>
      </c>
      <c r="G1572">
        <v>3</v>
      </c>
      <c r="H1572">
        <v>44</v>
      </c>
      <c r="I1572" t="s">
        <v>1847</v>
      </c>
      <c r="J1572" t="str">
        <f>IF(COUNTIF(sala!M$2:M$768,A1572)=0,"No","SI")</f>
        <v>SI</v>
      </c>
    </row>
    <row r="1573" spans="1:10" x14ac:dyDescent="0.45">
      <c r="A1573">
        <v>639</v>
      </c>
      <c r="B1573">
        <v>8</v>
      </c>
      <c r="C1573" t="s">
        <v>386</v>
      </c>
      <c r="D1573" t="s">
        <v>1866</v>
      </c>
      <c r="E1573">
        <v>15</v>
      </c>
      <c r="F1573">
        <v>26</v>
      </c>
      <c r="G1573">
        <v>2</v>
      </c>
      <c r="H1573">
        <v>52</v>
      </c>
      <c r="I1573" t="s">
        <v>1847</v>
      </c>
      <c r="J1573" t="str">
        <f>IF(COUNTIF(sala!M$2:M$768,A1573)=0,"No","SI")</f>
        <v>SI</v>
      </c>
    </row>
    <row r="1574" spans="1:10" x14ac:dyDescent="0.45">
      <c r="A1574">
        <v>639</v>
      </c>
      <c r="B1574">
        <v>8</v>
      </c>
      <c r="C1574" t="s">
        <v>276</v>
      </c>
      <c r="D1574" t="s">
        <v>1850</v>
      </c>
      <c r="E1574">
        <v>19</v>
      </c>
      <c r="F1574">
        <v>31</v>
      </c>
      <c r="G1574">
        <v>2</v>
      </c>
      <c r="H1574">
        <v>29</v>
      </c>
      <c r="I1574" t="s">
        <v>1847</v>
      </c>
      <c r="J1574" t="str">
        <f>IF(COUNTIF(sala!M$2:M$768,A1574)=0,"No","SI")</f>
        <v>SI</v>
      </c>
    </row>
    <row r="1575" spans="1:10" x14ac:dyDescent="0.45">
      <c r="A1575">
        <v>639</v>
      </c>
      <c r="B1575">
        <v>8</v>
      </c>
      <c r="C1575" t="s">
        <v>267</v>
      </c>
      <c r="D1575" t="s">
        <v>1857</v>
      </c>
      <c r="E1575">
        <v>11</v>
      </c>
      <c r="F1575">
        <v>19</v>
      </c>
      <c r="G1575">
        <v>2</v>
      </c>
      <c r="H1575">
        <v>55</v>
      </c>
      <c r="I1575" t="s">
        <v>1847</v>
      </c>
      <c r="J1575" t="str">
        <f>IF(COUNTIF(sala!M$2:M$768,A1575)=0,"No","SI")</f>
        <v>SI</v>
      </c>
    </row>
    <row r="1576" spans="1:10" x14ac:dyDescent="0.45">
      <c r="A1576">
        <v>640</v>
      </c>
      <c r="B1576">
        <v>14</v>
      </c>
      <c r="C1576" t="s">
        <v>386</v>
      </c>
      <c r="D1576" t="s">
        <v>1866</v>
      </c>
      <c r="E1576">
        <v>15</v>
      </c>
      <c r="F1576">
        <v>26</v>
      </c>
      <c r="G1576">
        <v>3</v>
      </c>
      <c r="H1576">
        <v>7</v>
      </c>
      <c r="I1576" t="s">
        <v>1849</v>
      </c>
      <c r="J1576" t="str">
        <f>IF(COUNTIF(sala!M$2:M$768,A1576)=0,"No","SI")</f>
        <v>SI</v>
      </c>
    </row>
    <row r="1577" spans="1:10" x14ac:dyDescent="0.45">
      <c r="A1577">
        <v>640</v>
      </c>
      <c r="B1577">
        <v>14</v>
      </c>
      <c r="C1577" t="s">
        <v>148</v>
      </c>
      <c r="D1577" t="s">
        <v>1864</v>
      </c>
      <c r="E1577">
        <v>13</v>
      </c>
      <c r="F1577">
        <v>21</v>
      </c>
      <c r="G1577">
        <v>2</v>
      </c>
      <c r="H1577">
        <v>12</v>
      </c>
      <c r="I1577" t="s">
        <v>1847</v>
      </c>
      <c r="J1577" t="str">
        <f>IF(COUNTIF(sala!M$2:M$768,A1577)=0,"No","SI")</f>
        <v>SI</v>
      </c>
    </row>
    <row r="1578" spans="1:10" x14ac:dyDescent="0.45">
      <c r="A1578">
        <v>640</v>
      </c>
      <c r="B1578">
        <v>14</v>
      </c>
      <c r="C1578" t="s">
        <v>678</v>
      </c>
      <c r="D1578" t="s">
        <v>1855</v>
      </c>
      <c r="E1578">
        <v>20</v>
      </c>
      <c r="F1578">
        <v>33</v>
      </c>
      <c r="G1578">
        <v>3</v>
      </c>
      <c r="H1578">
        <v>56</v>
      </c>
      <c r="I1578" t="s">
        <v>1849</v>
      </c>
      <c r="J1578" t="str">
        <f>IF(COUNTIF(sala!M$2:M$768,A1578)=0,"No","SI")</f>
        <v>SI</v>
      </c>
    </row>
    <row r="1579" spans="1:10" x14ac:dyDescent="0.45">
      <c r="A1579">
        <v>641</v>
      </c>
      <c r="B1579">
        <v>2</v>
      </c>
      <c r="C1579" t="s">
        <v>73</v>
      </c>
      <c r="D1579" t="s">
        <v>1854</v>
      </c>
      <c r="E1579">
        <v>17</v>
      </c>
      <c r="F1579">
        <v>29</v>
      </c>
      <c r="G1579">
        <v>3</v>
      </c>
      <c r="H1579">
        <v>17</v>
      </c>
      <c r="I1579" t="s">
        <v>1847</v>
      </c>
      <c r="J1579" t="str">
        <f>IF(COUNTIF(sala!M$2:M$768,A1579)=0,"No","SI")</f>
        <v>SI</v>
      </c>
    </row>
    <row r="1580" spans="1:10" x14ac:dyDescent="0.45">
      <c r="A1580">
        <v>641</v>
      </c>
      <c r="B1580">
        <v>2</v>
      </c>
      <c r="C1580" t="s">
        <v>290</v>
      </c>
      <c r="D1580" t="s">
        <v>1867</v>
      </c>
      <c r="E1580">
        <v>15</v>
      </c>
      <c r="F1580">
        <v>25</v>
      </c>
      <c r="G1580">
        <v>3</v>
      </c>
      <c r="H1580">
        <v>28</v>
      </c>
      <c r="I1580" t="s">
        <v>1849</v>
      </c>
      <c r="J1580" t="str">
        <f>IF(COUNTIF(sala!M$2:M$768,A1580)=0,"No","SI")</f>
        <v>SI</v>
      </c>
    </row>
    <row r="1581" spans="1:10" x14ac:dyDescent="0.45">
      <c r="A1581">
        <v>641</v>
      </c>
      <c r="B1581">
        <v>2</v>
      </c>
      <c r="C1581" t="s">
        <v>504</v>
      </c>
      <c r="D1581" t="s">
        <v>1863</v>
      </c>
      <c r="E1581">
        <v>14</v>
      </c>
      <c r="F1581">
        <v>23</v>
      </c>
      <c r="G1581">
        <v>2</v>
      </c>
      <c r="H1581">
        <v>29</v>
      </c>
      <c r="I1581" t="s">
        <v>1847</v>
      </c>
      <c r="J1581" t="str">
        <f>IF(COUNTIF(sala!M$2:M$768,A1581)=0,"No","SI")</f>
        <v>SI</v>
      </c>
    </row>
    <row r="1582" spans="1:10" x14ac:dyDescent="0.45">
      <c r="A1582">
        <v>642</v>
      </c>
      <c r="B1582">
        <v>15</v>
      </c>
      <c r="C1582" t="s">
        <v>148</v>
      </c>
      <c r="D1582" t="s">
        <v>1864</v>
      </c>
      <c r="E1582">
        <v>13</v>
      </c>
      <c r="F1582">
        <v>21</v>
      </c>
      <c r="G1582">
        <v>3</v>
      </c>
      <c r="H1582">
        <v>6</v>
      </c>
      <c r="I1582" t="s">
        <v>1849</v>
      </c>
      <c r="J1582" t="str">
        <f>IF(COUNTIF(sala!M$2:M$768,A1582)=0,"No","SI")</f>
        <v>SI</v>
      </c>
    </row>
    <row r="1583" spans="1:10" x14ac:dyDescent="0.45">
      <c r="A1583">
        <v>642</v>
      </c>
      <c r="B1583">
        <v>15</v>
      </c>
      <c r="C1583" t="s">
        <v>386</v>
      </c>
      <c r="D1583" t="s">
        <v>1866</v>
      </c>
      <c r="E1583">
        <v>15</v>
      </c>
      <c r="F1583">
        <v>26</v>
      </c>
      <c r="G1583">
        <v>1</v>
      </c>
      <c r="H1583">
        <v>57</v>
      </c>
      <c r="I1583" t="s">
        <v>1849</v>
      </c>
      <c r="J1583" t="str">
        <f>IF(COUNTIF(sala!M$2:M$768,A1583)=0,"No","SI")</f>
        <v>SI</v>
      </c>
    </row>
    <row r="1584" spans="1:10" x14ac:dyDescent="0.45">
      <c r="A1584">
        <v>642</v>
      </c>
      <c r="B1584">
        <v>15</v>
      </c>
      <c r="C1584" t="s">
        <v>73</v>
      </c>
      <c r="D1584" t="s">
        <v>1854</v>
      </c>
      <c r="E1584">
        <v>17</v>
      </c>
      <c r="F1584">
        <v>29</v>
      </c>
      <c r="G1584">
        <v>3</v>
      </c>
      <c r="H1584">
        <v>18</v>
      </c>
      <c r="I1584" t="s">
        <v>1849</v>
      </c>
      <c r="J1584" t="str">
        <f>IF(COUNTIF(sala!M$2:M$768,A1584)=0,"No","SI")</f>
        <v>SI</v>
      </c>
    </row>
    <row r="1585" spans="1:10" x14ac:dyDescent="0.45">
      <c r="A1585">
        <v>643</v>
      </c>
      <c r="B1585">
        <v>17</v>
      </c>
      <c r="C1585" t="s">
        <v>678</v>
      </c>
      <c r="D1585" t="s">
        <v>1855</v>
      </c>
      <c r="E1585">
        <v>20</v>
      </c>
      <c r="F1585">
        <v>33</v>
      </c>
      <c r="G1585">
        <v>1</v>
      </c>
      <c r="H1585">
        <v>18</v>
      </c>
      <c r="I1585" t="s">
        <v>1847</v>
      </c>
      <c r="J1585" t="str">
        <f>IF(COUNTIF(sala!M$2:M$768,A1585)=0,"No","SI")</f>
        <v>SI</v>
      </c>
    </row>
    <row r="1586" spans="1:10" x14ac:dyDescent="0.45">
      <c r="A1586">
        <v>644</v>
      </c>
      <c r="B1586">
        <v>9</v>
      </c>
      <c r="C1586" t="s">
        <v>276</v>
      </c>
      <c r="D1586" t="s">
        <v>1850</v>
      </c>
      <c r="E1586">
        <v>19</v>
      </c>
      <c r="F1586">
        <v>31</v>
      </c>
      <c r="G1586">
        <v>3</v>
      </c>
      <c r="H1586">
        <v>51</v>
      </c>
      <c r="I1586" t="s">
        <v>1847</v>
      </c>
      <c r="J1586" t="str">
        <f>IF(COUNTIF(sala!M$2:M$768,A1586)=0,"No","SI")</f>
        <v>SI</v>
      </c>
    </row>
    <row r="1587" spans="1:10" x14ac:dyDescent="0.45">
      <c r="A1587">
        <v>645</v>
      </c>
      <c r="B1587">
        <v>6</v>
      </c>
      <c r="C1587" t="s">
        <v>678</v>
      </c>
      <c r="D1587" t="s">
        <v>1855</v>
      </c>
      <c r="E1587">
        <v>20</v>
      </c>
      <c r="F1587">
        <v>33</v>
      </c>
      <c r="G1587">
        <v>3</v>
      </c>
      <c r="H1587">
        <v>43</v>
      </c>
      <c r="I1587" t="s">
        <v>1849</v>
      </c>
      <c r="J1587" t="str">
        <f>IF(COUNTIF(sala!M$2:M$768,A1587)=0,"No","SI")</f>
        <v>SI</v>
      </c>
    </row>
    <row r="1588" spans="1:10" x14ac:dyDescent="0.45">
      <c r="A1588">
        <v>645</v>
      </c>
      <c r="B1588">
        <v>6</v>
      </c>
      <c r="C1588" t="s">
        <v>252</v>
      </c>
      <c r="D1588" t="s">
        <v>1851</v>
      </c>
      <c r="E1588">
        <v>16</v>
      </c>
      <c r="F1588">
        <v>27</v>
      </c>
      <c r="G1588">
        <v>3</v>
      </c>
      <c r="H1588">
        <v>54</v>
      </c>
      <c r="I1588" t="s">
        <v>1847</v>
      </c>
      <c r="J1588" t="str">
        <f>IF(COUNTIF(sala!M$2:M$768,A1588)=0,"No","SI")</f>
        <v>SI</v>
      </c>
    </row>
    <row r="1589" spans="1:10" x14ac:dyDescent="0.45">
      <c r="A1589">
        <v>646</v>
      </c>
      <c r="B1589">
        <v>12</v>
      </c>
      <c r="C1589" t="s">
        <v>48</v>
      </c>
      <c r="D1589" t="s">
        <v>1858</v>
      </c>
      <c r="E1589">
        <v>21</v>
      </c>
      <c r="F1589">
        <v>35</v>
      </c>
      <c r="G1589">
        <v>2</v>
      </c>
      <c r="H1589">
        <v>36</v>
      </c>
      <c r="I1589" t="s">
        <v>1847</v>
      </c>
      <c r="J1589" t="str">
        <f>IF(COUNTIF(sala!M$2:M$768,A1589)=0,"No","SI")</f>
        <v>SI</v>
      </c>
    </row>
    <row r="1590" spans="1:10" x14ac:dyDescent="0.45">
      <c r="A1590">
        <v>647</v>
      </c>
      <c r="B1590">
        <v>12</v>
      </c>
      <c r="C1590" t="s">
        <v>171</v>
      </c>
      <c r="D1590" t="s">
        <v>1865</v>
      </c>
      <c r="E1590">
        <v>10</v>
      </c>
      <c r="F1590">
        <v>18</v>
      </c>
      <c r="G1590">
        <v>2</v>
      </c>
      <c r="H1590">
        <v>13</v>
      </c>
      <c r="I1590" t="s">
        <v>1849</v>
      </c>
      <c r="J1590" t="str">
        <f>IF(COUNTIF(sala!M$2:M$768,A1590)=0,"No","SI")</f>
        <v>SI</v>
      </c>
    </row>
    <row r="1591" spans="1:10" x14ac:dyDescent="0.45">
      <c r="A1591">
        <v>647</v>
      </c>
      <c r="B1591">
        <v>12</v>
      </c>
      <c r="C1591" t="s">
        <v>276</v>
      </c>
      <c r="D1591" t="s">
        <v>1850</v>
      </c>
      <c r="E1591">
        <v>19</v>
      </c>
      <c r="F1591">
        <v>31</v>
      </c>
      <c r="G1591">
        <v>2</v>
      </c>
      <c r="H1591">
        <v>26</v>
      </c>
      <c r="I1591" t="s">
        <v>1849</v>
      </c>
      <c r="J1591" t="str">
        <f>IF(COUNTIF(sala!M$2:M$768,A1591)=0,"No","SI")</f>
        <v>SI</v>
      </c>
    </row>
    <row r="1592" spans="1:10" x14ac:dyDescent="0.45">
      <c r="A1592">
        <v>648</v>
      </c>
      <c r="B1592">
        <v>9</v>
      </c>
      <c r="C1592" t="s">
        <v>82</v>
      </c>
      <c r="D1592" t="s">
        <v>1856</v>
      </c>
      <c r="E1592">
        <v>16</v>
      </c>
      <c r="F1592">
        <v>28</v>
      </c>
      <c r="G1592">
        <v>2</v>
      </c>
      <c r="H1592">
        <v>47</v>
      </c>
      <c r="I1592" t="s">
        <v>1847</v>
      </c>
      <c r="J1592" t="str">
        <f>IF(COUNTIF(sala!M$2:M$768,A1592)=0,"No","SI")</f>
        <v>SI</v>
      </c>
    </row>
    <row r="1593" spans="1:10" x14ac:dyDescent="0.45">
      <c r="A1593">
        <v>649</v>
      </c>
      <c r="B1593">
        <v>9</v>
      </c>
      <c r="C1593" t="s">
        <v>73</v>
      </c>
      <c r="D1593" t="s">
        <v>1854</v>
      </c>
      <c r="E1593">
        <v>17</v>
      </c>
      <c r="F1593">
        <v>29</v>
      </c>
      <c r="G1593">
        <v>3</v>
      </c>
      <c r="H1593">
        <v>22</v>
      </c>
      <c r="I1593" t="s">
        <v>1849</v>
      </c>
      <c r="J1593" t="str">
        <f>IF(COUNTIF(sala!M$2:M$768,A1593)=0,"No","SI")</f>
        <v>SI</v>
      </c>
    </row>
    <row r="1594" spans="1:10" x14ac:dyDescent="0.45">
      <c r="A1594">
        <v>649</v>
      </c>
      <c r="B1594">
        <v>9</v>
      </c>
      <c r="C1594" t="s">
        <v>82</v>
      </c>
      <c r="D1594" t="s">
        <v>1856</v>
      </c>
      <c r="E1594">
        <v>16</v>
      </c>
      <c r="F1594">
        <v>28</v>
      </c>
      <c r="G1594">
        <v>3</v>
      </c>
      <c r="H1594">
        <v>40</v>
      </c>
      <c r="I1594" t="s">
        <v>1847</v>
      </c>
      <c r="J1594" t="str">
        <f>IF(COUNTIF(sala!M$2:M$768,A1594)=0,"No","SI")</f>
        <v>SI</v>
      </c>
    </row>
    <row r="1595" spans="1:10" x14ac:dyDescent="0.45">
      <c r="A1595">
        <v>649</v>
      </c>
      <c r="B1595">
        <v>9</v>
      </c>
      <c r="C1595" t="s">
        <v>290</v>
      </c>
      <c r="D1595" t="s">
        <v>1867</v>
      </c>
      <c r="E1595">
        <v>15</v>
      </c>
      <c r="F1595">
        <v>25</v>
      </c>
      <c r="G1595">
        <v>1</v>
      </c>
      <c r="H1595">
        <v>32</v>
      </c>
      <c r="I1595" t="s">
        <v>1849</v>
      </c>
      <c r="J1595" t="str">
        <f>IF(COUNTIF(sala!M$2:M$768,A1595)=0,"No","SI")</f>
        <v>SI</v>
      </c>
    </row>
    <row r="1596" spans="1:10" x14ac:dyDescent="0.45">
      <c r="A1596">
        <v>649</v>
      </c>
      <c r="B1596">
        <v>9</v>
      </c>
      <c r="C1596" t="s">
        <v>362</v>
      </c>
      <c r="D1596" t="s">
        <v>1862</v>
      </c>
      <c r="E1596">
        <v>12</v>
      </c>
      <c r="F1596">
        <v>20</v>
      </c>
      <c r="G1596">
        <v>3</v>
      </c>
      <c r="H1596">
        <v>15</v>
      </c>
      <c r="I1596" t="s">
        <v>1847</v>
      </c>
      <c r="J1596" t="str">
        <f>IF(COUNTIF(sala!M$2:M$768,A1596)=0,"No","SI")</f>
        <v>SI</v>
      </c>
    </row>
    <row r="1597" spans="1:10" x14ac:dyDescent="0.45">
      <c r="A1597">
        <v>650</v>
      </c>
      <c r="B1597">
        <v>11</v>
      </c>
      <c r="C1597" t="s">
        <v>148</v>
      </c>
      <c r="D1597" t="s">
        <v>1864</v>
      </c>
      <c r="E1597">
        <v>13</v>
      </c>
      <c r="F1597">
        <v>21</v>
      </c>
      <c r="G1597">
        <v>2</v>
      </c>
      <c r="H1597">
        <v>18</v>
      </c>
      <c r="I1597" t="s">
        <v>1849</v>
      </c>
      <c r="J1597" t="str">
        <f>IF(COUNTIF(sala!M$2:M$768,A1597)=0,"No","SI")</f>
        <v>SI</v>
      </c>
    </row>
    <row r="1598" spans="1:10" x14ac:dyDescent="0.45">
      <c r="A1598">
        <v>650</v>
      </c>
      <c r="B1598">
        <v>11</v>
      </c>
      <c r="C1598" t="s">
        <v>73</v>
      </c>
      <c r="D1598" t="s">
        <v>1854</v>
      </c>
      <c r="E1598">
        <v>17</v>
      </c>
      <c r="F1598">
        <v>29</v>
      </c>
      <c r="G1598">
        <v>2</v>
      </c>
      <c r="H1598">
        <v>35</v>
      </c>
      <c r="I1598" t="s">
        <v>1849</v>
      </c>
      <c r="J1598" t="str">
        <f>IF(COUNTIF(sala!M$2:M$768,A1598)=0,"No","SI")</f>
        <v>SI</v>
      </c>
    </row>
    <row r="1599" spans="1:10" x14ac:dyDescent="0.45">
      <c r="A1599">
        <v>650</v>
      </c>
      <c r="B1599">
        <v>11</v>
      </c>
      <c r="C1599" t="s">
        <v>635</v>
      </c>
      <c r="D1599" t="s">
        <v>1859</v>
      </c>
      <c r="E1599">
        <v>19</v>
      </c>
      <c r="F1599">
        <v>32</v>
      </c>
      <c r="G1599">
        <v>1</v>
      </c>
      <c r="H1599">
        <v>12</v>
      </c>
      <c r="I1599" t="s">
        <v>1849</v>
      </c>
      <c r="J1599" t="str">
        <f>IF(COUNTIF(sala!M$2:M$768,A1599)=0,"No","SI")</f>
        <v>SI</v>
      </c>
    </row>
    <row r="1600" spans="1:10" x14ac:dyDescent="0.45">
      <c r="A1600">
        <v>650</v>
      </c>
      <c r="B1600">
        <v>11</v>
      </c>
      <c r="C1600" t="s">
        <v>48</v>
      </c>
      <c r="D1600" t="s">
        <v>1858</v>
      </c>
      <c r="E1600">
        <v>21</v>
      </c>
      <c r="F1600">
        <v>35</v>
      </c>
      <c r="G1600">
        <v>3</v>
      </c>
      <c r="H1600">
        <v>11</v>
      </c>
      <c r="I1600" t="s">
        <v>1847</v>
      </c>
      <c r="J1600" t="str">
        <f>IF(COUNTIF(sala!M$2:M$768,A1600)=0,"No","SI")</f>
        <v>SI</v>
      </c>
    </row>
    <row r="1601" spans="1:10" x14ac:dyDescent="0.45">
      <c r="A1601">
        <v>651</v>
      </c>
      <c r="B1601">
        <v>16</v>
      </c>
      <c r="C1601" t="s">
        <v>93</v>
      </c>
      <c r="D1601" t="s">
        <v>1852</v>
      </c>
      <c r="E1601">
        <v>25</v>
      </c>
      <c r="F1601">
        <v>40</v>
      </c>
      <c r="G1601">
        <v>2</v>
      </c>
      <c r="H1601">
        <v>50</v>
      </c>
      <c r="I1601" t="s">
        <v>1847</v>
      </c>
      <c r="J1601" t="str">
        <f>IF(COUNTIF(sala!M$2:M$768,A1601)=0,"No","SI")</f>
        <v>SI</v>
      </c>
    </row>
    <row r="1602" spans="1:10" x14ac:dyDescent="0.45">
      <c r="A1602">
        <v>651</v>
      </c>
      <c r="B1602">
        <v>16</v>
      </c>
      <c r="C1602" t="s">
        <v>148</v>
      </c>
      <c r="D1602" t="s">
        <v>1864</v>
      </c>
      <c r="E1602">
        <v>13</v>
      </c>
      <c r="F1602">
        <v>21</v>
      </c>
      <c r="G1602">
        <v>3</v>
      </c>
      <c r="H1602">
        <v>9</v>
      </c>
      <c r="I1602" t="s">
        <v>1847</v>
      </c>
      <c r="J1602" t="str">
        <f>IF(COUNTIF(sala!M$2:M$768,A1602)=0,"No","SI")</f>
        <v>SI</v>
      </c>
    </row>
    <row r="1603" spans="1:10" x14ac:dyDescent="0.45">
      <c r="A1603">
        <v>651</v>
      </c>
      <c r="B1603">
        <v>16</v>
      </c>
      <c r="C1603" t="s">
        <v>678</v>
      </c>
      <c r="D1603" t="s">
        <v>1855</v>
      </c>
      <c r="E1603">
        <v>20</v>
      </c>
      <c r="F1603">
        <v>33</v>
      </c>
      <c r="G1603">
        <v>2</v>
      </c>
      <c r="H1603">
        <v>29</v>
      </c>
      <c r="I1603" t="s">
        <v>1847</v>
      </c>
      <c r="J1603" t="str">
        <f>IF(COUNTIF(sala!M$2:M$768,A1603)=0,"No","SI")</f>
        <v>SI</v>
      </c>
    </row>
    <row r="1604" spans="1:10" x14ac:dyDescent="0.45">
      <c r="A1604">
        <v>652</v>
      </c>
      <c r="B1604">
        <v>14</v>
      </c>
      <c r="C1604" t="s">
        <v>276</v>
      </c>
      <c r="D1604" t="s">
        <v>1850</v>
      </c>
      <c r="E1604">
        <v>19</v>
      </c>
      <c r="F1604">
        <v>31</v>
      </c>
      <c r="G1604">
        <v>2</v>
      </c>
      <c r="H1604">
        <v>12</v>
      </c>
      <c r="I1604" t="s">
        <v>1847</v>
      </c>
      <c r="J1604" t="str">
        <f>IF(COUNTIF(sala!M$2:M$768,A1604)=0,"No","SI")</f>
        <v>SI</v>
      </c>
    </row>
    <row r="1605" spans="1:10" x14ac:dyDescent="0.45">
      <c r="A1605">
        <v>652</v>
      </c>
      <c r="B1605">
        <v>14</v>
      </c>
      <c r="C1605" t="s">
        <v>154</v>
      </c>
      <c r="D1605" t="s">
        <v>1853</v>
      </c>
      <c r="E1605">
        <v>22</v>
      </c>
      <c r="F1605">
        <v>36</v>
      </c>
      <c r="G1605">
        <v>3</v>
      </c>
      <c r="H1605">
        <v>38</v>
      </c>
      <c r="I1605" t="s">
        <v>1849</v>
      </c>
      <c r="J1605" t="str">
        <f>IF(COUNTIF(sala!M$2:M$768,A1605)=0,"No","SI")</f>
        <v>SI</v>
      </c>
    </row>
    <row r="1606" spans="1:10" x14ac:dyDescent="0.45">
      <c r="A1606">
        <v>653</v>
      </c>
      <c r="B1606">
        <v>13</v>
      </c>
      <c r="C1606" t="s">
        <v>82</v>
      </c>
      <c r="D1606" t="s">
        <v>1856</v>
      </c>
      <c r="E1606">
        <v>16</v>
      </c>
      <c r="F1606">
        <v>28</v>
      </c>
      <c r="G1606">
        <v>3</v>
      </c>
      <c r="H1606">
        <v>51</v>
      </c>
      <c r="I1606" t="s">
        <v>1849</v>
      </c>
      <c r="J1606" t="str">
        <f>IF(COUNTIF(sala!M$2:M$768,A1606)=0,"No","SI")</f>
        <v>SI</v>
      </c>
    </row>
    <row r="1607" spans="1:10" x14ac:dyDescent="0.45">
      <c r="A1607">
        <v>653</v>
      </c>
      <c r="B1607">
        <v>13</v>
      </c>
      <c r="C1607" t="s">
        <v>145</v>
      </c>
      <c r="D1607" t="s">
        <v>1848</v>
      </c>
      <c r="E1607">
        <v>18</v>
      </c>
      <c r="F1607">
        <v>30</v>
      </c>
      <c r="G1607">
        <v>3</v>
      </c>
      <c r="H1607">
        <v>46</v>
      </c>
      <c r="I1607" t="s">
        <v>1847</v>
      </c>
      <c r="J1607" t="str">
        <f>IF(COUNTIF(sala!M$2:M$768,A1607)=0,"No","SI")</f>
        <v>SI</v>
      </c>
    </row>
    <row r="1608" spans="1:10" x14ac:dyDescent="0.45">
      <c r="A1608">
        <v>653</v>
      </c>
      <c r="B1608">
        <v>13</v>
      </c>
      <c r="C1608" t="s">
        <v>48</v>
      </c>
      <c r="D1608" t="s">
        <v>1858</v>
      </c>
      <c r="E1608">
        <v>21</v>
      </c>
      <c r="F1608">
        <v>35</v>
      </c>
      <c r="G1608">
        <v>2</v>
      </c>
      <c r="H1608">
        <v>53</v>
      </c>
      <c r="I1608" t="s">
        <v>1847</v>
      </c>
      <c r="J1608" t="str">
        <f>IF(COUNTIF(sala!M$2:M$768,A1608)=0,"No","SI")</f>
        <v>SI</v>
      </c>
    </row>
    <row r="1609" spans="1:10" x14ac:dyDescent="0.45">
      <c r="A1609">
        <v>654</v>
      </c>
      <c r="B1609">
        <v>12</v>
      </c>
      <c r="C1609" t="s">
        <v>510</v>
      </c>
      <c r="D1609" t="s">
        <v>1860</v>
      </c>
      <c r="E1609">
        <v>13</v>
      </c>
      <c r="F1609">
        <v>22</v>
      </c>
      <c r="G1609">
        <v>1</v>
      </c>
      <c r="H1609">
        <v>31</v>
      </c>
      <c r="I1609" t="s">
        <v>1847</v>
      </c>
      <c r="J1609" t="str">
        <f>IF(COUNTIF(sala!M$2:M$768,A1609)=0,"No","SI")</f>
        <v>SI</v>
      </c>
    </row>
    <row r="1610" spans="1:10" x14ac:dyDescent="0.45">
      <c r="A1610">
        <v>654</v>
      </c>
      <c r="B1610">
        <v>12</v>
      </c>
      <c r="C1610" t="s">
        <v>362</v>
      </c>
      <c r="D1610" t="s">
        <v>1862</v>
      </c>
      <c r="E1610">
        <v>12</v>
      </c>
      <c r="F1610">
        <v>20</v>
      </c>
      <c r="G1610">
        <v>1</v>
      </c>
      <c r="H1610">
        <v>13</v>
      </c>
      <c r="I1610" t="s">
        <v>1847</v>
      </c>
      <c r="J1610" t="str">
        <f>IF(COUNTIF(sala!M$2:M$768,A1610)=0,"No","SI")</f>
        <v>SI</v>
      </c>
    </row>
    <row r="1611" spans="1:10" x14ac:dyDescent="0.45">
      <c r="A1611">
        <v>655</v>
      </c>
      <c r="B1611">
        <v>5</v>
      </c>
      <c r="C1611" t="s">
        <v>276</v>
      </c>
      <c r="D1611" t="s">
        <v>1850</v>
      </c>
      <c r="E1611">
        <v>19</v>
      </c>
      <c r="F1611">
        <v>31</v>
      </c>
      <c r="G1611">
        <v>3</v>
      </c>
      <c r="H1611">
        <v>36</v>
      </c>
      <c r="I1611" t="s">
        <v>1849</v>
      </c>
      <c r="J1611" t="str">
        <f>IF(COUNTIF(sala!M$2:M$768,A1611)=0,"No","SI")</f>
        <v>SI</v>
      </c>
    </row>
    <row r="1612" spans="1:10" x14ac:dyDescent="0.45">
      <c r="A1612">
        <v>656</v>
      </c>
      <c r="B1612">
        <v>19</v>
      </c>
      <c r="C1612" t="s">
        <v>504</v>
      </c>
      <c r="D1612" t="s">
        <v>1863</v>
      </c>
      <c r="E1612">
        <v>14</v>
      </c>
      <c r="F1612">
        <v>23</v>
      </c>
      <c r="G1612">
        <v>1</v>
      </c>
      <c r="H1612">
        <v>13</v>
      </c>
      <c r="I1612" t="s">
        <v>1847</v>
      </c>
      <c r="J1612" t="str">
        <f>IF(COUNTIF(sala!M$2:M$768,A1612)=0,"No","SI")</f>
        <v>SI</v>
      </c>
    </row>
    <row r="1613" spans="1:10" x14ac:dyDescent="0.45">
      <c r="A1613">
        <v>656</v>
      </c>
      <c r="B1613">
        <v>19</v>
      </c>
      <c r="C1613" t="s">
        <v>362</v>
      </c>
      <c r="D1613" t="s">
        <v>1862</v>
      </c>
      <c r="E1613">
        <v>12</v>
      </c>
      <c r="F1613">
        <v>20</v>
      </c>
      <c r="G1613">
        <v>3</v>
      </c>
      <c r="H1613">
        <v>44</v>
      </c>
      <c r="I1613" t="s">
        <v>1849</v>
      </c>
      <c r="J1613" t="str">
        <f>IF(COUNTIF(sala!M$2:M$768,A1613)=0,"No","SI")</f>
        <v>SI</v>
      </c>
    </row>
    <row r="1614" spans="1:10" x14ac:dyDescent="0.45">
      <c r="A1614">
        <v>656</v>
      </c>
      <c r="B1614">
        <v>19</v>
      </c>
      <c r="C1614" t="s">
        <v>267</v>
      </c>
      <c r="D1614" t="s">
        <v>1857</v>
      </c>
      <c r="E1614">
        <v>11</v>
      </c>
      <c r="F1614">
        <v>19</v>
      </c>
      <c r="G1614">
        <v>2</v>
      </c>
      <c r="H1614">
        <v>39</v>
      </c>
      <c r="I1614" t="s">
        <v>1849</v>
      </c>
      <c r="J1614" t="str">
        <f>IF(COUNTIF(sala!M$2:M$768,A1614)=0,"No","SI")</f>
        <v>SI</v>
      </c>
    </row>
    <row r="1615" spans="1:10" x14ac:dyDescent="0.45">
      <c r="A1615">
        <v>656</v>
      </c>
      <c r="B1615">
        <v>19</v>
      </c>
      <c r="C1615" t="s">
        <v>154</v>
      </c>
      <c r="D1615" t="s">
        <v>1853</v>
      </c>
      <c r="E1615">
        <v>22</v>
      </c>
      <c r="F1615">
        <v>36</v>
      </c>
      <c r="G1615">
        <v>1</v>
      </c>
      <c r="H1615">
        <v>14</v>
      </c>
      <c r="I1615" t="s">
        <v>1847</v>
      </c>
      <c r="J1615" t="str">
        <f>IF(COUNTIF(sala!M$2:M$768,A1615)=0,"No","SI")</f>
        <v>SI</v>
      </c>
    </row>
    <row r="1616" spans="1:10" x14ac:dyDescent="0.45">
      <c r="A1616">
        <v>657</v>
      </c>
      <c r="B1616">
        <v>1</v>
      </c>
      <c r="C1616" t="s">
        <v>93</v>
      </c>
      <c r="D1616" t="s">
        <v>1852</v>
      </c>
      <c r="E1616">
        <v>25</v>
      </c>
      <c r="F1616">
        <v>40</v>
      </c>
      <c r="G1616">
        <v>2</v>
      </c>
      <c r="H1616">
        <v>55</v>
      </c>
      <c r="I1616" t="s">
        <v>1849</v>
      </c>
      <c r="J1616" t="str">
        <f>IF(COUNTIF(sala!M$2:M$768,A1616)=0,"No","SI")</f>
        <v>SI</v>
      </c>
    </row>
    <row r="1617" spans="1:10" x14ac:dyDescent="0.45">
      <c r="A1617">
        <v>657</v>
      </c>
      <c r="B1617">
        <v>1</v>
      </c>
      <c r="C1617" t="s">
        <v>504</v>
      </c>
      <c r="D1617" t="s">
        <v>1863</v>
      </c>
      <c r="E1617">
        <v>14</v>
      </c>
      <c r="F1617">
        <v>23</v>
      </c>
      <c r="G1617">
        <v>2</v>
      </c>
      <c r="H1617">
        <v>39</v>
      </c>
      <c r="I1617" t="s">
        <v>1849</v>
      </c>
      <c r="J1617" t="str">
        <f>IF(COUNTIF(sala!M$2:M$768,A1617)=0,"No","SI")</f>
        <v>SI</v>
      </c>
    </row>
    <row r="1618" spans="1:10" x14ac:dyDescent="0.45">
      <c r="A1618">
        <v>657</v>
      </c>
      <c r="B1618">
        <v>1</v>
      </c>
      <c r="C1618" t="s">
        <v>48</v>
      </c>
      <c r="D1618" t="s">
        <v>1858</v>
      </c>
      <c r="E1618">
        <v>21</v>
      </c>
      <c r="F1618">
        <v>35</v>
      </c>
      <c r="G1618">
        <v>2</v>
      </c>
      <c r="H1618">
        <v>40</v>
      </c>
      <c r="I1618" t="s">
        <v>1849</v>
      </c>
      <c r="J1618" t="str">
        <f>IF(COUNTIF(sala!M$2:M$768,A1618)=0,"No","SI")</f>
        <v>SI</v>
      </c>
    </row>
    <row r="1619" spans="1:10" x14ac:dyDescent="0.45">
      <c r="A1619">
        <v>658</v>
      </c>
      <c r="B1619">
        <v>19</v>
      </c>
      <c r="C1619" t="s">
        <v>635</v>
      </c>
      <c r="D1619" t="s">
        <v>1859</v>
      </c>
      <c r="E1619">
        <v>19</v>
      </c>
      <c r="F1619">
        <v>32</v>
      </c>
      <c r="G1619">
        <v>1</v>
      </c>
      <c r="H1619">
        <v>21</v>
      </c>
      <c r="I1619" t="s">
        <v>1849</v>
      </c>
      <c r="J1619" t="str">
        <f>IF(COUNTIF(sala!M$2:M$768,A1619)=0,"No","SI")</f>
        <v>SI</v>
      </c>
    </row>
    <row r="1620" spans="1:10" x14ac:dyDescent="0.45">
      <c r="A1620">
        <v>658</v>
      </c>
      <c r="B1620">
        <v>19</v>
      </c>
      <c r="C1620" t="s">
        <v>252</v>
      </c>
      <c r="D1620" t="s">
        <v>1851</v>
      </c>
      <c r="E1620">
        <v>16</v>
      </c>
      <c r="F1620">
        <v>27</v>
      </c>
      <c r="G1620">
        <v>2</v>
      </c>
      <c r="H1620">
        <v>27</v>
      </c>
      <c r="I1620" t="s">
        <v>1849</v>
      </c>
      <c r="J1620" t="str">
        <f>IF(COUNTIF(sala!M$2:M$768,A1620)=0,"No","SI")</f>
        <v>SI</v>
      </c>
    </row>
    <row r="1621" spans="1:10" x14ac:dyDescent="0.45">
      <c r="A1621">
        <v>659</v>
      </c>
      <c r="B1621">
        <v>9</v>
      </c>
      <c r="C1621" t="s">
        <v>73</v>
      </c>
      <c r="D1621" t="s">
        <v>1854</v>
      </c>
      <c r="E1621">
        <v>17</v>
      </c>
      <c r="F1621">
        <v>29</v>
      </c>
      <c r="G1621">
        <v>3</v>
      </c>
      <c r="H1621">
        <v>31</v>
      </c>
      <c r="I1621" t="s">
        <v>1847</v>
      </c>
      <c r="J1621" t="str">
        <f>IF(COUNTIF(sala!M$2:M$768,A1621)=0,"No","SI")</f>
        <v>SI</v>
      </c>
    </row>
    <row r="1622" spans="1:10" x14ac:dyDescent="0.45">
      <c r="A1622">
        <v>660</v>
      </c>
      <c r="B1622">
        <v>19</v>
      </c>
      <c r="C1622" t="s">
        <v>267</v>
      </c>
      <c r="D1622" t="s">
        <v>1857</v>
      </c>
      <c r="E1622">
        <v>11</v>
      </c>
      <c r="F1622">
        <v>19</v>
      </c>
      <c r="G1622">
        <v>2</v>
      </c>
      <c r="H1622">
        <v>24</v>
      </c>
      <c r="I1622" t="s">
        <v>1849</v>
      </c>
      <c r="J1622" t="str">
        <f>IF(COUNTIF(sala!M$2:M$768,A1622)=0,"No","SI")</f>
        <v>SI</v>
      </c>
    </row>
    <row r="1623" spans="1:10" x14ac:dyDescent="0.45">
      <c r="A1623">
        <v>660</v>
      </c>
      <c r="B1623">
        <v>19</v>
      </c>
      <c r="C1623" t="s">
        <v>145</v>
      </c>
      <c r="D1623" t="s">
        <v>1848</v>
      </c>
      <c r="E1623">
        <v>18</v>
      </c>
      <c r="F1623">
        <v>30</v>
      </c>
      <c r="G1623">
        <v>3</v>
      </c>
      <c r="H1623">
        <v>16</v>
      </c>
      <c r="I1623" t="s">
        <v>1847</v>
      </c>
      <c r="J1623" t="str">
        <f>IF(COUNTIF(sala!M$2:M$768,A1623)=0,"No","SI")</f>
        <v>SI</v>
      </c>
    </row>
    <row r="1624" spans="1:10" x14ac:dyDescent="0.45">
      <c r="A1624">
        <v>660</v>
      </c>
      <c r="B1624">
        <v>19</v>
      </c>
      <c r="C1624" t="s">
        <v>93</v>
      </c>
      <c r="D1624" t="s">
        <v>1852</v>
      </c>
      <c r="E1624">
        <v>25</v>
      </c>
      <c r="F1624">
        <v>40</v>
      </c>
      <c r="G1624">
        <v>2</v>
      </c>
      <c r="H1624">
        <v>5</v>
      </c>
      <c r="I1624" t="s">
        <v>1849</v>
      </c>
      <c r="J1624" t="str">
        <f>IF(COUNTIF(sala!M$2:M$768,A1624)=0,"No","SI")</f>
        <v>SI</v>
      </c>
    </row>
    <row r="1625" spans="1:10" x14ac:dyDescent="0.45">
      <c r="A1625">
        <v>661</v>
      </c>
      <c r="B1625">
        <v>16</v>
      </c>
      <c r="C1625" t="s">
        <v>504</v>
      </c>
      <c r="D1625" t="s">
        <v>1863</v>
      </c>
      <c r="E1625">
        <v>14</v>
      </c>
      <c r="F1625">
        <v>23</v>
      </c>
      <c r="G1625">
        <v>3</v>
      </c>
      <c r="H1625">
        <v>56</v>
      </c>
      <c r="I1625" t="s">
        <v>1849</v>
      </c>
      <c r="J1625" t="str">
        <f>IF(COUNTIF(sala!M$2:M$768,A1625)=0,"No","SI")</f>
        <v>SI</v>
      </c>
    </row>
    <row r="1626" spans="1:10" x14ac:dyDescent="0.45">
      <c r="A1626">
        <v>661</v>
      </c>
      <c r="B1626">
        <v>16</v>
      </c>
      <c r="C1626" t="s">
        <v>276</v>
      </c>
      <c r="D1626" t="s">
        <v>1850</v>
      </c>
      <c r="E1626">
        <v>19</v>
      </c>
      <c r="F1626">
        <v>31</v>
      </c>
      <c r="G1626">
        <v>1</v>
      </c>
      <c r="H1626">
        <v>22</v>
      </c>
      <c r="I1626" t="s">
        <v>1849</v>
      </c>
      <c r="J1626" t="str">
        <f>IF(COUNTIF(sala!M$2:M$768,A1626)=0,"No","SI")</f>
        <v>SI</v>
      </c>
    </row>
    <row r="1627" spans="1:10" x14ac:dyDescent="0.45">
      <c r="A1627">
        <v>661</v>
      </c>
      <c r="B1627">
        <v>16</v>
      </c>
      <c r="C1627" t="s">
        <v>290</v>
      </c>
      <c r="D1627" t="s">
        <v>1867</v>
      </c>
      <c r="E1627">
        <v>15</v>
      </c>
      <c r="F1627">
        <v>25</v>
      </c>
      <c r="G1627">
        <v>2</v>
      </c>
      <c r="H1627">
        <v>30</v>
      </c>
      <c r="I1627" t="s">
        <v>1847</v>
      </c>
      <c r="J1627" t="str">
        <f>IF(COUNTIF(sala!M$2:M$768,A1627)=0,"No","SI")</f>
        <v>SI</v>
      </c>
    </row>
    <row r="1628" spans="1:10" x14ac:dyDescent="0.45">
      <c r="A1628">
        <v>661</v>
      </c>
      <c r="B1628">
        <v>16</v>
      </c>
      <c r="C1628" t="s">
        <v>82</v>
      </c>
      <c r="D1628" t="s">
        <v>1856</v>
      </c>
      <c r="E1628">
        <v>16</v>
      </c>
      <c r="F1628">
        <v>28</v>
      </c>
      <c r="G1628">
        <v>2</v>
      </c>
      <c r="H1628">
        <v>27</v>
      </c>
      <c r="I1628" t="s">
        <v>1849</v>
      </c>
      <c r="J1628" t="str">
        <f>IF(COUNTIF(sala!M$2:M$768,A1628)=0,"No","SI")</f>
        <v>SI</v>
      </c>
    </row>
    <row r="1629" spans="1:10" x14ac:dyDescent="0.45">
      <c r="A1629">
        <v>662</v>
      </c>
      <c r="B1629">
        <v>15</v>
      </c>
      <c r="C1629" t="s">
        <v>389</v>
      </c>
      <c r="D1629" t="s">
        <v>1846</v>
      </c>
      <c r="E1629">
        <v>14</v>
      </c>
      <c r="F1629">
        <v>24</v>
      </c>
      <c r="G1629">
        <v>3</v>
      </c>
      <c r="H1629">
        <v>34</v>
      </c>
      <c r="I1629" t="s">
        <v>1847</v>
      </c>
      <c r="J1629" t="str">
        <f>IF(COUNTIF(sala!M$2:M$768,A1629)=0,"No","SI")</f>
        <v>SI</v>
      </c>
    </row>
    <row r="1630" spans="1:10" x14ac:dyDescent="0.45">
      <c r="A1630">
        <v>662</v>
      </c>
      <c r="B1630">
        <v>15</v>
      </c>
      <c r="C1630" t="s">
        <v>290</v>
      </c>
      <c r="D1630" t="s">
        <v>1867</v>
      </c>
      <c r="E1630">
        <v>15</v>
      </c>
      <c r="F1630">
        <v>25</v>
      </c>
      <c r="G1630">
        <v>1</v>
      </c>
      <c r="H1630">
        <v>10</v>
      </c>
      <c r="I1630" t="s">
        <v>1849</v>
      </c>
      <c r="J1630" t="str">
        <f>IF(COUNTIF(sala!M$2:M$768,A1630)=0,"No","SI")</f>
        <v>SI</v>
      </c>
    </row>
    <row r="1631" spans="1:10" x14ac:dyDescent="0.45">
      <c r="A1631">
        <v>662</v>
      </c>
      <c r="B1631">
        <v>15</v>
      </c>
      <c r="C1631" t="s">
        <v>154</v>
      </c>
      <c r="D1631" t="s">
        <v>1853</v>
      </c>
      <c r="E1631">
        <v>22</v>
      </c>
      <c r="F1631">
        <v>36</v>
      </c>
      <c r="G1631">
        <v>1</v>
      </c>
      <c r="H1631">
        <v>41</v>
      </c>
      <c r="I1631" t="s">
        <v>1847</v>
      </c>
      <c r="J1631" t="str">
        <f>IF(COUNTIF(sala!M$2:M$768,A1631)=0,"No","SI")</f>
        <v>SI</v>
      </c>
    </row>
    <row r="1632" spans="1:10" x14ac:dyDescent="0.45">
      <c r="A1632">
        <v>663</v>
      </c>
      <c r="B1632">
        <v>3</v>
      </c>
      <c r="C1632" t="s">
        <v>171</v>
      </c>
      <c r="D1632" t="s">
        <v>1865</v>
      </c>
      <c r="E1632">
        <v>10</v>
      </c>
      <c r="F1632">
        <v>18</v>
      </c>
      <c r="G1632">
        <v>2</v>
      </c>
      <c r="H1632">
        <v>40</v>
      </c>
      <c r="I1632" t="s">
        <v>1849</v>
      </c>
      <c r="J1632" t="str">
        <f>IF(COUNTIF(sala!M$2:M$768,A1632)=0,"No","SI")</f>
        <v>SI</v>
      </c>
    </row>
    <row r="1633" spans="1:10" x14ac:dyDescent="0.45">
      <c r="A1633">
        <v>663</v>
      </c>
      <c r="B1633">
        <v>3</v>
      </c>
      <c r="C1633" t="s">
        <v>73</v>
      </c>
      <c r="D1633" t="s">
        <v>1854</v>
      </c>
      <c r="E1633">
        <v>17</v>
      </c>
      <c r="F1633">
        <v>29</v>
      </c>
      <c r="G1633">
        <v>2</v>
      </c>
      <c r="H1633">
        <v>5</v>
      </c>
      <c r="I1633" t="s">
        <v>1849</v>
      </c>
      <c r="J1633" t="str">
        <f>IF(COUNTIF(sala!M$2:M$768,A1633)=0,"No","SI")</f>
        <v>SI</v>
      </c>
    </row>
    <row r="1634" spans="1:10" x14ac:dyDescent="0.45">
      <c r="A1634">
        <v>663</v>
      </c>
      <c r="B1634">
        <v>3</v>
      </c>
      <c r="C1634" t="s">
        <v>362</v>
      </c>
      <c r="D1634" t="s">
        <v>1862</v>
      </c>
      <c r="E1634">
        <v>12</v>
      </c>
      <c r="F1634">
        <v>20</v>
      </c>
      <c r="G1634">
        <v>1</v>
      </c>
      <c r="H1634">
        <v>42</v>
      </c>
      <c r="I1634" t="s">
        <v>1849</v>
      </c>
      <c r="J1634" t="str">
        <f>IF(COUNTIF(sala!M$2:M$768,A1634)=0,"No","SI")</f>
        <v>SI</v>
      </c>
    </row>
    <row r="1635" spans="1:10" x14ac:dyDescent="0.45">
      <c r="A1635">
        <v>664</v>
      </c>
      <c r="B1635">
        <v>20</v>
      </c>
      <c r="C1635" t="s">
        <v>171</v>
      </c>
      <c r="D1635" t="s">
        <v>1865</v>
      </c>
      <c r="E1635">
        <v>10</v>
      </c>
      <c r="F1635">
        <v>18</v>
      </c>
      <c r="G1635">
        <v>1</v>
      </c>
      <c r="H1635">
        <v>9</v>
      </c>
      <c r="I1635" t="s">
        <v>1847</v>
      </c>
      <c r="J1635" t="str">
        <f>IF(COUNTIF(sala!M$2:M$768,A1635)=0,"No","SI")</f>
        <v>SI</v>
      </c>
    </row>
    <row r="1636" spans="1:10" x14ac:dyDescent="0.45">
      <c r="A1636">
        <v>664</v>
      </c>
      <c r="B1636">
        <v>20</v>
      </c>
      <c r="C1636" t="s">
        <v>267</v>
      </c>
      <c r="D1636" t="s">
        <v>1857</v>
      </c>
      <c r="E1636">
        <v>11</v>
      </c>
      <c r="F1636">
        <v>19</v>
      </c>
      <c r="G1636">
        <v>2</v>
      </c>
      <c r="H1636">
        <v>42</v>
      </c>
      <c r="I1636" t="s">
        <v>1847</v>
      </c>
      <c r="J1636" t="str">
        <f>IF(COUNTIF(sala!M$2:M$768,A1636)=0,"No","SI")</f>
        <v>SI</v>
      </c>
    </row>
    <row r="1637" spans="1:10" x14ac:dyDescent="0.45">
      <c r="A1637">
        <v>664</v>
      </c>
      <c r="B1637">
        <v>20</v>
      </c>
      <c r="C1637" t="s">
        <v>510</v>
      </c>
      <c r="D1637" t="s">
        <v>1860</v>
      </c>
      <c r="E1637">
        <v>13</v>
      </c>
      <c r="F1637">
        <v>22</v>
      </c>
      <c r="G1637">
        <v>3</v>
      </c>
      <c r="H1637">
        <v>48</v>
      </c>
      <c r="I1637" t="s">
        <v>1849</v>
      </c>
      <c r="J1637" t="str">
        <f>IF(COUNTIF(sala!M$2:M$768,A1637)=0,"No","SI")</f>
        <v>SI</v>
      </c>
    </row>
    <row r="1638" spans="1:10" x14ac:dyDescent="0.45">
      <c r="A1638">
        <v>665</v>
      </c>
      <c r="B1638">
        <v>6</v>
      </c>
      <c r="C1638" t="s">
        <v>290</v>
      </c>
      <c r="D1638" t="s">
        <v>1867</v>
      </c>
      <c r="E1638">
        <v>15</v>
      </c>
      <c r="F1638">
        <v>25</v>
      </c>
      <c r="G1638">
        <v>3</v>
      </c>
      <c r="H1638">
        <v>25</v>
      </c>
      <c r="I1638" t="s">
        <v>1849</v>
      </c>
      <c r="J1638" t="str">
        <f>IF(COUNTIF(sala!M$2:M$768,A1638)=0,"No","SI")</f>
        <v>SI</v>
      </c>
    </row>
    <row r="1639" spans="1:10" x14ac:dyDescent="0.45">
      <c r="A1639">
        <v>665</v>
      </c>
      <c r="B1639">
        <v>6</v>
      </c>
      <c r="C1639" t="s">
        <v>252</v>
      </c>
      <c r="D1639" t="s">
        <v>1851</v>
      </c>
      <c r="E1639">
        <v>16</v>
      </c>
      <c r="F1639">
        <v>27</v>
      </c>
      <c r="G1639">
        <v>2</v>
      </c>
      <c r="H1639">
        <v>15</v>
      </c>
      <c r="I1639" t="s">
        <v>1849</v>
      </c>
      <c r="J1639" t="str">
        <f>IF(COUNTIF(sala!M$2:M$768,A1639)=0,"No","SI")</f>
        <v>SI</v>
      </c>
    </row>
    <row r="1640" spans="1:10" x14ac:dyDescent="0.45">
      <c r="A1640">
        <v>666</v>
      </c>
      <c r="B1640">
        <v>8</v>
      </c>
      <c r="C1640" t="s">
        <v>362</v>
      </c>
      <c r="D1640" t="s">
        <v>1862</v>
      </c>
      <c r="E1640">
        <v>12</v>
      </c>
      <c r="F1640">
        <v>20</v>
      </c>
      <c r="G1640">
        <v>2</v>
      </c>
      <c r="H1640">
        <v>27</v>
      </c>
      <c r="I1640" t="s">
        <v>1849</v>
      </c>
      <c r="J1640" t="str">
        <f>IF(COUNTIF(sala!M$2:M$768,A1640)=0,"No","SI")</f>
        <v>SI</v>
      </c>
    </row>
    <row r="1641" spans="1:10" x14ac:dyDescent="0.45">
      <c r="A1641">
        <v>667</v>
      </c>
      <c r="B1641">
        <v>6</v>
      </c>
      <c r="C1641" t="s">
        <v>154</v>
      </c>
      <c r="D1641" t="s">
        <v>1853</v>
      </c>
      <c r="E1641">
        <v>22</v>
      </c>
      <c r="F1641">
        <v>36</v>
      </c>
      <c r="G1641">
        <v>1</v>
      </c>
      <c r="H1641">
        <v>12</v>
      </c>
      <c r="I1641" t="s">
        <v>1847</v>
      </c>
      <c r="J1641" t="str">
        <f>IF(COUNTIF(sala!M$2:M$768,A1641)=0,"No","SI")</f>
        <v>SI</v>
      </c>
    </row>
    <row r="1642" spans="1:10" x14ac:dyDescent="0.45">
      <c r="A1642">
        <v>668</v>
      </c>
      <c r="B1642">
        <v>12</v>
      </c>
      <c r="C1642" t="s">
        <v>386</v>
      </c>
      <c r="D1642" t="s">
        <v>1866</v>
      </c>
      <c r="E1642">
        <v>15</v>
      </c>
      <c r="F1642">
        <v>26</v>
      </c>
      <c r="G1642">
        <v>3</v>
      </c>
      <c r="H1642">
        <v>59</v>
      </c>
      <c r="I1642" t="s">
        <v>1847</v>
      </c>
      <c r="J1642" t="str">
        <f>IF(COUNTIF(sala!M$2:M$768,A1642)=0,"No","SI")</f>
        <v>SI</v>
      </c>
    </row>
    <row r="1643" spans="1:10" x14ac:dyDescent="0.45">
      <c r="A1643">
        <v>668</v>
      </c>
      <c r="B1643">
        <v>12</v>
      </c>
      <c r="C1643" t="s">
        <v>389</v>
      </c>
      <c r="D1643" t="s">
        <v>1846</v>
      </c>
      <c r="E1643">
        <v>14</v>
      </c>
      <c r="F1643">
        <v>24</v>
      </c>
      <c r="G1643">
        <v>2</v>
      </c>
      <c r="H1643">
        <v>9</v>
      </c>
      <c r="I1643" t="s">
        <v>1849</v>
      </c>
      <c r="J1643" t="str">
        <f>IF(COUNTIF(sala!M$2:M$768,A1643)=0,"No","SI")</f>
        <v>SI</v>
      </c>
    </row>
    <row r="1644" spans="1:10" x14ac:dyDescent="0.45">
      <c r="A1644">
        <v>668</v>
      </c>
      <c r="B1644">
        <v>12</v>
      </c>
      <c r="C1644" t="s">
        <v>290</v>
      </c>
      <c r="D1644" t="s">
        <v>1867</v>
      </c>
      <c r="E1644">
        <v>15</v>
      </c>
      <c r="F1644">
        <v>25</v>
      </c>
      <c r="G1644">
        <v>3</v>
      </c>
      <c r="H1644">
        <v>47</v>
      </c>
      <c r="I1644" t="s">
        <v>1847</v>
      </c>
      <c r="J1644" t="str">
        <f>IF(COUNTIF(sala!M$2:M$768,A1644)=0,"No","SI")</f>
        <v>SI</v>
      </c>
    </row>
    <row r="1645" spans="1:10" x14ac:dyDescent="0.45">
      <c r="A1645">
        <v>669</v>
      </c>
      <c r="B1645">
        <v>10</v>
      </c>
      <c r="C1645" t="s">
        <v>276</v>
      </c>
      <c r="D1645" t="s">
        <v>1850</v>
      </c>
      <c r="E1645">
        <v>19</v>
      </c>
      <c r="F1645">
        <v>31</v>
      </c>
      <c r="G1645">
        <v>1</v>
      </c>
      <c r="H1645">
        <v>13</v>
      </c>
      <c r="I1645" t="s">
        <v>1849</v>
      </c>
      <c r="J1645" t="str">
        <f>IF(COUNTIF(sala!M$2:M$768,A1645)=0,"No","SI")</f>
        <v>SI</v>
      </c>
    </row>
    <row r="1646" spans="1:10" x14ac:dyDescent="0.45">
      <c r="A1646">
        <v>669</v>
      </c>
      <c r="B1646">
        <v>10</v>
      </c>
      <c r="C1646" t="s">
        <v>252</v>
      </c>
      <c r="D1646" t="s">
        <v>1851</v>
      </c>
      <c r="E1646">
        <v>16</v>
      </c>
      <c r="F1646">
        <v>27</v>
      </c>
      <c r="G1646">
        <v>2</v>
      </c>
      <c r="H1646">
        <v>14</v>
      </c>
      <c r="I1646" t="s">
        <v>1849</v>
      </c>
      <c r="J1646" t="str">
        <f>IF(COUNTIF(sala!M$2:M$768,A1646)=0,"No","SI")</f>
        <v>SI</v>
      </c>
    </row>
    <row r="1647" spans="1:10" x14ac:dyDescent="0.45">
      <c r="A1647">
        <v>669</v>
      </c>
      <c r="B1647">
        <v>10</v>
      </c>
      <c r="C1647" t="s">
        <v>635</v>
      </c>
      <c r="D1647" t="s">
        <v>1859</v>
      </c>
      <c r="E1647">
        <v>19</v>
      </c>
      <c r="F1647">
        <v>32</v>
      </c>
      <c r="G1647">
        <v>3</v>
      </c>
      <c r="H1647">
        <v>42</v>
      </c>
      <c r="I1647" t="s">
        <v>1849</v>
      </c>
      <c r="J1647" t="str">
        <f>IF(COUNTIF(sala!M$2:M$768,A1647)=0,"No","SI")</f>
        <v>SI</v>
      </c>
    </row>
    <row r="1648" spans="1:10" x14ac:dyDescent="0.45">
      <c r="A1648">
        <v>670</v>
      </c>
      <c r="B1648">
        <v>16</v>
      </c>
      <c r="C1648" t="s">
        <v>504</v>
      </c>
      <c r="D1648" t="s">
        <v>1863</v>
      </c>
      <c r="E1648">
        <v>14</v>
      </c>
      <c r="F1648">
        <v>23</v>
      </c>
      <c r="G1648">
        <v>1</v>
      </c>
      <c r="H1648">
        <v>26</v>
      </c>
      <c r="I1648" t="s">
        <v>1847</v>
      </c>
      <c r="J1648" t="str">
        <f>IF(COUNTIF(sala!M$2:M$768,A1648)=0,"No","SI")</f>
        <v>SI</v>
      </c>
    </row>
    <row r="1649" spans="1:10" x14ac:dyDescent="0.45">
      <c r="A1649">
        <v>670</v>
      </c>
      <c r="B1649">
        <v>16</v>
      </c>
      <c r="C1649" t="s">
        <v>48</v>
      </c>
      <c r="D1649" t="s">
        <v>1858</v>
      </c>
      <c r="E1649">
        <v>21</v>
      </c>
      <c r="F1649">
        <v>35</v>
      </c>
      <c r="G1649">
        <v>1</v>
      </c>
      <c r="H1649">
        <v>17</v>
      </c>
      <c r="I1649" t="s">
        <v>1849</v>
      </c>
      <c r="J1649" t="str">
        <f>IF(COUNTIF(sala!M$2:M$768,A1649)=0,"No","SI")</f>
        <v>SI</v>
      </c>
    </row>
    <row r="1650" spans="1:10" x14ac:dyDescent="0.45">
      <c r="A1650">
        <v>670</v>
      </c>
      <c r="B1650">
        <v>16</v>
      </c>
      <c r="C1650" t="s">
        <v>154</v>
      </c>
      <c r="D1650" t="s">
        <v>1853</v>
      </c>
      <c r="E1650">
        <v>22</v>
      </c>
      <c r="F1650">
        <v>36</v>
      </c>
      <c r="G1650">
        <v>1</v>
      </c>
      <c r="H1650">
        <v>32</v>
      </c>
      <c r="I1650" t="s">
        <v>1847</v>
      </c>
      <c r="J1650" t="str">
        <f>IF(COUNTIF(sala!M$2:M$768,A1650)=0,"No","SI")</f>
        <v>SI</v>
      </c>
    </row>
    <row r="1651" spans="1:10" x14ac:dyDescent="0.45">
      <c r="A1651">
        <v>671</v>
      </c>
      <c r="B1651">
        <v>17</v>
      </c>
      <c r="C1651" t="s">
        <v>48</v>
      </c>
      <c r="D1651" t="s">
        <v>1858</v>
      </c>
      <c r="E1651">
        <v>21</v>
      </c>
      <c r="F1651">
        <v>35</v>
      </c>
      <c r="G1651">
        <v>2</v>
      </c>
      <c r="H1651">
        <v>29</v>
      </c>
      <c r="I1651" t="s">
        <v>1849</v>
      </c>
      <c r="J1651" t="str">
        <f>IF(COUNTIF(sala!M$2:M$768,A1651)=0,"No","SI")</f>
        <v>SI</v>
      </c>
    </row>
    <row r="1652" spans="1:10" x14ac:dyDescent="0.45">
      <c r="A1652">
        <v>671</v>
      </c>
      <c r="B1652">
        <v>17</v>
      </c>
      <c r="C1652" t="s">
        <v>290</v>
      </c>
      <c r="D1652" t="s">
        <v>1867</v>
      </c>
      <c r="E1652">
        <v>15</v>
      </c>
      <c r="F1652">
        <v>25</v>
      </c>
      <c r="G1652">
        <v>2</v>
      </c>
      <c r="H1652">
        <v>32</v>
      </c>
      <c r="I1652" t="s">
        <v>1847</v>
      </c>
      <c r="J1652" t="str">
        <f>IF(COUNTIF(sala!M$2:M$768,A1652)=0,"No","SI")</f>
        <v>SI</v>
      </c>
    </row>
    <row r="1653" spans="1:10" x14ac:dyDescent="0.45">
      <c r="A1653">
        <v>671</v>
      </c>
      <c r="B1653">
        <v>17</v>
      </c>
      <c r="C1653" t="s">
        <v>635</v>
      </c>
      <c r="D1653" t="s">
        <v>1859</v>
      </c>
      <c r="E1653">
        <v>19</v>
      </c>
      <c r="F1653">
        <v>32</v>
      </c>
      <c r="G1653">
        <v>2</v>
      </c>
      <c r="H1653">
        <v>34</v>
      </c>
      <c r="I1653" t="s">
        <v>1847</v>
      </c>
      <c r="J1653" t="str">
        <f>IF(COUNTIF(sala!M$2:M$768,A1653)=0,"No","SI")</f>
        <v>SI</v>
      </c>
    </row>
    <row r="1654" spans="1:10" x14ac:dyDescent="0.45">
      <c r="A1654">
        <v>672</v>
      </c>
      <c r="B1654">
        <v>12</v>
      </c>
      <c r="C1654" t="s">
        <v>635</v>
      </c>
      <c r="D1654" t="s">
        <v>1859</v>
      </c>
      <c r="E1654">
        <v>19</v>
      </c>
      <c r="F1654">
        <v>32</v>
      </c>
      <c r="G1654">
        <v>3</v>
      </c>
      <c r="H1654">
        <v>21</v>
      </c>
      <c r="I1654" t="s">
        <v>1849</v>
      </c>
      <c r="J1654" t="str">
        <f>IF(COUNTIF(sala!M$2:M$768,A1654)=0,"No","SI")</f>
        <v>SI</v>
      </c>
    </row>
    <row r="1655" spans="1:10" x14ac:dyDescent="0.45">
      <c r="A1655">
        <v>672</v>
      </c>
      <c r="B1655">
        <v>12</v>
      </c>
      <c r="C1655" t="s">
        <v>148</v>
      </c>
      <c r="D1655" t="s">
        <v>1864</v>
      </c>
      <c r="E1655">
        <v>13</v>
      </c>
      <c r="F1655">
        <v>21</v>
      </c>
      <c r="G1655">
        <v>2</v>
      </c>
      <c r="H1655">
        <v>15</v>
      </c>
      <c r="I1655" t="s">
        <v>1849</v>
      </c>
      <c r="J1655" t="str">
        <f>IF(COUNTIF(sala!M$2:M$768,A1655)=0,"No","SI")</f>
        <v>SI</v>
      </c>
    </row>
    <row r="1656" spans="1:10" x14ac:dyDescent="0.45">
      <c r="A1656">
        <v>672</v>
      </c>
      <c r="B1656">
        <v>12</v>
      </c>
      <c r="C1656" t="s">
        <v>267</v>
      </c>
      <c r="D1656" t="s">
        <v>1857</v>
      </c>
      <c r="E1656">
        <v>11</v>
      </c>
      <c r="F1656">
        <v>19</v>
      </c>
      <c r="G1656">
        <v>1</v>
      </c>
      <c r="H1656">
        <v>42</v>
      </c>
      <c r="I1656" t="s">
        <v>1847</v>
      </c>
      <c r="J1656" t="str">
        <f>IF(COUNTIF(sala!M$2:M$768,A1656)=0,"No","SI")</f>
        <v>SI</v>
      </c>
    </row>
    <row r="1657" spans="1:10" x14ac:dyDescent="0.45">
      <c r="A1657">
        <v>673</v>
      </c>
      <c r="B1657">
        <v>20</v>
      </c>
      <c r="C1657" t="s">
        <v>93</v>
      </c>
      <c r="D1657" t="s">
        <v>1852</v>
      </c>
      <c r="E1657">
        <v>25</v>
      </c>
      <c r="F1657">
        <v>40</v>
      </c>
      <c r="G1657">
        <v>2</v>
      </c>
      <c r="H1657">
        <v>13</v>
      </c>
      <c r="I1657" t="s">
        <v>1847</v>
      </c>
      <c r="J1657" t="str">
        <f>IF(COUNTIF(sala!M$2:M$768,A1657)=0,"No","SI")</f>
        <v>SI</v>
      </c>
    </row>
    <row r="1658" spans="1:10" x14ac:dyDescent="0.45">
      <c r="A1658">
        <v>673</v>
      </c>
      <c r="B1658">
        <v>20</v>
      </c>
      <c r="C1658" t="s">
        <v>48</v>
      </c>
      <c r="D1658" t="s">
        <v>1858</v>
      </c>
      <c r="E1658">
        <v>21</v>
      </c>
      <c r="F1658">
        <v>35</v>
      </c>
      <c r="G1658">
        <v>3</v>
      </c>
      <c r="H1658">
        <v>10</v>
      </c>
      <c r="I1658" t="s">
        <v>1847</v>
      </c>
      <c r="J1658" t="str">
        <f>IF(COUNTIF(sala!M$2:M$768,A1658)=0,"No","SI")</f>
        <v>SI</v>
      </c>
    </row>
    <row r="1659" spans="1:10" x14ac:dyDescent="0.45">
      <c r="A1659">
        <v>673</v>
      </c>
      <c r="B1659">
        <v>20</v>
      </c>
      <c r="C1659" t="s">
        <v>145</v>
      </c>
      <c r="D1659" t="s">
        <v>1848</v>
      </c>
      <c r="E1659">
        <v>18</v>
      </c>
      <c r="F1659">
        <v>30</v>
      </c>
      <c r="G1659">
        <v>1</v>
      </c>
      <c r="H1659">
        <v>25</v>
      </c>
      <c r="I1659" t="s">
        <v>1847</v>
      </c>
      <c r="J1659" t="str">
        <f>IF(COUNTIF(sala!M$2:M$768,A1659)=0,"No","SI")</f>
        <v>SI</v>
      </c>
    </row>
    <row r="1660" spans="1:10" x14ac:dyDescent="0.45">
      <c r="A1660">
        <v>673</v>
      </c>
      <c r="B1660">
        <v>20</v>
      </c>
      <c r="C1660" t="s">
        <v>290</v>
      </c>
      <c r="D1660" t="s">
        <v>1867</v>
      </c>
      <c r="E1660">
        <v>15</v>
      </c>
      <c r="F1660">
        <v>25</v>
      </c>
      <c r="G1660">
        <v>2</v>
      </c>
      <c r="H1660">
        <v>45</v>
      </c>
      <c r="I1660" t="s">
        <v>1849</v>
      </c>
      <c r="J1660" t="str">
        <f>IF(COUNTIF(sala!M$2:M$768,A1660)=0,"No","SI")</f>
        <v>SI</v>
      </c>
    </row>
    <row r="1661" spans="1:10" x14ac:dyDescent="0.45">
      <c r="A1661">
        <v>674</v>
      </c>
      <c r="B1661">
        <v>1</v>
      </c>
      <c r="C1661" t="s">
        <v>267</v>
      </c>
      <c r="D1661" t="s">
        <v>1857</v>
      </c>
      <c r="E1661">
        <v>11</v>
      </c>
      <c r="F1661">
        <v>19</v>
      </c>
      <c r="G1661">
        <v>3</v>
      </c>
      <c r="H1661">
        <v>11</v>
      </c>
      <c r="I1661" t="s">
        <v>1847</v>
      </c>
      <c r="J1661" t="str">
        <f>IF(COUNTIF(sala!M$2:M$768,A1661)=0,"No","SI")</f>
        <v>SI</v>
      </c>
    </row>
    <row r="1662" spans="1:10" x14ac:dyDescent="0.45">
      <c r="A1662">
        <v>674</v>
      </c>
      <c r="B1662">
        <v>1</v>
      </c>
      <c r="C1662" t="s">
        <v>171</v>
      </c>
      <c r="D1662" t="s">
        <v>1865</v>
      </c>
      <c r="E1662">
        <v>10</v>
      </c>
      <c r="F1662">
        <v>18</v>
      </c>
      <c r="G1662">
        <v>2</v>
      </c>
      <c r="H1662">
        <v>12</v>
      </c>
      <c r="I1662" t="s">
        <v>1847</v>
      </c>
      <c r="J1662" t="str">
        <f>IF(COUNTIF(sala!M$2:M$768,A1662)=0,"No","SI")</f>
        <v>SI</v>
      </c>
    </row>
    <row r="1663" spans="1:10" x14ac:dyDescent="0.45">
      <c r="A1663">
        <v>674</v>
      </c>
      <c r="B1663">
        <v>1</v>
      </c>
      <c r="C1663" t="s">
        <v>276</v>
      </c>
      <c r="D1663" t="s">
        <v>1850</v>
      </c>
      <c r="E1663">
        <v>19</v>
      </c>
      <c r="F1663">
        <v>31</v>
      </c>
      <c r="G1663">
        <v>3</v>
      </c>
      <c r="H1663">
        <v>7</v>
      </c>
      <c r="I1663" t="s">
        <v>1849</v>
      </c>
      <c r="J1663" t="str">
        <f>IF(COUNTIF(sala!M$2:M$768,A1663)=0,"No","SI")</f>
        <v>SI</v>
      </c>
    </row>
    <row r="1664" spans="1:10" x14ac:dyDescent="0.45">
      <c r="A1664">
        <v>674</v>
      </c>
      <c r="B1664">
        <v>1</v>
      </c>
      <c r="C1664" t="s">
        <v>148</v>
      </c>
      <c r="D1664" t="s">
        <v>1864</v>
      </c>
      <c r="E1664">
        <v>13</v>
      </c>
      <c r="F1664">
        <v>21</v>
      </c>
      <c r="G1664">
        <v>1</v>
      </c>
      <c r="H1664">
        <v>35</v>
      </c>
      <c r="I1664" t="s">
        <v>1847</v>
      </c>
      <c r="J1664" t="str">
        <f>IF(COUNTIF(sala!M$2:M$768,A1664)=0,"No","SI")</f>
        <v>SI</v>
      </c>
    </row>
    <row r="1665" spans="1:10" x14ac:dyDescent="0.45">
      <c r="A1665">
        <v>675</v>
      </c>
      <c r="B1665">
        <v>5</v>
      </c>
      <c r="C1665" t="s">
        <v>290</v>
      </c>
      <c r="D1665" t="s">
        <v>1867</v>
      </c>
      <c r="E1665">
        <v>15</v>
      </c>
      <c r="F1665">
        <v>25</v>
      </c>
      <c r="G1665">
        <v>1</v>
      </c>
      <c r="H1665">
        <v>8</v>
      </c>
      <c r="I1665" t="s">
        <v>1847</v>
      </c>
      <c r="J1665" t="str">
        <f>IF(COUNTIF(sala!M$2:M$768,A1665)=0,"No","SI")</f>
        <v>SI</v>
      </c>
    </row>
    <row r="1666" spans="1:10" x14ac:dyDescent="0.45">
      <c r="A1666">
        <v>675</v>
      </c>
      <c r="B1666">
        <v>5</v>
      </c>
      <c r="C1666" t="s">
        <v>362</v>
      </c>
      <c r="D1666" t="s">
        <v>1862</v>
      </c>
      <c r="E1666">
        <v>12</v>
      </c>
      <c r="F1666">
        <v>20</v>
      </c>
      <c r="G1666">
        <v>3</v>
      </c>
      <c r="H1666">
        <v>54</v>
      </c>
      <c r="I1666" t="s">
        <v>1849</v>
      </c>
      <c r="J1666" t="str">
        <f>IF(COUNTIF(sala!M$2:M$768,A1666)=0,"No","SI")</f>
        <v>SI</v>
      </c>
    </row>
    <row r="1667" spans="1:10" x14ac:dyDescent="0.45">
      <c r="A1667">
        <v>675</v>
      </c>
      <c r="B1667">
        <v>5</v>
      </c>
      <c r="C1667" t="s">
        <v>154</v>
      </c>
      <c r="D1667" t="s">
        <v>1853</v>
      </c>
      <c r="E1667">
        <v>22</v>
      </c>
      <c r="F1667">
        <v>36</v>
      </c>
      <c r="G1667">
        <v>3</v>
      </c>
      <c r="H1667">
        <v>59</v>
      </c>
      <c r="I1667" t="s">
        <v>1847</v>
      </c>
      <c r="J1667" t="str">
        <f>IF(COUNTIF(sala!M$2:M$768,A1667)=0,"No","SI")</f>
        <v>SI</v>
      </c>
    </row>
    <row r="1668" spans="1:10" x14ac:dyDescent="0.45">
      <c r="A1668">
        <v>676</v>
      </c>
      <c r="B1668">
        <v>7</v>
      </c>
      <c r="C1668" t="s">
        <v>276</v>
      </c>
      <c r="D1668" t="s">
        <v>1850</v>
      </c>
      <c r="E1668">
        <v>19</v>
      </c>
      <c r="F1668">
        <v>31</v>
      </c>
      <c r="G1668">
        <v>1</v>
      </c>
      <c r="H1668">
        <v>45</v>
      </c>
      <c r="I1668" t="s">
        <v>1847</v>
      </c>
      <c r="J1668" t="str">
        <f>IF(COUNTIF(sala!M$2:M$768,A1668)=0,"No","SI")</f>
        <v>SI</v>
      </c>
    </row>
    <row r="1669" spans="1:10" x14ac:dyDescent="0.45">
      <c r="A1669">
        <v>676</v>
      </c>
      <c r="B1669">
        <v>7</v>
      </c>
      <c r="C1669" t="s">
        <v>504</v>
      </c>
      <c r="D1669" t="s">
        <v>1863</v>
      </c>
      <c r="E1669">
        <v>14</v>
      </c>
      <c r="F1669">
        <v>23</v>
      </c>
      <c r="G1669">
        <v>1</v>
      </c>
      <c r="H1669">
        <v>40</v>
      </c>
      <c r="I1669" t="s">
        <v>1849</v>
      </c>
      <c r="J1669" t="str">
        <f>IF(COUNTIF(sala!M$2:M$768,A1669)=0,"No","SI")</f>
        <v>SI</v>
      </c>
    </row>
    <row r="1670" spans="1:10" x14ac:dyDescent="0.45">
      <c r="A1670">
        <v>676</v>
      </c>
      <c r="B1670">
        <v>7</v>
      </c>
      <c r="C1670" t="s">
        <v>82</v>
      </c>
      <c r="D1670" t="s">
        <v>1856</v>
      </c>
      <c r="E1670">
        <v>16</v>
      </c>
      <c r="F1670">
        <v>28</v>
      </c>
      <c r="G1670">
        <v>1</v>
      </c>
      <c r="H1670">
        <v>12</v>
      </c>
      <c r="I1670" t="s">
        <v>1849</v>
      </c>
      <c r="J1670" t="str">
        <f>IF(COUNTIF(sala!M$2:M$768,A1670)=0,"No","SI")</f>
        <v>SI</v>
      </c>
    </row>
    <row r="1671" spans="1:10" x14ac:dyDescent="0.45">
      <c r="A1671">
        <v>676</v>
      </c>
      <c r="B1671">
        <v>7</v>
      </c>
      <c r="C1671" t="s">
        <v>148</v>
      </c>
      <c r="D1671" t="s">
        <v>1864</v>
      </c>
      <c r="E1671">
        <v>13</v>
      </c>
      <c r="F1671">
        <v>21</v>
      </c>
      <c r="G1671">
        <v>2</v>
      </c>
      <c r="H1671">
        <v>24</v>
      </c>
      <c r="I1671" t="s">
        <v>1847</v>
      </c>
      <c r="J1671" t="str">
        <f>IF(COUNTIF(sala!M$2:M$768,A1671)=0,"No","SI")</f>
        <v>SI</v>
      </c>
    </row>
    <row r="1672" spans="1:10" x14ac:dyDescent="0.45">
      <c r="A1672">
        <v>677</v>
      </c>
      <c r="B1672">
        <v>14</v>
      </c>
      <c r="C1672" t="s">
        <v>362</v>
      </c>
      <c r="D1672" t="s">
        <v>1862</v>
      </c>
      <c r="E1672">
        <v>12</v>
      </c>
      <c r="F1672">
        <v>20</v>
      </c>
      <c r="G1672">
        <v>2</v>
      </c>
      <c r="H1672">
        <v>55</v>
      </c>
      <c r="I1672" t="s">
        <v>1847</v>
      </c>
      <c r="J1672" t="str">
        <f>IF(COUNTIF(sala!M$2:M$768,A1672)=0,"No","SI")</f>
        <v>SI</v>
      </c>
    </row>
    <row r="1673" spans="1:10" x14ac:dyDescent="0.45">
      <c r="A1673">
        <v>677</v>
      </c>
      <c r="B1673">
        <v>14</v>
      </c>
      <c r="C1673" t="s">
        <v>48</v>
      </c>
      <c r="D1673" t="s">
        <v>1858</v>
      </c>
      <c r="E1673">
        <v>21</v>
      </c>
      <c r="F1673">
        <v>35</v>
      </c>
      <c r="G1673">
        <v>2</v>
      </c>
      <c r="H1673">
        <v>59</v>
      </c>
      <c r="I1673" t="s">
        <v>1849</v>
      </c>
      <c r="J1673" t="str">
        <f>IF(COUNTIF(sala!M$2:M$768,A1673)=0,"No","SI")</f>
        <v>SI</v>
      </c>
    </row>
    <row r="1674" spans="1:10" x14ac:dyDescent="0.45">
      <c r="A1674">
        <v>677</v>
      </c>
      <c r="B1674">
        <v>14</v>
      </c>
      <c r="C1674" t="s">
        <v>111</v>
      </c>
      <c r="D1674" t="s">
        <v>1861</v>
      </c>
      <c r="E1674">
        <v>20</v>
      </c>
      <c r="F1674">
        <v>34</v>
      </c>
      <c r="G1674">
        <v>1</v>
      </c>
      <c r="H1674">
        <v>34</v>
      </c>
      <c r="I1674" t="s">
        <v>1849</v>
      </c>
      <c r="J1674" t="str">
        <f>IF(COUNTIF(sala!M$2:M$768,A1674)=0,"No","SI")</f>
        <v>SI</v>
      </c>
    </row>
    <row r="1675" spans="1:10" x14ac:dyDescent="0.45">
      <c r="A1675">
        <v>678</v>
      </c>
      <c r="B1675">
        <v>19</v>
      </c>
      <c r="C1675" t="s">
        <v>73</v>
      </c>
      <c r="D1675" t="s">
        <v>1854</v>
      </c>
      <c r="E1675">
        <v>17</v>
      </c>
      <c r="F1675">
        <v>29</v>
      </c>
      <c r="G1675">
        <v>1</v>
      </c>
      <c r="H1675">
        <v>27</v>
      </c>
      <c r="I1675" t="s">
        <v>1847</v>
      </c>
      <c r="J1675" t="str">
        <f>IF(COUNTIF(sala!M$2:M$768,A1675)=0,"No","SI")</f>
        <v>SI</v>
      </c>
    </row>
    <row r="1676" spans="1:10" x14ac:dyDescent="0.45">
      <c r="A1676">
        <v>678</v>
      </c>
      <c r="B1676">
        <v>19</v>
      </c>
      <c r="C1676" t="s">
        <v>267</v>
      </c>
      <c r="D1676" t="s">
        <v>1857</v>
      </c>
      <c r="E1676">
        <v>11</v>
      </c>
      <c r="F1676">
        <v>19</v>
      </c>
      <c r="G1676">
        <v>3</v>
      </c>
      <c r="H1676">
        <v>37</v>
      </c>
      <c r="I1676" t="s">
        <v>1849</v>
      </c>
      <c r="J1676" t="str">
        <f>IF(COUNTIF(sala!M$2:M$768,A1676)=0,"No","SI")</f>
        <v>SI</v>
      </c>
    </row>
    <row r="1677" spans="1:10" x14ac:dyDescent="0.45">
      <c r="A1677">
        <v>678</v>
      </c>
      <c r="B1677">
        <v>19</v>
      </c>
      <c r="C1677" t="s">
        <v>48</v>
      </c>
      <c r="D1677" t="s">
        <v>1858</v>
      </c>
      <c r="E1677">
        <v>21</v>
      </c>
      <c r="F1677">
        <v>35</v>
      </c>
      <c r="G1677">
        <v>2</v>
      </c>
      <c r="H1677">
        <v>37</v>
      </c>
      <c r="I1677" t="s">
        <v>1849</v>
      </c>
      <c r="J1677" t="str">
        <f>IF(COUNTIF(sala!M$2:M$768,A1677)=0,"No","SI")</f>
        <v>SI</v>
      </c>
    </row>
    <row r="1678" spans="1:10" x14ac:dyDescent="0.45">
      <c r="A1678">
        <v>678</v>
      </c>
      <c r="B1678">
        <v>19</v>
      </c>
      <c r="C1678" t="s">
        <v>389</v>
      </c>
      <c r="D1678" t="s">
        <v>1846</v>
      </c>
      <c r="E1678">
        <v>14</v>
      </c>
      <c r="F1678">
        <v>24</v>
      </c>
      <c r="G1678">
        <v>2</v>
      </c>
      <c r="H1678">
        <v>20</v>
      </c>
      <c r="I1678" t="s">
        <v>1849</v>
      </c>
      <c r="J1678" t="str">
        <f>IF(COUNTIF(sala!M$2:M$768,A1678)=0,"No","SI")</f>
        <v>SI</v>
      </c>
    </row>
    <row r="1679" spans="1:10" x14ac:dyDescent="0.45">
      <c r="A1679">
        <v>679</v>
      </c>
      <c r="B1679">
        <v>9</v>
      </c>
      <c r="C1679" t="s">
        <v>148</v>
      </c>
      <c r="D1679" t="s">
        <v>1864</v>
      </c>
      <c r="E1679">
        <v>13</v>
      </c>
      <c r="F1679">
        <v>21</v>
      </c>
      <c r="G1679">
        <v>2</v>
      </c>
      <c r="H1679">
        <v>27</v>
      </c>
      <c r="I1679" t="s">
        <v>1849</v>
      </c>
      <c r="J1679" t="str">
        <f>IF(COUNTIF(sala!M$2:M$768,A1679)=0,"No","SI")</f>
        <v>SI</v>
      </c>
    </row>
    <row r="1680" spans="1:10" x14ac:dyDescent="0.45">
      <c r="A1680">
        <v>679</v>
      </c>
      <c r="B1680">
        <v>9</v>
      </c>
      <c r="C1680" t="s">
        <v>386</v>
      </c>
      <c r="D1680" t="s">
        <v>1866</v>
      </c>
      <c r="E1680">
        <v>15</v>
      </c>
      <c r="F1680">
        <v>26</v>
      </c>
      <c r="G1680">
        <v>1</v>
      </c>
      <c r="H1680">
        <v>11</v>
      </c>
      <c r="I1680" t="s">
        <v>1849</v>
      </c>
      <c r="J1680" t="str">
        <f>IF(COUNTIF(sala!M$2:M$768,A1680)=0,"No","SI")</f>
        <v>SI</v>
      </c>
    </row>
    <row r="1681" spans="1:10" x14ac:dyDescent="0.45">
      <c r="A1681">
        <v>679</v>
      </c>
      <c r="B1681">
        <v>9</v>
      </c>
      <c r="C1681" t="s">
        <v>82</v>
      </c>
      <c r="D1681" t="s">
        <v>1856</v>
      </c>
      <c r="E1681">
        <v>16</v>
      </c>
      <c r="F1681">
        <v>28</v>
      </c>
      <c r="G1681">
        <v>2</v>
      </c>
      <c r="H1681">
        <v>16</v>
      </c>
      <c r="I1681" t="s">
        <v>1849</v>
      </c>
      <c r="J1681" t="str">
        <f>IF(COUNTIF(sala!M$2:M$768,A1681)=0,"No","SI")</f>
        <v>SI</v>
      </c>
    </row>
    <row r="1682" spans="1:10" x14ac:dyDescent="0.45">
      <c r="A1682">
        <v>679</v>
      </c>
      <c r="B1682">
        <v>9</v>
      </c>
      <c r="C1682" t="s">
        <v>290</v>
      </c>
      <c r="D1682" t="s">
        <v>1867</v>
      </c>
      <c r="E1682">
        <v>15</v>
      </c>
      <c r="F1682">
        <v>25</v>
      </c>
      <c r="G1682">
        <v>3</v>
      </c>
      <c r="H1682">
        <v>52</v>
      </c>
      <c r="I1682" t="s">
        <v>1849</v>
      </c>
      <c r="J1682" t="str">
        <f>IF(COUNTIF(sala!M$2:M$768,A1682)=0,"No","SI")</f>
        <v>SI</v>
      </c>
    </row>
    <row r="1683" spans="1:10" x14ac:dyDescent="0.45">
      <c r="A1683">
        <v>680</v>
      </c>
      <c r="B1683">
        <v>5</v>
      </c>
      <c r="C1683" t="s">
        <v>171</v>
      </c>
      <c r="D1683" t="s">
        <v>1865</v>
      </c>
      <c r="E1683">
        <v>10</v>
      </c>
      <c r="F1683">
        <v>18</v>
      </c>
      <c r="G1683">
        <v>2</v>
      </c>
      <c r="H1683">
        <v>6</v>
      </c>
      <c r="I1683" t="s">
        <v>1849</v>
      </c>
      <c r="J1683" t="str">
        <f>IF(COUNTIF(sala!M$2:M$768,A1683)=0,"No","SI")</f>
        <v>SI</v>
      </c>
    </row>
    <row r="1684" spans="1:10" x14ac:dyDescent="0.45">
      <c r="A1684">
        <v>680</v>
      </c>
      <c r="B1684">
        <v>5</v>
      </c>
      <c r="C1684" t="s">
        <v>362</v>
      </c>
      <c r="D1684" t="s">
        <v>1862</v>
      </c>
      <c r="E1684">
        <v>12</v>
      </c>
      <c r="F1684">
        <v>20</v>
      </c>
      <c r="G1684">
        <v>3</v>
      </c>
      <c r="H1684">
        <v>49</v>
      </c>
      <c r="I1684" t="s">
        <v>1849</v>
      </c>
      <c r="J1684" t="str">
        <f>IF(COUNTIF(sala!M$2:M$768,A1684)=0,"No","SI")</f>
        <v>SI</v>
      </c>
    </row>
    <row r="1685" spans="1:10" x14ac:dyDescent="0.45">
      <c r="A1685">
        <v>680</v>
      </c>
      <c r="B1685">
        <v>5</v>
      </c>
      <c r="C1685" t="s">
        <v>678</v>
      </c>
      <c r="D1685" t="s">
        <v>1855</v>
      </c>
      <c r="E1685">
        <v>20</v>
      </c>
      <c r="F1685">
        <v>33</v>
      </c>
      <c r="G1685">
        <v>2</v>
      </c>
      <c r="H1685">
        <v>56</v>
      </c>
      <c r="I1685" t="s">
        <v>1847</v>
      </c>
      <c r="J1685" t="str">
        <f>IF(COUNTIF(sala!M$2:M$768,A1685)=0,"No","SI")</f>
        <v>SI</v>
      </c>
    </row>
    <row r="1686" spans="1:10" x14ac:dyDescent="0.45">
      <c r="A1686">
        <v>681</v>
      </c>
      <c r="B1686">
        <v>2</v>
      </c>
      <c r="C1686" t="s">
        <v>678</v>
      </c>
      <c r="D1686" t="s">
        <v>1855</v>
      </c>
      <c r="E1686">
        <v>20</v>
      </c>
      <c r="F1686">
        <v>33</v>
      </c>
      <c r="G1686">
        <v>1</v>
      </c>
      <c r="H1686">
        <v>44</v>
      </c>
      <c r="I1686" t="s">
        <v>1847</v>
      </c>
      <c r="J1686" t="str">
        <f>IF(COUNTIF(sala!M$2:M$768,A1686)=0,"No","SI")</f>
        <v>SI</v>
      </c>
    </row>
    <row r="1687" spans="1:10" x14ac:dyDescent="0.45">
      <c r="A1687">
        <v>681</v>
      </c>
      <c r="B1687">
        <v>2</v>
      </c>
      <c r="C1687" t="s">
        <v>148</v>
      </c>
      <c r="D1687" t="s">
        <v>1864</v>
      </c>
      <c r="E1687">
        <v>13</v>
      </c>
      <c r="F1687">
        <v>21</v>
      </c>
      <c r="G1687">
        <v>2</v>
      </c>
      <c r="H1687">
        <v>21</v>
      </c>
      <c r="I1687" t="s">
        <v>1849</v>
      </c>
      <c r="J1687" t="str">
        <f>IF(COUNTIF(sala!M$2:M$768,A1687)=0,"No","SI")</f>
        <v>SI</v>
      </c>
    </row>
    <row r="1688" spans="1:10" x14ac:dyDescent="0.45">
      <c r="A1688">
        <v>682</v>
      </c>
      <c r="B1688">
        <v>1</v>
      </c>
      <c r="C1688" t="s">
        <v>504</v>
      </c>
      <c r="D1688" t="s">
        <v>1863</v>
      </c>
      <c r="E1688">
        <v>14</v>
      </c>
      <c r="F1688">
        <v>23</v>
      </c>
      <c r="G1688">
        <v>1</v>
      </c>
      <c r="H1688">
        <v>43</v>
      </c>
      <c r="I1688" t="s">
        <v>1847</v>
      </c>
      <c r="J1688" t="str">
        <f>IF(COUNTIF(sala!M$2:M$768,A1688)=0,"No","SI")</f>
        <v>SI</v>
      </c>
    </row>
    <row r="1689" spans="1:10" x14ac:dyDescent="0.45">
      <c r="A1689">
        <v>683</v>
      </c>
      <c r="B1689">
        <v>2</v>
      </c>
      <c r="C1689" t="s">
        <v>510</v>
      </c>
      <c r="D1689" t="s">
        <v>1860</v>
      </c>
      <c r="E1689">
        <v>13</v>
      </c>
      <c r="F1689">
        <v>22</v>
      </c>
      <c r="G1689">
        <v>1</v>
      </c>
      <c r="H1689">
        <v>25</v>
      </c>
      <c r="I1689" t="s">
        <v>1849</v>
      </c>
      <c r="J1689" t="str">
        <f>IF(COUNTIF(sala!M$2:M$768,A1689)=0,"No","SI")</f>
        <v>SI</v>
      </c>
    </row>
    <row r="1690" spans="1:10" x14ac:dyDescent="0.45">
      <c r="A1690">
        <v>683</v>
      </c>
      <c r="B1690">
        <v>2</v>
      </c>
      <c r="C1690" t="s">
        <v>362</v>
      </c>
      <c r="D1690" t="s">
        <v>1862</v>
      </c>
      <c r="E1690">
        <v>12</v>
      </c>
      <c r="F1690">
        <v>20</v>
      </c>
      <c r="G1690">
        <v>2</v>
      </c>
      <c r="H1690">
        <v>35</v>
      </c>
      <c r="I1690" t="s">
        <v>1847</v>
      </c>
      <c r="J1690" t="str">
        <f>IF(COUNTIF(sala!M$2:M$768,A1690)=0,"No","SI")</f>
        <v>SI</v>
      </c>
    </row>
    <row r="1691" spans="1:10" x14ac:dyDescent="0.45">
      <c r="A1691">
        <v>683</v>
      </c>
      <c r="B1691">
        <v>2</v>
      </c>
      <c r="C1691" t="s">
        <v>93</v>
      </c>
      <c r="D1691" t="s">
        <v>1852</v>
      </c>
      <c r="E1691">
        <v>25</v>
      </c>
      <c r="F1691">
        <v>40</v>
      </c>
      <c r="G1691">
        <v>1</v>
      </c>
      <c r="H1691">
        <v>6</v>
      </c>
      <c r="I1691" t="s">
        <v>1849</v>
      </c>
      <c r="J1691" t="str">
        <f>IF(COUNTIF(sala!M$2:M$768,A1691)=0,"No","SI")</f>
        <v>SI</v>
      </c>
    </row>
    <row r="1692" spans="1:10" x14ac:dyDescent="0.45">
      <c r="A1692">
        <v>683</v>
      </c>
      <c r="B1692">
        <v>2</v>
      </c>
      <c r="C1692" t="s">
        <v>276</v>
      </c>
      <c r="D1692" t="s">
        <v>1850</v>
      </c>
      <c r="E1692">
        <v>19</v>
      </c>
      <c r="F1692">
        <v>31</v>
      </c>
      <c r="G1692">
        <v>2</v>
      </c>
      <c r="H1692">
        <v>16</v>
      </c>
      <c r="I1692" t="s">
        <v>1849</v>
      </c>
      <c r="J1692" t="str">
        <f>IF(COUNTIF(sala!M$2:M$768,A1692)=0,"No","SI")</f>
        <v>SI</v>
      </c>
    </row>
    <row r="1693" spans="1:10" x14ac:dyDescent="0.45">
      <c r="A1693">
        <v>684</v>
      </c>
      <c r="B1693">
        <v>10</v>
      </c>
      <c r="C1693" t="s">
        <v>154</v>
      </c>
      <c r="D1693" t="s">
        <v>1853</v>
      </c>
      <c r="E1693">
        <v>22</v>
      </c>
      <c r="F1693">
        <v>36</v>
      </c>
      <c r="G1693">
        <v>1</v>
      </c>
      <c r="H1693">
        <v>38</v>
      </c>
      <c r="I1693" t="s">
        <v>1847</v>
      </c>
      <c r="J1693" t="str">
        <f>IF(COUNTIF(sala!M$2:M$768,A1693)=0,"No","SI")</f>
        <v>SI</v>
      </c>
    </row>
    <row r="1694" spans="1:10" x14ac:dyDescent="0.45">
      <c r="A1694">
        <v>684</v>
      </c>
      <c r="B1694">
        <v>10</v>
      </c>
      <c r="C1694" t="s">
        <v>276</v>
      </c>
      <c r="D1694" t="s">
        <v>1850</v>
      </c>
      <c r="E1694">
        <v>19</v>
      </c>
      <c r="F1694">
        <v>31</v>
      </c>
      <c r="G1694">
        <v>1</v>
      </c>
      <c r="H1694">
        <v>10</v>
      </c>
      <c r="I1694" t="s">
        <v>1849</v>
      </c>
      <c r="J1694" t="str">
        <f>IF(COUNTIF(sala!M$2:M$768,A1694)=0,"No","SI")</f>
        <v>SI</v>
      </c>
    </row>
    <row r="1695" spans="1:10" x14ac:dyDescent="0.45">
      <c r="A1695">
        <v>684</v>
      </c>
      <c r="B1695">
        <v>10</v>
      </c>
      <c r="C1695" t="s">
        <v>386</v>
      </c>
      <c r="D1695" t="s">
        <v>1866</v>
      </c>
      <c r="E1695">
        <v>15</v>
      </c>
      <c r="F1695">
        <v>26</v>
      </c>
      <c r="G1695">
        <v>1</v>
      </c>
      <c r="H1695">
        <v>25</v>
      </c>
      <c r="I1695" t="s">
        <v>1847</v>
      </c>
      <c r="J1695" t="str">
        <f>IF(COUNTIF(sala!M$2:M$768,A1695)=0,"No","SI")</f>
        <v>SI</v>
      </c>
    </row>
    <row r="1696" spans="1:10" x14ac:dyDescent="0.45">
      <c r="A1696">
        <v>684</v>
      </c>
      <c r="B1696">
        <v>10</v>
      </c>
      <c r="C1696" t="s">
        <v>73</v>
      </c>
      <c r="D1696" t="s">
        <v>1854</v>
      </c>
      <c r="E1696">
        <v>17</v>
      </c>
      <c r="F1696">
        <v>29</v>
      </c>
      <c r="G1696">
        <v>3</v>
      </c>
      <c r="H1696">
        <v>37</v>
      </c>
      <c r="I1696" t="s">
        <v>1847</v>
      </c>
      <c r="J1696" t="str">
        <f>IF(COUNTIF(sala!M$2:M$768,A1696)=0,"No","SI")</f>
        <v>SI</v>
      </c>
    </row>
    <row r="1697" spans="1:10" x14ac:dyDescent="0.45">
      <c r="A1697">
        <v>685</v>
      </c>
      <c r="B1697">
        <v>5</v>
      </c>
      <c r="C1697" t="s">
        <v>252</v>
      </c>
      <c r="D1697" t="s">
        <v>1851</v>
      </c>
      <c r="E1697">
        <v>16</v>
      </c>
      <c r="F1697">
        <v>27</v>
      </c>
      <c r="G1697">
        <v>2</v>
      </c>
      <c r="H1697">
        <v>17</v>
      </c>
      <c r="I1697" t="s">
        <v>1849</v>
      </c>
      <c r="J1697" t="str">
        <f>IF(COUNTIF(sala!M$2:M$768,A1697)=0,"No","SI")</f>
        <v>SI</v>
      </c>
    </row>
    <row r="1698" spans="1:10" x14ac:dyDescent="0.45">
      <c r="A1698">
        <v>686</v>
      </c>
      <c r="B1698">
        <v>10</v>
      </c>
      <c r="C1698" t="s">
        <v>276</v>
      </c>
      <c r="D1698" t="s">
        <v>1850</v>
      </c>
      <c r="E1698">
        <v>19</v>
      </c>
      <c r="F1698">
        <v>31</v>
      </c>
      <c r="G1698">
        <v>2</v>
      </c>
      <c r="H1698">
        <v>37</v>
      </c>
      <c r="I1698" t="s">
        <v>1847</v>
      </c>
      <c r="J1698" t="str">
        <f>IF(COUNTIF(sala!M$2:M$768,A1698)=0,"No","SI")</f>
        <v>SI</v>
      </c>
    </row>
    <row r="1699" spans="1:10" x14ac:dyDescent="0.45">
      <c r="A1699">
        <v>686</v>
      </c>
      <c r="B1699">
        <v>10</v>
      </c>
      <c r="C1699" t="s">
        <v>362</v>
      </c>
      <c r="D1699" t="s">
        <v>1862</v>
      </c>
      <c r="E1699">
        <v>12</v>
      </c>
      <c r="F1699">
        <v>20</v>
      </c>
      <c r="G1699">
        <v>2</v>
      </c>
      <c r="H1699">
        <v>21</v>
      </c>
      <c r="I1699" t="s">
        <v>1849</v>
      </c>
      <c r="J1699" t="str">
        <f>IF(COUNTIF(sala!M$2:M$768,A1699)=0,"No","SI")</f>
        <v>SI</v>
      </c>
    </row>
    <row r="1700" spans="1:10" x14ac:dyDescent="0.45">
      <c r="A1700">
        <v>687</v>
      </c>
      <c r="B1700">
        <v>2</v>
      </c>
      <c r="C1700" t="s">
        <v>154</v>
      </c>
      <c r="D1700" t="s">
        <v>1853</v>
      </c>
      <c r="E1700">
        <v>22</v>
      </c>
      <c r="F1700">
        <v>36</v>
      </c>
      <c r="G1700">
        <v>2</v>
      </c>
      <c r="H1700">
        <v>29</v>
      </c>
      <c r="I1700" t="s">
        <v>1847</v>
      </c>
      <c r="J1700" t="str">
        <f>IF(COUNTIF(sala!M$2:M$768,A1700)=0,"No","SI")</f>
        <v>SI</v>
      </c>
    </row>
    <row r="1701" spans="1:10" x14ac:dyDescent="0.45">
      <c r="A1701">
        <v>688</v>
      </c>
      <c r="B1701">
        <v>3</v>
      </c>
      <c r="C1701" t="s">
        <v>73</v>
      </c>
      <c r="D1701" t="s">
        <v>1854</v>
      </c>
      <c r="E1701">
        <v>17</v>
      </c>
      <c r="F1701">
        <v>29</v>
      </c>
      <c r="G1701">
        <v>1</v>
      </c>
      <c r="H1701">
        <v>14</v>
      </c>
      <c r="I1701" t="s">
        <v>1849</v>
      </c>
      <c r="J1701" t="str">
        <f>IF(COUNTIF(sala!M$2:M$768,A1701)=0,"No","SI")</f>
        <v>SI</v>
      </c>
    </row>
    <row r="1702" spans="1:10" x14ac:dyDescent="0.45">
      <c r="A1702">
        <v>689</v>
      </c>
      <c r="B1702">
        <v>14</v>
      </c>
      <c r="C1702" t="s">
        <v>504</v>
      </c>
      <c r="D1702" t="s">
        <v>1863</v>
      </c>
      <c r="E1702">
        <v>14</v>
      </c>
      <c r="F1702">
        <v>23</v>
      </c>
      <c r="G1702">
        <v>3</v>
      </c>
      <c r="H1702">
        <v>16</v>
      </c>
      <c r="I1702" t="s">
        <v>1847</v>
      </c>
      <c r="J1702" t="str">
        <f>IF(COUNTIF(sala!M$2:M$768,A1702)=0,"No","SI")</f>
        <v>SI</v>
      </c>
    </row>
    <row r="1703" spans="1:10" x14ac:dyDescent="0.45">
      <c r="A1703">
        <v>689</v>
      </c>
      <c r="B1703">
        <v>14</v>
      </c>
      <c r="C1703" t="s">
        <v>290</v>
      </c>
      <c r="D1703" t="s">
        <v>1867</v>
      </c>
      <c r="E1703">
        <v>15</v>
      </c>
      <c r="F1703">
        <v>25</v>
      </c>
      <c r="G1703">
        <v>3</v>
      </c>
      <c r="H1703">
        <v>7</v>
      </c>
      <c r="I1703" t="s">
        <v>1847</v>
      </c>
      <c r="J1703" t="str">
        <f>IF(COUNTIF(sala!M$2:M$768,A1703)=0,"No","SI")</f>
        <v>SI</v>
      </c>
    </row>
    <row r="1704" spans="1:10" x14ac:dyDescent="0.45">
      <c r="A1704">
        <v>689</v>
      </c>
      <c r="B1704">
        <v>14</v>
      </c>
      <c r="C1704" t="s">
        <v>148</v>
      </c>
      <c r="D1704" t="s">
        <v>1864</v>
      </c>
      <c r="E1704">
        <v>13</v>
      </c>
      <c r="F1704">
        <v>21</v>
      </c>
      <c r="G1704">
        <v>1</v>
      </c>
      <c r="H1704">
        <v>6</v>
      </c>
      <c r="I1704" t="s">
        <v>1849</v>
      </c>
      <c r="J1704" t="str">
        <f>IF(COUNTIF(sala!M$2:M$768,A1704)=0,"No","SI")</f>
        <v>SI</v>
      </c>
    </row>
    <row r="1705" spans="1:10" x14ac:dyDescent="0.45">
      <c r="A1705">
        <v>690</v>
      </c>
      <c r="B1705">
        <v>15</v>
      </c>
      <c r="C1705" t="s">
        <v>93</v>
      </c>
      <c r="D1705" t="s">
        <v>1852</v>
      </c>
      <c r="E1705">
        <v>25</v>
      </c>
      <c r="F1705">
        <v>40</v>
      </c>
      <c r="G1705">
        <v>1</v>
      </c>
      <c r="H1705">
        <v>49</v>
      </c>
      <c r="I1705" t="s">
        <v>1847</v>
      </c>
      <c r="J1705" t="str">
        <f>IF(COUNTIF(sala!M$2:M$768,A1705)=0,"No","SI")</f>
        <v>SI</v>
      </c>
    </row>
    <row r="1706" spans="1:10" x14ac:dyDescent="0.45">
      <c r="A1706">
        <v>690</v>
      </c>
      <c r="B1706">
        <v>15</v>
      </c>
      <c r="C1706" t="s">
        <v>276</v>
      </c>
      <c r="D1706" t="s">
        <v>1850</v>
      </c>
      <c r="E1706">
        <v>19</v>
      </c>
      <c r="F1706">
        <v>31</v>
      </c>
      <c r="G1706">
        <v>2</v>
      </c>
      <c r="H1706">
        <v>16</v>
      </c>
      <c r="I1706" t="s">
        <v>1847</v>
      </c>
      <c r="J1706" t="str">
        <f>IF(COUNTIF(sala!M$2:M$768,A1706)=0,"No","SI")</f>
        <v>SI</v>
      </c>
    </row>
    <row r="1707" spans="1:10" x14ac:dyDescent="0.45">
      <c r="A1707">
        <v>690</v>
      </c>
      <c r="B1707">
        <v>15</v>
      </c>
      <c r="C1707" t="s">
        <v>82</v>
      </c>
      <c r="D1707" t="s">
        <v>1856</v>
      </c>
      <c r="E1707">
        <v>16</v>
      </c>
      <c r="F1707">
        <v>28</v>
      </c>
      <c r="G1707">
        <v>2</v>
      </c>
      <c r="H1707">
        <v>54</v>
      </c>
      <c r="I1707" t="s">
        <v>1847</v>
      </c>
      <c r="J1707" t="str">
        <f>IF(COUNTIF(sala!M$2:M$768,A1707)=0,"No","SI")</f>
        <v>SI</v>
      </c>
    </row>
    <row r="1708" spans="1:10" x14ac:dyDescent="0.45">
      <c r="A1708">
        <v>690</v>
      </c>
      <c r="B1708">
        <v>15</v>
      </c>
      <c r="C1708" t="s">
        <v>678</v>
      </c>
      <c r="D1708" t="s">
        <v>1855</v>
      </c>
      <c r="E1708">
        <v>20</v>
      </c>
      <c r="F1708">
        <v>33</v>
      </c>
      <c r="G1708">
        <v>1</v>
      </c>
      <c r="H1708">
        <v>24</v>
      </c>
      <c r="I1708" t="s">
        <v>1847</v>
      </c>
      <c r="J1708" t="str">
        <f>IF(COUNTIF(sala!M$2:M$768,A1708)=0,"No","SI")</f>
        <v>SI</v>
      </c>
    </row>
    <row r="1709" spans="1:10" x14ac:dyDescent="0.45">
      <c r="A1709">
        <v>691</v>
      </c>
      <c r="B1709">
        <v>19</v>
      </c>
      <c r="C1709" t="s">
        <v>510</v>
      </c>
      <c r="D1709" t="s">
        <v>1860</v>
      </c>
      <c r="E1709">
        <v>13</v>
      </c>
      <c r="F1709">
        <v>22</v>
      </c>
      <c r="G1709">
        <v>3</v>
      </c>
      <c r="H1709">
        <v>34</v>
      </c>
      <c r="I1709" t="s">
        <v>1847</v>
      </c>
      <c r="J1709" t="str">
        <f>IF(COUNTIF(sala!M$2:M$768,A1709)=0,"No","SI")</f>
        <v>SI</v>
      </c>
    </row>
    <row r="1710" spans="1:10" x14ac:dyDescent="0.45">
      <c r="A1710">
        <v>692</v>
      </c>
      <c r="B1710">
        <v>9</v>
      </c>
      <c r="C1710" t="s">
        <v>48</v>
      </c>
      <c r="D1710" t="s">
        <v>1858</v>
      </c>
      <c r="E1710">
        <v>21</v>
      </c>
      <c r="F1710">
        <v>35</v>
      </c>
      <c r="G1710">
        <v>3</v>
      </c>
      <c r="H1710">
        <v>33</v>
      </c>
      <c r="I1710" t="s">
        <v>1849</v>
      </c>
      <c r="J1710" t="str">
        <f>IF(COUNTIF(sala!M$2:M$768,A1710)=0,"No","SI")</f>
        <v>SI</v>
      </c>
    </row>
    <row r="1711" spans="1:10" x14ac:dyDescent="0.45">
      <c r="A1711">
        <v>692</v>
      </c>
      <c r="B1711">
        <v>9</v>
      </c>
      <c r="C1711" t="s">
        <v>145</v>
      </c>
      <c r="D1711" t="s">
        <v>1848</v>
      </c>
      <c r="E1711">
        <v>18</v>
      </c>
      <c r="F1711">
        <v>30</v>
      </c>
      <c r="G1711">
        <v>1</v>
      </c>
      <c r="H1711">
        <v>49</v>
      </c>
      <c r="I1711" t="s">
        <v>1847</v>
      </c>
      <c r="J1711" t="str">
        <f>IF(COUNTIF(sala!M$2:M$768,A1711)=0,"No","SI")</f>
        <v>SI</v>
      </c>
    </row>
    <row r="1712" spans="1:10" x14ac:dyDescent="0.45">
      <c r="A1712">
        <v>692</v>
      </c>
      <c r="B1712">
        <v>9</v>
      </c>
      <c r="C1712" t="s">
        <v>171</v>
      </c>
      <c r="D1712" t="s">
        <v>1865</v>
      </c>
      <c r="E1712">
        <v>10</v>
      </c>
      <c r="F1712">
        <v>18</v>
      </c>
      <c r="G1712">
        <v>1</v>
      </c>
      <c r="H1712">
        <v>11</v>
      </c>
      <c r="I1712" t="s">
        <v>1847</v>
      </c>
      <c r="J1712" t="str">
        <f>IF(COUNTIF(sala!M$2:M$768,A1712)=0,"No","SI")</f>
        <v>SI</v>
      </c>
    </row>
    <row r="1713" spans="1:10" x14ac:dyDescent="0.45">
      <c r="A1713">
        <v>692</v>
      </c>
      <c r="B1713">
        <v>9</v>
      </c>
      <c r="C1713" t="s">
        <v>362</v>
      </c>
      <c r="D1713" t="s">
        <v>1862</v>
      </c>
      <c r="E1713">
        <v>12</v>
      </c>
      <c r="F1713">
        <v>20</v>
      </c>
      <c r="G1713">
        <v>1</v>
      </c>
      <c r="H1713">
        <v>7</v>
      </c>
      <c r="I1713" t="s">
        <v>1847</v>
      </c>
      <c r="J1713" t="str">
        <f>IF(COUNTIF(sala!M$2:M$768,A1713)=0,"No","SI")</f>
        <v>SI</v>
      </c>
    </row>
    <row r="1714" spans="1:10" x14ac:dyDescent="0.45">
      <c r="A1714">
        <v>693</v>
      </c>
      <c r="B1714">
        <v>15</v>
      </c>
      <c r="C1714" t="s">
        <v>154</v>
      </c>
      <c r="D1714" t="s">
        <v>1853</v>
      </c>
      <c r="E1714">
        <v>22</v>
      </c>
      <c r="F1714">
        <v>36</v>
      </c>
      <c r="G1714">
        <v>1</v>
      </c>
      <c r="H1714">
        <v>20</v>
      </c>
      <c r="I1714" t="s">
        <v>1847</v>
      </c>
      <c r="J1714" t="str">
        <f>IF(COUNTIF(sala!M$2:M$768,A1714)=0,"No","SI")</f>
        <v>SI</v>
      </c>
    </row>
    <row r="1715" spans="1:10" x14ac:dyDescent="0.45">
      <c r="A1715">
        <v>693</v>
      </c>
      <c r="B1715">
        <v>15</v>
      </c>
      <c r="C1715" t="s">
        <v>148</v>
      </c>
      <c r="D1715" t="s">
        <v>1864</v>
      </c>
      <c r="E1715">
        <v>13</v>
      </c>
      <c r="F1715">
        <v>21</v>
      </c>
      <c r="G1715">
        <v>2</v>
      </c>
      <c r="H1715">
        <v>24</v>
      </c>
      <c r="I1715" t="s">
        <v>1847</v>
      </c>
      <c r="J1715" t="str">
        <f>IF(COUNTIF(sala!M$2:M$768,A1715)=0,"No","SI")</f>
        <v>SI</v>
      </c>
    </row>
    <row r="1716" spans="1:10" x14ac:dyDescent="0.45">
      <c r="A1716">
        <v>694</v>
      </c>
      <c r="B1716">
        <v>5</v>
      </c>
      <c r="C1716" t="s">
        <v>362</v>
      </c>
      <c r="D1716" t="s">
        <v>1862</v>
      </c>
      <c r="E1716">
        <v>12</v>
      </c>
      <c r="F1716">
        <v>20</v>
      </c>
      <c r="G1716">
        <v>3</v>
      </c>
      <c r="H1716">
        <v>20</v>
      </c>
      <c r="I1716" t="s">
        <v>1847</v>
      </c>
      <c r="J1716" t="str">
        <f>IF(COUNTIF(sala!M$2:M$768,A1716)=0,"No","SI")</f>
        <v>SI</v>
      </c>
    </row>
    <row r="1717" spans="1:10" x14ac:dyDescent="0.45">
      <c r="A1717">
        <v>694</v>
      </c>
      <c r="B1717">
        <v>5</v>
      </c>
      <c r="C1717" t="s">
        <v>171</v>
      </c>
      <c r="D1717" t="s">
        <v>1865</v>
      </c>
      <c r="E1717">
        <v>10</v>
      </c>
      <c r="F1717">
        <v>18</v>
      </c>
      <c r="G1717">
        <v>2</v>
      </c>
      <c r="H1717">
        <v>26</v>
      </c>
      <c r="I1717" t="s">
        <v>1849</v>
      </c>
      <c r="J1717" t="str">
        <f>IF(COUNTIF(sala!M$2:M$768,A1717)=0,"No","SI")</f>
        <v>SI</v>
      </c>
    </row>
    <row r="1718" spans="1:10" x14ac:dyDescent="0.45">
      <c r="A1718">
        <v>694</v>
      </c>
      <c r="B1718">
        <v>5</v>
      </c>
      <c r="C1718" t="s">
        <v>93</v>
      </c>
      <c r="D1718" t="s">
        <v>1852</v>
      </c>
      <c r="E1718">
        <v>25</v>
      </c>
      <c r="F1718">
        <v>40</v>
      </c>
      <c r="G1718">
        <v>1</v>
      </c>
      <c r="H1718">
        <v>40</v>
      </c>
      <c r="I1718" t="s">
        <v>1847</v>
      </c>
      <c r="J1718" t="str">
        <f>IF(COUNTIF(sala!M$2:M$768,A1718)=0,"No","SI")</f>
        <v>SI</v>
      </c>
    </row>
    <row r="1719" spans="1:10" x14ac:dyDescent="0.45">
      <c r="A1719">
        <v>694</v>
      </c>
      <c r="B1719">
        <v>5</v>
      </c>
      <c r="C1719" t="s">
        <v>148</v>
      </c>
      <c r="D1719" t="s">
        <v>1864</v>
      </c>
      <c r="E1719">
        <v>13</v>
      </c>
      <c r="F1719">
        <v>21</v>
      </c>
      <c r="G1719">
        <v>1</v>
      </c>
      <c r="H1719">
        <v>42</v>
      </c>
      <c r="I1719" t="s">
        <v>1849</v>
      </c>
      <c r="J1719" t="str">
        <f>IF(COUNTIF(sala!M$2:M$768,A1719)=0,"No","SI")</f>
        <v>SI</v>
      </c>
    </row>
    <row r="1720" spans="1:10" x14ac:dyDescent="0.45">
      <c r="A1720">
        <v>695</v>
      </c>
      <c r="B1720">
        <v>9</v>
      </c>
      <c r="C1720" t="s">
        <v>82</v>
      </c>
      <c r="D1720" t="s">
        <v>1856</v>
      </c>
      <c r="E1720">
        <v>16</v>
      </c>
      <c r="F1720">
        <v>28</v>
      </c>
      <c r="G1720">
        <v>2</v>
      </c>
      <c r="H1720">
        <v>30</v>
      </c>
      <c r="I1720" t="s">
        <v>1849</v>
      </c>
      <c r="J1720" t="str">
        <f>IF(COUNTIF(sala!M$2:M$768,A1720)=0,"No","SI")</f>
        <v>SI</v>
      </c>
    </row>
    <row r="1721" spans="1:10" x14ac:dyDescent="0.45">
      <c r="A1721">
        <v>695</v>
      </c>
      <c r="B1721">
        <v>9</v>
      </c>
      <c r="C1721" t="s">
        <v>145</v>
      </c>
      <c r="D1721" t="s">
        <v>1848</v>
      </c>
      <c r="E1721">
        <v>18</v>
      </c>
      <c r="F1721">
        <v>30</v>
      </c>
      <c r="G1721">
        <v>2</v>
      </c>
      <c r="H1721">
        <v>7</v>
      </c>
      <c r="I1721" t="s">
        <v>1849</v>
      </c>
      <c r="J1721" t="str">
        <f>IF(COUNTIF(sala!M$2:M$768,A1721)=0,"No","SI")</f>
        <v>SI</v>
      </c>
    </row>
    <row r="1722" spans="1:10" x14ac:dyDescent="0.45">
      <c r="A1722">
        <v>696</v>
      </c>
      <c r="B1722">
        <v>2</v>
      </c>
      <c r="C1722" t="s">
        <v>504</v>
      </c>
      <c r="D1722" t="s">
        <v>1863</v>
      </c>
      <c r="E1722">
        <v>14</v>
      </c>
      <c r="F1722">
        <v>23</v>
      </c>
      <c r="G1722">
        <v>2</v>
      </c>
      <c r="H1722">
        <v>23</v>
      </c>
      <c r="I1722" t="s">
        <v>1847</v>
      </c>
      <c r="J1722" t="str">
        <f>IF(COUNTIF(sala!M$2:M$768,A1722)=0,"No","SI")</f>
        <v>SI</v>
      </c>
    </row>
    <row r="1723" spans="1:10" x14ac:dyDescent="0.45">
      <c r="A1723">
        <v>697</v>
      </c>
      <c r="B1723">
        <v>4</v>
      </c>
      <c r="C1723" t="s">
        <v>504</v>
      </c>
      <c r="D1723" t="s">
        <v>1863</v>
      </c>
      <c r="E1723">
        <v>14</v>
      </c>
      <c r="F1723">
        <v>23</v>
      </c>
      <c r="G1723">
        <v>2</v>
      </c>
      <c r="H1723">
        <v>24</v>
      </c>
      <c r="I1723" t="s">
        <v>1847</v>
      </c>
      <c r="J1723" t="str">
        <f>IF(COUNTIF(sala!M$2:M$768,A1723)=0,"No","SI")</f>
        <v>SI</v>
      </c>
    </row>
    <row r="1724" spans="1:10" x14ac:dyDescent="0.45">
      <c r="A1724">
        <v>697</v>
      </c>
      <c r="B1724">
        <v>4</v>
      </c>
      <c r="C1724" t="s">
        <v>678</v>
      </c>
      <c r="D1724" t="s">
        <v>1855</v>
      </c>
      <c r="E1724">
        <v>20</v>
      </c>
      <c r="F1724">
        <v>33</v>
      </c>
      <c r="G1724">
        <v>2</v>
      </c>
      <c r="H1724">
        <v>41</v>
      </c>
      <c r="I1724" t="s">
        <v>1849</v>
      </c>
      <c r="J1724" t="str">
        <f>IF(COUNTIF(sala!M$2:M$768,A1724)=0,"No","SI")</f>
        <v>SI</v>
      </c>
    </row>
    <row r="1725" spans="1:10" x14ac:dyDescent="0.45">
      <c r="A1725">
        <v>697</v>
      </c>
      <c r="B1725">
        <v>4</v>
      </c>
      <c r="C1725" t="s">
        <v>145</v>
      </c>
      <c r="D1725" t="s">
        <v>1848</v>
      </c>
      <c r="E1725">
        <v>18</v>
      </c>
      <c r="F1725">
        <v>30</v>
      </c>
      <c r="G1725">
        <v>2</v>
      </c>
      <c r="H1725">
        <v>35</v>
      </c>
      <c r="I1725" t="s">
        <v>1849</v>
      </c>
      <c r="J1725" t="str">
        <f>IF(COUNTIF(sala!M$2:M$768,A1725)=0,"No","SI")</f>
        <v>SI</v>
      </c>
    </row>
    <row r="1726" spans="1:10" x14ac:dyDescent="0.45">
      <c r="A1726">
        <v>697</v>
      </c>
      <c r="B1726">
        <v>4</v>
      </c>
      <c r="C1726" t="s">
        <v>252</v>
      </c>
      <c r="D1726" t="s">
        <v>1851</v>
      </c>
      <c r="E1726">
        <v>16</v>
      </c>
      <c r="F1726">
        <v>27</v>
      </c>
      <c r="G1726">
        <v>1</v>
      </c>
      <c r="H1726">
        <v>7</v>
      </c>
      <c r="I1726" t="s">
        <v>1847</v>
      </c>
      <c r="J1726" t="str">
        <f>IF(COUNTIF(sala!M$2:M$768,A1726)=0,"No","SI")</f>
        <v>SI</v>
      </c>
    </row>
    <row r="1727" spans="1:10" x14ac:dyDescent="0.45">
      <c r="A1727">
        <v>698</v>
      </c>
      <c r="B1727">
        <v>19</v>
      </c>
      <c r="C1727" t="s">
        <v>252</v>
      </c>
      <c r="D1727" t="s">
        <v>1851</v>
      </c>
      <c r="E1727">
        <v>16</v>
      </c>
      <c r="F1727">
        <v>27</v>
      </c>
      <c r="G1727">
        <v>1</v>
      </c>
      <c r="H1727">
        <v>55</v>
      </c>
      <c r="I1727" t="s">
        <v>1849</v>
      </c>
      <c r="J1727" t="str">
        <f>IF(COUNTIF(sala!M$2:M$768,A1727)=0,"No","SI")</f>
        <v>SI</v>
      </c>
    </row>
    <row r="1728" spans="1:10" x14ac:dyDescent="0.45">
      <c r="A1728">
        <v>698</v>
      </c>
      <c r="B1728">
        <v>19</v>
      </c>
      <c r="C1728" t="s">
        <v>386</v>
      </c>
      <c r="D1728" t="s">
        <v>1866</v>
      </c>
      <c r="E1728">
        <v>15</v>
      </c>
      <c r="F1728">
        <v>26</v>
      </c>
      <c r="G1728">
        <v>1</v>
      </c>
      <c r="H1728">
        <v>12</v>
      </c>
      <c r="I1728" t="s">
        <v>1849</v>
      </c>
      <c r="J1728" t="str">
        <f>IF(COUNTIF(sala!M$2:M$768,A1728)=0,"No","SI")</f>
        <v>SI</v>
      </c>
    </row>
    <row r="1729" spans="1:10" x14ac:dyDescent="0.45">
      <c r="A1729">
        <v>698</v>
      </c>
      <c r="B1729">
        <v>19</v>
      </c>
      <c r="C1729" t="s">
        <v>504</v>
      </c>
      <c r="D1729" t="s">
        <v>1863</v>
      </c>
      <c r="E1729">
        <v>14</v>
      </c>
      <c r="F1729">
        <v>23</v>
      </c>
      <c r="G1729">
        <v>3</v>
      </c>
      <c r="H1729">
        <v>19</v>
      </c>
      <c r="I1729" t="s">
        <v>1849</v>
      </c>
      <c r="J1729" t="str">
        <f>IF(COUNTIF(sala!M$2:M$768,A1729)=0,"No","SI")</f>
        <v>SI</v>
      </c>
    </row>
    <row r="1730" spans="1:10" x14ac:dyDescent="0.45">
      <c r="A1730">
        <v>698</v>
      </c>
      <c r="B1730">
        <v>19</v>
      </c>
      <c r="C1730" t="s">
        <v>148</v>
      </c>
      <c r="D1730" t="s">
        <v>1864</v>
      </c>
      <c r="E1730">
        <v>13</v>
      </c>
      <c r="F1730">
        <v>21</v>
      </c>
      <c r="G1730">
        <v>3</v>
      </c>
      <c r="H1730">
        <v>15</v>
      </c>
      <c r="I1730" t="s">
        <v>1849</v>
      </c>
      <c r="J1730" t="str">
        <f>IF(COUNTIF(sala!M$2:M$768,A1730)=0,"No","SI")</f>
        <v>SI</v>
      </c>
    </row>
    <row r="1731" spans="1:10" x14ac:dyDescent="0.45">
      <c r="A1731">
        <v>699</v>
      </c>
      <c r="B1731">
        <v>8</v>
      </c>
      <c r="C1731" t="s">
        <v>73</v>
      </c>
      <c r="D1731" t="s">
        <v>1854</v>
      </c>
      <c r="E1731">
        <v>17</v>
      </c>
      <c r="F1731">
        <v>29</v>
      </c>
      <c r="G1731">
        <v>2</v>
      </c>
      <c r="H1731">
        <v>11</v>
      </c>
      <c r="I1731" t="s">
        <v>1849</v>
      </c>
      <c r="J1731" t="str">
        <f>IF(COUNTIF(sala!M$2:M$768,A1731)=0,"No","SI")</f>
        <v>SI</v>
      </c>
    </row>
    <row r="1732" spans="1:10" x14ac:dyDescent="0.45">
      <c r="A1732">
        <v>700</v>
      </c>
      <c r="B1732">
        <v>8</v>
      </c>
      <c r="C1732" t="s">
        <v>111</v>
      </c>
      <c r="D1732" t="s">
        <v>1861</v>
      </c>
      <c r="E1732">
        <v>20</v>
      </c>
      <c r="F1732">
        <v>34</v>
      </c>
      <c r="G1732">
        <v>3</v>
      </c>
      <c r="H1732">
        <v>37</v>
      </c>
      <c r="I1732" t="s">
        <v>1849</v>
      </c>
      <c r="J1732" t="str">
        <f>IF(COUNTIF(sala!M$2:M$768,A1732)=0,"No","SI")</f>
        <v>SI</v>
      </c>
    </row>
    <row r="1733" spans="1:10" x14ac:dyDescent="0.45">
      <c r="A1733">
        <v>700</v>
      </c>
      <c r="B1733">
        <v>8</v>
      </c>
      <c r="C1733" t="s">
        <v>386</v>
      </c>
      <c r="D1733" t="s">
        <v>1866</v>
      </c>
      <c r="E1733">
        <v>15</v>
      </c>
      <c r="F1733">
        <v>26</v>
      </c>
      <c r="G1733">
        <v>3</v>
      </c>
      <c r="H1733">
        <v>35</v>
      </c>
      <c r="I1733" t="s">
        <v>1849</v>
      </c>
      <c r="J1733" t="str">
        <f>IF(COUNTIF(sala!M$2:M$768,A1733)=0,"No","SI")</f>
        <v>SI</v>
      </c>
    </row>
    <row r="1734" spans="1:10" x14ac:dyDescent="0.45">
      <c r="A1734">
        <v>700</v>
      </c>
      <c r="B1734">
        <v>8</v>
      </c>
      <c r="C1734" t="s">
        <v>252</v>
      </c>
      <c r="D1734" t="s">
        <v>1851</v>
      </c>
      <c r="E1734">
        <v>16</v>
      </c>
      <c r="F1734">
        <v>27</v>
      </c>
      <c r="G1734">
        <v>2</v>
      </c>
      <c r="H1734">
        <v>14</v>
      </c>
      <c r="I1734" t="s">
        <v>1849</v>
      </c>
      <c r="J1734" t="str">
        <f>IF(COUNTIF(sala!M$2:M$768,A1734)=0,"No","SI")</f>
        <v>SI</v>
      </c>
    </row>
    <row r="1735" spans="1:10" x14ac:dyDescent="0.45">
      <c r="A1735">
        <v>701</v>
      </c>
      <c r="B1735">
        <v>19</v>
      </c>
      <c r="C1735" t="s">
        <v>678</v>
      </c>
      <c r="D1735" t="s">
        <v>1855</v>
      </c>
      <c r="E1735">
        <v>20</v>
      </c>
      <c r="F1735">
        <v>33</v>
      </c>
      <c r="G1735">
        <v>2</v>
      </c>
      <c r="H1735">
        <v>42</v>
      </c>
      <c r="I1735" t="s">
        <v>1849</v>
      </c>
      <c r="J1735" t="str">
        <f>IF(COUNTIF(sala!M$2:M$768,A1735)=0,"No","SI")</f>
        <v>SI</v>
      </c>
    </row>
    <row r="1736" spans="1:10" x14ac:dyDescent="0.45">
      <c r="A1736">
        <v>701</v>
      </c>
      <c r="B1736">
        <v>19</v>
      </c>
      <c r="C1736" t="s">
        <v>171</v>
      </c>
      <c r="D1736" t="s">
        <v>1865</v>
      </c>
      <c r="E1736">
        <v>10</v>
      </c>
      <c r="F1736">
        <v>18</v>
      </c>
      <c r="G1736">
        <v>2</v>
      </c>
      <c r="H1736">
        <v>55</v>
      </c>
      <c r="I1736" t="s">
        <v>1849</v>
      </c>
      <c r="J1736" t="str">
        <f>IF(COUNTIF(sala!M$2:M$768,A1736)=0,"No","SI")</f>
        <v>SI</v>
      </c>
    </row>
    <row r="1737" spans="1:10" x14ac:dyDescent="0.45">
      <c r="A1737">
        <v>702</v>
      </c>
      <c r="B1737">
        <v>13</v>
      </c>
      <c r="C1737" t="s">
        <v>171</v>
      </c>
      <c r="D1737" t="s">
        <v>1865</v>
      </c>
      <c r="E1737">
        <v>10</v>
      </c>
      <c r="F1737">
        <v>18</v>
      </c>
      <c r="G1737">
        <v>2</v>
      </c>
      <c r="H1737">
        <v>59</v>
      </c>
      <c r="I1737" t="s">
        <v>1847</v>
      </c>
      <c r="J1737" t="str">
        <f>IF(COUNTIF(sala!M$2:M$768,A1737)=0,"No","SI")</f>
        <v>SI</v>
      </c>
    </row>
    <row r="1738" spans="1:10" x14ac:dyDescent="0.45">
      <c r="A1738">
        <v>702</v>
      </c>
      <c r="B1738">
        <v>13</v>
      </c>
      <c r="C1738" t="s">
        <v>148</v>
      </c>
      <c r="D1738" t="s">
        <v>1864</v>
      </c>
      <c r="E1738">
        <v>13</v>
      </c>
      <c r="F1738">
        <v>21</v>
      </c>
      <c r="G1738">
        <v>1</v>
      </c>
      <c r="H1738">
        <v>36</v>
      </c>
      <c r="I1738" t="s">
        <v>1847</v>
      </c>
      <c r="J1738" t="str">
        <f>IF(COUNTIF(sala!M$2:M$768,A1738)=0,"No","SI")</f>
        <v>SI</v>
      </c>
    </row>
    <row r="1739" spans="1:10" x14ac:dyDescent="0.45">
      <c r="A1739">
        <v>702</v>
      </c>
      <c r="B1739">
        <v>13</v>
      </c>
      <c r="C1739" t="s">
        <v>252</v>
      </c>
      <c r="D1739" t="s">
        <v>1851</v>
      </c>
      <c r="E1739">
        <v>16</v>
      </c>
      <c r="F1739">
        <v>27</v>
      </c>
      <c r="G1739">
        <v>2</v>
      </c>
      <c r="H1739">
        <v>29</v>
      </c>
      <c r="I1739" t="s">
        <v>1849</v>
      </c>
      <c r="J1739" t="str">
        <f>IF(COUNTIF(sala!M$2:M$768,A1739)=0,"No","SI")</f>
        <v>SI</v>
      </c>
    </row>
    <row r="1740" spans="1:10" x14ac:dyDescent="0.45">
      <c r="A1740">
        <v>702</v>
      </c>
      <c r="B1740">
        <v>13</v>
      </c>
      <c r="C1740" t="s">
        <v>82</v>
      </c>
      <c r="D1740" t="s">
        <v>1856</v>
      </c>
      <c r="E1740">
        <v>16</v>
      </c>
      <c r="F1740">
        <v>28</v>
      </c>
      <c r="G1740">
        <v>3</v>
      </c>
      <c r="H1740">
        <v>31</v>
      </c>
      <c r="I1740" t="s">
        <v>1847</v>
      </c>
      <c r="J1740" t="str">
        <f>IF(COUNTIF(sala!M$2:M$768,A1740)=0,"No","SI")</f>
        <v>SI</v>
      </c>
    </row>
    <row r="1741" spans="1:10" x14ac:dyDescent="0.45">
      <c r="A1741">
        <v>703</v>
      </c>
      <c r="B1741">
        <v>9</v>
      </c>
      <c r="C1741" t="s">
        <v>148</v>
      </c>
      <c r="D1741" t="s">
        <v>1864</v>
      </c>
      <c r="E1741">
        <v>13</v>
      </c>
      <c r="F1741">
        <v>21</v>
      </c>
      <c r="G1741">
        <v>3</v>
      </c>
      <c r="H1741">
        <v>29</v>
      </c>
      <c r="I1741" t="s">
        <v>1849</v>
      </c>
      <c r="J1741" t="str">
        <f>IF(COUNTIF(sala!M$2:M$768,A1741)=0,"No","SI")</f>
        <v>SI</v>
      </c>
    </row>
    <row r="1742" spans="1:10" x14ac:dyDescent="0.45">
      <c r="A1742">
        <v>704</v>
      </c>
      <c r="B1742">
        <v>13</v>
      </c>
      <c r="C1742" t="s">
        <v>171</v>
      </c>
      <c r="D1742" t="s">
        <v>1865</v>
      </c>
      <c r="E1742">
        <v>10</v>
      </c>
      <c r="F1742">
        <v>18</v>
      </c>
      <c r="G1742">
        <v>1</v>
      </c>
      <c r="H1742">
        <v>38</v>
      </c>
      <c r="I1742" t="s">
        <v>1847</v>
      </c>
      <c r="J1742" t="str">
        <f>IF(COUNTIF(sala!M$2:M$768,A1742)=0,"No","SI")</f>
        <v>SI</v>
      </c>
    </row>
    <row r="1743" spans="1:10" x14ac:dyDescent="0.45">
      <c r="A1743">
        <v>705</v>
      </c>
      <c r="B1743">
        <v>12</v>
      </c>
      <c r="C1743" t="s">
        <v>362</v>
      </c>
      <c r="D1743" t="s">
        <v>1862</v>
      </c>
      <c r="E1743">
        <v>12</v>
      </c>
      <c r="F1743">
        <v>20</v>
      </c>
      <c r="G1743">
        <v>3</v>
      </c>
      <c r="H1743">
        <v>25</v>
      </c>
      <c r="I1743" t="s">
        <v>1849</v>
      </c>
      <c r="J1743" t="str">
        <f>IF(COUNTIF(sala!M$2:M$768,A1743)=0,"No","SI")</f>
        <v>SI</v>
      </c>
    </row>
    <row r="1744" spans="1:10" x14ac:dyDescent="0.45">
      <c r="A1744">
        <v>705</v>
      </c>
      <c r="B1744">
        <v>12</v>
      </c>
      <c r="C1744" t="s">
        <v>386</v>
      </c>
      <c r="D1744" t="s">
        <v>1866</v>
      </c>
      <c r="E1744">
        <v>15</v>
      </c>
      <c r="F1744">
        <v>26</v>
      </c>
      <c r="G1744">
        <v>2</v>
      </c>
      <c r="H1744">
        <v>8</v>
      </c>
      <c r="I1744" t="s">
        <v>1847</v>
      </c>
      <c r="J1744" t="str">
        <f>IF(COUNTIF(sala!M$2:M$768,A1744)=0,"No","SI")</f>
        <v>SI</v>
      </c>
    </row>
    <row r="1745" spans="1:10" x14ac:dyDescent="0.45">
      <c r="A1745">
        <v>706</v>
      </c>
      <c r="B1745">
        <v>20</v>
      </c>
      <c r="C1745" t="s">
        <v>171</v>
      </c>
      <c r="D1745" t="s">
        <v>1865</v>
      </c>
      <c r="E1745">
        <v>10</v>
      </c>
      <c r="F1745">
        <v>18</v>
      </c>
      <c r="G1745">
        <v>3</v>
      </c>
      <c r="H1745">
        <v>33</v>
      </c>
      <c r="I1745" t="s">
        <v>1849</v>
      </c>
      <c r="J1745" t="str">
        <f>IF(COUNTIF(sala!M$2:M$768,A1745)=0,"No","SI")</f>
        <v>SI</v>
      </c>
    </row>
    <row r="1746" spans="1:10" x14ac:dyDescent="0.45">
      <c r="A1746">
        <v>707</v>
      </c>
      <c r="B1746">
        <v>15</v>
      </c>
      <c r="C1746" t="s">
        <v>635</v>
      </c>
      <c r="D1746" t="s">
        <v>1859</v>
      </c>
      <c r="E1746">
        <v>19</v>
      </c>
      <c r="F1746">
        <v>32</v>
      </c>
      <c r="G1746">
        <v>1</v>
      </c>
      <c r="H1746">
        <v>31</v>
      </c>
      <c r="I1746" t="s">
        <v>1847</v>
      </c>
      <c r="J1746" t="str">
        <f>IF(COUNTIF(sala!M$2:M$768,A1746)=0,"No","SI")</f>
        <v>SI</v>
      </c>
    </row>
    <row r="1747" spans="1:10" x14ac:dyDescent="0.45">
      <c r="A1747">
        <v>707</v>
      </c>
      <c r="B1747">
        <v>15</v>
      </c>
      <c r="C1747" t="s">
        <v>148</v>
      </c>
      <c r="D1747" t="s">
        <v>1864</v>
      </c>
      <c r="E1747">
        <v>13</v>
      </c>
      <c r="F1747">
        <v>21</v>
      </c>
      <c r="G1747">
        <v>1</v>
      </c>
      <c r="H1747">
        <v>42</v>
      </c>
      <c r="I1747" t="s">
        <v>1849</v>
      </c>
      <c r="J1747" t="str">
        <f>IF(COUNTIF(sala!M$2:M$768,A1747)=0,"No","SI")</f>
        <v>SI</v>
      </c>
    </row>
    <row r="1748" spans="1:10" x14ac:dyDescent="0.45">
      <c r="A1748">
        <v>707</v>
      </c>
      <c r="B1748">
        <v>15</v>
      </c>
      <c r="C1748" t="s">
        <v>145</v>
      </c>
      <c r="D1748" t="s">
        <v>1848</v>
      </c>
      <c r="E1748">
        <v>18</v>
      </c>
      <c r="F1748">
        <v>30</v>
      </c>
      <c r="G1748">
        <v>2</v>
      </c>
      <c r="H1748">
        <v>53</v>
      </c>
      <c r="I1748" t="s">
        <v>1847</v>
      </c>
      <c r="J1748" t="str">
        <f>IF(COUNTIF(sala!M$2:M$768,A1748)=0,"No","SI")</f>
        <v>SI</v>
      </c>
    </row>
    <row r="1749" spans="1:10" x14ac:dyDescent="0.45">
      <c r="A1749">
        <v>707</v>
      </c>
      <c r="B1749">
        <v>15</v>
      </c>
      <c r="C1749" t="s">
        <v>154</v>
      </c>
      <c r="D1749" t="s">
        <v>1853</v>
      </c>
      <c r="E1749">
        <v>22</v>
      </c>
      <c r="F1749">
        <v>36</v>
      </c>
      <c r="G1749">
        <v>2</v>
      </c>
      <c r="H1749">
        <v>11</v>
      </c>
      <c r="I1749" t="s">
        <v>1847</v>
      </c>
      <c r="J1749" t="str">
        <f>IF(COUNTIF(sala!M$2:M$768,A1749)=0,"No","SI")</f>
        <v>SI</v>
      </c>
    </row>
    <row r="1750" spans="1:10" x14ac:dyDescent="0.45">
      <c r="A1750">
        <v>708</v>
      </c>
      <c r="B1750">
        <v>5</v>
      </c>
      <c r="C1750" t="s">
        <v>252</v>
      </c>
      <c r="D1750" t="s">
        <v>1851</v>
      </c>
      <c r="E1750">
        <v>16</v>
      </c>
      <c r="F1750">
        <v>27</v>
      </c>
      <c r="G1750">
        <v>2</v>
      </c>
      <c r="H1750">
        <v>24</v>
      </c>
      <c r="I1750" t="s">
        <v>1849</v>
      </c>
      <c r="J1750" t="str">
        <f>IF(COUNTIF(sala!M$2:M$768,A1750)=0,"No","SI")</f>
        <v>SI</v>
      </c>
    </row>
    <row r="1751" spans="1:10" x14ac:dyDescent="0.45">
      <c r="A1751">
        <v>709</v>
      </c>
      <c r="B1751">
        <v>8</v>
      </c>
      <c r="C1751" t="s">
        <v>148</v>
      </c>
      <c r="D1751" t="s">
        <v>1864</v>
      </c>
      <c r="E1751">
        <v>13</v>
      </c>
      <c r="F1751">
        <v>21</v>
      </c>
      <c r="G1751">
        <v>2</v>
      </c>
      <c r="H1751">
        <v>7</v>
      </c>
      <c r="I1751" t="s">
        <v>1847</v>
      </c>
      <c r="J1751" t="str">
        <f>IF(COUNTIF(sala!M$2:M$768,A1751)=0,"No","SI")</f>
        <v>SI</v>
      </c>
    </row>
    <row r="1752" spans="1:10" x14ac:dyDescent="0.45">
      <c r="A1752">
        <v>709</v>
      </c>
      <c r="B1752">
        <v>8</v>
      </c>
      <c r="C1752" t="s">
        <v>48</v>
      </c>
      <c r="D1752" t="s">
        <v>1858</v>
      </c>
      <c r="E1752">
        <v>21</v>
      </c>
      <c r="F1752">
        <v>35</v>
      </c>
      <c r="G1752">
        <v>1</v>
      </c>
      <c r="H1752">
        <v>33</v>
      </c>
      <c r="I1752" t="s">
        <v>1849</v>
      </c>
      <c r="J1752" t="str">
        <f>IF(COUNTIF(sala!M$2:M$768,A1752)=0,"No","SI")</f>
        <v>SI</v>
      </c>
    </row>
    <row r="1753" spans="1:10" x14ac:dyDescent="0.45">
      <c r="A1753">
        <v>709</v>
      </c>
      <c r="B1753">
        <v>8</v>
      </c>
      <c r="C1753" t="s">
        <v>678</v>
      </c>
      <c r="D1753" t="s">
        <v>1855</v>
      </c>
      <c r="E1753">
        <v>20</v>
      </c>
      <c r="F1753">
        <v>33</v>
      </c>
      <c r="G1753">
        <v>2</v>
      </c>
      <c r="H1753">
        <v>27</v>
      </c>
      <c r="I1753" t="s">
        <v>1849</v>
      </c>
      <c r="J1753" t="str">
        <f>IF(COUNTIF(sala!M$2:M$768,A1753)=0,"No","SI")</f>
        <v>SI</v>
      </c>
    </row>
    <row r="1754" spans="1:10" x14ac:dyDescent="0.45">
      <c r="A1754">
        <v>709</v>
      </c>
      <c r="B1754">
        <v>8</v>
      </c>
      <c r="C1754" t="s">
        <v>290</v>
      </c>
      <c r="D1754" t="s">
        <v>1867</v>
      </c>
      <c r="E1754">
        <v>15</v>
      </c>
      <c r="F1754">
        <v>25</v>
      </c>
      <c r="G1754">
        <v>2</v>
      </c>
      <c r="H1754">
        <v>31</v>
      </c>
      <c r="I1754" t="s">
        <v>1847</v>
      </c>
      <c r="J1754" t="str">
        <f>IF(COUNTIF(sala!M$2:M$768,A1754)=0,"No","SI")</f>
        <v>SI</v>
      </c>
    </row>
    <row r="1755" spans="1:10" x14ac:dyDescent="0.45">
      <c r="A1755">
        <v>710</v>
      </c>
      <c r="B1755">
        <v>18</v>
      </c>
      <c r="C1755" t="s">
        <v>362</v>
      </c>
      <c r="D1755" t="s">
        <v>1862</v>
      </c>
      <c r="E1755">
        <v>12</v>
      </c>
      <c r="F1755">
        <v>20</v>
      </c>
      <c r="G1755">
        <v>2</v>
      </c>
      <c r="H1755">
        <v>32</v>
      </c>
      <c r="I1755" t="s">
        <v>1847</v>
      </c>
      <c r="J1755" t="str">
        <f>IF(COUNTIF(sala!M$2:M$768,A1755)=0,"No","SI")</f>
        <v>SI</v>
      </c>
    </row>
    <row r="1756" spans="1:10" x14ac:dyDescent="0.45">
      <c r="A1756">
        <v>710</v>
      </c>
      <c r="B1756">
        <v>18</v>
      </c>
      <c r="C1756" t="s">
        <v>267</v>
      </c>
      <c r="D1756" t="s">
        <v>1857</v>
      </c>
      <c r="E1756">
        <v>11</v>
      </c>
      <c r="F1756">
        <v>19</v>
      </c>
      <c r="G1756">
        <v>3</v>
      </c>
      <c r="H1756">
        <v>45</v>
      </c>
      <c r="I1756" t="s">
        <v>1849</v>
      </c>
      <c r="J1756" t="str">
        <f>IF(COUNTIF(sala!M$2:M$768,A1756)=0,"No","SI")</f>
        <v>SI</v>
      </c>
    </row>
    <row r="1757" spans="1:10" x14ac:dyDescent="0.45">
      <c r="A1757">
        <v>710</v>
      </c>
      <c r="B1757">
        <v>18</v>
      </c>
      <c r="C1757" t="s">
        <v>171</v>
      </c>
      <c r="D1757" t="s">
        <v>1865</v>
      </c>
      <c r="E1757">
        <v>10</v>
      </c>
      <c r="F1757">
        <v>18</v>
      </c>
      <c r="G1757">
        <v>1</v>
      </c>
      <c r="H1757">
        <v>20</v>
      </c>
      <c r="I1757" t="s">
        <v>1849</v>
      </c>
      <c r="J1757" t="str">
        <f>IF(COUNTIF(sala!M$2:M$768,A1757)=0,"No","SI")</f>
        <v>SI</v>
      </c>
    </row>
    <row r="1758" spans="1:10" x14ac:dyDescent="0.45">
      <c r="A1758">
        <v>710</v>
      </c>
      <c r="B1758">
        <v>18</v>
      </c>
      <c r="C1758" t="s">
        <v>504</v>
      </c>
      <c r="D1758" t="s">
        <v>1863</v>
      </c>
      <c r="E1758">
        <v>14</v>
      </c>
      <c r="F1758">
        <v>23</v>
      </c>
      <c r="G1758">
        <v>1</v>
      </c>
      <c r="H1758">
        <v>43</v>
      </c>
      <c r="I1758" t="s">
        <v>1849</v>
      </c>
      <c r="J1758" t="str">
        <f>IF(COUNTIF(sala!M$2:M$768,A1758)=0,"No","SI")</f>
        <v>SI</v>
      </c>
    </row>
    <row r="1759" spans="1:10" x14ac:dyDescent="0.45">
      <c r="A1759">
        <v>711</v>
      </c>
      <c r="B1759">
        <v>20</v>
      </c>
      <c r="C1759" t="s">
        <v>111</v>
      </c>
      <c r="D1759" t="s">
        <v>1861</v>
      </c>
      <c r="E1759">
        <v>20</v>
      </c>
      <c r="F1759">
        <v>34</v>
      </c>
      <c r="G1759">
        <v>3</v>
      </c>
      <c r="H1759">
        <v>43</v>
      </c>
      <c r="I1759" t="s">
        <v>1847</v>
      </c>
      <c r="J1759" t="str">
        <f>IF(COUNTIF(sala!M$2:M$768,A1759)=0,"No","SI")</f>
        <v>SI</v>
      </c>
    </row>
    <row r="1760" spans="1:10" x14ac:dyDescent="0.45">
      <c r="A1760">
        <v>711</v>
      </c>
      <c r="B1760">
        <v>20</v>
      </c>
      <c r="C1760" t="s">
        <v>635</v>
      </c>
      <c r="D1760" t="s">
        <v>1859</v>
      </c>
      <c r="E1760">
        <v>19</v>
      </c>
      <c r="F1760">
        <v>32</v>
      </c>
      <c r="G1760">
        <v>2</v>
      </c>
      <c r="H1760">
        <v>16</v>
      </c>
      <c r="I1760" t="s">
        <v>1849</v>
      </c>
      <c r="J1760" t="str">
        <f>IF(COUNTIF(sala!M$2:M$768,A1760)=0,"No","SI")</f>
        <v>SI</v>
      </c>
    </row>
    <row r="1761" spans="1:10" x14ac:dyDescent="0.45">
      <c r="A1761">
        <v>712</v>
      </c>
      <c r="B1761">
        <v>10</v>
      </c>
      <c r="C1761" t="s">
        <v>389</v>
      </c>
      <c r="D1761" t="s">
        <v>1846</v>
      </c>
      <c r="E1761">
        <v>14</v>
      </c>
      <c r="F1761">
        <v>24</v>
      </c>
      <c r="G1761">
        <v>2</v>
      </c>
      <c r="H1761">
        <v>49</v>
      </c>
      <c r="I1761" t="s">
        <v>1847</v>
      </c>
      <c r="J1761" t="str">
        <f>IF(COUNTIF(sala!M$2:M$768,A1761)=0,"No","SI")</f>
        <v>SI</v>
      </c>
    </row>
    <row r="1762" spans="1:10" x14ac:dyDescent="0.45">
      <c r="A1762">
        <v>713</v>
      </c>
      <c r="B1762">
        <v>6</v>
      </c>
      <c r="C1762" t="s">
        <v>678</v>
      </c>
      <c r="D1762" t="s">
        <v>1855</v>
      </c>
      <c r="E1762">
        <v>20</v>
      </c>
      <c r="F1762">
        <v>33</v>
      </c>
      <c r="G1762">
        <v>3</v>
      </c>
      <c r="H1762">
        <v>41</v>
      </c>
      <c r="I1762" t="s">
        <v>1849</v>
      </c>
      <c r="J1762" t="str">
        <f>IF(COUNTIF(sala!M$2:M$768,A1762)=0,"No","SI")</f>
        <v>SI</v>
      </c>
    </row>
    <row r="1763" spans="1:10" x14ac:dyDescent="0.45">
      <c r="A1763">
        <v>713</v>
      </c>
      <c r="B1763">
        <v>6</v>
      </c>
      <c r="C1763" t="s">
        <v>73</v>
      </c>
      <c r="D1763" t="s">
        <v>1854</v>
      </c>
      <c r="E1763">
        <v>17</v>
      </c>
      <c r="F1763">
        <v>29</v>
      </c>
      <c r="G1763">
        <v>3</v>
      </c>
      <c r="H1763">
        <v>14</v>
      </c>
      <c r="I1763" t="s">
        <v>1849</v>
      </c>
      <c r="J1763" t="str">
        <f>IF(COUNTIF(sala!M$2:M$768,A1763)=0,"No","SI")</f>
        <v>SI</v>
      </c>
    </row>
    <row r="1764" spans="1:10" x14ac:dyDescent="0.45">
      <c r="A1764">
        <v>713</v>
      </c>
      <c r="B1764">
        <v>6</v>
      </c>
      <c r="C1764" t="s">
        <v>635</v>
      </c>
      <c r="D1764" t="s">
        <v>1859</v>
      </c>
      <c r="E1764">
        <v>19</v>
      </c>
      <c r="F1764">
        <v>32</v>
      </c>
      <c r="G1764">
        <v>3</v>
      </c>
      <c r="H1764">
        <v>45</v>
      </c>
      <c r="I1764" t="s">
        <v>1847</v>
      </c>
      <c r="J1764" t="str">
        <f>IF(COUNTIF(sala!M$2:M$768,A1764)=0,"No","SI")</f>
        <v>SI</v>
      </c>
    </row>
    <row r="1765" spans="1:10" x14ac:dyDescent="0.45">
      <c r="A1765">
        <v>713</v>
      </c>
      <c r="B1765">
        <v>6</v>
      </c>
      <c r="C1765" t="s">
        <v>386</v>
      </c>
      <c r="D1765" t="s">
        <v>1866</v>
      </c>
      <c r="E1765">
        <v>15</v>
      </c>
      <c r="F1765">
        <v>26</v>
      </c>
      <c r="G1765">
        <v>3</v>
      </c>
      <c r="H1765">
        <v>25</v>
      </c>
      <c r="I1765" t="s">
        <v>1847</v>
      </c>
      <c r="J1765" t="str">
        <f>IF(COUNTIF(sala!M$2:M$768,A1765)=0,"No","SI")</f>
        <v>SI</v>
      </c>
    </row>
    <row r="1766" spans="1:10" x14ac:dyDescent="0.45">
      <c r="A1766">
        <v>714</v>
      </c>
      <c r="B1766">
        <v>19</v>
      </c>
      <c r="C1766" t="s">
        <v>111</v>
      </c>
      <c r="D1766" t="s">
        <v>1861</v>
      </c>
      <c r="E1766">
        <v>20</v>
      </c>
      <c r="F1766">
        <v>34</v>
      </c>
      <c r="G1766">
        <v>3</v>
      </c>
      <c r="H1766">
        <v>17</v>
      </c>
      <c r="I1766" t="s">
        <v>1849</v>
      </c>
      <c r="J1766" t="str">
        <f>IF(COUNTIF(sala!M$2:M$768,A1766)=0,"No","SI")</f>
        <v>SI</v>
      </c>
    </row>
    <row r="1767" spans="1:10" x14ac:dyDescent="0.45">
      <c r="A1767">
        <v>714</v>
      </c>
      <c r="B1767">
        <v>19</v>
      </c>
      <c r="C1767" t="s">
        <v>145</v>
      </c>
      <c r="D1767" t="s">
        <v>1848</v>
      </c>
      <c r="E1767">
        <v>18</v>
      </c>
      <c r="F1767">
        <v>30</v>
      </c>
      <c r="G1767">
        <v>3</v>
      </c>
      <c r="H1767">
        <v>17</v>
      </c>
      <c r="I1767" t="s">
        <v>1849</v>
      </c>
      <c r="J1767" t="str">
        <f>IF(COUNTIF(sala!M$2:M$768,A1767)=0,"No","SI")</f>
        <v>SI</v>
      </c>
    </row>
    <row r="1768" spans="1:10" x14ac:dyDescent="0.45">
      <c r="A1768">
        <v>714</v>
      </c>
      <c r="B1768">
        <v>19</v>
      </c>
      <c r="C1768" t="s">
        <v>678</v>
      </c>
      <c r="D1768" t="s">
        <v>1855</v>
      </c>
      <c r="E1768">
        <v>20</v>
      </c>
      <c r="F1768">
        <v>33</v>
      </c>
      <c r="G1768">
        <v>1</v>
      </c>
      <c r="H1768">
        <v>29</v>
      </c>
      <c r="I1768" t="s">
        <v>1849</v>
      </c>
      <c r="J1768" t="str">
        <f>IF(COUNTIF(sala!M$2:M$768,A1768)=0,"No","SI")</f>
        <v>SI</v>
      </c>
    </row>
    <row r="1769" spans="1:10" x14ac:dyDescent="0.45">
      <c r="A1769">
        <v>715</v>
      </c>
      <c r="B1769">
        <v>12</v>
      </c>
      <c r="C1769" t="s">
        <v>145</v>
      </c>
      <c r="D1769" t="s">
        <v>1848</v>
      </c>
      <c r="E1769">
        <v>18</v>
      </c>
      <c r="F1769">
        <v>30</v>
      </c>
      <c r="G1769">
        <v>3</v>
      </c>
      <c r="H1769">
        <v>35</v>
      </c>
      <c r="I1769" t="s">
        <v>1847</v>
      </c>
      <c r="J1769" t="str">
        <f>IF(COUNTIF(sala!M$2:M$768,A1769)=0,"No","SI")</f>
        <v>SI</v>
      </c>
    </row>
    <row r="1770" spans="1:10" x14ac:dyDescent="0.45">
      <c r="A1770">
        <v>715</v>
      </c>
      <c r="B1770">
        <v>12</v>
      </c>
      <c r="C1770" t="s">
        <v>252</v>
      </c>
      <c r="D1770" t="s">
        <v>1851</v>
      </c>
      <c r="E1770">
        <v>16</v>
      </c>
      <c r="F1770">
        <v>27</v>
      </c>
      <c r="G1770">
        <v>1</v>
      </c>
      <c r="H1770">
        <v>14</v>
      </c>
      <c r="I1770" t="s">
        <v>1847</v>
      </c>
      <c r="J1770" t="str">
        <f>IF(COUNTIF(sala!M$2:M$768,A1770)=0,"No","SI")</f>
        <v>SI</v>
      </c>
    </row>
    <row r="1771" spans="1:10" x14ac:dyDescent="0.45">
      <c r="A1771">
        <v>715</v>
      </c>
      <c r="B1771">
        <v>12</v>
      </c>
      <c r="C1771" t="s">
        <v>290</v>
      </c>
      <c r="D1771" t="s">
        <v>1867</v>
      </c>
      <c r="E1771">
        <v>15</v>
      </c>
      <c r="F1771">
        <v>25</v>
      </c>
      <c r="G1771">
        <v>3</v>
      </c>
      <c r="H1771">
        <v>38</v>
      </c>
      <c r="I1771" t="s">
        <v>1847</v>
      </c>
      <c r="J1771" t="str">
        <f>IF(COUNTIF(sala!M$2:M$768,A1771)=0,"No","SI")</f>
        <v>SI</v>
      </c>
    </row>
    <row r="1772" spans="1:10" x14ac:dyDescent="0.45">
      <c r="A1772">
        <v>715</v>
      </c>
      <c r="B1772">
        <v>12</v>
      </c>
      <c r="C1772" t="s">
        <v>171</v>
      </c>
      <c r="D1772" t="s">
        <v>1865</v>
      </c>
      <c r="E1772">
        <v>10</v>
      </c>
      <c r="F1772">
        <v>18</v>
      </c>
      <c r="G1772">
        <v>3</v>
      </c>
      <c r="H1772">
        <v>49</v>
      </c>
      <c r="I1772" t="s">
        <v>1849</v>
      </c>
      <c r="J1772" t="str">
        <f>IF(COUNTIF(sala!M$2:M$768,A1772)=0,"No","SI")</f>
        <v>SI</v>
      </c>
    </row>
    <row r="1773" spans="1:10" x14ac:dyDescent="0.45">
      <c r="A1773">
        <v>716</v>
      </c>
      <c r="B1773">
        <v>12</v>
      </c>
      <c r="C1773" t="s">
        <v>148</v>
      </c>
      <c r="D1773" t="s">
        <v>1864</v>
      </c>
      <c r="E1773">
        <v>13</v>
      </c>
      <c r="F1773">
        <v>21</v>
      </c>
      <c r="G1773">
        <v>3</v>
      </c>
      <c r="H1773">
        <v>12</v>
      </c>
      <c r="I1773" t="s">
        <v>1847</v>
      </c>
      <c r="J1773" t="str">
        <f>IF(COUNTIF(sala!M$2:M$768,A1773)=0,"No","SI")</f>
        <v>SI</v>
      </c>
    </row>
    <row r="1774" spans="1:10" x14ac:dyDescent="0.45">
      <c r="A1774">
        <v>716</v>
      </c>
      <c r="B1774">
        <v>12</v>
      </c>
      <c r="C1774" t="s">
        <v>290</v>
      </c>
      <c r="D1774" t="s">
        <v>1867</v>
      </c>
      <c r="E1774">
        <v>15</v>
      </c>
      <c r="F1774">
        <v>25</v>
      </c>
      <c r="G1774">
        <v>3</v>
      </c>
      <c r="H1774">
        <v>48</v>
      </c>
      <c r="I1774" t="s">
        <v>1847</v>
      </c>
      <c r="J1774" t="str">
        <f>IF(COUNTIF(sala!M$2:M$768,A1774)=0,"No","SI")</f>
        <v>SI</v>
      </c>
    </row>
    <row r="1775" spans="1:10" x14ac:dyDescent="0.45">
      <c r="A1775">
        <v>716</v>
      </c>
      <c r="B1775">
        <v>12</v>
      </c>
      <c r="C1775" t="s">
        <v>276</v>
      </c>
      <c r="D1775" t="s">
        <v>1850</v>
      </c>
      <c r="E1775">
        <v>19</v>
      </c>
      <c r="F1775">
        <v>31</v>
      </c>
      <c r="G1775">
        <v>3</v>
      </c>
      <c r="H1775">
        <v>30</v>
      </c>
      <c r="I1775" t="s">
        <v>1849</v>
      </c>
      <c r="J1775" t="str">
        <f>IF(COUNTIF(sala!M$2:M$768,A1775)=0,"No","SI")</f>
        <v>SI</v>
      </c>
    </row>
    <row r="1776" spans="1:10" x14ac:dyDescent="0.45">
      <c r="A1776">
        <v>717</v>
      </c>
      <c r="B1776">
        <v>8</v>
      </c>
      <c r="C1776" t="s">
        <v>510</v>
      </c>
      <c r="D1776" t="s">
        <v>1860</v>
      </c>
      <c r="E1776">
        <v>13</v>
      </c>
      <c r="F1776">
        <v>22</v>
      </c>
      <c r="G1776">
        <v>2</v>
      </c>
      <c r="H1776">
        <v>23</v>
      </c>
      <c r="I1776" t="s">
        <v>1849</v>
      </c>
      <c r="J1776" t="str">
        <f>IF(COUNTIF(sala!M$2:M$768,A1776)=0,"No","SI")</f>
        <v>SI</v>
      </c>
    </row>
    <row r="1777" spans="1:10" x14ac:dyDescent="0.45">
      <c r="A1777">
        <v>717</v>
      </c>
      <c r="B1777">
        <v>8</v>
      </c>
      <c r="C1777" t="s">
        <v>145</v>
      </c>
      <c r="D1777" t="s">
        <v>1848</v>
      </c>
      <c r="E1777">
        <v>18</v>
      </c>
      <c r="F1777">
        <v>30</v>
      </c>
      <c r="G1777">
        <v>1</v>
      </c>
      <c r="H1777">
        <v>36</v>
      </c>
      <c r="I1777" t="s">
        <v>1849</v>
      </c>
      <c r="J1777" t="str">
        <f>IF(COUNTIF(sala!M$2:M$768,A1777)=0,"No","SI")</f>
        <v>SI</v>
      </c>
    </row>
    <row r="1778" spans="1:10" x14ac:dyDescent="0.45">
      <c r="A1778">
        <v>717</v>
      </c>
      <c r="B1778">
        <v>8</v>
      </c>
      <c r="C1778" t="s">
        <v>252</v>
      </c>
      <c r="D1778" t="s">
        <v>1851</v>
      </c>
      <c r="E1778">
        <v>16</v>
      </c>
      <c r="F1778">
        <v>27</v>
      </c>
      <c r="G1778">
        <v>3</v>
      </c>
      <c r="H1778">
        <v>13</v>
      </c>
      <c r="I1778" t="s">
        <v>1849</v>
      </c>
      <c r="J1778" t="str">
        <f>IF(COUNTIF(sala!M$2:M$768,A1778)=0,"No","SI")</f>
        <v>SI</v>
      </c>
    </row>
    <row r="1779" spans="1:10" x14ac:dyDescent="0.45">
      <c r="A1779">
        <v>718</v>
      </c>
      <c r="B1779">
        <v>7</v>
      </c>
      <c r="C1779" t="s">
        <v>362</v>
      </c>
      <c r="D1779" t="s">
        <v>1862</v>
      </c>
      <c r="E1779">
        <v>12</v>
      </c>
      <c r="F1779">
        <v>20</v>
      </c>
      <c r="G1779">
        <v>1</v>
      </c>
      <c r="H1779">
        <v>58</v>
      </c>
      <c r="I1779" t="s">
        <v>1849</v>
      </c>
      <c r="J1779" t="str">
        <f>IF(COUNTIF(sala!M$2:M$768,A1779)=0,"No","SI")</f>
        <v>SI</v>
      </c>
    </row>
    <row r="1780" spans="1:10" x14ac:dyDescent="0.45">
      <c r="A1780">
        <v>719</v>
      </c>
      <c r="B1780">
        <v>16</v>
      </c>
      <c r="C1780" t="s">
        <v>93</v>
      </c>
      <c r="D1780" t="s">
        <v>1852</v>
      </c>
      <c r="E1780">
        <v>25</v>
      </c>
      <c r="F1780">
        <v>40</v>
      </c>
      <c r="G1780">
        <v>1</v>
      </c>
      <c r="H1780">
        <v>15</v>
      </c>
      <c r="I1780" t="s">
        <v>1847</v>
      </c>
      <c r="J1780" t="str">
        <f>IF(COUNTIF(sala!M$2:M$768,A1780)=0,"No","SI")</f>
        <v>SI</v>
      </c>
    </row>
    <row r="1781" spans="1:10" x14ac:dyDescent="0.45">
      <c r="A1781">
        <v>719</v>
      </c>
      <c r="B1781">
        <v>16</v>
      </c>
      <c r="C1781" t="s">
        <v>267</v>
      </c>
      <c r="D1781" t="s">
        <v>1857</v>
      </c>
      <c r="E1781">
        <v>11</v>
      </c>
      <c r="F1781">
        <v>19</v>
      </c>
      <c r="G1781">
        <v>2</v>
      </c>
      <c r="H1781">
        <v>34</v>
      </c>
      <c r="I1781" t="s">
        <v>1847</v>
      </c>
      <c r="J1781" t="str">
        <f>IF(COUNTIF(sala!M$2:M$768,A1781)=0,"No","SI")</f>
        <v>SI</v>
      </c>
    </row>
    <row r="1782" spans="1:10" x14ac:dyDescent="0.45">
      <c r="A1782">
        <v>719</v>
      </c>
      <c r="B1782">
        <v>16</v>
      </c>
      <c r="C1782" t="s">
        <v>73</v>
      </c>
      <c r="D1782" t="s">
        <v>1854</v>
      </c>
      <c r="E1782">
        <v>17</v>
      </c>
      <c r="F1782">
        <v>29</v>
      </c>
      <c r="G1782">
        <v>1</v>
      </c>
      <c r="H1782">
        <v>21</v>
      </c>
      <c r="I1782" t="s">
        <v>1847</v>
      </c>
      <c r="J1782" t="str">
        <f>IF(COUNTIF(sala!M$2:M$768,A1782)=0,"No","SI")</f>
        <v>SI</v>
      </c>
    </row>
    <row r="1783" spans="1:10" x14ac:dyDescent="0.45">
      <c r="A1783">
        <v>720</v>
      </c>
      <c r="B1783">
        <v>4</v>
      </c>
      <c r="C1783" t="s">
        <v>678</v>
      </c>
      <c r="D1783" t="s">
        <v>1855</v>
      </c>
      <c r="E1783">
        <v>20</v>
      </c>
      <c r="F1783">
        <v>33</v>
      </c>
      <c r="G1783">
        <v>1</v>
      </c>
      <c r="H1783">
        <v>36</v>
      </c>
      <c r="I1783" t="s">
        <v>1847</v>
      </c>
      <c r="J1783" t="str">
        <f>IF(COUNTIF(sala!M$2:M$768,A1783)=0,"No","SI")</f>
        <v>SI</v>
      </c>
    </row>
    <row r="1784" spans="1:10" x14ac:dyDescent="0.45">
      <c r="A1784">
        <v>720</v>
      </c>
      <c r="B1784">
        <v>4</v>
      </c>
      <c r="C1784" t="s">
        <v>73</v>
      </c>
      <c r="D1784" t="s">
        <v>1854</v>
      </c>
      <c r="E1784">
        <v>17</v>
      </c>
      <c r="F1784">
        <v>29</v>
      </c>
      <c r="G1784">
        <v>3</v>
      </c>
      <c r="H1784">
        <v>44</v>
      </c>
      <c r="I1784" t="s">
        <v>1849</v>
      </c>
      <c r="J1784" t="str">
        <f>IF(COUNTIF(sala!M$2:M$768,A1784)=0,"No","SI")</f>
        <v>SI</v>
      </c>
    </row>
    <row r="1785" spans="1:10" x14ac:dyDescent="0.45">
      <c r="A1785">
        <v>720</v>
      </c>
      <c r="B1785">
        <v>4</v>
      </c>
      <c r="C1785" t="s">
        <v>389</v>
      </c>
      <c r="D1785" t="s">
        <v>1846</v>
      </c>
      <c r="E1785">
        <v>14</v>
      </c>
      <c r="F1785">
        <v>24</v>
      </c>
      <c r="G1785">
        <v>2</v>
      </c>
      <c r="H1785">
        <v>53</v>
      </c>
      <c r="I1785" t="s">
        <v>1849</v>
      </c>
      <c r="J1785" t="str">
        <f>IF(COUNTIF(sala!M$2:M$768,A1785)=0,"No","SI")</f>
        <v>SI</v>
      </c>
    </row>
    <row r="1786" spans="1:10" x14ac:dyDescent="0.45">
      <c r="A1786">
        <v>721</v>
      </c>
      <c r="B1786">
        <v>6</v>
      </c>
      <c r="C1786" t="s">
        <v>73</v>
      </c>
      <c r="D1786" t="s">
        <v>1854</v>
      </c>
      <c r="E1786">
        <v>17</v>
      </c>
      <c r="F1786">
        <v>29</v>
      </c>
      <c r="G1786">
        <v>1</v>
      </c>
      <c r="H1786">
        <v>20</v>
      </c>
      <c r="I1786" t="s">
        <v>1849</v>
      </c>
      <c r="J1786" t="str">
        <f>IF(COUNTIF(sala!M$2:M$768,A1786)=0,"No","SI")</f>
        <v>SI</v>
      </c>
    </row>
    <row r="1787" spans="1:10" x14ac:dyDescent="0.45">
      <c r="A1787">
        <v>721</v>
      </c>
      <c r="B1787">
        <v>6</v>
      </c>
      <c r="C1787" t="s">
        <v>154</v>
      </c>
      <c r="D1787" t="s">
        <v>1853</v>
      </c>
      <c r="E1787">
        <v>22</v>
      </c>
      <c r="F1787">
        <v>36</v>
      </c>
      <c r="G1787">
        <v>1</v>
      </c>
      <c r="H1787">
        <v>15</v>
      </c>
      <c r="I1787" t="s">
        <v>1849</v>
      </c>
      <c r="J1787" t="str">
        <f>IF(COUNTIF(sala!M$2:M$768,A1787)=0,"No","SI")</f>
        <v>SI</v>
      </c>
    </row>
    <row r="1788" spans="1:10" x14ac:dyDescent="0.45">
      <c r="A1788">
        <v>721</v>
      </c>
      <c r="B1788">
        <v>6</v>
      </c>
      <c r="C1788" t="s">
        <v>389</v>
      </c>
      <c r="D1788" t="s">
        <v>1846</v>
      </c>
      <c r="E1788">
        <v>14</v>
      </c>
      <c r="F1788">
        <v>24</v>
      </c>
      <c r="G1788">
        <v>3</v>
      </c>
      <c r="H1788">
        <v>44</v>
      </c>
      <c r="I1788" t="s">
        <v>1847</v>
      </c>
      <c r="J1788" t="str">
        <f>IF(COUNTIF(sala!M$2:M$768,A1788)=0,"No","SI")</f>
        <v>SI</v>
      </c>
    </row>
    <row r="1789" spans="1:10" x14ac:dyDescent="0.45">
      <c r="A1789">
        <v>721</v>
      </c>
      <c r="B1789">
        <v>6</v>
      </c>
      <c r="C1789" t="s">
        <v>252</v>
      </c>
      <c r="D1789" t="s">
        <v>1851</v>
      </c>
      <c r="E1789">
        <v>16</v>
      </c>
      <c r="F1789">
        <v>27</v>
      </c>
      <c r="G1789">
        <v>3</v>
      </c>
      <c r="H1789">
        <v>54</v>
      </c>
      <c r="I1789" t="s">
        <v>1849</v>
      </c>
      <c r="J1789" t="str">
        <f>IF(COUNTIF(sala!M$2:M$768,A1789)=0,"No","SI")</f>
        <v>SI</v>
      </c>
    </row>
    <row r="1790" spans="1:10" x14ac:dyDescent="0.45">
      <c r="A1790">
        <v>722</v>
      </c>
      <c r="B1790">
        <v>13</v>
      </c>
      <c r="C1790" t="s">
        <v>148</v>
      </c>
      <c r="D1790" t="s">
        <v>1864</v>
      </c>
      <c r="E1790">
        <v>13</v>
      </c>
      <c r="F1790">
        <v>21</v>
      </c>
      <c r="G1790">
        <v>3</v>
      </c>
      <c r="H1790">
        <v>43</v>
      </c>
      <c r="I1790" t="s">
        <v>1847</v>
      </c>
      <c r="J1790" t="str">
        <f>IF(COUNTIF(sala!M$2:M$768,A1790)=0,"No","SI")</f>
        <v>SI</v>
      </c>
    </row>
    <row r="1791" spans="1:10" x14ac:dyDescent="0.45">
      <c r="A1791">
        <v>722</v>
      </c>
      <c r="B1791">
        <v>13</v>
      </c>
      <c r="C1791" t="s">
        <v>510</v>
      </c>
      <c r="D1791" t="s">
        <v>1860</v>
      </c>
      <c r="E1791">
        <v>13</v>
      </c>
      <c r="F1791">
        <v>22</v>
      </c>
      <c r="G1791">
        <v>1</v>
      </c>
      <c r="H1791">
        <v>16</v>
      </c>
      <c r="I1791" t="s">
        <v>1847</v>
      </c>
      <c r="J1791" t="str">
        <f>IF(COUNTIF(sala!M$2:M$768,A1791)=0,"No","SI")</f>
        <v>SI</v>
      </c>
    </row>
    <row r="1792" spans="1:10" x14ac:dyDescent="0.45">
      <c r="A1792">
        <v>723</v>
      </c>
      <c r="B1792">
        <v>12</v>
      </c>
      <c r="C1792" t="s">
        <v>82</v>
      </c>
      <c r="D1792" t="s">
        <v>1856</v>
      </c>
      <c r="E1792">
        <v>16</v>
      </c>
      <c r="F1792">
        <v>28</v>
      </c>
      <c r="G1792">
        <v>2</v>
      </c>
      <c r="H1792">
        <v>22</v>
      </c>
      <c r="I1792" t="s">
        <v>1847</v>
      </c>
      <c r="J1792" t="str">
        <f>IF(COUNTIF(sala!M$2:M$768,A1792)=0,"No","SI")</f>
        <v>SI</v>
      </c>
    </row>
    <row r="1793" spans="1:10" x14ac:dyDescent="0.45">
      <c r="A1793">
        <v>723</v>
      </c>
      <c r="B1793">
        <v>12</v>
      </c>
      <c r="C1793" t="s">
        <v>48</v>
      </c>
      <c r="D1793" t="s">
        <v>1858</v>
      </c>
      <c r="E1793">
        <v>21</v>
      </c>
      <c r="F1793">
        <v>35</v>
      </c>
      <c r="G1793">
        <v>2</v>
      </c>
      <c r="H1793">
        <v>9</v>
      </c>
      <c r="I1793" t="s">
        <v>1847</v>
      </c>
      <c r="J1793" t="str">
        <f>IF(COUNTIF(sala!M$2:M$768,A1793)=0,"No","SI")</f>
        <v>SI</v>
      </c>
    </row>
    <row r="1794" spans="1:10" x14ac:dyDescent="0.45">
      <c r="A1794">
        <v>724</v>
      </c>
      <c r="B1794">
        <v>8</v>
      </c>
      <c r="C1794" t="s">
        <v>510</v>
      </c>
      <c r="D1794" t="s">
        <v>1860</v>
      </c>
      <c r="E1794">
        <v>13</v>
      </c>
      <c r="F1794">
        <v>22</v>
      </c>
      <c r="G1794">
        <v>3</v>
      </c>
      <c r="H1794">
        <v>56</v>
      </c>
      <c r="I1794" t="s">
        <v>1847</v>
      </c>
      <c r="J1794" t="str">
        <f>IF(COUNTIF(sala!M$2:M$768,A1794)=0,"No","SI")</f>
        <v>SI</v>
      </c>
    </row>
    <row r="1795" spans="1:10" x14ac:dyDescent="0.45">
      <c r="A1795">
        <v>725</v>
      </c>
      <c r="B1795">
        <v>10</v>
      </c>
      <c r="C1795" t="s">
        <v>111</v>
      </c>
      <c r="D1795" t="s">
        <v>1861</v>
      </c>
      <c r="E1795">
        <v>20</v>
      </c>
      <c r="F1795">
        <v>34</v>
      </c>
      <c r="G1795">
        <v>3</v>
      </c>
      <c r="H1795">
        <v>30</v>
      </c>
      <c r="I1795" t="s">
        <v>1847</v>
      </c>
      <c r="J1795" t="str">
        <f>IF(COUNTIF(sala!M$2:M$768,A1795)=0,"No","SI")</f>
        <v>SI</v>
      </c>
    </row>
    <row r="1796" spans="1:10" x14ac:dyDescent="0.45">
      <c r="A1796">
        <v>725</v>
      </c>
      <c r="B1796">
        <v>10</v>
      </c>
      <c r="C1796" t="s">
        <v>510</v>
      </c>
      <c r="D1796" t="s">
        <v>1860</v>
      </c>
      <c r="E1796">
        <v>13</v>
      </c>
      <c r="F1796">
        <v>22</v>
      </c>
      <c r="G1796">
        <v>3</v>
      </c>
      <c r="H1796">
        <v>55</v>
      </c>
      <c r="I1796" t="s">
        <v>1847</v>
      </c>
      <c r="J1796" t="str">
        <f>IF(COUNTIF(sala!M$2:M$768,A1796)=0,"No","SI")</f>
        <v>SI</v>
      </c>
    </row>
    <row r="1797" spans="1:10" x14ac:dyDescent="0.45">
      <c r="A1797">
        <v>726</v>
      </c>
      <c r="B1797">
        <v>11</v>
      </c>
      <c r="C1797" t="s">
        <v>510</v>
      </c>
      <c r="D1797" t="s">
        <v>1860</v>
      </c>
      <c r="E1797">
        <v>13</v>
      </c>
      <c r="F1797">
        <v>22</v>
      </c>
      <c r="G1797">
        <v>2</v>
      </c>
      <c r="H1797">
        <v>6</v>
      </c>
      <c r="I1797" t="s">
        <v>1847</v>
      </c>
      <c r="J1797" t="str">
        <f>IF(COUNTIF(sala!M$2:M$768,A1797)=0,"No","SI")</f>
        <v>SI</v>
      </c>
    </row>
    <row r="1798" spans="1:10" x14ac:dyDescent="0.45">
      <c r="A1798">
        <v>726</v>
      </c>
      <c r="B1798">
        <v>11</v>
      </c>
      <c r="C1798" t="s">
        <v>154</v>
      </c>
      <c r="D1798" t="s">
        <v>1853</v>
      </c>
      <c r="E1798">
        <v>22</v>
      </c>
      <c r="F1798">
        <v>36</v>
      </c>
      <c r="G1798">
        <v>1</v>
      </c>
      <c r="H1798">
        <v>13</v>
      </c>
      <c r="I1798" t="s">
        <v>1847</v>
      </c>
      <c r="J1798" t="str">
        <f>IF(COUNTIF(sala!M$2:M$768,A1798)=0,"No","SI")</f>
        <v>SI</v>
      </c>
    </row>
    <row r="1799" spans="1:10" x14ac:dyDescent="0.45">
      <c r="A1799">
        <v>726</v>
      </c>
      <c r="B1799">
        <v>11</v>
      </c>
      <c r="C1799" t="s">
        <v>504</v>
      </c>
      <c r="D1799" t="s">
        <v>1863</v>
      </c>
      <c r="E1799">
        <v>14</v>
      </c>
      <c r="F1799">
        <v>23</v>
      </c>
      <c r="G1799">
        <v>2</v>
      </c>
      <c r="H1799">
        <v>55</v>
      </c>
      <c r="I1799" t="s">
        <v>1847</v>
      </c>
      <c r="J1799" t="str">
        <f>IF(COUNTIF(sala!M$2:M$768,A1799)=0,"No","SI")</f>
        <v>SI</v>
      </c>
    </row>
    <row r="1800" spans="1:10" x14ac:dyDescent="0.45">
      <c r="A1800">
        <v>727</v>
      </c>
      <c r="B1800">
        <v>17</v>
      </c>
      <c r="C1800" t="s">
        <v>362</v>
      </c>
      <c r="D1800" t="s">
        <v>1862</v>
      </c>
      <c r="E1800">
        <v>12</v>
      </c>
      <c r="F1800">
        <v>20</v>
      </c>
      <c r="G1800">
        <v>2</v>
      </c>
      <c r="H1800">
        <v>21</v>
      </c>
      <c r="I1800" t="s">
        <v>1849</v>
      </c>
      <c r="J1800" t="str">
        <f>IF(COUNTIF(sala!M$2:M$768,A1800)=0,"No","SI")</f>
        <v>SI</v>
      </c>
    </row>
    <row r="1801" spans="1:10" x14ac:dyDescent="0.45">
      <c r="A1801">
        <v>728</v>
      </c>
      <c r="B1801">
        <v>9</v>
      </c>
      <c r="C1801" t="s">
        <v>171</v>
      </c>
      <c r="D1801" t="s">
        <v>1865</v>
      </c>
      <c r="E1801">
        <v>10</v>
      </c>
      <c r="F1801">
        <v>18</v>
      </c>
      <c r="G1801">
        <v>1</v>
      </c>
      <c r="H1801">
        <v>42</v>
      </c>
      <c r="I1801" t="s">
        <v>1847</v>
      </c>
      <c r="J1801" t="str">
        <f>IF(COUNTIF(sala!M$2:M$768,A1801)=0,"No","SI")</f>
        <v>SI</v>
      </c>
    </row>
    <row r="1802" spans="1:10" x14ac:dyDescent="0.45">
      <c r="A1802">
        <v>728</v>
      </c>
      <c r="B1802">
        <v>9</v>
      </c>
      <c r="C1802" t="s">
        <v>252</v>
      </c>
      <c r="D1802" t="s">
        <v>1851</v>
      </c>
      <c r="E1802">
        <v>16</v>
      </c>
      <c r="F1802">
        <v>27</v>
      </c>
      <c r="G1802">
        <v>3</v>
      </c>
      <c r="H1802">
        <v>8</v>
      </c>
      <c r="I1802" t="s">
        <v>1847</v>
      </c>
      <c r="J1802" t="str">
        <f>IF(COUNTIF(sala!M$2:M$768,A1802)=0,"No","SI")</f>
        <v>SI</v>
      </c>
    </row>
    <row r="1803" spans="1:10" x14ac:dyDescent="0.45">
      <c r="A1803">
        <v>728</v>
      </c>
      <c r="B1803">
        <v>9</v>
      </c>
      <c r="C1803" t="s">
        <v>635</v>
      </c>
      <c r="D1803" t="s">
        <v>1859</v>
      </c>
      <c r="E1803">
        <v>19</v>
      </c>
      <c r="F1803">
        <v>32</v>
      </c>
      <c r="G1803">
        <v>3</v>
      </c>
      <c r="H1803">
        <v>22</v>
      </c>
      <c r="I1803" t="s">
        <v>1847</v>
      </c>
      <c r="J1803" t="str">
        <f>IF(COUNTIF(sala!M$2:M$768,A1803)=0,"No","SI")</f>
        <v>SI</v>
      </c>
    </row>
    <row r="1804" spans="1:10" x14ac:dyDescent="0.45">
      <c r="A1804">
        <v>729</v>
      </c>
      <c r="B1804">
        <v>20</v>
      </c>
      <c r="C1804" t="s">
        <v>111</v>
      </c>
      <c r="D1804" t="s">
        <v>1861</v>
      </c>
      <c r="E1804">
        <v>20</v>
      </c>
      <c r="F1804">
        <v>34</v>
      </c>
      <c r="G1804">
        <v>2</v>
      </c>
      <c r="H1804">
        <v>57</v>
      </c>
      <c r="I1804" t="s">
        <v>1847</v>
      </c>
      <c r="J1804" t="str">
        <f>IF(COUNTIF(sala!M$2:M$768,A1804)=0,"No","SI")</f>
        <v>SI</v>
      </c>
    </row>
    <row r="1805" spans="1:10" x14ac:dyDescent="0.45">
      <c r="A1805">
        <v>729</v>
      </c>
      <c r="B1805">
        <v>20</v>
      </c>
      <c r="C1805" t="s">
        <v>362</v>
      </c>
      <c r="D1805" t="s">
        <v>1862</v>
      </c>
      <c r="E1805">
        <v>12</v>
      </c>
      <c r="F1805">
        <v>20</v>
      </c>
      <c r="G1805">
        <v>3</v>
      </c>
      <c r="H1805">
        <v>8</v>
      </c>
      <c r="I1805" t="s">
        <v>1849</v>
      </c>
      <c r="J1805" t="str">
        <f>IF(COUNTIF(sala!M$2:M$768,A1805)=0,"No","SI")</f>
        <v>SI</v>
      </c>
    </row>
    <row r="1806" spans="1:10" x14ac:dyDescent="0.45">
      <c r="A1806">
        <v>730</v>
      </c>
      <c r="B1806">
        <v>8</v>
      </c>
      <c r="C1806" t="s">
        <v>145</v>
      </c>
      <c r="D1806" t="s">
        <v>1848</v>
      </c>
      <c r="E1806">
        <v>18</v>
      </c>
      <c r="F1806">
        <v>30</v>
      </c>
      <c r="G1806">
        <v>3</v>
      </c>
      <c r="H1806">
        <v>32</v>
      </c>
      <c r="I1806" t="s">
        <v>1849</v>
      </c>
      <c r="J1806" t="str">
        <f>IF(COUNTIF(sala!M$2:M$768,A1806)=0,"No","SI")</f>
        <v>SI</v>
      </c>
    </row>
    <row r="1807" spans="1:10" x14ac:dyDescent="0.45">
      <c r="A1807">
        <v>730</v>
      </c>
      <c r="B1807">
        <v>8</v>
      </c>
      <c r="C1807" t="s">
        <v>389</v>
      </c>
      <c r="D1807" t="s">
        <v>1846</v>
      </c>
      <c r="E1807">
        <v>14</v>
      </c>
      <c r="F1807">
        <v>24</v>
      </c>
      <c r="G1807">
        <v>1</v>
      </c>
      <c r="H1807">
        <v>47</v>
      </c>
      <c r="I1807" t="s">
        <v>1849</v>
      </c>
      <c r="J1807" t="str">
        <f>IF(COUNTIF(sala!M$2:M$768,A1807)=0,"No","SI")</f>
        <v>SI</v>
      </c>
    </row>
    <row r="1808" spans="1:10" x14ac:dyDescent="0.45">
      <c r="A1808">
        <v>731</v>
      </c>
      <c r="B1808">
        <v>17</v>
      </c>
      <c r="C1808" t="s">
        <v>635</v>
      </c>
      <c r="D1808" t="s">
        <v>1859</v>
      </c>
      <c r="E1808">
        <v>19</v>
      </c>
      <c r="F1808">
        <v>32</v>
      </c>
      <c r="G1808">
        <v>2</v>
      </c>
      <c r="H1808">
        <v>47</v>
      </c>
      <c r="I1808" t="s">
        <v>1849</v>
      </c>
      <c r="J1808" t="str">
        <f>IF(COUNTIF(sala!M$2:M$768,A1808)=0,"No","SI")</f>
        <v>SI</v>
      </c>
    </row>
    <row r="1809" spans="1:10" x14ac:dyDescent="0.45">
      <c r="A1809">
        <v>732</v>
      </c>
      <c r="B1809">
        <v>12</v>
      </c>
      <c r="C1809" t="s">
        <v>93</v>
      </c>
      <c r="D1809" t="s">
        <v>1852</v>
      </c>
      <c r="E1809">
        <v>25</v>
      </c>
      <c r="F1809">
        <v>40</v>
      </c>
      <c r="G1809">
        <v>3</v>
      </c>
      <c r="H1809">
        <v>29</v>
      </c>
      <c r="I1809" t="s">
        <v>1847</v>
      </c>
      <c r="J1809" t="str">
        <f>IF(COUNTIF(sala!M$2:M$768,A1809)=0,"No","SI")</f>
        <v>SI</v>
      </c>
    </row>
    <row r="1810" spans="1:10" x14ac:dyDescent="0.45">
      <c r="A1810">
        <v>732</v>
      </c>
      <c r="B1810">
        <v>12</v>
      </c>
      <c r="C1810" t="s">
        <v>386</v>
      </c>
      <c r="D1810" t="s">
        <v>1866</v>
      </c>
      <c r="E1810">
        <v>15</v>
      </c>
      <c r="F1810">
        <v>26</v>
      </c>
      <c r="G1810">
        <v>3</v>
      </c>
      <c r="H1810">
        <v>36</v>
      </c>
      <c r="I1810" t="s">
        <v>1849</v>
      </c>
      <c r="J1810" t="str">
        <f>IF(COUNTIF(sala!M$2:M$768,A1810)=0,"No","SI")</f>
        <v>SI</v>
      </c>
    </row>
    <row r="1811" spans="1:10" x14ac:dyDescent="0.45">
      <c r="A1811">
        <v>732</v>
      </c>
      <c r="B1811">
        <v>12</v>
      </c>
      <c r="C1811" t="s">
        <v>154</v>
      </c>
      <c r="D1811" t="s">
        <v>1853</v>
      </c>
      <c r="E1811">
        <v>22</v>
      </c>
      <c r="F1811">
        <v>36</v>
      </c>
      <c r="G1811">
        <v>3</v>
      </c>
      <c r="H1811">
        <v>56</v>
      </c>
      <c r="I1811" t="s">
        <v>1849</v>
      </c>
      <c r="J1811" t="str">
        <f>IF(COUNTIF(sala!M$2:M$768,A1811)=0,"No","SI")</f>
        <v>SI</v>
      </c>
    </row>
    <row r="1812" spans="1:10" x14ac:dyDescent="0.45">
      <c r="A1812">
        <v>733</v>
      </c>
      <c r="B1812">
        <v>14</v>
      </c>
      <c r="C1812" t="s">
        <v>154</v>
      </c>
      <c r="D1812" t="s">
        <v>1853</v>
      </c>
      <c r="E1812">
        <v>22</v>
      </c>
      <c r="F1812">
        <v>36</v>
      </c>
      <c r="G1812">
        <v>3</v>
      </c>
      <c r="H1812">
        <v>31</v>
      </c>
      <c r="I1812" t="s">
        <v>1849</v>
      </c>
      <c r="J1812" t="str">
        <f>IF(COUNTIF(sala!M$2:M$768,A1812)=0,"No","SI")</f>
        <v>SI</v>
      </c>
    </row>
    <row r="1813" spans="1:10" x14ac:dyDescent="0.45">
      <c r="A1813">
        <v>733</v>
      </c>
      <c r="B1813">
        <v>14</v>
      </c>
      <c r="C1813" t="s">
        <v>389</v>
      </c>
      <c r="D1813" t="s">
        <v>1846</v>
      </c>
      <c r="E1813">
        <v>14</v>
      </c>
      <c r="F1813">
        <v>24</v>
      </c>
      <c r="G1813">
        <v>1</v>
      </c>
      <c r="H1813">
        <v>34</v>
      </c>
      <c r="I1813" t="s">
        <v>1847</v>
      </c>
      <c r="J1813" t="str">
        <f>IF(COUNTIF(sala!M$2:M$768,A1813)=0,"No","SI")</f>
        <v>SI</v>
      </c>
    </row>
    <row r="1814" spans="1:10" x14ac:dyDescent="0.45">
      <c r="A1814">
        <v>733</v>
      </c>
      <c r="B1814">
        <v>14</v>
      </c>
      <c r="C1814" t="s">
        <v>252</v>
      </c>
      <c r="D1814" t="s">
        <v>1851</v>
      </c>
      <c r="E1814">
        <v>16</v>
      </c>
      <c r="F1814">
        <v>27</v>
      </c>
      <c r="G1814">
        <v>2</v>
      </c>
      <c r="H1814">
        <v>9</v>
      </c>
      <c r="I1814" t="s">
        <v>1849</v>
      </c>
      <c r="J1814" t="str">
        <f>IF(COUNTIF(sala!M$2:M$768,A1814)=0,"No","SI")</f>
        <v>SI</v>
      </c>
    </row>
    <row r="1815" spans="1:10" x14ac:dyDescent="0.45">
      <c r="A1815">
        <v>734</v>
      </c>
      <c r="B1815">
        <v>14</v>
      </c>
      <c r="C1815" t="s">
        <v>635</v>
      </c>
      <c r="D1815" t="s">
        <v>1859</v>
      </c>
      <c r="E1815">
        <v>19</v>
      </c>
      <c r="F1815">
        <v>32</v>
      </c>
      <c r="G1815">
        <v>3</v>
      </c>
      <c r="H1815">
        <v>11</v>
      </c>
      <c r="I1815" t="s">
        <v>1849</v>
      </c>
      <c r="J1815" t="str">
        <f>IF(COUNTIF(sala!M$2:M$768,A1815)=0,"No","SI")</f>
        <v>SI</v>
      </c>
    </row>
    <row r="1816" spans="1:10" x14ac:dyDescent="0.45">
      <c r="A1816">
        <v>734</v>
      </c>
      <c r="B1816">
        <v>14</v>
      </c>
      <c r="C1816" t="s">
        <v>389</v>
      </c>
      <c r="D1816" t="s">
        <v>1846</v>
      </c>
      <c r="E1816">
        <v>14</v>
      </c>
      <c r="F1816">
        <v>24</v>
      </c>
      <c r="G1816">
        <v>1</v>
      </c>
      <c r="H1816">
        <v>16</v>
      </c>
      <c r="I1816" t="s">
        <v>1847</v>
      </c>
      <c r="J1816" t="str">
        <f>IF(COUNTIF(sala!M$2:M$768,A1816)=0,"No","SI")</f>
        <v>SI</v>
      </c>
    </row>
    <row r="1817" spans="1:10" x14ac:dyDescent="0.45">
      <c r="A1817">
        <v>734</v>
      </c>
      <c r="B1817">
        <v>14</v>
      </c>
      <c r="C1817" t="s">
        <v>267</v>
      </c>
      <c r="D1817" t="s">
        <v>1857</v>
      </c>
      <c r="E1817">
        <v>11</v>
      </c>
      <c r="F1817">
        <v>19</v>
      </c>
      <c r="G1817">
        <v>1</v>
      </c>
      <c r="H1817">
        <v>25</v>
      </c>
      <c r="I1817" t="s">
        <v>1847</v>
      </c>
      <c r="J1817" t="str">
        <f>IF(COUNTIF(sala!M$2:M$768,A1817)=0,"No","SI")</f>
        <v>SI</v>
      </c>
    </row>
    <row r="1818" spans="1:10" x14ac:dyDescent="0.45">
      <c r="A1818">
        <v>735</v>
      </c>
      <c r="B1818">
        <v>20</v>
      </c>
      <c r="C1818" t="s">
        <v>504</v>
      </c>
      <c r="D1818" t="s">
        <v>1863</v>
      </c>
      <c r="E1818">
        <v>14</v>
      </c>
      <c r="F1818">
        <v>23</v>
      </c>
      <c r="G1818">
        <v>2</v>
      </c>
      <c r="H1818">
        <v>30</v>
      </c>
      <c r="I1818" t="s">
        <v>1849</v>
      </c>
      <c r="J1818" t="str">
        <f>IF(COUNTIF(sala!M$2:M$768,A1818)=0,"No","SI")</f>
        <v>SI</v>
      </c>
    </row>
    <row r="1819" spans="1:10" x14ac:dyDescent="0.45">
      <c r="A1819">
        <v>735</v>
      </c>
      <c r="B1819">
        <v>20</v>
      </c>
      <c r="C1819" t="s">
        <v>635</v>
      </c>
      <c r="D1819" t="s">
        <v>1859</v>
      </c>
      <c r="E1819">
        <v>19</v>
      </c>
      <c r="F1819">
        <v>32</v>
      </c>
      <c r="G1819">
        <v>3</v>
      </c>
      <c r="H1819">
        <v>57</v>
      </c>
      <c r="I1819" t="s">
        <v>1847</v>
      </c>
      <c r="J1819" t="str">
        <f>IF(COUNTIF(sala!M$2:M$768,A1819)=0,"No","SI")</f>
        <v>SI</v>
      </c>
    </row>
    <row r="1820" spans="1:10" x14ac:dyDescent="0.45">
      <c r="A1820">
        <v>736</v>
      </c>
      <c r="B1820">
        <v>17</v>
      </c>
      <c r="C1820" t="s">
        <v>510</v>
      </c>
      <c r="D1820" t="s">
        <v>1860</v>
      </c>
      <c r="E1820">
        <v>13</v>
      </c>
      <c r="F1820">
        <v>22</v>
      </c>
      <c r="G1820">
        <v>3</v>
      </c>
      <c r="H1820">
        <v>22</v>
      </c>
      <c r="I1820" t="s">
        <v>1849</v>
      </c>
      <c r="J1820" t="str">
        <f>IF(COUNTIF(sala!M$2:M$768,A1820)=0,"No","SI")</f>
        <v>SI</v>
      </c>
    </row>
    <row r="1821" spans="1:10" x14ac:dyDescent="0.45">
      <c r="A1821">
        <v>736</v>
      </c>
      <c r="B1821">
        <v>17</v>
      </c>
      <c r="C1821" t="s">
        <v>82</v>
      </c>
      <c r="D1821" t="s">
        <v>1856</v>
      </c>
      <c r="E1821">
        <v>16</v>
      </c>
      <c r="F1821">
        <v>28</v>
      </c>
      <c r="G1821">
        <v>2</v>
      </c>
      <c r="H1821">
        <v>43</v>
      </c>
      <c r="I1821" t="s">
        <v>1847</v>
      </c>
      <c r="J1821" t="str">
        <f>IF(COUNTIF(sala!M$2:M$768,A1821)=0,"No","SI")</f>
        <v>SI</v>
      </c>
    </row>
    <row r="1822" spans="1:10" x14ac:dyDescent="0.45">
      <c r="A1822">
        <v>736</v>
      </c>
      <c r="B1822">
        <v>17</v>
      </c>
      <c r="C1822" t="s">
        <v>276</v>
      </c>
      <c r="D1822" t="s">
        <v>1850</v>
      </c>
      <c r="E1822">
        <v>19</v>
      </c>
      <c r="F1822">
        <v>31</v>
      </c>
      <c r="G1822">
        <v>3</v>
      </c>
      <c r="H1822">
        <v>27</v>
      </c>
      <c r="I1822" t="s">
        <v>1849</v>
      </c>
      <c r="J1822" t="str">
        <f>IF(COUNTIF(sala!M$2:M$768,A1822)=0,"No","SI")</f>
        <v>SI</v>
      </c>
    </row>
    <row r="1823" spans="1:10" x14ac:dyDescent="0.45">
      <c r="A1823">
        <v>737</v>
      </c>
      <c r="B1823">
        <v>6</v>
      </c>
      <c r="C1823" t="s">
        <v>73</v>
      </c>
      <c r="D1823" t="s">
        <v>1854</v>
      </c>
      <c r="E1823">
        <v>17</v>
      </c>
      <c r="F1823">
        <v>29</v>
      </c>
      <c r="G1823">
        <v>2</v>
      </c>
      <c r="H1823">
        <v>17</v>
      </c>
      <c r="I1823" t="s">
        <v>1849</v>
      </c>
      <c r="J1823" t="str">
        <f>IF(COUNTIF(sala!M$2:M$768,A1823)=0,"No","SI")</f>
        <v>SI</v>
      </c>
    </row>
    <row r="1824" spans="1:10" x14ac:dyDescent="0.45">
      <c r="A1824">
        <v>737</v>
      </c>
      <c r="B1824">
        <v>6</v>
      </c>
      <c r="C1824" t="s">
        <v>145</v>
      </c>
      <c r="D1824" t="s">
        <v>1848</v>
      </c>
      <c r="E1824">
        <v>18</v>
      </c>
      <c r="F1824">
        <v>30</v>
      </c>
      <c r="G1824">
        <v>2</v>
      </c>
      <c r="H1824">
        <v>5</v>
      </c>
      <c r="I1824" t="s">
        <v>1847</v>
      </c>
      <c r="J1824" t="str">
        <f>IF(COUNTIF(sala!M$2:M$768,A1824)=0,"No","SI")</f>
        <v>SI</v>
      </c>
    </row>
    <row r="1825" spans="1:10" x14ac:dyDescent="0.45">
      <c r="A1825">
        <v>738</v>
      </c>
      <c r="B1825">
        <v>15</v>
      </c>
      <c r="C1825" t="s">
        <v>386</v>
      </c>
      <c r="D1825" t="s">
        <v>1866</v>
      </c>
      <c r="E1825">
        <v>15</v>
      </c>
      <c r="F1825">
        <v>26</v>
      </c>
      <c r="G1825">
        <v>2</v>
      </c>
      <c r="H1825">
        <v>59</v>
      </c>
      <c r="I1825" t="s">
        <v>1847</v>
      </c>
      <c r="J1825" t="str">
        <f>IF(COUNTIF(sala!M$2:M$768,A1825)=0,"No","SI")</f>
        <v>SI</v>
      </c>
    </row>
    <row r="1826" spans="1:10" x14ac:dyDescent="0.45">
      <c r="A1826">
        <v>738</v>
      </c>
      <c r="B1826">
        <v>15</v>
      </c>
      <c r="C1826" t="s">
        <v>82</v>
      </c>
      <c r="D1826" t="s">
        <v>1856</v>
      </c>
      <c r="E1826">
        <v>16</v>
      </c>
      <c r="F1826">
        <v>28</v>
      </c>
      <c r="G1826">
        <v>1</v>
      </c>
      <c r="H1826">
        <v>15</v>
      </c>
      <c r="I1826" t="s">
        <v>1847</v>
      </c>
      <c r="J1826" t="str">
        <f>IF(COUNTIF(sala!M$2:M$768,A1826)=0,"No","SI")</f>
        <v>SI</v>
      </c>
    </row>
    <row r="1827" spans="1:10" x14ac:dyDescent="0.45">
      <c r="A1827">
        <v>738</v>
      </c>
      <c r="B1827">
        <v>15</v>
      </c>
      <c r="C1827" t="s">
        <v>171</v>
      </c>
      <c r="D1827" t="s">
        <v>1865</v>
      </c>
      <c r="E1827">
        <v>10</v>
      </c>
      <c r="F1827">
        <v>18</v>
      </c>
      <c r="G1827">
        <v>3</v>
      </c>
      <c r="H1827">
        <v>20</v>
      </c>
      <c r="I1827" t="s">
        <v>1849</v>
      </c>
      <c r="J1827" t="str">
        <f>IF(COUNTIF(sala!M$2:M$768,A1827)=0,"No","SI")</f>
        <v>SI</v>
      </c>
    </row>
    <row r="1828" spans="1:10" x14ac:dyDescent="0.45">
      <c r="A1828">
        <v>739</v>
      </c>
      <c r="B1828">
        <v>10</v>
      </c>
      <c r="C1828" t="s">
        <v>504</v>
      </c>
      <c r="D1828" t="s">
        <v>1863</v>
      </c>
      <c r="E1828">
        <v>14</v>
      </c>
      <c r="F1828">
        <v>23</v>
      </c>
      <c r="G1828">
        <v>2</v>
      </c>
      <c r="H1828">
        <v>54</v>
      </c>
      <c r="I1828" t="s">
        <v>1847</v>
      </c>
      <c r="J1828" t="str">
        <f>IF(COUNTIF(sala!M$2:M$768,A1828)=0,"No","SI")</f>
        <v>SI</v>
      </c>
    </row>
    <row r="1829" spans="1:10" x14ac:dyDescent="0.45">
      <c r="A1829">
        <v>740</v>
      </c>
      <c r="B1829">
        <v>16</v>
      </c>
      <c r="C1829" t="s">
        <v>82</v>
      </c>
      <c r="D1829" t="s">
        <v>1856</v>
      </c>
      <c r="E1829">
        <v>16</v>
      </c>
      <c r="F1829">
        <v>28</v>
      </c>
      <c r="G1829">
        <v>3</v>
      </c>
      <c r="H1829">
        <v>31</v>
      </c>
      <c r="I1829" t="s">
        <v>1847</v>
      </c>
      <c r="J1829" t="str">
        <f>IF(COUNTIF(sala!M$2:M$768,A1829)=0,"No","SI")</f>
        <v>SI</v>
      </c>
    </row>
    <row r="1830" spans="1:10" x14ac:dyDescent="0.45">
      <c r="A1830">
        <v>740</v>
      </c>
      <c r="B1830">
        <v>16</v>
      </c>
      <c r="C1830" t="s">
        <v>635</v>
      </c>
      <c r="D1830" t="s">
        <v>1859</v>
      </c>
      <c r="E1830">
        <v>19</v>
      </c>
      <c r="F1830">
        <v>32</v>
      </c>
      <c r="G1830">
        <v>1</v>
      </c>
      <c r="H1830">
        <v>16</v>
      </c>
      <c r="I1830" t="s">
        <v>1849</v>
      </c>
      <c r="J1830" t="str">
        <f>IF(COUNTIF(sala!M$2:M$768,A1830)=0,"No","SI")</f>
        <v>SI</v>
      </c>
    </row>
    <row r="1831" spans="1:10" x14ac:dyDescent="0.45">
      <c r="A1831">
        <v>740</v>
      </c>
      <c r="B1831">
        <v>16</v>
      </c>
      <c r="C1831" t="s">
        <v>154</v>
      </c>
      <c r="D1831" t="s">
        <v>1853</v>
      </c>
      <c r="E1831">
        <v>22</v>
      </c>
      <c r="F1831">
        <v>36</v>
      </c>
      <c r="G1831">
        <v>3</v>
      </c>
      <c r="H1831">
        <v>45</v>
      </c>
      <c r="I1831" t="s">
        <v>1849</v>
      </c>
      <c r="J1831" t="str">
        <f>IF(COUNTIF(sala!M$2:M$768,A1831)=0,"No","SI")</f>
        <v>SI</v>
      </c>
    </row>
    <row r="1832" spans="1:10" x14ac:dyDescent="0.45">
      <c r="A1832">
        <v>740</v>
      </c>
      <c r="B1832">
        <v>16</v>
      </c>
      <c r="C1832" t="s">
        <v>504</v>
      </c>
      <c r="D1832" t="s">
        <v>1863</v>
      </c>
      <c r="E1832">
        <v>14</v>
      </c>
      <c r="F1832">
        <v>23</v>
      </c>
      <c r="G1832">
        <v>3</v>
      </c>
      <c r="H1832">
        <v>21</v>
      </c>
      <c r="I1832" t="s">
        <v>1849</v>
      </c>
      <c r="J1832" t="str">
        <f>IF(COUNTIF(sala!M$2:M$768,A1832)=0,"No","SI")</f>
        <v>SI</v>
      </c>
    </row>
    <row r="1833" spans="1:10" x14ac:dyDescent="0.45">
      <c r="A1833">
        <v>741</v>
      </c>
      <c r="B1833">
        <v>14</v>
      </c>
      <c r="C1833" t="s">
        <v>389</v>
      </c>
      <c r="D1833" t="s">
        <v>1846</v>
      </c>
      <c r="E1833">
        <v>14</v>
      </c>
      <c r="F1833">
        <v>24</v>
      </c>
      <c r="G1833">
        <v>3</v>
      </c>
      <c r="H1833">
        <v>52</v>
      </c>
      <c r="I1833" t="s">
        <v>1849</v>
      </c>
      <c r="J1833" t="str">
        <f>IF(COUNTIF(sala!M$2:M$768,A1833)=0,"No","SI")</f>
        <v>SI</v>
      </c>
    </row>
    <row r="1834" spans="1:10" x14ac:dyDescent="0.45">
      <c r="A1834">
        <v>741</v>
      </c>
      <c r="B1834">
        <v>14</v>
      </c>
      <c r="C1834" t="s">
        <v>73</v>
      </c>
      <c r="D1834" t="s">
        <v>1854</v>
      </c>
      <c r="E1834">
        <v>17</v>
      </c>
      <c r="F1834">
        <v>29</v>
      </c>
      <c r="G1834">
        <v>2</v>
      </c>
      <c r="H1834">
        <v>40</v>
      </c>
      <c r="I1834" t="s">
        <v>1847</v>
      </c>
      <c r="J1834" t="str">
        <f>IF(COUNTIF(sala!M$2:M$768,A1834)=0,"No","SI")</f>
        <v>SI</v>
      </c>
    </row>
    <row r="1835" spans="1:10" x14ac:dyDescent="0.45">
      <c r="A1835">
        <v>741</v>
      </c>
      <c r="B1835">
        <v>14</v>
      </c>
      <c r="C1835" t="s">
        <v>678</v>
      </c>
      <c r="D1835" t="s">
        <v>1855</v>
      </c>
      <c r="E1835">
        <v>20</v>
      </c>
      <c r="F1835">
        <v>33</v>
      </c>
      <c r="G1835">
        <v>3</v>
      </c>
      <c r="H1835">
        <v>39</v>
      </c>
      <c r="I1835" t="s">
        <v>1849</v>
      </c>
      <c r="J1835" t="str">
        <f>IF(COUNTIF(sala!M$2:M$768,A1835)=0,"No","SI")</f>
        <v>SI</v>
      </c>
    </row>
    <row r="1836" spans="1:10" x14ac:dyDescent="0.45">
      <c r="A1836">
        <v>741</v>
      </c>
      <c r="B1836">
        <v>14</v>
      </c>
      <c r="C1836" t="s">
        <v>82</v>
      </c>
      <c r="D1836" t="s">
        <v>1856</v>
      </c>
      <c r="E1836">
        <v>16</v>
      </c>
      <c r="F1836">
        <v>28</v>
      </c>
      <c r="G1836">
        <v>2</v>
      </c>
      <c r="H1836">
        <v>34</v>
      </c>
      <c r="I1836" t="s">
        <v>1849</v>
      </c>
      <c r="J1836" t="str">
        <f>IF(COUNTIF(sala!M$2:M$768,A1836)=0,"No","SI")</f>
        <v>SI</v>
      </c>
    </row>
    <row r="1837" spans="1:10" x14ac:dyDescent="0.45">
      <c r="A1837">
        <v>742</v>
      </c>
      <c r="B1837">
        <v>20</v>
      </c>
      <c r="C1837" t="s">
        <v>276</v>
      </c>
      <c r="D1837" t="s">
        <v>1850</v>
      </c>
      <c r="E1837">
        <v>19</v>
      </c>
      <c r="F1837">
        <v>31</v>
      </c>
      <c r="G1837">
        <v>1</v>
      </c>
      <c r="H1837">
        <v>41</v>
      </c>
      <c r="I1837" t="s">
        <v>1849</v>
      </c>
      <c r="J1837" t="str">
        <f>IF(COUNTIF(sala!M$2:M$768,A1837)=0,"No","SI")</f>
        <v>SI</v>
      </c>
    </row>
    <row r="1838" spans="1:10" x14ac:dyDescent="0.45">
      <c r="A1838">
        <v>742</v>
      </c>
      <c r="B1838">
        <v>20</v>
      </c>
      <c r="C1838" t="s">
        <v>145</v>
      </c>
      <c r="D1838" t="s">
        <v>1848</v>
      </c>
      <c r="E1838">
        <v>18</v>
      </c>
      <c r="F1838">
        <v>30</v>
      </c>
      <c r="G1838">
        <v>3</v>
      </c>
      <c r="H1838">
        <v>43</v>
      </c>
      <c r="I1838" t="s">
        <v>1847</v>
      </c>
      <c r="J1838" t="str">
        <f>IF(COUNTIF(sala!M$2:M$768,A1838)=0,"No","SI")</f>
        <v>SI</v>
      </c>
    </row>
    <row r="1839" spans="1:10" x14ac:dyDescent="0.45">
      <c r="A1839">
        <v>742</v>
      </c>
      <c r="B1839">
        <v>20</v>
      </c>
      <c r="C1839" t="s">
        <v>386</v>
      </c>
      <c r="D1839" t="s">
        <v>1866</v>
      </c>
      <c r="E1839">
        <v>15</v>
      </c>
      <c r="F1839">
        <v>26</v>
      </c>
      <c r="G1839">
        <v>1</v>
      </c>
      <c r="H1839">
        <v>26</v>
      </c>
      <c r="I1839" t="s">
        <v>1849</v>
      </c>
      <c r="J1839" t="str">
        <f>IF(COUNTIF(sala!M$2:M$768,A1839)=0,"No","SI")</f>
        <v>SI</v>
      </c>
    </row>
    <row r="1840" spans="1:10" x14ac:dyDescent="0.45">
      <c r="A1840">
        <v>742</v>
      </c>
      <c r="B1840">
        <v>20</v>
      </c>
      <c r="C1840" t="s">
        <v>267</v>
      </c>
      <c r="D1840" t="s">
        <v>1857</v>
      </c>
      <c r="E1840">
        <v>11</v>
      </c>
      <c r="F1840">
        <v>19</v>
      </c>
      <c r="G1840">
        <v>1</v>
      </c>
      <c r="H1840">
        <v>35</v>
      </c>
      <c r="I1840" t="s">
        <v>1847</v>
      </c>
      <c r="J1840" t="str">
        <f>IF(COUNTIF(sala!M$2:M$768,A1840)=0,"No","SI")</f>
        <v>SI</v>
      </c>
    </row>
    <row r="1841" spans="1:10" x14ac:dyDescent="0.45">
      <c r="A1841">
        <v>743</v>
      </c>
      <c r="B1841">
        <v>19</v>
      </c>
      <c r="C1841" t="s">
        <v>386</v>
      </c>
      <c r="D1841" t="s">
        <v>1866</v>
      </c>
      <c r="E1841">
        <v>15</v>
      </c>
      <c r="F1841">
        <v>26</v>
      </c>
      <c r="G1841">
        <v>2</v>
      </c>
      <c r="H1841">
        <v>59</v>
      </c>
      <c r="I1841" t="s">
        <v>1849</v>
      </c>
      <c r="J1841" t="str">
        <f>IF(COUNTIF(sala!M$2:M$768,A1841)=0,"No","SI")</f>
        <v>SI</v>
      </c>
    </row>
    <row r="1842" spans="1:10" x14ac:dyDescent="0.45">
      <c r="A1842">
        <v>743</v>
      </c>
      <c r="B1842">
        <v>19</v>
      </c>
      <c r="C1842" t="s">
        <v>171</v>
      </c>
      <c r="D1842" t="s">
        <v>1865</v>
      </c>
      <c r="E1842">
        <v>10</v>
      </c>
      <c r="F1842">
        <v>18</v>
      </c>
      <c r="G1842">
        <v>2</v>
      </c>
      <c r="H1842">
        <v>41</v>
      </c>
      <c r="I1842" t="s">
        <v>1847</v>
      </c>
      <c r="J1842" t="str">
        <f>IF(COUNTIF(sala!M$2:M$768,A1842)=0,"No","SI")</f>
        <v>SI</v>
      </c>
    </row>
    <row r="1843" spans="1:10" x14ac:dyDescent="0.45">
      <c r="A1843">
        <v>743</v>
      </c>
      <c r="B1843">
        <v>19</v>
      </c>
      <c r="C1843" t="s">
        <v>504</v>
      </c>
      <c r="D1843" t="s">
        <v>1863</v>
      </c>
      <c r="E1843">
        <v>14</v>
      </c>
      <c r="F1843">
        <v>23</v>
      </c>
      <c r="G1843">
        <v>2</v>
      </c>
      <c r="H1843">
        <v>43</v>
      </c>
      <c r="I1843" t="s">
        <v>1849</v>
      </c>
      <c r="J1843" t="str">
        <f>IF(COUNTIF(sala!M$2:M$768,A1843)=0,"No","SI")</f>
        <v>SI</v>
      </c>
    </row>
    <row r="1844" spans="1:10" x14ac:dyDescent="0.45">
      <c r="A1844">
        <v>744</v>
      </c>
      <c r="B1844">
        <v>11</v>
      </c>
      <c r="C1844" t="s">
        <v>171</v>
      </c>
      <c r="D1844" t="s">
        <v>1865</v>
      </c>
      <c r="E1844">
        <v>10</v>
      </c>
      <c r="F1844">
        <v>18</v>
      </c>
      <c r="G1844">
        <v>1</v>
      </c>
      <c r="H1844">
        <v>57</v>
      </c>
      <c r="I1844" t="s">
        <v>1847</v>
      </c>
      <c r="J1844" t="str">
        <f>IF(COUNTIF(sala!M$2:M$768,A1844)=0,"No","SI")</f>
        <v>SI</v>
      </c>
    </row>
    <row r="1845" spans="1:10" x14ac:dyDescent="0.45">
      <c r="A1845">
        <v>744</v>
      </c>
      <c r="B1845">
        <v>11</v>
      </c>
      <c r="C1845" t="s">
        <v>73</v>
      </c>
      <c r="D1845" t="s">
        <v>1854</v>
      </c>
      <c r="E1845">
        <v>17</v>
      </c>
      <c r="F1845">
        <v>29</v>
      </c>
      <c r="G1845">
        <v>2</v>
      </c>
      <c r="H1845">
        <v>10</v>
      </c>
      <c r="I1845" t="s">
        <v>1847</v>
      </c>
      <c r="J1845" t="str">
        <f>IF(COUNTIF(sala!M$2:M$768,A1845)=0,"No","SI")</f>
        <v>SI</v>
      </c>
    </row>
    <row r="1846" spans="1:10" x14ac:dyDescent="0.45">
      <c r="A1846">
        <v>745</v>
      </c>
      <c r="B1846">
        <v>3</v>
      </c>
      <c r="C1846" t="s">
        <v>48</v>
      </c>
      <c r="D1846" t="s">
        <v>1858</v>
      </c>
      <c r="E1846">
        <v>21</v>
      </c>
      <c r="F1846">
        <v>35</v>
      </c>
      <c r="G1846">
        <v>3</v>
      </c>
      <c r="H1846">
        <v>34</v>
      </c>
      <c r="I1846" t="s">
        <v>1847</v>
      </c>
      <c r="J1846" t="str">
        <f>IF(COUNTIF(sala!M$2:M$768,A1846)=0,"No","SI")</f>
        <v>SI</v>
      </c>
    </row>
    <row r="1847" spans="1:10" x14ac:dyDescent="0.45">
      <c r="A1847">
        <v>745</v>
      </c>
      <c r="B1847">
        <v>3</v>
      </c>
      <c r="C1847" t="s">
        <v>389</v>
      </c>
      <c r="D1847" t="s">
        <v>1846</v>
      </c>
      <c r="E1847">
        <v>14</v>
      </c>
      <c r="F1847">
        <v>24</v>
      </c>
      <c r="G1847">
        <v>2</v>
      </c>
      <c r="H1847">
        <v>9</v>
      </c>
      <c r="I1847" t="s">
        <v>1847</v>
      </c>
      <c r="J1847" t="str">
        <f>IF(COUNTIF(sala!M$2:M$768,A1847)=0,"No","SI")</f>
        <v>SI</v>
      </c>
    </row>
    <row r="1848" spans="1:10" x14ac:dyDescent="0.45">
      <c r="A1848">
        <v>745</v>
      </c>
      <c r="B1848">
        <v>3</v>
      </c>
      <c r="C1848" t="s">
        <v>290</v>
      </c>
      <c r="D1848" t="s">
        <v>1867</v>
      </c>
      <c r="E1848">
        <v>15</v>
      </c>
      <c r="F1848">
        <v>25</v>
      </c>
      <c r="G1848">
        <v>2</v>
      </c>
      <c r="H1848">
        <v>23</v>
      </c>
      <c r="I1848" t="s">
        <v>1847</v>
      </c>
      <c r="J1848" t="str">
        <f>IF(COUNTIF(sala!M$2:M$768,A1848)=0,"No","SI")</f>
        <v>SI</v>
      </c>
    </row>
    <row r="1849" spans="1:10" x14ac:dyDescent="0.45">
      <c r="A1849">
        <v>745</v>
      </c>
      <c r="B1849">
        <v>3</v>
      </c>
      <c r="C1849" t="s">
        <v>252</v>
      </c>
      <c r="D1849" t="s">
        <v>1851</v>
      </c>
      <c r="E1849">
        <v>16</v>
      </c>
      <c r="F1849">
        <v>27</v>
      </c>
      <c r="G1849">
        <v>3</v>
      </c>
      <c r="H1849">
        <v>7</v>
      </c>
      <c r="I1849" t="s">
        <v>1849</v>
      </c>
      <c r="J1849" t="str">
        <f>IF(COUNTIF(sala!M$2:M$768,A1849)=0,"No","SI")</f>
        <v>SI</v>
      </c>
    </row>
    <row r="1850" spans="1:10" x14ac:dyDescent="0.45">
      <c r="A1850">
        <v>746</v>
      </c>
      <c r="B1850">
        <v>13</v>
      </c>
      <c r="C1850" t="s">
        <v>48</v>
      </c>
      <c r="D1850" t="s">
        <v>1858</v>
      </c>
      <c r="E1850">
        <v>21</v>
      </c>
      <c r="F1850">
        <v>35</v>
      </c>
      <c r="G1850">
        <v>3</v>
      </c>
      <c r="H1850">
        <v>34</v>
      </c>
      <c r="I1850" t="s">
        <v>1847</v>
      </c>
      <c r="J1850" t="str">
        <f>IF(COUNTIF(sala!M$2:M$768,A1850)=0,"No","SI")</f>
        <v>SI</v>
      </c>
    </row>
    <row r="1851" spans="1:10" x14ac:dyDescent="0.45">
      <c r="A1851">
        <v>746</v>
      </c>
      <c r="B1851">
        <v>13</v>
      </c>
      <c r="C1851" t="s">
        <v>635</v>
      </c>
      <c r="D1851" t="s">
        <v>1859</v>
      </c>
      <c r="E1851">
        <v>19</v>
      </c>
      <c r="F1851">
        <v>32</v>
      </c>
      <c r="G1851">
        <v>3</v>
      </c>
      <c r="H1851">
        <v>43</v>
      </c>
      <c r="I1851" t="s">
        <v>1847</v>
      </c>
      <c r="J1851" t="str">
        <f>IF(COUNTIF(sala!M$2:M$768,A1851)=0,"No","SI")</f>
        <v>SI</v>
      </c>
    </row>
    <row r="1852" spans="1:10" x14ac:dyDescent="0.45">
      <c r="A1852">
        <v>747</v>
      </c>
      <c r="B1852">
        <v>16</v>
      </c>
      <c r="C1852" t="s">
        <v>290</v>
      </c>
      <c r="D1852" t="s">
        <v>1867</v>
      </c>
      <c r="E1852">
        <v>15</v>
      </c>
      <c r="F1852">
        <v>25</v>
      </c>
      <c r="G1852">
        <v>1</v>
      </c>
      <c r="H1852">
        <v>28</v>
      </c>
      <c r="I1852" t="s">
        <v>1847</v>
      </c>
      <c r="J1852" t="str">
        <f>IF(COUNTIF(sala!M$2:M$768,A1852)=0,"No","SI")</f>
        <v>SI</v>
      </c>
    </row>
    <row r="1853" spans="1:10" x14ac:dyDescent="0.45">
      <c r="A1853">
        <v>748</v>
      </c>
      <c r="B1853">
        <v>2</v>
      </c>
      <c r="C1853" t="s">
        <v>635</v>
      </c>
      <c r="D1853" t="s">
        <v>1859</v>
      </c>
      <c r="E1853">
        <v>19</v>
      </c>
      <c r="F1853">
        <v>32</v>
      </c>
      <c r="G1853">
        <v>1</v>
      </c>
      <c r="H1853">
        <v>5</v>
      </c>
      <c r="I1853" t="s">
        <v>1849</v>
      </c>
      <c r="J1853" t="str">
        <f>IF(COUNTIF(sala!M$2:M$768,A1853)=0,"No","SI")</f>
        <v>SI</v>
      </c>
    </row>
    <row r="1854" spans="1:10" x14ac:dyDescent="0.45">
      <c r="A1854">
        <v>748</v>
      </c>
      <c r="B1854">
        <v>2</v>
      </c>
      <c r="C1854" t="s">
        <v>386</v>
      </c>
      <c r="D1854" t="s">
        <v>1866</v>
      </c>
      <c r="E1854">
        <v>15</v>
      </c>
      <c r="F1854">
        <v>26</v>
      </c>
      <c r="G1854">
        <v>3</v>
      </c>
      <c r="H1854">
        <v>32</v>
      </c>
      <c r="I1854" t="s">
        <v>1847</v>
      </c>
      <c r="J1854" t="str">
        <f>IF(COUNTIF(sala!M$2:M$768,A1854)=0,"No","SI")</f>
        <v>SI</v>
      </c>
    </row>
    <row r="1855" spans="1:10" x14ac:dyDescent="0.45">
      <c r="A1855">
        <v>749</v>
      </c>
      <c r="B1855">
        <v>1</v>
      </c>
      <c r="C1855" t="s">
        <v>48</v>
      </c>
      <c r="D1855" t="s">
        <v>1858</v>
      </c>
      <c r="E1855">
        <v>21</v>
      </c>
      <c r="F1855">
        <v>35</v>
      </c>
      <c r="G1855">
        <v>2</v>
      </c>
      <c r="H1855">
        <v>8</v>
      </c>
      <c r="I1855" t="s">
        <v>1847</v>
      </c>
      <c r="J1855" t="str">
        <f>IF(COUNTIF(sala!M$2:M$768,A1855)=0,"No","SI")</f>
        <v>SI</v>
      </c>
    </row>
    <row r="1856" spans="1:10" x14ac:dyDescent="0.45">
      <c r="A1856">
        <v>750</v>
      </c>
      <c r="B1856">
        <v>6</v>
      </c>
      <c r="C1856" t="s">
        <v>276</v>
      </c>
      <c r="D1856" t="s">
        <v>1850</v>
      </c>
      <c r="E1856">
        <v>19</v>
      </c>
      <c r="F1856">
        <v>31</v>
      </c>
      <c r="G1856">
        <v>3</v>
      </c>
      <c r="H1856">
        <v>47</v>
      </c>
      <c r="I1856" t="s">
        <v>1847</v>
      </c>
      <c r="J1856" t="str">
        <f>IF(COUNTIF(sala!M$2:M$768,A1856)=0,"No","SI")</f>
        <v>SI</v>
      </c>
    </row>
    <row r="1857" spans="1:10" x14ac:dyDescent="0.45">
      <c r="A1857">
        <v>750</v>
      </c>
      <c r="B1857">
        <v>6</v>
      </c>
      <c r="C1857" t="s">
        <v>386</v>
      </c>
      <c r="D1857" t="s">
        <v>1866</v>
      </c>
      <c r="E1857">
        <v>15</v>
      </c>
      <c r="F1857">
        <v>26</v>
      </c>
      <c r="G1857">
        <v>1</v>
      </c>
      <c r="H1857">
        <v>39</v>
      </c>
      <c r="I1857" t="s">
        <v>1847</v>
      </c>
      <c r="J1857" t="str">
        <f>IF(COUNTIF(sala!M$2:M$768,A1857)=0,"No","SI")</f>
        <v>SI</v>
      </c>
    </row>
    <row r="1858" spans="1:10" x14ac:dyDescent="0.45">
      <c r="A1858">
        <v>751</v>
      </c>
      <c r="B1858">
        <v>17</v>
      </c>
      <c r="C1858" t="s">
        <v>73</v>
      </c>
      <c r="D1858" t="s">
        <v>1854</v>
      </c>
      <c r="E1858">
        <v>17</v>
      </c>
      <c r="F1858">
        <v>29</v>
      </c>
      <c r="G1858">
        <v>1</v>
      </c>
      <c r="H1858">
        <v>37</v>
      </c>
      <c r="I1858" t="s">
        <v>1847</v>
      </c>
      <c r="J1858" t="str">
        <f>IF(COUNTIF(sala!M$2:M$768,A1858)=0,"No","SI")</f>
        <v>SI</v>
      </c>
    </row>
    <row r="1859" spans="1:10" x14ac:dyDescent="0.45">
      <c r="A1859">
        <v>751</v>
      </c>
      <c r="B1859">
        <v>17</v>
      </c>
      <c r="C1859" t="s">
        <v>290</v>
      </c>
      <c r="D1859" t="s">
        <v>1867</v>
      </c>
      <c r="E1859">
        <v>15</v>
      </c>
      <c r="F1859">
        <v>25</v>
      </c>
      <c r="G1859">
        <v>3</v>
      </c>
      <c r="H1859">
        <v>31</v>
      </c>
      <c r="I1859" t="s">
        <v>1849</v>
      </c>
      <c r="J1859" t="str">
        <f>IF(COUNTIF(sala!M$2:M$768,A1859)=0,"No","SI")</f>
        <v>SI</v>
      </c>
    </row>
    <row r="1860" spans="1:10" x14ac:dyDescent="0.45">
      <c r="A1860">
        <v>751</v>
      </c>
      <c r="B1860">
        <v>17</v>
      </c>
      <c r="C1860" t="s">
        <v>510</v>
      </c>
      <c r="D1860" t="s">
        <v>1860</v>
      </c>
      <c r="E1860">
        <v>13</v>
      </c>
      <c r="F1860">
        <v>22</v>
      </c>
      <c r="G1860">
        <v>3</v>
      </c>
      <c r="H1860">
        <v>19</v>
      </c>
      <c r="I1860" t="s">
        <v>1847</v>
      </c>
      <c r="J1860" t="str">
        <f>IF(COUNTIF(sala!M$2:M$768,A1860)=0,"No","SI")</f>
        <v>SI</v>
      </c>
    </row>
    <row r="1861" spans="1:10" x14ac:dyDescent="0.45">
      <c r="A1861">
        <v>752</v>
      </c>
      <c r="B1861">
        <v>3</v>
      </c>
      <c r="C1861" t="s">
        <v>145</v>
      </c>
      <c r="D1861" t="s">
        <v>1848</v>
      </c>
      <c r="E1861">
        <v>18</v>
      </c>
      <c r="F1861">
        <v>30</v>
      </c>
      <c r="G1861">
        <v>2</v>
      </c>
      <c r="H1861">
        <v>30</v>
      </c>
      <c r="I1861" t="s">
        <v>1849</v>
      </c>
      <c r="J1861" t="str">
        <f>IF(COUNTIF(sala!M$2:M$768,A1861)=0,"No","SI")</f>
        <v>SI</v>
      </c>
    </row>
    <row r="1862" spans="1:10" x14ac:dyDescent="0.45">
      <c r="A1862">
        <v>753</v>
      </c>
      <c r="B1862">
        <v>11</v>
      </c>
      <c r="C1862" t="s">
        <v>635</v>
      </c>
      <c r="D1862" t="s">
        <v>1859</v>
      </c>
      <c r="E1862">
        <v>19</v>
      </c>
      <c r="F1862">
        <v>32</v>
      </c>
      <c r="G1862">
        <v>1</v>
      </c>
      <c r="H1862">
        <v>35</v>
      </c>
      <c r="I1862" t="s">
        <v>1849</v>
      </c>
      <c r="J1862" t="str">
        <f>IF(COUNTIF(sala!M$2:M$768,A1862)=0,"No","SI")</f>
        <v>SI</v>
      </c>
    </row>
    <row r="1863" spans="1:10" x14ac:dyDescent="0.45">
      <c r="A1863">
        <v>753</v>
      </c>
      <c r="B1863">
        <v>11</v>
      </c>
      <c r="C1863" t="s">
        <v>504</v>
      </c>
      <c r="D1863" t="s">
        <v>1863</v>
      </c>
      <c r="E1863">
        <v>14</v>
      </c>
      <c r="F1863">
        <v>23</v>
      </c>
      <c r="G1863">
        <v>1</v>
      </c>
      <c r="H1863">
        <v>23</v>
      </c>
      <c r="I1863" t="s">
        <v>1849</v>
      </c>
      <c r="J1863" t="str">
        <f>IF(COUNTIF(sala!M$2:M$768,A1863)=0,"No","SI")</f>
        <v>SI</v>
      </c>
    </row>
    <row r="1864" spans="1:10" x14ac:dyDescent="0.45">
      <c r="A1864">
        <v>753</v>
      </c>
      <c r="B1864">
        <v>11</v>
      </c>
      <c r="C1864" t="s">
        <v>389</v>
      </c>
      <c r="D1864" t="s">
        <v>1846</v>
      </c>
      <c r="E1864">
        <v>14</v>
      </c>
      <c r="F1864">
        <v>24</v>
      </c>
      <c r="G1864">
        <v>3</v>
      </c>
      <c r="H1864">
        <v>24</v>
      </c>
      <c r="I1864" t="s">
        <v>1847</v>
      </c>
      <c r="J1864" t="str">
        <f>IF(COUNTIF(sala!M$2:M$768,A1864)=0,"No","SI")</f>
        <v>SI</v>
      </c>
    </row>
    <row r="1865" spans="1:10" x14ac:dyDescent="0.45">
      <c r="A1865">
        <v>753</v>
      </c>
      <c r="B1865">
        <v>11</v>
      </c>
      <c r="C1865" t="s">
        <v>154</v>
      </c>
      <c r="D1865" t="s">
        <v>1853</v>
      </c>
      <c r="E1865">
        <v>22</v>
      </c>
      <c r="F1865">
        <v>36</v>
      </c>
      <c r="G1865">
        <v>1</v>
      </c>
      <c r="H1865">
        <v>46</v>
      </c>
      <c r="I1865" t="s">
        <v>1847</v>
      </c>
      <c r="J1865" t="str">
        <f>IF(COUNTIF(sala!M$2:M$768,A1865)=0,"No","SI")</f>
        <v>SI</v>
      </c>
    </row>
    <row r="1866" spans="1:10" x14ac:dyDescent="0.45">
      <c r="A1866">
        <v>754</v>
      </c>
      <c r="B1866">
        <v>8</v>
      </c>
      <c r="C1866" t="s">
        <v>389</v>
      </c>
      <c r="D1866" t="s">
        <v>1846</v>
      </c>
      <c r="E1866">
        <v>14</v>
      </c>
      <c r="F1866">
        <v>24</v>
      </c>
      <c r="G1866">
        <v>3</v>
      </c>
      <c r="H1866">
        <v>26</v>
      </c>
      <c r="I1866" t="s">
        <v>1847</v>
      </c>
      <c r="J1866" t="str">
        <f>IF(COUNTIF(sala!M$2:M$768,A1866)=0,"No","SI")</f>
        <v>SI</v>
      </c>
    </row>
    <row r="1867" spans="1:10" x14ac:dyDescent="0.45">
      <c r="A1867">
        <v>754</v>
      </c>
      <c r="B1867">
        <v>8</v>
      </c>
      <c r="C1867" t="s">
        <v>252</v>
      </c>
      <c r="D1867" t="s">
        <v>1851</v>
      </c>
      <c r="E1867">
        <v>16</v>
      </c>
      <c r="F1867">
        <v>27</v>
      </c>
      <c r="G1867">
        <v>3</v>
      </c>
      <c r="H1867">
        <v>11</v>
      </c>
      <c r="I1867" t="s">
        <v>1849</v>
      </c>
      <c r="J1867" t="str">
        <f>IF(COUNTIF(sala!M$2:M$768,A1867)=0,"No","SI")</f>
        <v>SI</v>
      </c>
    </row>
    <row r="1868" spans="1:10" x14ac:dyDescent="0.45">
      <c r="A1868">
        <v>754</v>
      </c>
      <c r="B1868">
        <v>8</v>
      </c>
      <c r="C1868" t="s">
        <v>82</v>
      </c>
      <c r="D1868" t="s">
        <v>1856</v>
      </c>
      <c r="E1868">
        <v>16</v>
      </c>
      <c r="F1868">
        <v>28</v>
      </c>
      <c r="G1868">
        <v>3</v>
      </c>
      <c r="H1868">
        <v>52</v>
      </c>
      <c r="I1868" t="s">
        <v>1847</v>
      </c>
      <c r="J1868" t="str">
        <f>IF(COUNTIF(sala!M$2:M$768,A1868)=0,"No","SI")</f>
        <v>SI</v>
      </c>
    </row>
    <row r="1869" spans="1:10" x14ac:dyDescent="0.45">
      <c r="A1869">
        <v>755</v>
      </c>
      <c r="B1869">
        <v>12</v>
      </c>
      <c r="C1869" t="s">
        <v>148</v>
      </c>
      <c r="D1869" t="s">
        <v>1864</v>
      </c>
      <c r="E1869">
        <v>13</v>
      </c>
      <c r="F1869">
        <v>21</v>
      </c>
      <c r="G1869">
        <v>1</v>
      </c>
      <c r="H1869">
        <v>6</v>
      </c>
      <c r="I1869" t="s">
        <v>1847</v>
      </c>
      <c r="J1869" t="str">
        <f>IF(COUNTIF(sala!M$2:M$768,A1869)=0,"No","SI")</f>
        <v>SI</v>
      </c>
    </row>
    <row r="1870" spans="1:10" x14ac:dyDescent="0.45">
      <c r="A1870">
        <v>755</v>
      </c>
      <c r="B1870">
        <v>12</v>
      </c>
      <c r="C1870" t="s">
        <v>290</v>
      </c>
      <c r="D1870" t="s">
        <v>1867</v>
      </c>
      <c r="E1870">
        <v>15</v>
      </c>
      <c r="F1870">
        <v>25</v>
      </c>
      <c r="G1870">
        <v>3</v>
      </c>
      <c r="H1870">
        <v>37</v>
      </c>
      <c r="I1870" t="s">
        <v>1847</v>
      </c>
      <c r="J1870" t="str">
        <f>IF(COUNTIF(sala!M$2:M$768,A1870)=0,"No","SI")</f>
        <v>SI</v>
      </c>
    </row>
    <row r="1871" spans="1:10" x14ac:dyDescent="0.45">
      <c r="A1871">
        <v>755</v>
      </c>
      <c r="B1871">
        <v>12</v>
      </c>
      <c r="C1871" t="s">
        <v>267</v>
      </c>
      <c r="D1871" t="s">
        <v>1857</v>
      </c>
      <c r="E1871">
        <v>11</v>
      </c>
      <c r="F1871">
        <v>19</v>
      </c>
      <c r="G1871">
        <v>3</v>
      </c>
      <c r="H1871">
        <v>46</v>
      </c>
      <c r="I1871" t="s">
        <v>1847</v>
      </c>
      <c r="J1871" t="str">
        <f>IF(COUNTIF(sala!M$2:M$768,A1871)=0,"No","SI")</f>
        <v>SI</v>
      </c>
    </row>
    <row r="1872" spans="1:10" x14ac:dyDescent="0.45">
      <c r="A1872">
        <v>755</v>
      </c>
      <c r="B1872">
        <v>12</v>
      </c>
      <c r="C1872" t="s">
        <v>73</v>
      </c>
      <c r="D1872" t="s">
        <v>1854</v>
      </c>
      <c r="E1872">
        <v>17</v>
      </c>
      <c r="F1872">
        <v>29</v>
      </c>
      <c r="G1872">
        <v>2</v>
      </c>
      <c r="H1872">
        <v>20</v>
      </c>
      <c r="I1872" t="s">
        <v>1849</v>
      </c>
      <c r="J1872" t="str">
        <f>IF(COUNTIF(sala!M$2:M$768,A1872)=0,"No","SI")</f>
        <v>SI</v>
      </c>
    </row>
    <row r="1873" spans="1:10" x14ac:dyDescent="0.45">
      <c r="A1873">
        <v>756</v>
      </c>
      <c r="B1873">
        <v>11</v>
      </c>
      <c r="C1873" t="s">
        <v>276</v>
      </c>
      <c r="D1873" t="s">
        <v>1850</v>
      </c>
      <c r="E1873">
        <v>19</v>
      </c>
      <c r="F1873">
        <v>31</v>
      </c>
      <c r="G1873">
        <v>1</v>
      </c>
      <c r="H1873">
        <v>21</v>
      </c>
      <c r="I1873" t="s">
        <v>1847</v>
      </c>
      <c r="J1873" t="str">
        <f>IF(COUNTIF(sala!M$2:M$768,A1873)=0,"No","SI")</f>
        <v>SI</v>
      </c>
    </row>
    <row r="1874" spans="1:10" x14ac:dyDescent="0.45">
      <c r="A1874">
        <v>756</v>
      </c>
      <c r="B1874">
        <v>11</v>
      </c>
      <c r="C1874" t="s">
        <v>267</v>
      </c>
      <c r="D1874" t="s">
        <v>1857</v>
      </c>
      <c r="E1874">
        <v>11</v>
      </c>
      <c r="F1874">
        <v>19</v>
      </c>
      <c r="G1874">
        <v>1</v>
      </c>
      <c r="H1874">
        <v>13</v>
      </c>
      <c r="I1874" t="s">
        <v>1847</v>
      </c>
      <c r="J1874" t="str">
        <f>IF(COUNTIF(sala!M$2:M$768,A1874)=0,"No","SI")</f>
        <v>SI</v>
      </c>
    </row>
    <row r="1875" spans="1:10" x14ac:dyDescent="0.45">
      <c r="A1875">
        <v>757</v>
      </c>
      <c r="B1875">
        <v>3</v>
      </c>
      <c r="C1875" t="s">
        <v>145</v>
      </c>
      <c r="D1875" t="s">
        <v>1848</v>
      </c>
      <c r="E1875">
        <v>18</v>
      </c>
      <c r="F1875">
        <v>30</v>
      </c>
      <c r="G1875">
        <v>2</v>
      </c>
      <c r="H1875">
        <v>40</v>
      </c>
      <c r="I1875" t="s">
        <v>1847</v>
      </c>
      <c r="J1875" t="str">
        <f>IF(COUNTIF(sala!M$2:M$768,A1875)=0,"No","SI")</f>
        <v>SI</v>
      </c>
    </row>
    <row r="1876" spans="1:10" x14ac:dyDescent="0.45">
      <c r="A1876">
        <v>758</v>
      </c>
      <c r="B1876">
        <v>18</v>
      </c>
      <c r="C1876" t="s">
        <v>145</v>
      </c>
      <c r="D1876" t="s">
        <v>1848</v>
      </c>
      <c r="E1876">
        <v>18</v>
      </c>
      <c r="F1876">
        <v>30</v>
      </c>
      <c r="G1876">
        <v>1</v>
      </c>
      <c r="H1876">
        <v>32</v>
      </c>
      <c r="I1876" t="s">
        <v>1847</v>
      </c>
      <c r="J1876" t="str">
        <f>IF(COUNTIF(sala!M$2:M$768,A1876)=0,"No","SI")</f>
        <v>SI</v>
      </c>
    </row>
    <row r="1877" spans="1:10" x14ac:dyDescent="0.45">
      <c r="A1877">
        <v>758</v>
      </c>
      <c r="B1877">
        <v>18</v>
      </c>
      <c r="C1877" t="s">
        <v>510</v>
      </c>
      <c r="D1877" t="s">
        <v>1860</v>
      </c>
      <c r="E1877">
        <v>13</v>
      </c>
      <c r="F1877">
        <v>22</v>
      </c>
      <c r="G1877">
        <v>1</v>
      </c>
      <c r="H1877">
        <v>9</v>
      </c>
      <c r="I1877" t="s">
        <v>1849</v>
      </c>
      <c r="J1877" t="str">
        <f>IF(COUNTIF(sala!M$2:M$768,A1877)=0,"No","SI")</f>
        <v>SI</v>
      </c>
    </row>
    <row r="1878" spans="1:10" x14ac:dyDescent="0.45">
      <c r="A1878">
        <v>759</v>
      </c>
      <c r="B1878">
        <v>20</v>
      </c>
      <c r="C1878" t="s">
        <v>678</v>
      </c>
      <c r="D1878" t="s">
        <v>1855</v>
      </c>
      <c r="E1878">
        <v>20</v>
      </c>
      <c r="F1878">
        <v>33</v>
      </c>
      <c r="G1878">
        <v>3</v>
      </c>
      <c r="H1878">
        <v>48</v>
      </c>
      <c r="I1878" t="s">
        <v>1847</v>
      </c>
      <c r="J1878" t="str">
        <f>IF(COUNTIF(sala!M$2:M$768,A1878)=0,"No","SI")</f>
        <v>SI</v>
      </c>
    </row>
    <row r="1879" spans="1:10" x14ac:dyDescent="0.45">
      <c r="A1879">
        <v>759</v>
      </c>
      <c r="B1879">
        <v>20</v>
      </c>
      <c r="C1879" t="s">
        <v>252</v>
      </c>
      <c r="D1879" t="s">
        <v>1851</v>
      </c>
      <c r="E1879">
        <v>16</v>
      </c>
      <c r="F1879">
        <v>27</v>
      </c>
      <c r="G1879">
        <v>3</v>
      </c>
      <c r="H1879">
        <v>51</v>
      </c>
      <c r="I1879" t="s">
        <v>1847</v>
      </c>
      <c r="J1879" t="str">
        <f>IF(COUNTIF(sala!M$2:M$768,A1879)=0,"No","SI")</f>
        <v>SI</v>
      </c>
    </row>
    <row r="1880" spans="1:10" x14ac:dyDescent="0.45">
      <c r="A1880">
        <v>759</v>
      </c>
      <c r="B1880">
        <v>20</v>
      </c>
      <c r="C1880" t="s">
        <v>290</v>
      </c>
      <c r="D1880" t="s">
        <v>1867</v>
      </c>
      <c r="E1880">
        <v>15</v>
      </c>
      <c r="F1880">
        <v>25</v>
      </c>
      <c r="G1880">
        <v>3</v>
      </c>
      <c r="H1880">
        <v>41</v>
      </c>
      <c r="I1880" t="s">
        <v>1847</v>
      </c>
      <c r="J1880" t="str">
        <f>IF(COUNTIF(sala!M$2:M$768,A1880)=0,"No","SI")</f>
        <v>SI</v>
      </c>
    </row>
    <row r="1881" spans="1:10" x14ac:dyDescent="0.45">
      <c r="A1881">
        <v>759</v>
      </c>
      <c r="B1881">
        <v>20</v>
      </c>
      <c r="C1881" t="s">
        <v>73</v>
      </c>
      <c r="D1881" t="s">
        <v>1854</v>
      </c>
      <c r="E1881">
        <v>17</v>
      </c>
      <c r="F1881">
        <v>29</v>
      </c>
      <c r="G1881">
        <v>3</v>
      </c>
      <c r="H1881">
        <v>56</v>
      </c>
      <c r="I1881" t="s">
        <v>1849</v>
      </c>
      <c r="J1881" t="str">
        <f>IF(COUNTIF(sala!M$2:M$768,A1881)=0,"No","SI")</f>
        <v>SI</v>
      </c>
    </row>
    <row r="1882" spans="1:10" x14ac:dyDescent="0.45">
      <c r="A1882">
        <v>760</v>
      </c>
      <c r="B1882">
        <v>5</v>
      </c>
      <c r="C1882" t="s">
        <v>48</v>
      </c>
      <c r="D1882" t="s">
        <v>1858</v>
      </c>
      <c r="E1882">
        <v>21</v>
      </c>
      <c r="F1882">
        <v>35</v>
      </c>
      <c r="G1882">
        <v>3</v>
      </c>
      <c r="H1882">
        <v>20</v>
      </c>
      <c r="I1882" t="s">
        <v>1847</v>
      </c>
      <c r="J1882" t="str">
        <f>IF(COUNTIF(sala!M$2:M$768,A1882)=0,"No","SI")</f>
        <v>SI</v>
      </c>
    </row>
    <row r="1883" spans="1:10" x14ac:dyDescent="0.45">
      <c r="A1883">
        <v>761</v>
      </c>
      <c r="B1883">
        <v>4</v>
      </c>
      <c r="C1883" t="s">
        <v>389</v>
      </c>
      <c r="D1883" t="s">
        <v>1846</v>
      </c>
      <c r="E1883">
        <v>14</v>
      </c>
      <c r="F1883">
        <v>24</v>
      </c>
      <c r="G1883">
        <v>3</v>
      </c>
      <c r="H1883">
        <v>54</v>
      </c>
      <c r="I1883" t="s">
        <v>1849</v>
      </c>
      <c r="J1883" t="str">
        <f>IF(COUNTIF(sala!M$2:M$768,A1883)=0,"No","SI")</f>
        <v>SI</v>
      </c>
    </row>
    <row r="1884" spans="1:10" x14ac:dyDescent="0.45">
      <c r="A1884">
        <v>761</v>
      </c>
      <c r="B1884">
        <v>4</v>
      </c>
      <c r="C1884" t="s">
        <v>82</v>
      </c>
      <c r="D1884" t="s">
        <v>1856</v>
      </c>
      <c r="E1884">
        <v>16</v>
      </c>
      <c r="F1884">
        <v>28</v>
      </c>
      <c r="G1884">
        <v>2</v>
      </c>
      <c r="H1884">
        <v>20</v>
      </c>
      <c r="I1884" t="s">
        <v>1847</v>
      </c>
      <c r="J1884" t="str">
        <f>IF(COUNTIF(sala!M$2:M$768,A1884)=0,"No","SI")</f>
        <v>SI</v>
      </c>
    </row>
    <row r="1885" spans="1:10" x14ac:dyDescent="0.45">
      <c r="A1885">
        <v>761</v>
      </c>
      <c r="B1885">
        <v>4</v>
      </c>
      <c r="C1885" t="s">
        <v>504</v>
      </c>
      <c r="D1885" t="s">
        <v>1863</v>
      </c>
      <c r="E1885">
        <v>14</v>
      </c>
      <c r="F1885">
        <v>23</v>
      </c>
      <c r="G1885">
        <v>2</v>
      </c>
      <c r="H1885">
        <v>28</v>
      </c>
      <c r="I1885" t="s">
        <v>1847</v>
      </c>
      <c r="J1885" t="str">
        <f>IF(COUNTIF(sala!M$2:M$768,A1885)=0,"No","SI")</f>
        <v>SI</v>
      </c>
    </row>
    <row r="1886" spans="1:10" x14ac:dyDescent="0.45">
      <c r="A1886">
        <v>762</v>
      </c>
      <c r="B1886">
        <v>4</v>
      </c>
      <c r="C1886" t="s">
        <v>148</v>
      </c>
      <c r="D1886" t="s">
        <v>1864</v>
      </c>
      <c r="E1886">
        <v>13</v>
      </c>
      <c r="F1886">
        <v>21</v>
      </c>
      <c r="G1886">
        <v>1</v>
      </c>
      <c r="H1886">
        <v>20</v>
      </c>
      <c r="I1886" t="s">
        <v>1849</v>
      </c>
      <c r="J1886" t="str">
        <f>IF(COUNTIF(sala!M$2:M$768,A1886)=0,"No","SI")</f>
        <v>SI</v>
      </c>
    </row>
    <row r="1887" spans="1:10" x14ac:dyDescent="0.45">
      <c r="A1887">
        <v>762</v>
      </c>
      <c r="B1887">
        <v>4</v>
      </c>
      <c r="C1887" t="s">
        <v>386</v>
      </c>
      <c r="D1887" t="s">
        <v>1866</v>
      </c>
      <c r="E1887">
        <v>15</v>
      </c>
      <c r="F1887">
        <v>26</v>
      </c>
      <c r="G1887">
        <v>3</v>
      </c>
      <c r="H1887">
        <v>9</v>
      </c>
      <c r="I1887" t="s">
        <v>1847</v>
      </c>
      <c r="J1887" t="str">
        <f>IF(COUNTIF(sala!M$2:M$768,A1887)=0,"No","SI")</f>
        <v>SI</v>
      </c>
    </row>
    <row r="1888" spans="1:10" x14ac:dyDescent="0.45">
      <c r="A1888">
        <v>763</v>
      </c>
      <c r="B1888">
        <v>18</v>
      </c>
      <c r="C1888" t="s">
        <v>678</v>
      </c>
      <c r="D1888" t="s">
        <v>1855</v>
      </c>
      <c r="E1888">
        <v>20</v>
      </c>
      <c r="F1888">
        <v>33</v>
      </c>
      <c r="G1888">
        <v>2</v>
      </c>
      <c r="H1888">
        <v>14</v>
      </c>
      <c r="I1888" t="s">
        <v>1849</v>
      </c>
      <c r="J1888" t="str">
        <f>IF(COUNTIF(sala!M$2:M$768,A1888)=0,"No","SI")</f>
        <v>SI</v>
      </c>
    </row>
    <row r="1889" spans="1:10" x14ac:dyDescent="0.45">
      <c r="A1889">
        <v>763</v>
      </c>
      <c r="B1889">
        <v>18</v>
      </c>
      <c r="C1889" t="s">
        <v>267</v>
      </c>
      <c r="D1889" t="s">
        <v>1857</v>
      </c>
      <c r="E1889">
        <v>11</v>
      </c>
      <c r="F1889">
        <v>19</v>
      </c>
      <c r="G1889">
        <v>2</v>
      </c>
      <c r="H1889">
        <v>18</v>
      </c>
      <c r="I1889" t="s">
        <v>1849</v>
      </c>
      <c r="J1889" t="str">
        <f>IF(COUNTIF(sala!M$2:M$768,A1889)=0,"No","SI")</f>
        <v>SI</v>
      </c>
    </row>
    <row r="1890" spans="1:10" x14ac:dyDescent="0.45">
      <c r="A1890">
        <v>764</v>
      </c>
      <c r="B1890">
        <v>20</v>
      </c>
      <c r="C1890" t="s">
        <v>252</v>
      </c>
      <c r="D1890" t="s">
        <v>1851</v>
      </c>
      <c r="E1890">
        <v>16</v>
      </c>
      <c r="F1890">
        <v>27</v>
      </c>
      <c r="G1890">
        <v>1</v>
      </c>
      <c r="H1890">
        <v>53</v>
      </c>
      <c r="I1890" t="s">
        <v>1847</v>
      </c>
      <c r="J1890" t="str">
        <f>IF(COUNTIF(sala!M$2:M$768,A1890)=0,"No","SI")</f>
        <v>SI</v>
      </c>
    </row>
    <row r="1891" spans="1:10" x14ac:dyDescent="0.45">
      <c r="A1891">
        <v>764</v>
      </c>
      <c r="B1891">
        <v>20</v>
      </c>
      <c r="C1891" t="s">
        <v>111</v>
      </c>
      <c r="D1891" t="s">
        <v>1861</v>
      </c>
      <c r="E1891">
        <v>20</v>
      </c>
      <c r="F1891">
        <v>34</v>
      </c>
      <c r="G1891">
        <v>1</v>
      </c>
      <c r="H1891">
        <v>24</v>
      </c>
      <c r="I1891" t="s">
        <v>1847</v>
      </c>
      <c r="J1891" t="str">
        <f>IF(COUNTIF(sala!M$2:M$768,A1891)=0,"No","SI")</f>
        <v>SI</v>
      </c>
    </row>
    <row r="1892" spans="1:10" x14ac:dyDescent="0.45">
      <c r="A1892">
        <v>764</v>
      </c>
      <c r="B1892">
        <v>20</v>
      </c>
      <c r="C1892" t="s">
        <v>389</v>
      </c>
      <c r="D1892" t="s">
        <v>1846</v>
      </c>
      <c r="E1892">
        <v>14</v>
      </c>
      <c r="F1892">
        <v>24</v>
      </c>
      <c r="G1892">
        <v>1</v>
      </c>
      <c r="H1892">
        <v>35</v>
      </c>
      <c r="I1892" t="s">
        <v>1847</v>
      </c>
      <c r="J1892" t="str">
        <f>IF(COUNTIF(sala!M$2:M$768,A1892)=0,"No","SI")</f>
        <v>SI</v>
      </c>
    </row>
    <row r="1893" spans="1:10" x14ac:dyDescent="0.45">
      <c r="A1893">
        <v>765</v>
      </c>
      <c r="B1893">
        <v>20</v>
      </c>
      <c r="C1893" t="s">
        <v>386</v>
      </c>
      <c r="D1893" t="s">
        <v>1866</v>
      </c>
      <c r="E1893">
        <v>15</v>
      </c>
      <c r="F1893">
        <v>26</v>
      </c>
      <c r="G1893">
        <v>3</v>
      </c>
      <c r="H1893">
        <v>55</v>
      </c>
      <c r="I1893" t="s">
        <v>1849</v>
      </c>
      <c r="J1893" t="str">
        <f>IF(COUNTIF(sala!M$2:M$768,A1893)=0,"No","SI")</f>
        <v>SI</v>
      </c>
    </row>
    <row r="1894" spans="1:10" x14ac:dyDescent="0.45">
      <c r="A1894">
        <v>765</v>
      </c>
      <c r="B1894">
        <v>20</v>
      </c>
      <c r="C1894" t="s">
        <v>82</v>
      </c>
      <c r="D1894" t="s">
        <v>1856</v>
      </c>
      <c r="E1894">
        <v>16</v>
      </c>
      <c r="F1894">
        <v>28</v>
      </c>
      <c r="G1894">
        <v>2</v>
      </c>
      <c r="H1894">
        <v>14</v>
      </c>
      <c r="I1894" t="s">
        <v>1847</v>
      </c>
      <c r="J1894" t="str">
        <f>IF(COUNTIF(sala!M$2:M$768,A1894)=0,"No","SI")</f>
        <v>SI</v>
      </c>
    </row>
    <row r="1895" spans="1:10" x14ac:dyDescent="0.45">
      <c r="A1895">
        <v>765</v>
      </c>
      <c r="B1895">
        <v>20</v>
      </c>
      <c r="C1895" t="s">
        <v>148</v>
      </c>
      <c r="D1895" t="s">
        <v>1864</v>
      </c>
      <c r="E1895">
        <v>13</v>
      </c>
      <c r="F1895">
        <v>21</v>
      </c>
      <c r="G1895">
        <v>3</v>
      </c>
      <c r="H1895">
        <v>52</v>
      </c>
      <c r="I1895" t="s">
        <v>1847</v>
      </c>
      <c r="J1895" t="str">
        <f>IF(COUNTIF(sala!M$2:M$768,A1895)=0,"No","SI")</f>
        <v>SI</v>
      </c>
    </row>
    <row r="1896" spans="1:10" x14ac:dyDescent="0.45">
      <c r="A1896">
        <v>765</v>
      </c>
      <c r="B1896">
        <v>20</v>
      </c>
      <c r="C1896" t="s">
        <v>154</v>
      </c>
      <c r="D1896" t="s">
        <v>1853</v>
      </c>
      <c r="E1896">
        <v>22</v>
      </c>
      <c r="F1896">
        <v>36</v>
      </c>
      <c r="G1896">
        <v>1</v>
      </c>
      <c r="H1896">
        <v>43</v>
      </c>
      <c r="I1896" t="s">
        <v>1847</v>
      </c>
      <c r="J1896" t="str">
        <f>IF(COUNTIF(sala!M$2:M$768,A1896)=0,"No","SI")</f>
        <v>SI</v>
      </c>
    </row>
    <row r="1897" spans="1:10" x14ac:dyDescent="0.45">
      <c r="A1897">
        <v>766</v>
      </c>
      <c r="B1897">
        <v>17</v>
      </c>
      <c r="C1897" t="s">
        <v>145</v>
      </c>
      <c r="D1897" t="s">
        <v>1848</v>
      </c>
      <c r="E1897">
        <v>18</v>
      </c>
      <c r="F1897">
        <v>30</v>
      </c>
      <c r="G1897">
        <v>2</v>
      </c>
      <c r="H1897">
        <v>52</v>
      </c>
      <c r="I1897" t="s">
        <v>1847</v>
      </c>
      <c r="J1897" t="str">
        <f>IF(COUNTIF(sala!M$2:M$768,A1897)=0,"No","SI")</f>
        <v>SI</v>
      </c>
    </row>
    <row r="1898" spans="1:10" x14ac:dyDescent="0.45">
      <c r="A1898">
        <v>766</v>
      </c>
      <c r="B1898">
        <v>17</v>
      </c>
      <c r="C1898" t="s">
        <v>267</v>
      </c>
      <c r="D1898" t="s">
        <v>1857</v>
      </c>
      <c r="E1898">
        <v>11</v>
      </c>
      <c r="F1898">
        <v>19</v>
      </c>
      <c r="G1898">
        <v>1</v>
      </c>
      <c r="H1898">
        <v>59</v>
      </c>
      <c r="I1898" t="s">
        <v>1847</v>
      </c>
      <c r="J1898" t="str">
        <f>IF(COUNTIF(sala!M$2:M$768,A1898)=0,"No","SI")</f>
        <v>SI</v>
      </c>
    </row>
    <row r="1899" spans="1:10" x14ac:dyDescent="0.45">
      <c r="A1899">
        <v>766</v>
      </c>
      <c r="B1899">
        <v>17</v>
      </c>
      <c r="C1899" t="s">
        <v>362</v>
      </c>
      <c r="D1899" t="s">
        <v>1862</v>
      </c>
      <c r="E1899">
        <v>12</v>
      </c>
      <c r="F1899">
        <v>20</v>
      </c>
      <c r="G1899">
        <v>3</v>
      </c>
      <c r="H1899">
        <v>7</v>
      </c>
      <c r="I1899" t="s">
        <v>1847</v>
      </c>
      <c r="J1899" t="str">
        <f>IF(COUNTIF(sala!M$2:M$768,A1899)=0,"No","SI")</f>
        <v>SI</v>
      </c>
    </row>
    <row r="1900" spans="1:10" x14ac:dyDescent="0.45">
      <c r="A1900">
        <v>766</v>
      </c>
      <c r="B1900">
        <v>17</v>
      </c>
      <c r="C1900" t="s">
        <v>504</v>
      </c>
      <c r="D1900" t="s">
        <v>1863</v>
      </c>
      <c r="E1900">
        <v>14</v>
      </c>
      <c r="F1900">
        <v>23</v>
      </c>
      <c r="G1900">
        <v>2</v>
      </c>
      <c r="H1900">
        <v>16</v>
      </c>
      <c r="I1900" t="s">
        <v>1849</v>
      </c>
      <c r="J1900" t="str">
        <f>IF(COUNTIF(sala!M$2:M$768,A1900)=0,"No","SI")</f>
        <v>SI</v>
      </c>
    </row>
    <row r="1901" spans="1:10" x14ac:dyDescent="0.45">
      <c r="A1901">
        <v>767</v>
      </c>
      <c r="B1901">
        <v>10</v>
      </c>
      <c r="C1901" t="s">
        <v>73</v>
      </c>
      <c r="D1901" t="s">
        <v>1854</v>
      </c>
      <c r="E1901">
        <v>17</v>
      </c>
      <c r="F1901">
        <v>29</v>
      </c>
      <c r="G1901">
        <v>2</v>
      </c>
      <c r="H1901">
        <v>12</v>
      </c>
      <c r="I1901" t="s">
        <v>1849</v>
      </c>
      <c r="J1901" t="str">
        <f>IF(COUNTIF(sala!M$2:M$768,A1901)=0,"No","SI")</f>
        <v>SI</v>
      </c>
    </row>
    <row r="1902" spans="1:10" x14ac:dyDescent="0.45">
      <c r="A1902">
        <v>767</v>
      </c>
      <c r="B1902">
        <v>10</v>
      </c>
      <c r="C1902" t="s">
        <v>389</v>
      </c>
      <c r="D1902" t="s">
        <v>1846</v>
      </c>
      <c r="E1902">
        <v>14</v>
      </c>
      <c r="F1902">
        <v>24</v>
      </c>
      <c r="G1902">
        <v>2</v>
      </c>
      <c r="H1902">
        <v>30</v>
      </c>
      <c r="I1902" t="s">
        <v>1849</v>
      </c>
      <c r="J1902" t="str">
        <f>IF(COUNTIF(sala!M$2:M$768,A1902)=0,"No","SI")</f>
        <v>SI</v>
      </c>
    </row>
    <row r="1903" spans="1:10" x14ac:dyDescent="0.45">
      <c r="A1903">
        <v>767</v>
      </c>
      <c r="B1903">
        <v>10</v>
      </c>
      <c r="C1903" t="s">
        <v>148</v>
      </c>
      <c r="D1903" t="s">
        <v>1864</v>
      </c>
      <c r="E1903">
        <v>13</v>
      </c>
      <c r="F1903">
        <v>21</v>
      </c>
      <c r="G1903">
        <v>3</v>
      </c>
      <c r="H1903">
        <v>43</v>
      </c>
      <c r="I1903" t="s">
        <v>1849</v>
      </c>
      <c r="J1903" t="str">
        <f>IF(COUNTIF(sala!M$2:M$768,A1903)=0,"No","SI")</f>
        <v>SI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17918-C1E8-4F83-B07C-12508697F0D4}">
  <dimension ref="A1:I92"/>
  <sheetViews>
    <sheetView topLeftCell="A70" workbookViewId="0">
      <selection sqref="A1:I92"/>
    </sheetView>
  </sheetViews>
  <sheetFormatPr baseColWidth="10" defaultRowHeight="14.25" x14ac:dyDescent="0.45"/>
  <cols>
    <col min="1" max="1" width="17.73046875" customWidth="1"/>
    <col min="2" max="2" width="17.06640625" customWidth="1"/>
    <col min="3" max="3" width="17.33203125" customWidth="1"/>
    <col min="4" max="4" width="20.1328125" customWidth="1"/>
    <col min="5" max="5" width="14.6640625" customWidth="1"/>
    <col min="6" max="6" width="15.19921875" customWidth="1"/>
    <col min="7" max="7" width="18.6640625" customWidth="1"/>
    <col min="8" max="8" width="21.86328125" customWidth="1"/>
    <col min="9" max="9" width="14.9296875" customWidth="1"/>
  </cols>
  <sheetData>
    <row r="1" spans="1:9" x14ac:dyDescent="0.45">
      <c r="A1" t="s">
        <v>10</v>
      </c>
      <c r="B1" t="s">
        <v>0</v>
      </c>
      <c r="C1" t="s">
        <v>1839</v>
      </c>
      <c r="D1" t="s">
        <v>1840</v>
      </c>
      <c r="E1" t="s">
        <v>1841</v>
      </c>
      <c r="F1" t="s">
        <v>1842</v>
      </c>
      <c r="G1" t="s">
        <v>1843</v>
      </c>
      <c r="H1" t="s">
        <v>1844</v>
      </c>
      <c r="I1" t="s">
        <v>1845</v>
      </c>
    </row>
    <row r="2" spans="1:9" x14ac:dyDescent="0.45">
      <c r="A2">
        <v>759</v>
      </c>
      <c r="B2">
        <v>20</v>
      </c>
      <c r="C2" t="s">
        <v>290</v>
      </c>
      <c r="D2" t="s">
        <v>1867</v>
      </c>
      <c r="E2">
        <v>15</v>
      </c>
      <c r="F2">
        <v>25</v>
      </c>
      <c r="G2">
        <v>3</v>
      </c>
      <c r="H2">
        <v>41</v>
      </c>
      <c r="I2" t="s">
        <v>1847</v>
      </c>
    </row>
    <row r="3" spans="1:9" x14ac:dyDescent="0.45">
      <c r="A3">
        <v>755</v>
      </c>
      <c r="B3">
        <v>12</v>
      </c>
      <c r="C3" t="s">
        <v>290</v>
      </c>
      <c r="D3" t="s">
        <v>1867</v>
      </c>
      <c r="E3">
        <v>15</v>
      </c>
      <c r="F3">
        <v>25</v>
      </c>
      <c r="G3">
        <v>3</v>
      </c>
      <c r="H3">
        <v>37</v>
      </c>
      <c r="I3" t="s">
        <v>1847</v>
      </c>
    </row>
    <row r="4" spans="1:9" x14ac:dyDescent="0.45">
      <c r="A4">
        <v>751</v>
      </c>
      <c r="B4">
        <v>17</v>
      </c>
      <c r="C4" t="s">
        <v>290</v>
      </c>
      <c r="D4" t="s">
        <v>1867</v>
      </c>
      <c r="E4">
        <v>15</v>
      </c>
      <c r="F4">
        <v>25</v>
      </c>
      <c r="G4">
        <v>3</v>
      </c>
      <c r="H4">
        <v>31</v>
      </c>
      <c r="I4" t="s">
        <v>1849</v>
      </c>
    </row>
    <row r="5" spans="1:9" x14ac:dyDescent="0.45">
      <c r="A5">
        <v>747</v>
      </c>
      <c r="B5">
        <v>16</v>
      </c>
      <c r="C5" t="s">
        <v>290</v>
      </c>
      <c r="D5" t="s">
        <v>1867</v>
      </c>
      <c r="E5">
        <v>15</v>
      </c>
      <c r="F5">
        <v>25</v>
      </c>
      <c r="G5">
        <v>1</v>
      </c>
      <c r="H5">
        <v>28</v>
      </c>
      <c r="I5" t="s">
        <v>1847</v>
      </c>
    </row>
    <row r="6" spans="1:9" x14ac:dyDescent="0.45">
      <c r="A6">
        <v>745</v>
      </c>
      <c r="B6">
        <v>3</v>
      </c>
      <c r="C6" t="s">
        <v>290</v>
      </c>
      <c r="D6" t="s">
        <v>1867</v>
      </c>
      <c r="E6">
        <v>15</v>
      </c>
      <c r="F6">
        <v>25</v>
      </c>
      <c r="G6">
        <v>2</v>
      </c>
      <c r="H6">
        <v>23</v>
      </c>
      <c r="I6" t="s">
        <v>1847</v>
      </c>
    </row>
    <row r="7" spans="1:9" x14ac:dyDescent="0.45">
      <c r="A7">
        <v>716</v>
      </c>
      <c r="B7">
        <v>12</v>
      </c>
      <c r="C7" t="s">
        <v>290</v>
      </c>
      <c r="D7" t="s">
        <v>1867</v>
      </c>
      <c r="E7">
        <v>15</v>
      </c>
      <c r="F7">
        <v>25</v>
      </c>
      <c r="G7">
        <v>3</v>
      </c>
      <c r="H7">
        <v>48</v>
      </c>
      <c r="I7" t="s">
        <v>1847</v>
      </c>
    </row>
    <row r="8" spans="1:9" x14ac:dyDescent="0.45">
      <c r="A8">
        <v>715</v>
      </c>
      <c r="B8">
        <v>12</v>
      </c>
      <c r="C8" t="s">
        <v>290</v>
      </c>
      <c r="D8" t="s">
        <v>1867</v>
      </c>
      <c r="E8">
        <v>15</v>
      </c>
      <c r="F8">
        <v>25</v>
      </c>
      <c r="G8">
        <v>3</v>
      </c>
      <c r="H8">
        <v>38</v>
      </c>
      <c r="I8" t="s">
        <v>1847</v>
      </c>
    </row>
    <row r="9" spans="1:9" x14ac:dyDescent="0.45">
      <c r="A9">
        <v>709</v>
      </c>
      <c r="B9">
        <v>8</v>
      </c>
      <c r="C9" t="s">
        <v>290</v>
      </c>
      <c r="D9" t="s">
        <v>1867</v>
      </c>
      <c r="E9">
        <v>15</v>
      </c>
      <c r="F9">
        <v>25</v>
      </c>
      <c r="G9">
        <v>2</v>
      </c>
      <c r="H9">
        <v>31</v>
      </c>
      <c r="I9" t="s">
        <v>1847</v>
      </c>
    </row>
    <row r="10" spans="1:9" x14ac:dyDescent="0.45">
      <c r="A10">
        <v>689</v>
      </c>
      <c r="B10">
        <v>14</v>
      </c>
      <c r="C10" t="s">
        <v>290</v>
      </c>
      <c r="D10" t="s">
        <v>1867</v>
      </c>
      <c r="E10">
        <v>15</v>
      </c>
      <c r="F10">
        <v>25</v>
      </c>
      <c r="G10">
        <v>3</v>
      </c>
      <c r="H10">
        <v>7</v>
      </c>
      <c r="I10" t="s">
        <v>1847</v>
      </c>
    </row>
    <row r="11" spans="1:9" x14ac:dyDescent="0.45">
      <c r="A11">
        <v>679</v>
      </c>
      <c r="B11">
        <v>9</v>
      </c>
      <c r="C11" t="s">
        <v>290</v>
      </c>
      <c r="D11" t="s">
        <v>1867</v>
      </c>
      <c r="E11">
        <v>15</v>
      </c>
      <c r="F11">
        <v>25</v>
      </c>
      <c r="G11">
        <v>3</v>
      </c>
      <c r="H11">
        <v>52</v>
      </c>
      <c r="I11" t="s">
        <v>1849</v>
      </c>
    </row>
    <row r="12" spans="1:9" x14ac:dyDescent="0.45">
      <c r="A12">
        <v>675</v>
      </c>
      <c r="B12">
        <v>5</v>
      </c>
      <c r="C12" t="s">
        <v>290</v>
      </c>
      <c r="D12" t="s">
        <v>1867</v>
      </c>
      <c r="E12">
        <v>15</v>
      </c>
      <c r="F12">
        <v>25</v>
      </c>
      <c r="G12">
        <v>1</v>
      </c>
      <c r="H12">
        <v>8</v>
      </c>
      <c r="I12" t="s">
        <v>1847</v>
      </c>
    </row>
    <row r="13" spans="1:9" x14ac:dyDescent="0.45">
      <c r="A13">
        <v>673</v>
      </c>
      <c r="B13">
        <v>20</v>
      </c>
      <c r="C13" t="s">
        <v>290</v>
      </c>
      <c r="D13" t="s">
        <v>1867</v>
      </c>
      <c r="E13">
        <v>15</v>
      </c>
      <c r="F13">
        <v>25</v>
      </c>
      <c r="G13">
        <v>2</v>
      </c>
      <c r="H13">
        <v>45</v>
      </c>
      <c r="I13" t="s">
        <v>1849</v>
      </c>
    </row>
    <row r="14" spans="1:9" x14ac:dyDescent="0.45">
      <c r="A14">
        <v>671</v>
      </c>
      <c r="B14">
        <v>17</v>
      </c>
      <c r="C14" t="s">
        <v>290</v>
      </c>
      <c r="D14" t="s">
        <v>1867</v>
      </c>
      <c r="E14">
        <v>15</v>
      </c>
      <c r="F14">
        <v>25</v>
      </c>
      <c r="G14">
        <v>2</v>
      </c>
      <c r="H14">
        <v>32</v>
      </c>
      <c r="I14" t="s">
        <v>1847</v>
      </c>
    </row>
    <row r="15" spans="1:9" x14ac:dyDescent="0.45">
      <c r="A15">
        <v>668</v>
      </c>
      <c r="B15">
        <v>12</v>
      </c>
      <c r="C15" t="s">
        <v>290</v>
      </c>
      <c r="D15" t="s">
        <v>1867</v>
      </c>
      <c r="E15">
        <v>15</v>
      </c>
      <c r="F15">
        <v>25</v>
      </c>
      <c r="G15">
        <v>3</v>
      </c>
      <c r="H15">
        <v>47</v>
      </c>
      <c r="I15" t="s">
        <v>1847</v>
      </c>
    </row>
    <row r="16" spans="1:9" x14ac:dyDescent="0.45">
      <c r="A16">
        <v>665</v>
      </c>
      <c r="B16">
        <v>6</v>
      </c>
      <c r="C16" t="s">
        <v>290</v>
      </c>
      <c r="D16" t="s">
        <v>1867</v>
      </c>
      <c r="E16">
        <v>15</v>
      </c>
      <c r="F16">
        <v>25</v>
      </c>
      <c r="G16">
        <v>3</v>
      </c>
      <c r="H16">
        <v>25</v>
      </c>
      <c r="I16" t="s">
        <v>1849</v>
      </c>
    </row>
    <row r="17" spans="1:9" x14ac:dyDescent="0.45">
      <c r="A17">
        <v>662</v>
      </c>
      <c r="B17">
        <v>15</v>
      </c>
      <c r="C17" t="s">
        <v>290</v>
      </c>
      <c r="D17" t="s">
        <v>1867</v>
      </c>
      <c r="E17">
        <v>15</v>
      </c>
      <c r="F17">
        <v>25</v>
      </c>
      <c r="G17">
        <v>1</v>
      </c>
      <c r="H17">
        <v>10</v>
      </c>
      <c r="I17" t="s">
        <v>1849</v>
      </c>
    </row>
    <row r="18" spans="1:9" x14ac:dyDescent="0.45">
      <c r="A18">
        <v>661</v>
      </c>
      <c r="B18">
        <v>16</v>
      </c>
      <c r="C18" t="s">
        <v>290</v>
      </c>
      <c r="D18" t="s">
        <v>1867</v>
      </c>
      <c r="E18">
        <v>15</v>
      </c>
      <c r="F18">
        <v>25</v>
      </c>
      <c r="G18">
        <v>2</v>
      </c>
      <c r="H18">
        <v>30</v>
      </c>
      <c r="I18" t="s">
        <v>1847</v>
      </c>
    </row>
    <row r="19" spans="1:9" x14ac:dyDescent="0.45">
      <c r="A19">
        <v>649</v>
      </c>
      <c r="B19">
        <v>9</v>
      </c>
      <c r="C19" t="s">
        <v>290</v>
      </c>
      <c r="D19" t="s">
        <v>1867</v>
      </c>
      <c r="E19">
        <v>15</v>
      </c>
      <c r="F19">
        <v>25</v>
      </c>
      <c r="G19">
        <v>1</v>
      </c>
      <c r="H19">
        <v>32</v>
      </c>
      <c r="I19" t="s">
        <v>1849</v>
      </c>
    </row>
    <row r="20" spans="1:9" x14ac:dyDescent="0.45">
      <c r="A20">
        <v>641</v>
      </c>
      <c r="B20">
        <v>2</v>
      </c>
      <c r="C20" t="s">
        <v>290</v>
      </c>
      <c r="D20" t="s">
        <v>1867</v>
      </c>
      <c r="E20">
        <v>15</v>
      </c>
      <c r="F20">
        <v>25</v>
      </c>
      <c r="G20">
        <v>3</v>
      </c>
      <c r="H20">
        <v>28</v>
      </c>
      <c r="I20" t="s">
        <v>1849</v>
      </c>
    </row>
    <row r="21" spans="1:9" x14ac:dyDescent="0.45">
      <c r="A21">
        <v>637</v>
      </c>
      <c r="B21">
        <v>6</v>
      </c>
      <c r="C21" t="s">
        <v>290</v>
      </c>
      <c r="D21" t="s">
        <v>1867</v>
      </c>
      <c r="E21">
        <v>15</v>
      </c>
      <c r="F21">
        <v>25</v>
      </c>
      <c r="G21">
        <v>2</v>
      </c>
      <c r="H21">
        <v>32</v>
      </c>
      <c r="I21" t="s">
        <v>1847</v>
      </c>
    </row>
    <row r="22" spans="1:9" x14ac:dyDescent="0.45">
      <c r="A22">
        <v>634</v>
      </c>
      <c r="B22">
        <v>2</v>
      </c>
      <c r="C22" t="s">
        <v>290</v>
      </c>
      <c r="D22" t="s">
        <v>1867</v>
      </c>
      <c r="E22">
        <v>15</v>
      </c>
      <c r="F22">
        <v>25</v>
      </c>
      <c r="G22">
        <v>3</v>
      </c>
      <c r="H22">
        <v>43</v>
      </c>
      <c r="I22" t="s">
        <v>1849</v>
      </c>
    </row>
    <row r="23" spans="1:9" x14ac:dyDescent="0.45">
      <c r="A23">
        <v>623</v>
      </c>
      <c r="B23">
        <v>13</v>
      </c>
      <c r="C23" t="s">
        <v>290</v>
      </c>
      <c r="D23" t="s">
        <v>1867</v>
      </c>
      <c r="E23">
        <v>15</v>
      </c>
      <c r="F23">
        <v>25</v>
      </c>
      <c r="G23">
        <v>1</v>
      </c>
      <c r="H23">
        <v>20</v>
      </c>
      <c r="I23" t="s">
        <v>1847</v>
      </c>
    </row>
    <row r="24" spans="1:9" x14ac:dyDescent="0.45">
      <c r="A24">
        <v>615</v>
      </c>
      <c r="B24">
        <v>7</v>
      </c>
      <c r="C24" t="s">
        <v>290</v>
      </c>
      <c r="D24" t="s">
        <v>1867</v>
      </c>
      <c r="E24">
        <v>15</v>
      </c>
      <c r="F24">
        <v>25</v>
      </c>
      <c r="G24">
        <v>3</v>
      </c>
      <c r="H24">
        <v>41</v>
      </c>
      <c r="I24" t="s">
        <v>1847</v>
      </c>
    </row>
    <row r="25" spans="1:9" x14ac:dyDescent="0.45">
      <c r="A25">
        <v>606</v>
      </c>
      <c r="B25">
        <v>1</v>
      </c>
      <c r="C25" t="s">
        <v>290</v>
      </c>
      <c r="D25" t="s">
        <v>1867</v>
      </c>
      <c r="E25">
        <v>15</v>
      </c>
      <c r="F25">
        <v>25</v>
      </c>
      <c r="G25">
        <v>2</v>
      </c>
      <c r="H25">
        <v>47</v>
      </c>
      <c r="I25" t="s">
        <v>1847</v>
      </c>
    </row>
    <row r="26" spans="1:9" x14ac:dyDescent="0.45">
      <c r="A26">
        <v>596</v>
      </c>
      <c r="B26">
        <v>18</v>
      </c>
      <c r="C26" t="s">
        <v>290</v>
      </c>
      <c r="D26" t="s">
        <v>1867</v>
      </c>
      <c r="E26">
        <v>15</v>
      </c>
      <c r="F26">
        <v>25</v>
      </c>
      <c r="G26">
        <v>2</v>
      </c>
      <c r="H26">
        <v>19</v>
      </c>
      <c r="I26" t="s">
        <v>1847</v>
      </c>
    </row>
    <row r="27" spans="1:9" x14ac:dyDescent="0.45">
      <c r="A27">
        <v>592</v>
      </c>
      <c r="B27">
        <v>5</v>
      </c>
      <c r="C27" t="s">
        <v>290</v>
      </c>
      <c r="D27" t="s">
        <v>1867</v>
      </c>
      <c r="E27">
        <v>15</v>
      </c>
      <c r="F27">
        <v>25</v>
      </c>
      <c r="G27">
        <v>2</v>
      </c>
      <c r="H27">
        <v>42</v>
      </c>
      <c r="I27" t="s">
        <v>1847</v>
      </c>
    </row>
    <row r="28" spans="1:9" x14ac:dyDescent="0.45">
      <c r="A28">
        <v>588</v>
      </c>
      <c r="B28">
        <v>15</v>
      </c>
      <c r="C28" t="s">
        <v>290</v>
      </c>
      <c r="D28" t="s">
        <v>1867</v>
      </c>
      <c r="E28">
        <v>15</v>
      </c>
      <c r="F28">
        <v>25</v>
      </c>
      <c r="G28">
        <v>3</v>
      </c>
      <c r="H28">
        <v>12</v>
      </c>
      <c r="I28" t="s">
        <v>1849</v>
      </c>
    </row>
    <row r="29" spans="1:9" x14ac:dyDescent="0.45">
      <c r="A29">
        <v>585</v>
      </c>
      <c r="B29">
        <v>3</v>
      </c>
      <c r="C29" t="s">
        <v>290</v>
      </c>
      <c r="D29" t="s">
        <v>1867</v>
      </c>
      <c r="E29">
        <v>15</v>
      </c>
      <c r="F29">
        <v>25</v>
      </c>
      <c r="G29">
        <v>1</v>
      </c>
      <c r="H29">
        <v>30</v>
      </c>
      <c r="I29" t="s">
        <v>1849</v>
      </c>
    </row>
    <row r="30" spans="1:9" x14ac:dyDescent="0.45">
      <c r="A30">
        <v>579</v>
      </c>
      <c r="B30">
        <v>9</v>
      </c>
      <c r="C30" t="s">
        <v>290</v>
      </c>
      <c r="D30" t="s">
        <v>1867</v>
      </c>
      <c r="E30">
        <v>15</v>
      </c>
      <c r="F30">
        <v>25</v>
      </c>
      <c r="G30">
        <v>2</v>
      </c>
      <c r="H30">
        <v>48</v>
      </c>
      <c r="I30" t="s">
        <v>1847</v>
      </c>
    </row>
    <row r="31" spans="1:9" x14ac:dyDescent="0.45">
      <c r="A31">
        <v>560</v>
      </c>
      <c r="B31">
        <v>6</v>
      </c>
      <c r="C31" t="s">
        <v>290</v>
      </c>
      <c r="D31" t="s">
        <v>1867</v>
      </c>
      <c r="E31">
        <v>15</v>
      </c>
      <c r="F31">
        <v>25</v>
      </c>
      <c r="G31">
        <v>3</v>
      </c>
      <c r="H31">
        <v>12</v>
      </c>
      <c r="I31" t="s">
        <v>1849</v>
      </c>
    </row>
    <row r="32" spans="1:9" x14ac:dyDescent="0.45">
      <c r="A32">
        <v>558</v>
      </c>
      <c r="B32">
        <v>6</v>
      </c>
      <c r="C32" t="s">
        <v>290</v>
      </c>
      <c r="D32" t="s">
        <v>1867</v>
      </c>
      <c r="E32">
        <v>15</v>
      </c>
      <c r="F32">
        <v>25</v>
      </c>
      <c r="G32">
        <v>2</v>
      </c>
      <c r="H32">
        <v>54</v>
      </c>
      <c r="I32" t="s">
        <v>1849</v>
      </c>
    </row>
    <row r="33" spans="1:9" x14ac:dyDescent="0.45">
      <c r="A33">
        <v>557</v>
      </c>
      <c r="B33">
        <v>7</v>
      </c>
      <c r="C33" t="s">
        <v>290</v>
      </c>
      <c r="D33" t="s">
        <v>1867</v>
      </c>
      <c r="E33">
        <v>15</v>
      </c>
      <c r="F33">
        <v>25</v>
      </c>
      <c r="G33">
        <v>2</v>
      </c>
      <c r="H33">
        <v>38</v>
      </c>
      <c r="I33" t="s">
        <v>1847</v>
      </c>
    </row>
    <row r="34" spans="1:9" x14ac:dyDescent="0.45">
      <c r="A34">
        <v>553</v>
      </c>
      <c r="B34">
        <v>14</v>
      </c>
      <c r="C34" t="s">
        <v>290</v>
      </c>
      <c r="D34" t="s">
        <v>1867</v>
      </c>
      <c r="E34">
        <v>15</v>
      </c>
      <c r="F34">
        <v>25</v>
      </c>
      <c r="G34">
        <v>2</v>
      </c>
      <c r="H34">
        <v>56</v>
      </c>
      <c r="I34" t="s">
        <v>1847</v>
      </c>
    </row>
    <row r="35" spans="1:9" x14ac:dyDescent="0.45">
      <c r="A35">
        <v>549</v>
      </c>
      <c r="B35">
        <v>12</v>
      </c>
      <c r="C35" t="s">
        <v>290</v>
      </c>
      <c r="D35" t="s">
        <v>1867</v>
      </c>
      <c r="E35">
        <v>15</v>
      </c>
      <c r="F35">
        <v>25</v>
      </c>
      <c r="G35">
        <v>1</v>
      </c>
      <c r="H35">
        <v>19</v>
      </c>
      <c r="I35" t="s">
        <v>1847</v>
      </c>
    </row>
    <row r="36" spans="1:9" x14ac:dyDescent="0.45">
      <c r="A36">
        <v>530</v>
      </c>
      <c r="B36">
        <v>7</v>
      </c>
      <c r="C36" t="s">
        <v>290</v>
      </c>
      <c r="D36" t="s">
        <v>1867</v>
      </c>
      <c r="E36">
        <v>15</v>
      </c>
      <c r="F36">
        <v>25</v>
      </c>
      <c r="G36">
        <v>2</v>
      </c>
      <c r="H36">
        <v>19</v>
      </c>
      <c r="I36" t="s">
        <v>1847</v>
      </c>
    </row>
    <row r="37" spans="1:9" x14ac:dyDescent="0.45">
      <c r="A37">
        <v>521</v>
      </c>
      <c r="B37">
        <v>18</v>
      </c>
      <c r="C37" t="s">
        <v>290</v>
      </c>
      <c r="D37" t="s">
        <v>1867</v>
      </c>
      <c r="E37">
        <v>15</v>
      </c>
      <c r="F37">
        <v>25</v>
      </c>
      <c r="G37">
        <v>2</v>
      </c>
      <c r="H37">
        <v>52</v>
      </c>
      <c r="I37" t="s">
        <v>1849</v>
      </c>
    </row>
    <row r="38" spans="1:9" x14ac:dyDescent="0.45">
      <c r="A38">
        <v>505</v>
      </c>
      <c r="B38">
        <v>5</v>
      </c>
      <c r="C38" t="s">
        <v>290</v>
      </c>
      <c r="D38" t="s">
        <v>1867</v>
      </c>
      <c r="E38">
        <v>15</v>
      </c>
      <c r="F38">
        <v>25</v>
      </c>
      <c r="G38">
        <v>3</v>
      </c>
      <c r="H38">
        <v>59</v>
      </c>
      <c r="I38" t="s">
        <v>1847</v>
      </c>
    </row>
    <row r="39" spans="1:9" x14ac:dyDescent="0.45">
      <c r="A39">
        <v>499</v>
      </c>
      <c r="B39">
        <v>5</v>
      </c>
      <c r="C39" t="s">
        <v>290</v>
      </c>
      <c r="D39" t="s">
        <v>1867</v>
      </c>
      <c r="E39">
        <v>15</v>
      </c>
      <c r="F39">
        <v>25</v>
      </c>
      <c r="G39">
        <v>2</v>
      </c>
      <c r="H39">
        <v>42</v>
      </c>
      <c r="I39" t="s">
        <v>1849</v>
      </c>
    </row>
    <row r="40" spans="1:9" x14ac:dyDescent="0.45">
      <c r="A40">
        <v>484</v>
      </c>
      <c r="B40">
        <v>18</v>
      </c>
      <c r="C40" t="s">
        <v>290</v>
      </c>
      <c r="D40" t="s">
        <v>1867</v>
      </c>
      <c r="E40">
        <v>15</v>
      </c>
      <c r="F40">
        <v>25</v>
      </c>
      <c r="G40">
        <v>3</v>
      </c>
      <c r="H40">
        <v>34</v>
      </c>
      <c r="I40" t="s">
        <v>1849</v>
      </c>
    </row>
    <row r="41" spans="1:9" x14ac:dyDescent="0.45">
      <c r="A41">
        <v>465</v>
      </c>
      <c r="B41">
        <v>4</v>
      </c>
      <c r="C41" t="s">
        <v>290</v>
      </c>
      <c r="D41" t="s">
        <v>1867</v>
      </c>
      <c r="E41">
        <v>15</v>
      </c>
      <c r="F41">
        <v>25</v>
      </c>
      <c r="G41">
        <v>3</v>
      </c>
      <c r="H41">
        <v>37</v>
      </c>
      <c r="I41" t="s">
        <v>1847</v>
      </c>
    </row>
    <row r="42" spans="1:9" x14ac:dyDescent="0.45">
      <c r="A42">
        <v>460</v>
      </c>
      <c r="B42">
        <v>19</v>
      </c>
      <c r="C42" t="s">
        <v>290</v>
      </c>
      <c r="D42" t="s">
        <v>1867</v>
      </c>
      <c r="E42">
        <v>15</v>
      </c>
      <c r="F42">
        <v>25</v>
      </c>
      <c r="G42">
        <v>2</v>
      </c>
      <c r="H42">
        <v>43</v>
      </c>
      <c r="I42" t="s">
        <v>1847</v>
      </c>
    </row>
    <row r="43" spans="1:9" x14ac:dyDescent="0.45">
      <c r="A43">
        <v>454</v>
      </c>
      <c r="B43">
        <v>1</v>
      </c>
      <c r="C43" t="s">
        <v>290</v>
      </c>
      <c r="D43" t="s">
        <v>1867</v>
      </c>
      <c r="E43">
        <v>15</v>
      </c>
      <c r="F43">
        <v>25</v>
      </c>
      <c r="G43">
        <v>2</v>
      </c>
      <c r="H43">
        <v>44</v>
      </c>
      <c r="I43" t="s">
        <v>1847</v>
      </c>
    </row>
    <row r="44" spans="1:9" x14ac:dyDescent="0.45">
      <c r="A44">
        <v>442</v>
      </c>
      <c r="B44">
        <v>15</v>
      </c>
      <c r="C44" t="s">
        <v>290</v>
      </c>
      <c r="D44" t="s">
        <v>1867</v>
      </c>
      <c r="E44">
        <v>15</v>
      </c>
      <c r="F44">
        <v>25</v>
      </c>
      <c r="G44">
        <v>1</v>
      </c>
      <c r="H44">
        <v>57</v>
      </c>
      <c r="I44" t="s">
        <v>1847</v>
      </c>
    </row>
    <row r="45" spans="1:9" x14ac:dyDescent="0.45">
      <c r="A45">
        <v>430</v>
      </c>
      <c r="B45">
        <v>7</v>
      </c>
      <c r="C45" t="s">
        <v>290</v>
      </c>
      <c r="D45" t="s">
        <v>1867</v>
      </c>
      <c r="E45">
        <v>15</v>
      </c>
      <c r="F45">
        <v>25</v>
      </c>
      <c r="G45">
        <v>1</v>
      </c>
      <c r="H45">
        <v>49</v>
      </c>
      <c r="I45" t="s">
        <v>1847</v>
      </c>
    </row>
    <row r="46" spans="1:9" x14ac:dyDescent="0.45">
      <c r="A46">
        <v>428</v>
      </c>
      <c r="B46">
        <v>7</v>
      </c>
      <c r="C46" t="s">
        <v>290</v>
      </c>
      <c r="D46" t="s">
        <v>1867</v>
      </c>
      <c r="E46">
        <v>15</v>
      </c>
      <c r="F46">
        <v>25</v>
      </c>
      <c r="G46">
        <v>2</v>
      </c>
      <c r="H46">
        <v>48</v>
      </c>
      <c r="I46" t="s">
        <v>1847</v>
      </c>
    </row>
    <row r="47" spans="1:9" x14ac:dyDescent="0.45">
      <c r="A47">
        <v>427</v>
      </c>
      <c r="B47">
        <v>2</v>
      </c>
      <c r="C47" t="s">
        <v>290</v>
      </c>
      <c r="D47" t="s">
        <v>1867</v>
      </c>
      <c r="E47">
        <v>15</v>
      </c>
      <c r="F47">
        <v>25</v>
      </c>
      <c r="G47">
        <v>3</v>
      </c>
      <c r="H47">
        <v>34</v>
      </c>
      <c r="I47" t="s">
        <v>1849</v>
      </c>
    </row>
    <row r="48" spans="1:9" x14ac:dyDescent="0.45">
      <c r="A48">
        <v>426</v>
      </c>
      <c r="B48">
        <v>5</v>
      </c>
      <c r="C48" t="s">
        <v>290</v>
      </c>
      <c r="D48" t="s">
        <v>1867</v>
      </c>
      <c r="E48">
        <v>15</v>
      </c>
      <c r="F48">
        <v>25</v>
      </c>
      <c r="G48">
        <v>2</v>
      </c>
      <c r="H48">
        <v>23</v>
      </c>
      <c r="I48" t="s">
        <v>1847</v>
      </c>
    </row>
    <row r="49" spans="1:9" x14ac:dyDescent="0.45">
      <c r="A49">
        <v>420</v>
      </c>
      <c r="B49">
        <v>18</v>
      </c>
      <c r="C49" t="s">
        <v>290</v>
      </c>
      <c r="D49" t="s">
        <v>1867</v>
      </c>
      <c r="E49">
        <v>15</v>
      </c>
      <c r="F49">
        <v>25</v>
      </c>
      <c r="G49">
        <v>2</v>
      </c>
      <c r="H49">
        <v>28</v>
      </c>
      <c r="I49" t="s">
        <v>1847</v>
      </c>
    </row>
    <row r="50" spans="1:9" x14ac:dyDescent="0.45">
      <c r="A50">
        <v>20</v>
      </c>
      <c r="B50">
        <v>8</v>
      </c>
      <c r="C50" t="s">
        <v>290</v>
      </c>
      <c r="D50" t="s">
        <v>1867</v>
      </c>
      <c r="E50">
        <v>15</v>
      </c>
      <c r="F50">
        <v>25</v>
      </c>
      <c r="G50">
        <v>2</v>
      </c>
      <c r="H50">
        <v>6</v>
      </c>
      <c r="I50" t="s">
        <v>1849</v>
      </c>
    </row>
    <row r="51" spans="1:9" x14ac:dyDescent="0.45">
      <c r="A51">
        <v>418</v>
      </c>
      <c r="B51">
        <v>17</v>
      </c>
      <c r="C51" t="s">
        <v>290</v>
      </c>
      <c r="D51" t="s">
        <v>1867</v>
      </c>
      <c r="E51">
        <v>15</v>
      </c>
      <c r="F51">
        <v>25</v>
      </c>
      <c r="G51">
        <v>1</v>
      </c>
      <c r="H51">
        <v>45</v>
      </c>
      <c r="I51" t="s">
        <v>1847</v>
      </c>
    </row>
    <row r="52" spans="1:9" x14ac:dyDescent="0.45">
      <c r="A52">
        <v>416</v>
      </c>
      <c r="B52">
        <v>20</v>
      </c>
      <c r="C52" t="s">
        <v>290</v>
      </c>
      <c r="D52" t="s">
        <v>1867</v>
      </c>
      <c r="E52">
        <v>15</v>
      </c>
      <c r="F52">
        <v>25</v>
      </c>
      <c r="G52">
        <v>1</v>
      </c>
      <c r="H52">
        <v>9</v>
      </c>
      <c r="I52" t="s">
        <v>1849</v>
      </c>
    </row>
    <row r="53" spans="1:9" x14ac:dyDescent="0.45">
      <c r="A53">
        <v>408</v>
      </c>
      <c r="B53">
        <v>17</v>
      </c>
      <c r="C53" t="s">
        <v>290</v>
      </c>
      <c r="D53" t="s">
        <v>1867</v>
      </c>
      <c r="E53">
        <v>15</v>
      </c>
      <c r="F53">
        <v>25</v>
      </c>
      <c r="G53">
        <v>1</v>
      </c>
      <c r="H53">
        <v>58</v>
      </c>
      <c r="I53" t="s">
        <v>1849</v>
      </c>
    </row>
    <row r="54" spans="1:9" x14ac:dyDescent="0.45">
      <c r="A54">
        <v>406</v>
      </c>
      <c r="B54">
        <v>14</v>
      </c>
      <c r="C54" t="s">
        <v>290</v>
      </c>
      <c r="D54" t="s">
        <v>1867</v>
      </c>
      <c r="E54">
        <v>15</v>
      </c>
      <c r="F54">
        <v>25</v>
      </c>
      <c r="G54">
        <v>1</v>
      </c>
      <c r="H54">
        <v>55</v>
      </c>
      <c r="I54" t="s">
        <v>1849</v>
      </c>
    </row>
    <row r="55" spans="1:9" x14ac:dyDescent="0.45">
      <c r="A55">
        <v>21</v>
      </c>
      <c r="B55">
        <v>12</v>
      </c>
      <c r="C55" t="s">
        <v>290</v>
      </c>
      <c r="D55" t="s">
        <v>1867</v>
      </c>
      <c r="E55">
        <v>15</v>
      </c>
      <c r="F55">
        <v>25</v>
      </c>
      <c r="G55">
        <v>2</v>
      </c>
      <c r="H55">
        <v>45</v>
      </c>
      <c r="I55" t="s">
        <v>1849</v>
      </c>
    </row>
    <row r="56" spans="1:9" x14ac:dyDescent="0.45">
      <c r="A56">
        <v>402</v>
      </c>
      <c r="B56">
        <v>18</v>
      </c>
      <c r="C56" t="s">
        <v>290</v>
      </c>
      <c r="D56" t="s">
        <v>1867</v>
      </c>
      <c r="E56">
        <v>15</v>
      </c>
      <c r="F56">
        <v>25</v>
      </c>
      <c r="G56">
        <v>2</v>
      </c>
      <c r="H56">
        <v>16</v>
      </c>
      <c r="I56" t="s">
        <v>1849</v>
      </c>
    </row>
    <row r="57" spans="1:9" x14ac:dyDescent="0.45">
      <c r="A57">
        <v>364</v>
      </c>
      <c r="B57">
        <v>15</v>
      </c>
      <c r="C57" t="s">
        <v>290</v>
      </c>
      <c r="D57" t="s">
        <v>1867</v>
      </c>
      <c r="E57">
        <v>15</v>
      </c>
      <c r="F57">
        <v>25</v>
      </c>
      <c r="G57">
        <v>2</v>
      </c>
      <c r="H57">
        <v>14</v>
      </c>
      <c r="I57" t="s">
        <v>1847</v>
      </c>
    </row>
    <row r="58" spans="1:9" x14ac:dyDescent="0.45">
      <c r="A58">
        <v>357</v>
      </c>
      <c r="B58">
        <v>17</v>
      </c>
      <c r="C58" t="s">
        <v>290</v>
      </c>
      <c r="D58" t="s">
        <v>1867</v>
      </c>
      <c r="E58">
        <v>15</v>
      </c>
      <c r="F58">
        <v>25</v>
      </c>
      <c r="G58">
        <v>1</v>
      </c>
      <c r="H58">
        <v>12</v>
      </c>
      <c r="I58" t="s">
        <v>1847</v>
      </c>
    </row>
    <row r="59" spans="1:9" x14ac:dyDescent="0.45">
      <c r="A59">
        <v>331</v>
      </c>
      <c r="B59">
        <v>20</v>
      </c>
      <c r="C59" t="s">
        <v>290</v>
      </c>
      <c r="D59" t="s">
        <v>1867</v>
      </c>
      <c r="E59">
        <v>15</v>
      </c>
      <c r="F59">
        <v>25</v>
      </c>
      <c r="G59">
        <v>1</v>
      </c>
      <c r="H59">
        <v>35</v>
      </c>
      <c r="I59" t="s">
        <v>1847</v>
      </c>
    </row>
    <row r="60" spans="1:9" x14ac:dyDescent="0.45">
      <c r="A60">
        <v>330</v>
      </c>
      <c r="B60">
        <v>10</v>
      </c>
      <c r="C60" t="s">
        <v>290</v>
      </c>
      <c r="D60" t="s">
        <v>1867</v>
      </c>
      <c r="E60">
        <v>15</v>
      </c>
      <c r="F60">
        <v>25</v>
      </c>
      <c r="G60">
        <v>2</v>
      </c>
      <c r="H60">
        <v>25</v>
      </c>
      <c r="I60" t="s">
        <v>1849</v>
      </c>
    </row>
    <row r="61" spans="1:9" x14ac:dyDescent="0.45">
      <c r="A61">
        <v>315</v>
      </c>
      <c r="B61">
        <v>14</v>
      </c>
      <c r="C61" t="s">
        <v>290</v>
      </c>
      <c r="D61" t="s">
        <v>1867</v>
      </c>
      <c r="E61">
        <v>15</v>
      </c>
      <c r="F61">
        <v>25</v>
      </c>
      <c r="G61">
        <v>1</v>
      </c>
      <c r="H61">
        <v>16</v>
      </c>
      <c r="I61" t="s">
        <v>1849</v>
      </c>
    </row>
    <row r="62" spans="1:9" x14ac:dyDescent="0.45">
      <c r="A62">
        <v>291</v>
      </c>
      <c r="B62">
        <v>2</v>
      </c>
      <c r="C62" t="s">
        <v>290</v>
      </c>
      <c r="D62" t="s">
        <v>1867</v>
      </c>
      <c r="E62">
        <v>15</v>
      </c>
      <c r="F62">
        <v>25</v>
      </c>
      <c r="G62">
        <v>1</v>
      </c>
      <c r="H62">
        <v>41</v>
      </c>
      <c r="I62" t="s">
        <v>1847</v>
      </c>
    </row>
    <row r="63" spans="1:9" x14ac:dyDescent="0.45">
      <c r="A63">
        <v>273</v>
      </c>
      <c r="B63">
        <v>20</v>
      </c>
      <c r="C63" t="s">
        <v>290</v>
      </c>
      <c r="D63" t="s">
        <v>1867</v>
      </c>
      <c r="E63">
        <v>15</v>
      </c>
      <c r="F63">
        <v>25</v>
      </c>
      <c r="G63">
        <v>1</v>
      </c>
      <c r="H63">
        <v>5</v>
      </c>
      <c r="I63" t="s">
        <v>1849</v>
      </c>
    </row>
    <row r="64" spans="1:9" x14ac:dyDescent="0.45">
      <c r="A64">
        <v>266</v>
      </c>
      <c r="B64">
        <v>4</v>
      </c>
      <c r="C64" t="s">
        <v>290</v>
      </c>
      <c r="D64" t="s">
        <v>1867</v>
      </c>
      <c r="E64">
        <v>15</v>
      </c>
      <c r="F64">
        <v>25</v>
      </c>
      <c r="G64">
        <v>3</v>
      </c>
      <c r="H64">
        <v>53</v>
      </c>
      <c r="I64" t="s">
        <v>1847</v>
      </c>
    </row>
    <row r="65" spans="1:9" x14ac:dyDescent="0.45">
      <c r="A65">
        <v>264</v>
      </c>
      <c r="B65">
        <v>2</v>
      </c>
      <c r="C65" t="s">
        <v>290</v>
      </c>
      <c r="D65" t="s">
        <v>1867</v>
      </c>
      <c r="E65">
        <v>15</v>
      </c>
      <c r="F65">
        <v>25</v>
      </c>
      <c r="G65">
        <v>2</v>
      </c>
      <c r="H65">
        <v>14</v>
      </c>
      <c r="I65" t="s">
        <v>1847</v>
      </c>
    </row>
    <row r="66" spans="1:9" x14ac:dyDescent="0.45">
      <c r="A66">
        <v>258</v>
      </c>
      <c r="B66">
        <v>12</v>
      </c>
      <c r="C66" t="s">
        <v>290</v>
      </c>
      <c r="D66" t="s">
        <v>1867</v>
      </c>
      <c r="E66">
        <v>15</v>
      </c>
      <c r="F66">
        <v>25</v>
      </c>
      <c r="G66">
        <v>1</v>
      </c>
      <c r="H66">
        <v>59</v>
      </c>
      <c r="I66" t="s">
        <v>1847</v>
      </c>
    </row>
    <row r="67" spans="1:9" x14ac:dyDescent="0.45">
      <c r="A67">
        <v>255</v>
      </c>
      <c r="B67">
        <v>8</v>
      </c>
      <c r="C67" t="s">
        <v>290</v>
      </c>
      <c r="D67" t="s">
        <v>1867</v>
      </c>
      <c r="E67">
        <v>15</v>
      </c>
      <c r="F67">
        <v>25</v>
      </c>
      <c r="G67">
        <v>1</v>
      </c>
      <c r="H67">
        <v>37</v>
      </c>
      <c r="I67" t="s">
        <v>1847</v>
      </c>
    </row>
    <row r="68" spans="1:9" x14ac:dyDescent="0.45">
      <c r="A68">
        <v>253</v>
      </c>
      <c r="B68">
        <v>8</v>
      </c>
      <c r="C68" t="s">
        <v>290</v>
      </c>
      <c r="D68" t="s">
        <v>1867</v>
      </c>
      <c r="E68">
        <v>15</v>
      </c>
      <c r="F68">
        <v>25</v>
      </c>
      <c r="G68">
        <v>1</v>
      </c>
      <c r="H68">
        <v>18</v>
      </c>
      <c r="I68" t="s">
        <v>1847</v>
      </c>
    </row>
    <row r="69" spans="1:9" x14ac:dyDescent="0.45">
      <c r="A69">
        <v>252</v>
      </c>
      <c r="B69">
        <v>4</v>
      </c>
      <c r="C69" t="s">
        <v>290</v>
      </c>
      <c r="D69" t="s">
        <v>1867</v>
      </c>
      <c r="E69">
        <v>15</v>
      </c>
      <c r="F69">
        <v>25</v>
      </c>
      <c r="G69">
        <v>2</v>
      </c>
      <c r="H69">
        <v>53</v>
      </c>
      <c r="I69" t="s">
        <v>1849</v>
      </c>
    </row>
    <row r="70" spans="1:9" x14ac:dyDescent="0.45">
      <c r="A70">
        <v>248</v>
      </c>
      <c r="B70">
        <v>12</v>
      </c>
      <c r="C70" t="s">
        <v>290</v>
      </c>
      <c r="D70" t="s">
        <v>1867</v>
      </c>
      <c r="E70">
        <v>15</v>
      </c>
      <c r="F70">
        <v>25</v>
      </c>
      <c r="G70">
        <v>2</v>
      </c>
      <c r="H70">
        <v>31</v>
      </c>
      <c r="I70" t="s">
        <v>1847</v>
      </c>
    </row>
    <row r="71" spans="1:9" x14ac:dyDescent="0.45">
      <c r="A71">
        <v>242</v>
      </c>
      <c r="B71">
        <v>12</v>
      </c>
      <c r="C71" t="s">
        <v>290</v>
      </c>
      <c r="D71" t="s">
        <v>1867</v>
      </c>
      <c r="E71">
        <v>15</v>
      </c>
      <c r="F71">
        <v>25</v>
      </c>
      <c r="G71">
        <v>3</v>
      </c>
      <c r="H71">
        <v>40</v>
      </c>
      <c r="I71" t="s">
        <v>1849</v>
      </c>
    </row>
    <row r="72" spans="1:9" x14ac:dyDescent="0.45">
      <c r="A72">
        <v>229</v>
      </c>
      <c r="B72">
        <v>14</v>
      </c>
      <c r="C72" t="s">
        <v>290</v>
      </c>
      <c r="D72" t="s">
        <v>1867</v>
      </c>
      <c r="E72">
        <v>15</v>
      </c>
      <c r="F72">
        <v>25</v>
      </c>
      <c r="G72">
        <v>1</v>
      </c>
      <c r="H72">
        <v>28</v>
      </c>
      <c r="I72" t="s">
        <v>1849</v>
      </c>
    </row>
    <row r="73" spans="1:9" x14ac:dyDescent="0.45">
      <c r="A73">
        <v>216</v>
      </c>
      <c r="B73">
        <v>17</v>
      </c>
      <c r="C73" t="s">
        <v>290</v>
      </c>
      <c r="D73" t="s">
        <v>1867</v>
      </c>
      <c r="E73">
        <v>15</v>
      </c>
      <c r="F73">
        <v>25</v>
      </c>
      <c r="G73">
        <v>1</v>
      </c>
      <c r="H73">
        <v>42</v>
      </c>
      <c r="I73" t="s">
        <v>1847</v>
      </c>
    </row>
    <row r="74" spans="1:9" x14ac:dyDescent="0.45">
      <c r="A74">
        <v>29</v>
      </c>
      <c r="B74">
        <v>20</v>
      </c>
      <c r="C74" t="s">
        <v>290</v>
      </c>
      <c r="D74" t="s">
        <v>1867</v>
      </c>
      <c r="E74">
        <v>15</v>
      </c>
      <c r="F74">
        <v>25</v>
      </c>
      <c r="G74">
        <v>3</v>
      </c>
      <c r="H74">
        <v>22</v>
      </c>
      <c r="I74" t="s">
        <v>1849</v>
      </c>
    </row>
    <row r="75" spans="1:9" x14ac:dyDescent="0.45">
      <c r="A75">
        <v>211</v>
      </c>
      <c r="B75">
        <v>1</v>
      </c>
      <c r="C75" t="s">
        <v>290</v>
      </c>
      <c r="D75" t="s">
        <v>1867</v>
      </c>
      <c r="E75">
        <v>15</v>
      </c>
      <c r="F75">
        <v>25</v>
      </c>
      <c r="G75">
        <v>2</v>
      </c>
      <c r="H75">
        <v>9</v>
      </c>
      <c r="I75" t="s">
        <v>1847</v>
      </c>
    </row>
    <row r="76" spans="1:9" x14ac:dyDescent="0.45">
      <c r="A76">
        <v>209</v>
      </c>
      <c r="B76">
        <v>9</v>
      </c>
      <c r="C76" t="s">
        <v>290</v>
      </c>
      <c r="D76" t="s">
        <v>1867</v>
      </c>
      <c r="E76">
        <v>15</v>
      </c>
      <c r="F76">
        <v>25</v>
      </c>
      <c r="G76">
        <v>1</v>
      </c>
      <c r="H76">
        <v>42</v>
      </c>
      <c r="I76" t="s">
        <v>1847</v>
      </c>
    </row>
    <row r="77" spans="1:9" x14ac:dyDescent="0.45">
      <c r="A77">
        <v>200</v>
      </c>
      <c r="B77">
        <v>11</v>
      </c>
      <c r="C77" t="s">
        <v>290</v>
      </c>
      <c r="D77" t="s">
        <v>1867</v>
      </c>
      <c r="E77">
        <v>15</v>
      </c>
      <c r="F77">
        <v>25</v>
      </c>
      <c r="G77">
        <v>2</v>
      </c>
      <c r="H77">
        <v>28</v>
      </c>
      <c r="I77" t="s">
        <v>1849</v>
      </c>
    </row>
    <row r="78" spans="1:9" x14ac:dyDescent="0.45">
      <c r="A78">
        <v>195</v>
      </c>
      <c r="B78">
        <v>2</v>
      </c>
      <c r="C78" t="s">
        <v>290</v>
      </c>
      <c r="D78" t="s">
        <v>1867</v>
      </c>
      <c r="E78">
        <v>15</v>
      </c>
      <c r="F78">
        <v>25</v>
      </c>
      <c r="G78">
        <v>2</v>
      </c>
      <c r="H78">
        <v>51</v>
      </c>
      <c r="I78" t="s">
        <v>1847</v>
      </c>
    </row>
    <row r="79" spans="1:9" x14ac:dyDescent="0.45">
      <c r="A79">
        <v>192</v>
      </c>
      <c r="B79">
        <v>17</v>
      </c>
      <c r="C79" t="s">
        <v>290</v>
      </c>
      <c r="D79" t="s">
        <v>1867</v>
      </c>
      <c r="E79">
        <v>15</v>
      </c>
      <c r="F79">
        <v>25</v>
      </c>
      <c r="G79">
        <v>3</v>
      </c>
      <c r="H79">
        <v>26</v>
      </c>
      <c r="I79" t="s">
        <v>1847</v>
      </c>
    </row>
    <row r="80" spans="1:9" x14ac:dyDescent="0.45">
      <c r="A80">
        <v>191</v>
      </c>
      <c r="B80">
        <v>12</v>
      </c>
      <c r="C80" t="s">
        <v>290</v>
      </c>
      <c r="D80" t="s">
        <v>1867</v>
      </c>
      <c r="E80">
        <v>15</v>
      </c>
      <c r="F80">
        <v>25</v>
      </c>
      <c r="G80">
        <v>3</v>
      </c>
      <c r="H80">
        <v>32</v>
      </c>
      <c r="I80" t="s">
        <v>1849</v>
      </c>
    </row>
    <row r="81" spans="1:9" x14ac:dyDescent="0.45">
      <c r="A81">
        <v>157</v>
      </c>
      <c r="B81">
        <v>13</v>
      </c>
      <c r="C81" t="s">
        <v>290</v>
      </c>
      <c r="D81" t="s">
        <v>1867</v>
      </c>
      <c r="E81">
        <v>15</v>
      </c>
      <c r="F81">
        <v>25</v>
      </c>
      <c r="G81">
        <v>3</v>
      </c>
      <c r="H81">
        <v>48</v>
      </c>
      <c r="I81" t="s">
        <v>1849</v>
      </c>
    </row>
    <row r="82" spans="1:9" x14ac:dyDescent="0.45">
      <c r="A82">
        <v>143</v>
      </c>
      <c r="B82">
        <v>9</v>
      </c>
      <c r="C82" t="s">
        <v>290</v>
      </c>
      <c r="D82" t="s">
        <v>1867</v>
      </c>
      <c r="E82">
        <v>15</v>
      </c>
      <c r="F82">
        <v>25</v>
      </c>
      <c r="G82">
        <v>2</v>
      </c>
      <c r="H82">
        <v>16</v>
      </c>
      <c r="I82" t="s">
        <v>1849</v>
      </c>
    </row>
    <row r="83" spans="1:9" x14ac:dyDescent="0.45">
      <c r="A83">
        <v>140</v>
      </c>
      <c r="B83">
        <v>11</v>
      </c>
      <c r="C83" t="s">
        <v>290</v>
      </c>
      <c r="D83" t="s">
        <v>1867</v>
      </c>
      <c r="E83">
        <v>15</v>
      </c>
      <c r="F83">
        <v>25</v>
      </c>
      <c r="G83">
        <v>2</v>
      </c>
      <c r="H83">
        <v>35</v>
      </c>
      <c r="I83" t="s">
        <v>1847</v>
      </c>
    </row>
    <row r="84" spans="1:9" x14ac:dyDescent="0.45">
      <c r="A84">
        <v>128</v>
      </c>
      <c r="B84">
        <v>2</v>
      </c>
      <c r="C84" t="s">
        <v>290</v>
      </c>
      <c r="D84" t="s">
        <v>1867</v>
      </c>
      <c r="E84">
        <v>15</v>
      </c>
      <c r="F84">
        <v>25</v>
      </c>
      <c r="G84">
        <v>3</v>
      </c>
      <c r="H84">
        <v>53</v>
      </c>
      <c r="I84" t="s">
        <v>1847</v>
      </c>
    </row>
    <row r="85" spans="1:9" x14ac:dyDescent="0.45">
      <c r="A85">
        <v>124</v>
      </c>
      <c r="B85">
        <v>16</v>
      </c>
      <c r="C85" t="s">
        <v>290</v>
      </c>
      <c r="D85" t="s">
        <v>1867</v>
      </c>
      <c r="E85">
        <v>15</v>
      </c>
      <c r="F85">
        <v>25</v>
      </c>
      <c r="G85">
        <v>1</v>
      </c>
      <c r="H85">
        <v>27</v>
      </c>
      <c r="I85" t="s">
        <v>1849</v>
      </c>
    </row>
    <row r="86" spans="1:9" x14ac:dyDescent="0.45">
      <c r="A86">
        <v>101</v>
      </c>
      <c r="B86">
        <v>1</v>
      </c>
      <c r="C86" t="s">
        <v>290</v>
      </c>
      <c r="D86" t="s">
        <v>1867</v>
      </c>
      <c r="E86">
        <v>15</v>
      </c>
      <c r="F86">
        <v>25</v>
      </c>
      <c r="G86">
        <v>2</v>
      </c>
      <c r="H86">
        <v>41</v>
      </c>
      <c r="I86" t="s">
        <v>1849</v>
      </c>
    </row>
    <row r="87" spans="1:9" x14ac:dyDescent="0.45">
      <c r="A87">
        <v>100</v>
      </c>
      <c r="B87">
        <v>18</v>
      </c>
      <c r="C87" t="s">
        <v>290</v>
      </c>
      <c r="D87" t="s">
        <v>1867</v>
      </c>
      <c r="E87">
        <v>15</v>
      </c>
      <c r="F87">
        <v>25</v>
      </c>
      <c r="G87">
        <v>2</v>
      </c>
      <c r="H87">
        <v>22</v>
      </c>
      <c r="I87" t="s">
        <v>1849</v>
      </c>
    </row>
    <row r="88" spans="1:9" x14ac:dyDescent="0.45">
      <c r="A88">
        <v>86</v>
      </c>
      <c r="B88">
        <v>20</v>
      </c>
      <c r="C88" t="s">
        <v>290</v>
      </c>
      <c r="D88" t="s">
        <v>1867</v>
      </c>
      <c r="E88">
        <v>15</v>
      </c>
      <c r="F88">
        <v>25</v>
      </c>
      <c r="G88">
        <v>2</v>
      </c>
      <c r="H88">
        <v>8</v>
      </c>
      <c r="I88" t="s">
        <v>1849</v>
      </c>
    </row>
    <row r="89" spans="1:9" x14ac:dyDescent="0.45">
      <c r="A89">
        <v>82</v>
      </c>
      <c r="B89">
        <v>16</v>
      </c>
      <c r="C89" t="s">
        <v>290</v>
      </c>
      <c r="D89" t="s">
        <v>1867</v>
      </c>
      <c r="E89">
        <v>15</v>
      </c>
      <c r="F89">
        <v>25</v>
      </c>
      <c r="G89">
        <v>2</v>
      </c>
      <c r="H89">
        <v>11</v>
      </c>
      <c r="I89" t="s">
        <v>1849</v>
      </c>
    </row>
    <row r="90" spans="1:9" x14ac:dyDescent="0.45">
      <c r="A90">
        <v>70</v>
      </c>
      <c r="B90">
        <v>17</v>
      </c>
      <c r="C90" t="s">
        <v>290</v>
      </c>
      <c r="D90" t="s">
        <v>1867</v>
      </c>
      <c r="E90">
        <v>15</v>
      </c>
      <c r="F90">
        <v>25</v>
      </c>
      <c r="G90">
        <v>2</v>
      </c>
      <c r="H90">
        <v>19</v>
      </c>
      <c r="I90" t="s">
        <v>1849</v>
      </c>
    </row>
    <row r="91" spans="1:9" x14ac:dyDescent="0.45">
      <c r="A91">
        <v>68</v>
      </c>
      <c r="B91">
        <v>8</v>
      </c>
      <c r="C91" t="s">
        <v>290</v>
      </c>
      <c r="D91" t="s">
        <v>1867</v>
      </c>
      <c r="E91">
        <v>15</v>
      </c>
      <c r="F91">
        <v>25</v>
      </c>
      <c r="G91">
        <v>1</v>
      </c>
      <c r="H91">
        <v>26</v>
      </c>
      <c r="I91" t="s">
        <v>1849</v>
      </c>
    </row>
    <row r="92" spans="1:9" x14ac:dyDescent="0.45">
      <c r="A92">
        <v>44</v>
      </c>
      <c r="B92">
        <v>18</v>
      </c>
      <c r="C92" t="s">
        <v>290</v>
      </c>
      <c r="D92" t="s">
        <v>1867</v>
      </c>
      <c r="E92">
        <v>15</v>
      </c>
      <c r="F92">
        <v>25</v>
      </c>
      <c r="G92">
        <v>3</v>
      </c>
      <c r="H92">
        <v>8</v>
      </c>
      <c r="I92" t="s">
        <v>1847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20A4B-5665-4E30-8645-DF4FDA077012}">
  <dimension ref="A1:D1924"/>
  <sheetViews>
    <sheetView workbookViewId="0">
      <selection activeCell="C27" sqref="C27"/>
    </sheetView>
  </sheetViews>
  <sheetFormatPr baseColWidth="10" defaultRowHeight="14.25" x14ac:dyDescent="0.45"/>
  <cols>
    <col min="1" max="1" width="16" bestFit="1" customWidth="1"/>
    <col min="2" max="2" width="21.265625" style="5" bestFit="1" customWidth="1"/>
    <col min="3" max="3" width="21.6640625" style="5" bestFit="1" customWidth="1"/>
    <col min="4" max="4" width="20.06640625" bestFit="1" customWidth="1"/>
    <col min="5" max="5" width="23.19921875" bestFit="1" customWidth="1"/>
  </cols>
  <sheetData>
    <row r="1" spans="1:4" x14ac:dyDescent="0.45">
      <c r="A1" s="2" t="s">
        <v>1868</v>
      </c>
      <c r="B1" s="5" t="s">
        <v>1870</v>
      </c>
      <c r="C1" s="5" t="s">
        <v>1871</v>
      </c>
      <c r="D1" t="s">
        <v>1874</v>
      </c>
    </row>
    <row r="2" spans="1:4" x14ac:dyDescent="0.45">
      <c r="A2" s="3" t="s">
        <v>290</v>
      </c>
      <c r="B2" s="5">
        <v>1365</v>
      </c>
      <c r="C2" s="5">
        <v>2275</v>
      </c>
      <c r="D2" s="5">
        <v>910</v>
      </c>
    </row>
    <row r="3" spans="1:4" x14ac:dyDescent="0.45">
      <c r="A3" s="3" t="s">
        <v>386</v>
      </c>
      <c r="B3" s="5">
        <v>1515</v>
      </c>
      <c r="C3" s="5">
        <v>2626</v>
      </c>
      <c r="D3" s="5">
        <v>1111</v>
      </c>
    </row>
    <row r="4" spans="1:4" x14ac:dyDescent="0.45">
      <c r="A4" s="3" t="s">
        <v>678</v>
      </c>
      <c r="B4" s="5">
        <v>1860</v>
      </c>
      <c r="C4" s="5">
        <v>3069</v>
      </c>
      <c r="D4" s="5">
        <v>1209</v>
      </c>
    </row>
    <row r="5" spans="1:4" x14ac:dyDescent="0.45">
      <c r="A5" s="3" t="s">
        <v>267</v>
      </c>
      <c r="B5" s="5">
        <v>847</v>
      </c>
      <c r="C5" s="5">
        <v>1463</v>
      </c>
      <c r="D5" s="5">
        <v>616</v>
      </c>
    </row>
    <row r="6" spans="1:4" x14ac:dyDescent="0.45">
      <c r="A6" s="3" t="s">
        <v>148</v>
      </c>
      <c r="B6" s="5">
        <v>1339</v>
      </c>
      <c r="C6" s="5">
        <v>2163</v>
      </c>
      <c r="D6" s="5">
        <v>824</v>
      </c>
    </row>
    <row r="7" spans="1:4" x14ac:dyDescent="0.45">
      <c r="A7" s="3" t="s">
        <v>504</v>
      </c>
      <c r="B7" s="5">
        <v>1288</v>
      </c>
      <c r="C7" s="5">
        <v>2116</v>
      </c>
      <c r="D7" s="5">
        <v>828</v>
      </c>
    </row>
    <row r="8" spans="1:4" x14ac:dyDescent="0.45">
      <c r="A8" s="3" t="s">
        <v>635</v>
      </c>
      <c r="B8" s="5">
        <v>1976</v>
      </c>
      <c r="C8" s="5">
        <v>3328</v>
      </c>
      <c r="D8" s="5">
        <v>1352</v>
      </c>
    </row>
    <row r="9" spans="1:4" x14ac:dyDescent="0.45">
      <c r="A9" s="3" t="s">
        <v>82</v>
      </c>
      <c r="B9" s="5">
        <v>1504</v>
      </c>
      <c r="C9" s="5">
        <v>2632</v>
      </c>
      <c r="D9" s="5">
        <v>1128</v>
      </c>
    </row>
    <row r="10" spans="1:4" x14ac:dyDescent="0.45">
      <c r="A10" s="3" t="s">
        <v>276</v>
      </c>
      <c r="B10" s="5">
        <v>2052</v>
      </c>
      <c r="C10" s="5">
        <v>3348</v>
      </c>
      <c r="D10" s="5">
        <v>1296</v>
      </c>
    </row>
    <row r="11" spans="1:4" x14ac:dyDescent="0.45">
      <c r="A11" s="3" t="s">
        <v>111</v>
      </c>
      <c r="B11" s="5">
        <v>1820</v>
      </c>
      <c r="C11" s="5">
        <v>3094</v>
      </c>
      <c r="D11" s="5">
        <v>1274</v>
      </c>
    </row>
    <row r="12" spans="1:4" x14ac:dyDescent="0.45">
      <c r="A12" s="3" t="s">
        <v>154</v>
      </c>
      <c r="B12" s="5">
        <v>1848</v>
      </c>
      <c r="C12" s="5">
        <v>3024</v>
      </c>
      <c r="D12" s="5">
        <v>1176</v>
      </c>
    </row>
    <row r="13" spans="1:4" x14ac:dyDescent="0.45">
      <c r="A13" s="3" t="s">
        <v>145</v>
      </c>
      <c r="B13" s="5">
        <v>1854</v>
      </c>
      <c r="C13" s="5">
        <v>3090</v>
      </c>
      <c r="D13" s="5">
        <v>1236</v>
      </c>
    </row>
    <row r="14" spans="1:4" x14ac:dyDescent="0.45">
      <c r="A14" s="3" t="s">
        <v>93</v>
      </c>
      <c r="B14" s="5">
        <v>2275</v>
      </c>
      <c r="C14" s="5">
        <v>3640</v>
      </c>
      <c r="D14" s="5">
        <v>1365</v>
      </c>
    </row>
    <row r="15" spans="1:4" x14ac:dyDescent="0.45">
      <c r="A15" s="3" t="s">
        <v>362</v>
      </c>
      <c r="B15" s="5">
        <v>1056</v>
      </c>
      <c r="C15" s="5">
        <v>1760</v>
      </c>
      <c r="D15" s="5">
        <v>704</v>
      </c>
    </row>
    <row r="16" spans="1:4" x14ac:dyDescent="0.45">
      <c r="A16" s="3" t="s">
        <v>171</v>
      </c>
      <c r="B16" s="5">
        <v>1040</v>
      </c>
      <c r="C16" s="5">
        <v>1872</v>
      </c>
      <c r="D16" s="5">
        <v>832</v>
      </c>
    </row>
    <row r="17" spans="1:4" x14ac:dyDescent="0.45">
      <c r="A17" s="3" t="s">
        <v>510</v>
      </c>
      <c r="B17" s="5">
        <v>1144</v>
      </c>
      <c r="C17" s="5">
        <v>1936</v>
      </c>
      <c r="D17" s="5">
        <v>792</v>
      </c>
    </row>
    <row r="18" spans="1:4" x14ac:dyDescent="0.45">
      <c r="A18" s="3" t="s">
        <v>252</v>
      </c>
      <c r="B18" s="5">
        <v>1376</v>
      </c>
      <c r="C18" s="5">
        <v>2322</v>
      </c>
      <c r="D18" s="5">
        <v>946</v>
      </c>
    </row>
    <row r="19" spans="1:4" x14ac:dyDescent="0.45">
      <c r="A19" s="3" t="s">
        <v>389</v>
      </c>
      <c r="B19" s="5">
        <v>1498</v>
      </c>
      <c r="C19" s="5">
        <v>2568</v>
      </c>
      <c r="D19" s="5">
        <v>1070</v>
      </c>
    </row>
    <row r="20" spans="1:4" x14ac:dyDescent="0.45">
      <c r="A20" s="3" t="s">
        <v>48</v>
      </c>
      <c r="B20" s="5">
        <v>2163</v>
      </c>
      <c r="C20" s="5">
        <v>3605</v>
      </c>
      <c r="D20" s="5">
        <v>1442</v>
      </c>
    </row>
    <row r="21" spans="1:4" x14ac:dyDescent="0.45">
      <c r="A21" s="3" t="s">
        <v>73</v>
      </c>
      <c r="B21" s="5">
        <v>1598</v>
      </c>
      <c r="C21" s="5">
        <v>2726</v>
      </c>
      <c r="D21" s="5">
        <v>1128</v>
      </c>
    </row>
    <row r="22" spans="1:4" x14ac:dyDescent="0.45">
      <c r="A22" s="3" t="s">
        <v>1869</v>
      </c>
      <c r="B22" s="5">
        <v>31418</v>
      </c>
      <c r="C22" s="5">
        <v>52657</v>
      </c>
      <c r="D22" s="5">
        <v>21239</v>
      </c>
    </row>
    <row r="23" spans="1:4" x14ac:dyDescent="0.45">
      <c r="B23"/>
      <c r="C23"/>
    </row>
    <row r="24" spans="1:4" x14ac:dyDescent="0.45">
      <c r="B24"/>
      <c r="C24"/>
    </row>
    <row r="25" spans="1:4" x14ac:dyDescent="0.45">
      <c r="B25"/>
      <c r="C25"/>
    </row>
    <row r="26" spans="1:4" x14ac:dyDescent="0.45">
      <c r="B26"/>
      <c r="C26"/>
    </row>
    <row r="27" spans="1:4" x14ac:dyDescent="0.45">
      <c r="B27"/>
      <c r="C27"/>
    </row>
    <row r="28" spans="1:4" x14ac:dyDescent="0.45">
      <c r="B28"/>
      <c r="C28"/>
    </row>
    <row r="29" spans="1:4" x14ac:dyDescent="0.45">
      <c r="B29"/>
      <c r="C29"/>
    </row>
    <row r="30" spans="1:4" x14ac:dyDescent="0.45">
      <c r="B30"/>
      <c r="C30"/>
    </row>
    <row r="31" spans="1:4" x14ac:dyDescent="0.45">
      <c r="B31"/>
      <c r="C31"/>
    </row>
    <row r="32" spans="1:4" x14ac:dyDescent="0.45">
      <c r="B32"/>
      <c r="C32"/>
    </row>
    <row r="33" spans="2:3" x14ac:dyDescent="0.45">
      <c r="B33"/>
      <c r="C33"/>
    </row>
    <row r="34" spans="2:3" x14ac:dyDescent="0.45">
      <c r="B34"/>
      <c r="C34"/>
    </row>
    <row r="35" spans="2:3" x14ac:dyDescent="0.45">
      <c r="B35"/>
      <c r="C35"/>
    </row>
    <row r="36" spans="2:3" x14ac:dyDescent="0.45">
      <c r="B36"/>
      <c r="C36"/>
    </row>
    <row r="37" spans="2:3" x14ac:dyDescent="0.45">
      <c r="B37"/>
      <c r="C37"/>
    </row>
    <row r="38" spans="2:3" x14ac:dyDescent="0.45">
      <c r="B38"/>
      <c r="C38"/>
    </row>
    <row r="39" spans="2:3" x14ac:dyDescent="0.45">
      <c r="B39"/>
      <c r="C39"/>
    </row>
    <row r="40" spans="2:3" x14ac:dyDescent="0.45">
      <c r="B40"/>
      <c r="C40"/>
    </row>
    <row r="41" spans="2:3" x14ac:dyDescent="0.45">
      <c r="B41"/>
      <c r="C41"/>
    </row>
    <row r="42" spans="2:3" x14ac:dyDescent="0.45">
      <c r="B42"/>
      <c r="C42"/>
    </row>
    <row r="43" spans="2:3" x14ac:dyDescent="0.45">
      <c r="B43"/>
      <c r="C43"/>
    </row>
    <row r="44" spans="2:3" x14ac:dyDescent="0.45">
      <c r="B44"/>
      <c r="C44"/>
    </row>
    <row r="45" spans="2:3" x14ac:dyDescent="0.45">
      <c r="B45"/>
      <c r="C45"/>
    </row>
    <row r="46" spans="2:3" x14ac:dyDescent="0.45">
      <c r="B46"/>
      <c r="C46"/>
    </row>
    <row r="47" spans="2:3" x14ac:dyDescent="0.45">
      <c r="B47"/>
      <c r="C47"/>
    </row>
    <row r="48" spans="2:3" x14ac:dyDescent="0.45">
      <c r="B48"/>
      <c r="C48"/>
    </row>
    <row r="49" spans="2:3" x14ac:dyDescent="0.45">
      <c r="B49"/>
      <c r="C49"/>
    </row>
    <row r="50" spans="2:3" x14ac:dyDescent="0.45">
      <c r="B50"/>
      <c r="C50"/>
    </row>
    <row r="51" spans="2:3" x14ac:dyDescent="0.45">
      <c r="B51"/>
      <c r="C51"/>
    </row>
    <row r="52" spans="2:3" x14ac:dyDescent="0.45">
      <c r="B52"/>
      <c r="C52"/>
    </row>
    <row r="53" spans="2:3" x14ac:dyDescent="0.45">
      <c r="B53"/>
      <c r="C53"/>
    </row>
    <row r="54" spans="2:3" x14ac:dyDescent="0.45">
      <c r="B54"/>
      <c r="C54"/>
    </row>
    <row r="55" spans="2:3" x14ac:dyDescent="0.45">
      <c r="B55"/>
      <c r="C55"/>
    </row>
    <row r="56" spans="2:3" x14ac:dyDescent="0.45">
      <c r="B56"/>
      <c r="C56"/>
    </row>
    <row r="57" spans="2:3" x14ac:dyDescent="0.45">
      <c r="B57"/>
      <c r="C57"/>
    </row>
    <row r="58" spans="2:3" x14ac:dyDescent="0.45">
      <c r="B58"/>
      <c r="C58"/>
    </row>
    <row r="59" spans="2:3" x14ac:dyDescent="0.45">
      <c r="B59"/>
      <c r="C59"/>
    </row>
    <row r="60" spans="2:3" x14ac:dyDescent="0.45">
      <c r="B60"/>
      <c r="C60"/>
    </row>
    <row r="61" spans="2:3" x14ac:dyDescent="0.45">
      <c r="B61"/>
      <c r="C61"/>
    </row>
    <row r="62" spans="2:3" x14ac:dyDescent="0.45">
      <c r="B62"/>
      <c r="C62"/>
    </row>
    <row r="63" spans="2:3" x14ac:dyDescent="0.45">
      <c r="B63"/>
      <c r="C63"/>
    </row>
    <row r="64" spans="2:3" x14ac:dyDescent="0.45">
      <c r="B64"/>
      <c r="C64"/>
    </row>
    <row r="65" spans="2:3" x14ac:dyDescent="0.45">
      <c r="B65"/>
      <c r="C65"/>
    </row>
    <row r="66" spans="2:3" x14ac:dyDescent="0.45">
      <c r="B66"/>
      <c r="C66"/>
    </row>
    <row r="67" spans="2:3" x14ac:dyDescent="0.45">
      <c r="B67"/>
      <c r="C67"/>
    </row>
    <row r="68" spans="2:3" x14ac:dyDescent="0.45">
      <c r="B68"/>
      <c r="C68"/>
    </row>
    <row r="69" spans="2:3" x14ac:dyDescent="0.45">
      <c r="B69"/>
      <c r="C69"/>
    </row>
    <row r="70" spans="2:3" x14ac:dyDescent="0.45">
      <c r="B70"/>
      <c r="C70"/>
    </row>
    <row r="71" spans="2:3" x14ac:dyDescent="0.45">
      <c r="B71"/>
      <c r="C71"/>
    </row>
    <row r="72" spans="2:3" x14ac:dyDescent="0.45">
      <c r="B72"/>
      <c r="C72"/>
    </row>
    <row r="73" spans="2:3" x14ac:dyDescent="0.45">
      <c r="B73"/>
      <c r="C73"/>
    </row>
    <row r="74" spans="2:3" x14ac:dyDescent="0.45">
      <c r="B74"/>
      <c r="C74"/>
    </row>
    <row r="75" spans="2:3" x14ac:dyDescent="0.45">
      <c r="B75"/>
      <c r="C75"/>
    </row>
    <row r="76" spans="2:3" x14ac:dyDescent="0.45">
      <c r="B76"/>
      <c r="C76"/>
    </row>
    <row r="77" spans="2:3" x14ac:dyDescent="0.45">
      <c r="B77"/>
      <c r="C77"/>
    </row>
    <row r="78" spans="2:3" x14ac:dyDescent="0.45">
      <c r="B78"/>
      <c r="C78"/>
    </row>
    <row r="79" spans="2:3" x14ac:dyDescent="0.45">
      <c r="B79"/>
      <c r="C79"/>
    </row>
    <row r="80" spans="2:3" x14ac:dyDescent="0.45">
      <c r="B80"/>
      <c r="C80"/>
    </row>
    <row r="81" spans="2:3" x14ac:dyDescent="0.45">
      <c r="B81"/>
      <c r="C81"/>
    </row>
    <row r="82" spans="2:3" x14ac:dyDescent="0.45">
      <c r="B82"/>
      <c r="C82"/>
    </row>
    <row r="83" spans="2:3" x14ac:dyDescent="0.45">
      <c r="B83"/>
      <c r="C83"/>
    </row>
    <row r="84" spans="2:3" x14ac:dyDescent="0.45">
      <c r="B84"/>
      <c r="C84"/>
    </row>
    <row r="85" spans="2:3" x14ac:dyDescent="0.45">
      <c r="B85"/>
      <c r="C85"/>
    </row>
    <row r="86" spans="2:3" x14ac:dyDescent="0.45">
      <c r="B86"/>
      <c r="C86"/>
    </row>
    <row r="87" spans="2:3" x14ac:dyDescent="0.45">
      <c r="B87"/>
      <c r="C87"/>
    </row>
    <row r="88" spans="2:3" x14ac:dyDescent="0.45">
      <c r="B88"/>
      <c r="C88"/>
    </row>
    <row r="89" spans="2:3" x14ac:dyDescent="0.45">
      <c r="B89"/>
      <c r="C89"/>
    </row>
    <row r="90" spans="2:3" x14ac:dyDescent="0.45">
      <c r="B90"/>
      <c r="C90"/>
    </row>
    <row r="91" spans="2:3" x14ac:dyDescent="0.45">
      <c r="B91"/>
      <c r="C91"/>
    </row>
    <row r="92" spans="2:3" x14ac:dyDescent="0.45">
      <c r="B92"/>
      <c r="C92"/>
    </row>
    <row r="93" spans="2:3" x14ac:dyDescent="0.45">
      <c r="B93"/>
      <c r="C93"/>
    </row>
    <row r="94" spans="2:3" x14ac:dyDescent="0.45">
      <c r="B94"/>
      <c r="C94"/>
    </row>
    <row r="95" spans="2:3" x14ac:dyDescent="0.45">
      <c r="B95"/>
      <c r="C95"/>
    </row>
    <row r="96" spans="2:3" x14ac:dyDescent="0.45">
      <c r="B96"/>
      <c r="C96"/>
    </row>
    <row r="97" spans="2:3" x14ac:dyDescent="0.45">
      <c r="B97"/>
      <c r="C97"/>
    </row>
    <row r="98" spans="2:3" x14ac:dyDescent="0.45">
      <c r="B98"/>
      <c r="C98"/>
    </row>
    <row r="99" spans="2:3" x14ac:dyDescent="0.45">
      <c r="B99"/>
      <c r="C99"/>
    </row>
    <row r="100" spans="2:3" x14ac:dyDescent="0.45">
      <c r="B100"/>
      <c r="C100"/>
    </row>
    <row r="101" spans="2:3" x14ac:dyDescent="0.45">
      <c r="B101"/>
      <c r="C101"/>
    </row>
    <row r="102" spans="2:3" x14ac:dyDescent="0.45">
      <c r="B102"/>
      <c r="C102"/>
    </row>
    <row r="103" spans="2:3" x14ac:dyDescent="0.45">
      <c r="B103"/>
      <c r="C103"/>
    </row>
    <row r="104" spans="2:3" x14ac:dyDescent="0.45">
      <c r="B104"/>
      <c r="C104"/>
    </row>
    <row r="105" spans="2:3" x14ac:dyDescent="0.45">
      <c r="B105"/>
      <c r="C105"/>
    </row>
    <row r="106" spans="2:3" x14ac:dyDescent="0.45">
      <c r="B106"/>
      <c r="C106"/>
    </row>
    <row r="107" spans="2:3" x14ac:dyDescent="0.45">
      <c r="B107"/>
      <c r="C107"/>
    </row>
    <row r="108" spans="2:3" x14ac:dyDescent="0.45">
      <c r="B108"/>
      <c r="C108"/>
    </row>
    <row r="109" spans="2:3" x14ac:dyDescent="0.45">
      <c r="B109"/>
      <c r="C109"/>
    </row>
    <row r="110" spans="2:3" x14ac:dyDescent="0.45">
      <c r="B110"/>
      <c r="C110"/>
    </row>
    <row r="111" spans="2:3" x14ac:dyDescent="0.45">
      <c r="B111"/>
      <c r="C111"/>
    </row>
    <row r="112" spans="2:3" x14ac:dyDescent="0.45">
      <c r="B112"/>
      <c r="C112"/>
    </row>
    <row r="113" spans="2:3" x14ac:dyDescent="0.45">
      <c r="B113"/>
      <c r="C113"/>
    </row>
    <row r="114" spans="2:3" x14ac:dyDescent="0.45">
      <c r="B114"/>
      <c r="C114"/>
    </row>
    <row r="115" spans="2:3" x14ac:dyDescent="0.45">
      <c r="B115"/>
      <c r="C115"/>
    </row>
    <row r="116" spans="2:3" x14ac:dyDescent="0.45">
      <c r="B116"/>
      <c r="C116"/>
    </row>
    <row r="117" spans="2:3" x14ac:dyDescent="0.45">
      <c r="B117"/>
      <c r="C117"/>
    </row>
    <row r="118" spans="2:3" x14ac:dyDescent="0.45">
      <c r="B118"/>
      <c r="C118"/>
    </row>
    <row r="119" spans="2:3" x14ac:dyDescent="0.45">
      <c r="B119"/>
      <c r="C119"/>
    </row>
    <row r="120" spans="2:3" x14ac:dyDescent="0.45">
      <c r="B120"/>
      <c r="C120"/>
    </row>
    <row r="121" spans="2:3" x14ac:dyDescent="0.45">
      <c r="B121"/>
      <c r="C121"/>
    </row>
    <row r="122" spans="2:3" x14ac:dyDescent="0.45">
      <c r="B122"/>
      <c r="C122"/>
    </row>
    <row r="123" spans="2:3" x14ac:dyDescent="0.45">
      <c r="B123"/>
      <c r="C123"/>
    </row>
    <row r="124" spans="2:3" x14ac:dyDescent="0.45">
      <c r="B124"/>
      <c r="C124"/>
    </row>
    <row r="125" spans="2:3" x14ac:dyDescent="0.45">
      <c r="B125"/>
      <c r="C125"/>
    </row>
    <row r="126" spans="2:3" x14ac:dyDescent="0.45">
      <c r="B126"/>
      <c r="C126"/>
    </row>
    <row r="127" spans="2:3" x14ac:dyDescent="0.45">
      <c r="B127"/>
      <c r="C127"/>
    </row>
    <row r="128" spans="2:3" x14ac:dyDescent="0.45">
      <c r="B128"/>
      <c r="C128"/>
    </row>
    <row r="129" spans="2:3" x14ac:dyDescent="0.45">
      <c r="B129"/>
      <c r="C129"/>
    </row>
    <row r="130" spans="2:3" x14ac:dyDescent="0.45">
      <c r="B130"/>
      <c r="C130"/>
    </row>
    <row r="131" spans="2:3" x14ac:dyDescent="0.45">
      <c r="B131"/>
      <c r="C131"/>
    </row>
    <row r="132" spans="2:3" x14ac:dyDescent="0.45">
      <c r="B132"/>
      <c r="C132"/>
    </row>
    <row r="133" spans="2:3" x14ac:dyDescent="0.45">
      <c r="B133"/>
      <c r="C133"/>
    </row>
    <row r="134" spans="2:3" x14ac:dyDescent="0.45">
      <c r="B134"/>
      <c r="C134"/>
    </row>
    <row r="135" spans="2:3" x14ac:dyDescent="0.45">
      <c r="B135"/>
      <c r="C135"/>
    </row>
    <row r="136" spans="2:3" x14ac:dyDescent="0.45">
      <c r="B136"/>
      <c r="C136"/>
    </row>
    <row r="137" spans="2:3" x14ac:dyDescent="0.45">
      <c r="B137"/>
      <c r="C137"/>
    </row>
    <row r="138" spans="2:3" x14ac:dyDescent="0.45">
      <c r="B138"/>
      <c r="C138"/>
    </row>
    <row r="139" spans="2:3" x14ac:dyDescent="0.45">
      <c r="B139"/>
      <c r="C139"/>
    </row>
    <row r="140" spans="2:3" x14ac:dyDescent="0.45">
      <c r="B140"/>
      <c r="C140"/>
    </row>
    <row r="141" spans="2:3" x14ac:dyDescent="0.45">
      <c r="B141"/>
      <c r="C141"/>
    </row>
    <row r="142" spans="2:3" x14ac:dyDescent="0.45">
      <c r="B142"/>
      <c r="C142"/>
    </row>
    <row r="143" spans="2:3" x14ac:dyDescent="0.45">
      <c r="B143"/>
      <c r="C143"/>
    </row>
    <row r="144" spans="2:3" x14ac:dyDescent="0.45">
      <c r="B144"/>
      <c r="C144"/>
    </row>
    <row r="145" spans="2:3" x14ac:dyDescent="0.45">
      <c r="B145"/>
      <c r="C145"/>
    </row>
    <row r="146" spans="2:3" x14ac:dyDescent="0.45">
      <c r="B146"/>
      <c r="C146"/>
    </row>
    <row r="147" spans="2:3" x14ac:dyDescent="0.45">
      <c r="B147"/>
      <c r="C147"/>
    </row>
    <row r="148" spans="2:3" x14ac:dyDescent="0.45">
      <c r="B148"/>
      <c r="C148"/>
    </row>
    <row r="149" spans="2:3" x14ac:dyDescent="0.45">
      <c r="B149"/>
      <c r="C149"/>
    </row>
    <row r="150" spans="2:3" x14ac:dyDescent="0.45">
      <c r="B150"/>
      <c r="C150"/>
    </row>
    <row r="151" spans="2:3" x14ac:dyDescent="0.45">
      <c r="B151"/>
      <c r="C151"/>
    </row>
    <row r="152" spans="2:3" x14ac:dyDescent="0.45">
      <c r="B152"/>
      <c r="C152"/>
    </row>
    <row r="153" spans="2:3" x14ac:dyDescent="0.45">
      <c r="B153"/>
      <c r="C153"/>
    </row>
    <row r="154" spans="2:3" x14ac:dyDescent="0.45">
      <c r="B154"/>
      <c r="C154"/>
    </row>
    <row r="155" spans="2:3" x14ac:dyDescent="0.45">
      <c r="B155"/>
      <c r="C155"/>
    </row>
    <row r="156" spans="2:3" x14ac:dyDescent="0.45">
      <c r="B156"/>
      <c r="C156"/>
    </row>
    <row r="157" spans="2:3" x14ac:dyDescent="0.45">
      <c r="B157"/>
      <c r="C157"/>
    </row>
    <row r="158" spans="2:3" x14ac:dyDescent="0.45">
      <c r="B158"/>
      <c r="C158"/>
    </row>
    <row r="159" spans="2:3" x14ac:dyDescent="0.45">
      <c r="B159"/>
      <c r="C159"/>
    </row>
    <row r="160" spans="2:3" x14ac:dyDescent="0.45">
      <c r="B160"/>
      <c r="C160"/>
    </row>
    <row r="161" spans="2:3" x14ac:dyDescent="0.45">
      <c r="B161"/>
      <c r="C161"/>
    </row>
    <row r="162" spans="2:3" x14ac:dyDescent="0.45">
      <c r="B162"/>
      <c r="C162"/>
    </row>
    <row r="163" spans="2:3" x14ac:dyDescent="0.45">
      <c r="B163"/>
      <c r="C163"/>
    </row>
    <row r="164" spans="2:3" x14ac:dyDescent="0.45">
      <c r="B164"/>
      <c r="C164"/>
    </row>
    <row r="165" spans="2:3" x14ac:dyDescent="0.45">
      <c r="B165"/>
      <c r="C165"/>
    </row>
    <row r="166" spans="2:3" x14ac:dyDescent="0.45">
      <c r="B166"/>
      <c r="C166"/>
    </row>
    <row r="167" spans="2:3" x14ac:dyDescent="0.45">
      <c r="B167"/>
      <c r="C167"/>
    </row>
    <row r="168" spans="2:3" x14ac:dyDescent="0.45">
      <c r="B168"/>
      <c r="C168"/>
    </row>
    <row r="169" spans="2:3" x14ac:dyDescent="0.45">
      <c r="B169"/>
      <c r="C169"/>
    </row>
    <row r="170" spans="2:3" x14ac:dyDescent="0.45">
      <c r="B170"/>
      <c r="C170"/>
    </row>
    <row r="171" spans="2:3" x14ac:dyDescent="0.45">
      <c r="B171"/>
      <c r="C171"/>
    </row>
    <row r="172" spans="2:3" x14ac:dyDescent="0.45">
      <c r="B172"/>
      <c r="C172"/>
    </row>
    <row r="173" spans="2:3" x14ac:dyDescent="0.45">
      <c r="B173"/>
      <c r="C173"/>
    </row>
    <row r="174" spans="2:3" x14ac:dyDescent="0.45">
      <c r="B174"/>
      <c r="C174"/>
    </row>
    <row r="175" spans="2:3" x14ac:dyDescent="0.45">
      <c r="B175"/>
      <c r="C175"/>
    </row>
    <row r="176" spans="2:3" x14ac:dyDescent="0.45">
      <c r="B176"/>
      <c r="C176"/>
    </row>
    <row r="177" spans="2:3" x14ac:dyDescent="0.45">
      <c r="B177"/>
      <c r="C177"/>
    </row>
    <row r="178" spans="2:3" x14ac:dyDescent="0.45">
      <c r="B178"/>
      <c r="C178"/>
    </row>
    <row r="179" spans="2:3" x14ac:dyDescent="0.45">
      <c r="B179"/>
      <c r="C179"/>
    </row>
    <row r="180" spans="2:3" x14ac:dyDescent="0.45">
      <c r="B180"/>
      <c r="C180"/>
    </row>
    <row r="181" spans="2:3" x14ac:dyDescent="0.45">
      <c r="B181"/>
      <c r="C181"/>
    </row>
    <row r="182" spans="2:3" x14ac:dyDescent="0.45">
      <c r="B182"/>
      <c r="C182"/>
    </row>
    <row r="183" spans="2:3" x14ac:dyDescent="0.45">
      <c r="B183"/>
      <c r="C183"/>
    </row>
    <row r="184" spans="2:3" x14ac:dyDescent="0.45">
      <c r="B184"/>
      <c r="C184"/>
    </row>
    <row r="185" spans="2:3" x14ac:dyDescent="0.45">
      <c r="B185"/>
      <c r="C185"/>
    </row>
    <row r="186" spans="2:3" x14ac:dyDescent="0.45">
      <c r="B186"/>
      <c r="C186"/>
    </row>
    <row r="187" spans="2:3" x14ac:dyDescent="0.45">
      <c r="B187"/>
      <c r="C187"/>
    </row>
    <row r="188" spans="2:3" x14ac:dyDescent="0.45">
      <c r="B188"/>
      <c r="C188"/>
    </row>
    <row r="189" spans="2:3" x14ac:dyDescent="0.45">
      <c r="B189"/>
      <c r="C189"/>
    </row>
    <row r="190" spans="2:3" x14ac:dyDescent="0.45">
      <c r="B190"/>
      <c r="C190"/>
    </row>
    <row r="191" spans="2:3" x14ac:dyDescent="0.45">
      <c r="B191"/>
      <c r="C191"/>
    </row>
    <row r="192" spans="2:3" x14ac:dyDescent="0.45">
      <c r="B192"/>
      <c r="C192"/>
    </row>
    <row r="193" spans="2:3" x14ac:dyDescent="0.45">
      <c r="B193"/>
      <c r="C193"/>
    </row>
    <row r="194" spans="2:3" x14ac:dyDescent="0.45">
      <c r="B194"/>
      <c r="C194"/>
    </row>
    <row r="195" spans="2:3" x14ac:dyDescent="0.45">
      <c r="B195"/>
      <c r="C195"/>
    </row>
    <row r="196" spans="2:3" x14ac:dyDescent="0.45">
      <c r="B196"/>
      <c r="C196"/>
    </row>
    <row r="197" spans="2:3" x14ac:dyDescent="0.45">
      <c r="B197"/>
      <c r="C197"/>
    </row>
    <row r="198" spans="2:3" x14ac:dyDescent="0.45">
      <c r="B198"/>
      <c r="C198"/>
    </row>
    <row r="199" spans="2:3" x14ac:dyDescent="0.45">
      <c r="B199"/>
      <c r="C199"/>
    </row>
    <row r="200" spans="2:3" x14ac:dyDescent="0.45">
      <c r="B200"/>
      <c r="C200"/>
    </row>
    <row r="201" spans="2:3" x14ac:dyDescent="0.45">
      <c r="B201"/>
      <c r="C201"/>
    </row>
    <row r="202" spans="2:3" x14ac:dyDescent="0.45">
      <c r="B202"/>
      <c r="C202"/>
    </row>
    <row r="203" spans="2:3" x14ac:dyDescent="0.45">
      <c r="B203"/>
      <c r="C203"/>
    </row>
    <row r="204" spans="2:3" x14ac:dyDescent="0.45">
      <c r="B204"/>
      <c r="C204"/>
    </row>
    <row r="205" spans="2:3" x14ac:dyDescent="0.45">
      <c r="B205"/>
      <c r="C205"/>
    </row>
    <row r="206" spans="2:3" x14ac:dyDescent="0.45">
      <c r="B206"/>
      <c r="C206"/>
    </row>
    <row r="207" spans="2:3" x14ac:dyDescent="0.45">
      <c r="B207"/>
      <c r="C207"/>
    </row>
    <row r="208" spans="2:3" x14ac:dyDescent="0.45">
      <c r="B208"/>
      <c r="C208"/>
    </row>
    <row r="209" spans="2:3" x14ac:dyDescent="0.45">
      <c r="B209"/>
      <c r="C209"/>
    </row>
    <row r="210" spans="2:3" x14ac:dyDescent="0.45">
      <c r="B210"/>
      <c r="C210"/>
    </row>
    <row r="211" spans="2:3" x14ac:dyDescent="0.45">
      <c r="B211"/>
      <c r="C211"/>
    </row>
    <row r="212" spans="2:3" x14ac:dyDescent="0.45">
      <c r="B212"/>
      <c r="C212"/>
    </row>
    <row r="213" spans="2:3" x14ac:dyDescent="0.45">
      <c r="B213"/>
      <c r="C213"/>
    </row>
    <row r="214" spans="2:3" x14ac:dyDescent="0.45">
      <c r="B214"/>
      <c r="C214"/>
    </row>
    <row r="215" spans="2:3" x14ac:dyDescent="0.45">
      <c r="B215"/>
      <c r="C215"/>
    </row>
    <row r="216" spans="2:3" x14ac:dyDescent="0.45">
      <c r="B216"/>
      <c r="C216"/>
    </row>
    <row r="217" spans="2:3" x14ac:dyDescent="0.45">
      <c r="B217"/>
      <c r="C217"/>
    </row>
    <row r="218" spans="2:3" x14ac:dyDescent="0.45">
      <c r="B218"/>
      <c r="C218"/>
    </row>
    <row r="219" spans="2:3" x14ac:dyDescent="0.45">
      <c r="B219"/>
      <c r="C219"/>
    </row>
    <row r="220" spans="2:3" x14ac:dyDescent="0.45">
      <c r="B220"/>
      <c r="C220"/>
    </row>
    <row r="221" spans="2:3" x14ac:dyDescent="0.45">
      <c r="B221"/>
      <c r="C221"/>
    </row>
    <row r="222" spans="2:3" x14ac:dyDescent="0.45">
      <c r="B222"/>
      <c r="C222"/>
    </row>
    <row r="223" spans="2:3" x14ac:dyDescent="0.45">
      <c r="B223"/>
      <c r="C223"/>
    </row>
    <row r="224" spans="2:3" x14ac:dyDescent="0.45">
      <c r="B224"/>
      <c r="C224"/>
    </row>
    <row r="225" spans="2:3" x14ac:dyDescent="0.45">
      <c r="B225"/>
      <c r="C225"/>
    </row>
    <row r="226" spans="2:3" x14ac:dyDescent="0.45">
      <c r="B226"/>
      <c r="C226"/>
    </row>
    <row r="227" spans="2:3" x14ac:dyDescent="0.45">
      <c r="B227"/>
      <c r="C227"/>
    </row>
    <row r="228" spans="2:3" x14ac:dyDescent="0.45">
      <c r="B228"/>
      <c r="C228"/>
    </row>
    <row r="229" spans="2:3" x14ac:dyDescent="0.45">
      <c r="B229"/>
      <c r="C229"/>
    </row>
    <row r="230" spans="2:3" x14ac:dyDescent="0.45">
      <c r="B230"/>
      <c r="C230"/>
    </row>
    <row r="231" spans="2:3" x14ac:dyDescent="0.45">
      <c r="B231"/>
      <c r="C231"/>
    </row>
    <row r="232" spans="2:3" x14ac:dyDescent="0.45">
      <c r="B232"/>
      <c r="C232"/>
    </row>
    <row r="233" spans="2:3" x14ac:dyDescent="0.45">
      <c r="B233"/>
      <c r="C233"/>
    </row>
    <row r="234" spans="2:3" x14ac:dyDescent="0.45">
      <c r="B234"/>
      <c r="C234"/>
    </row>
    <row r="235" spans="2:3" x14ac:dyDescent="0.45">
      <c r="B235"/>
      <c r="C235"/>
    </row>
    <row r="236" spans="2:3" x14ac:dyDescent="0.45">
      <c r="B236"/>
      <c r="C236"/>
    </row>
    <row r="237" spans="2:3" x14ac:dyDescent="0.45">
      <c r="B237"/>
      <c r="C237"/>
    </row>
    <row r="238" spans="2:3" x14ac:dyDescent="0.45">
      <c r="B238"/>
      <c r="C238"/>
    </row>
    <row r="239" spans="2:3" x14ac:dyDescent="0.45">
      <c r="B239"/>
      <c r="C239"/>
    </row>
    <row r="240" spans="2:3" x14ac:dyDescent="0.45">
      <c r="B240"/>
      <c r="C240"/>
    </row>
    <row r="241" spans="2:3" x14ac:dyDescent="0.45">
      <c r="B241"/>
      <c r="C241"/>
    </row>
    <row r="242" spans="2:3" x14ac:dyDescent="0.45">
      <c r="B242"/>
      <c r="C242"/>
    </row>
    <row r="243" spans="2:3" x14ac:dyDescent="0.45">
      <c r="B243"/>
      <c r="C243"/>
    </row>
    <row r="244" spans="2:3" x14ac:dyDescent="0.45">
      <c r="B244"/>
      <c r="C244"/>
    </row>
    <row r="245" spans="2:3" x14ac:dyDescent="0.45">
      <c r="B245"/>
      <c r="C245"/>
    </row>
    <row r="246" spans="2:3" x14ac:dyDescent="0.45">
      <c r="B246"/>
      <c r="C246"/>
    </row>
    <row r="247" spans="2:3" x14ac:dyDescent="0.45">
      <c r="B247"/>
      <c r="C247"/>
    </row>
    <row r="248" spans="2:3" x14ac:dyDescent="0.45">
      <c r="B248"/>
      <c r="C248"/>
    </row>
    <row r="249" spans="2:3" x14ac:dyDescent="0.45">
      <c r="B249"/>
      <c r="C249"/>
    </row>
    <row r="250" spans="2:3" x14ac:dyDescent="0.45">
      <c r="B250"/>
      <c r="C250"/>
    </row>
    <row r="251" spans="2:3" x14ac:dyDescent="0.45">
      <c r="B251"/>
      <c r="C251"/>
    </row>
    <row r="252" spans="2:3" x14ac:dyDescent="0.45">
      <c r="B252"/>
      <c r="C252"/>
    </row>
    <row r="253" spans="2:3" x14ac:dyDescent="0.45">
      <c r="B253"/>
      <c r="C253"/>
    </row>
    <row r="254" spans="2:3" x14ac:dyDescent="0.45">
      <c r="B254"/>
      <c r="C254"/>
    </row>
    <row r="255" spans="2:3" x14ac:dyDescent="0.45">
      <c r="B255"/>
      <c r="C255"/>
    </row>
    <row r="256" spans="2:3" x14ac:dyDescent="0.45">
      <c r="B256"/>
      <c r="C256"/>
    </row>
    <row r="257" spans="2:3" x14ac:dyDescent="0.45">
      <c r="B257"/>
      <c r="C257"/>
    </row>
    <row r="258" spans="2:3" x14ac:dyDescent="0.45">
      <c r="B258"/>
      <c r="C258"/>
    </row>
    <row r="259" spans="2:3" x14ac:dyDescent="0.45">
      <c r="B259"/>
      <c r="C259"/>
    </row>
    <row r="260" spans="2:3" x14ac:dyDescent="0.45">
      <c r="B260"/>
      <c r="C260"/>
    </row>
    <row r="261" spans="2:3" x14ac:dyDescent="0.45">
      <c r="B261"/>
      <c r="C261"/>
    </row>
    <row r="262" spans="2:3" x14ac:dyDescent="0.45">
      <c r="B262"/>
      <c r="C262"/>
    </row>
    <row r="263" spans="2:3" x14ac:dyDescent="0.45">
      <c r="B263"/>
      <c r="C263"/>
    </row>
    <row r="264" spans="2:3" x14ac:dyDescent="0.45">
      <c r="B264"/>
      <c r="C264"/>
    </row>
    <row r="265" spans="2:3" x14ac:dyDescent="0.45">
      <c r="B265"/>
      <c r="C265"/>
    </row>
    <row r="266" spans="2:3" x14ac:dyDescent="0.45">
      <c r="B266"/>
      <c r="C266"/>
    </row>
    <row r="267" spans="2:3" x14ac:dyDescent="0.45">
      <c r="B267"/>
      <c r="C267"/>
    </row>
    <row r="268" spans="2:3" x14ac:dyDescent="0.45">
      <c r="B268"/>
      <c r="C268"/>
    </row>
    <row r="269" spans="2:3" x14ac:dyDescent="0.45">
      <c r="B269"/>
      <c r="C269"/>
    </row>
    <row r="270" spans="2:3" x14ac:dyDescent="0.45">
      <c r="B270"/>
      <c r="C270"/>
    </row>
    <row r="271" spans="2:3" x14ac:dyDescent="0.45">
      <c r="B271"/>
      <c r="C271"/>
    </row>
    <row r="272" spans="2:3" x14ac:dyDescent="0.45">
      <c r="B272"/>
      <c r="C272"/>
    </row>
    <row r="273" spans="2:3" x14ac:dyDescent="0.45">
      <c r="B273"/>
      <c r="C273"/>
    </row>
    <row r="274" spans="2:3" x14ac:dyDescent="0.45">
      <c r="B274"/>
      <c r="C274"/>
    </row>
    <row r="275" spans="2:3" x14ac:dyDescent="0.45">
      <c r="B275"/>
      <c r="C275"/>
    </row>
    <row r="276" spans="2:3" x14ac:dyDescent="0.45">
      <c r="B276"/>
      <c r="C276"/>
    </row>
    <row r="277" spans="2:3" x14ac:dyDescent="0.45">
      <c r="B277"/>
      <c r="C277"/>
    </row>
    <row r="278" spans="2:3" x14ac:dyDescent="0.45">
      <c r="B278"/>
      <c r="C278"/>
    </row>
    <row r="279" spans="2:3" x14ac:dyDescent="0.45">
      <c r="B279"/>
      <c r="C279"/>
    </row>
    <row r="280" spans="2:3" x14ac:dyDescent="0.45">
      <c r="B280"/>
      <c r="C280"/>
    </row>
    <row r="281" spans="2:3" x14ac:dyDescent="0.45">
      <c r="B281"/>
      <c r="C281"/>
    </row>
    <row r="282" spans="2:3" x14ac:dyDescent="0.45">
      <c r="B282"/>
      <c r="C282"/>
    </row>
    <row r="283" spans="2:3" x14ac:dyDescent="0.45">
      <c r="B283"/>
      <c r="C283"/>
    </row>
    <row r="284" spans="2:3" x14ac:dyDescent="0.45">
      <c r="B284"/>
      <c r="C284"/>
    </row>
    <row r="285" spans="2:3" x14ac:dyDescent="0.45">
      <c r="B285"/>
      <c r="C285"/>
    </row>
    <row r="286" spans="2:3" x14ac:dyDescent="0.45">
      <c r="B286"/>
      <c r="C286"/>
    </row>
    <row r="287" spans="2:3" x14ac:dyDescent="0.45">
      <c r="B287"/>
      <c r="C287"/>
    </row>
    <row r="288" spans="2:3" x14ac:dyDescent="0.45">
      <c r="B288"/>
      <c r="C288"/>
    </row>
    <row r="289" spans="2:3" x14ac:dyDescent="0.45">
      <c r="B289"/>
      <c r="C289"/>
    </row>
    <row r="290" spans="2:3" x14ac:dyDescent="0.45">
      <c r="B290"/>
      <c r="C290"/>
    </row>
    <row r="291" spans="2:3" x14ac:dyDescent="0.45">
      <c r="B291"/>
      <c r="C291"/>
    </row>
    <row r="292" spans="2:3" x14ac:dyDescent="0.45">
      <c r="B292"/>
      <c r="C292"/>
    </row>
    <row r="293" spans="2:3" x14ac:dyDescent="0.45">
      <c r="B293"/>
      <c r="C293"/>
    </row>
    <row r="294" spans="2:3" x14ac:dyDescent="0.45">
      <c r="B294"/>
      <c r="C294"/>
    </row>
    <row r="295" spans="2:3" x14ac:dyDescent="0.45">
      <c r="B295"/>
      <c r="C295"/>
    </row>
    <row r="296" spans="2:3" x14ac:dyDescent="0.45">
      <c r="B296"/>
      <c r="C296"/>
    </row>
    <row r="297" spans="2:3" x14ac:dyDescent="0.45">
      <c r="B297"/>
      <c r="C297"/>
    </row>
    <row r="298" spans="2:3" x14ac:dyDescent="0.45">
      <c r="B298"/>
      <c r="C298"/>
    </row>
    <row r="299" spans="2:3" x14ac:dyDescent="0.45">
      <c r="B299"/>
      <c r="C299"/>
    </row>
    <row r="300" spans="2:3" x14ac:dyDescent="0.45">
      <c r="B300"/>
      <c r="C300"/>
    </row>
    <row r="301" spans="2:3" x14ac:dyDescent="0.45">
      <c r="B301"/>
      <c r="C301"/>
    </row>
    <row r="302" spans="2:3" x14ac:dyDescent="0.45">
      <c r="B302"/>
      <c r="C302"/>
    </row>
    <row r="303" spans="2:3" x14ac:dyDescent="0.45">
      <c r="B303"/>
      <c r="C303"/>
    </row>
    <row r="304" spans="2:3" x14ac:dyDescent="0.45">
      <c r="B304"/>
      <c r="C304"/>
    </row>
    <row r="305" spans="2:3" x14ac:dyDescent="0.45">
      <c r="B305"/>
      <c r="C305"/>
    </row>
    <row r="306" spans="2:3" x14ac:dyDescent="0.45">
      <c r="B306"/>
      <c r="C306"/>
    </row>
    <row r="307" spans="2:3" x14ac:dyDescent="0.45">
      <c r="B307"/>
      <c r="C307"/>
    </row>
    <row r="308" spans="2:3" x14ac:dyDescent="0.45">
      <c r="B308"/>
      <c r="C308"/>
    </row>
    <row r="309" spans="2:3" x14ac:dyDescent="0.45">
      <c r="B309"/>
      <c r="C309"/>
    </row>
    <row r="310" spans="2:3" x14ac:dyDescent="0.45">
      <c r="B310"/>
      <c r="C310"/>
    </row>
    <row r="311" spans="2:3" x14ac:dyDescent="0.45">
      <c r="B311"/>
      <c r="C311"/>
    </row>
    <row r="312" spans="2:3" x14ac:dyDescent="0.45">
      <c r="B312"/>
      <c r="C312"/>
    </row>
    <row r="313" spans="2:3" x14ac:dyDescent="0.45">
      <c r="B313"/>
      <c r="C313"/>
    </row>
    <row r="314" spans="2:3" x14ac:dyDescent="0.45">
      <c r="B314"/>
      <c r="C314"/>
    </row>
    <row r="315" spans="2:3" x14ac:dyDescent="0.45">
      <c r="B315"/>
      <c r="C315"/>
    </row>
    <row r="316" spans="2:3" x14ac:dyDescent="0.45">
      <c r="B316"/>
      <c r="C316"/>
    </row>
    <row r="317" spans="2:3" x14ac:dyDescent="0.45">
      <c r="B317"/>
      <c r="C317"/>
    </row>
    <row r="318" spans="2:3" x14ac:dyDescent="0.45">
      <c r="B318"/>
      <c r="C318"/>
    </row>
    <row r="319" spans="2:3" x14ac:dyDescent="0.45">
      <c r="B319"/>
      <c r="C319"/>
    </row>
    <row r="320" spans="2:3" x14ac:dyDescent="0.45">
      <c r="B320"/>
      <c r="C320"/>
    </row>
    <row r="321" spans="2:3" x14ac:dyDescent="0.45">
      <c r="B321"/>
      <c r="C321"/>
    </row>
    <row r="322" spans="2:3" x14ac:dyDescent="0.45">
      <c r="B322"/>
      <c r="C322"/>
    </row>
    <row r="323" spans="2:3" x14ac:dyDescent="0.45">
      <c r="B323"/>
      <c r="C323"/>
    </row>
    <row r="324" spans="2:3" x14ac:dyDescent="0.45">
      <c r="B324"/>
      <c r="C324"/>
    </row>
    <row r="325" spans="2:3" x14ac:dyDescent="0.45">
      <c r="B325"/>
      <c r="C325"/>
    </row>
    <row r="326" spans="2:3" x14ac:dyDescent="0.45">
      <c r="B326"/>
      <c r="C326"/>
    </row>
    <row r="327" spans="2:3" x14ac:dyDescent="0.45">
      <c r="B327"/>
      <c r="C327"/>
    </row>
    <row r="328" spans="2:3" x14ac:dyDescent="0.45">
      <c r="B328"/>
      <c r="C328"/>
    </row>
    <row r="329" spans="2:3" x14ac:dyDescent="0.45">
      <c r="B329"/>
      <c r="C329"/>
    </row>
    <row r="330" spans="2:3" x14ac:dyDescent="0.45">
      <c r="B330"/>
      <c r="C330"/>
    </row>
    <row r="331" spans="2:3" x14ac:dyDescent="0.45">
      <c r="B331"/>
      <c r="C331"/>
    </row>
    <row r="332" spans="2:3" x14ac:dyDescent="0.45">
      <c r="B332"/>
      <c r="C332"/>
    </row>
    <row r="333" spans="2:3" x14ac:dyDescent="0.45">
      <c r="B333"/>
      <c r="C333"/>
    </row>
    <row r="334" spans="2:3" x14ac:dyDescent="0.45">
      <c r="B334"/>
      <c r="C334"/>
    </row>
    <row r="335" spans="2:3" x14ac:dyDescent="0.45">
      <c r="B335"/>
      <c r="C335"/>
    </row>
    <row r="336" spans="2:3" x14ac:dyDescent="0.45">
      <c r="B336"/>
      <c r="C336"/>
    </row>
    <row r="337" spans="2:3" x14ac:dyDescent="0.45">
      <c r="B337"/>
      <c r="C337"/>
    </row>
    <row r="338" spans="2:3" x14ac:dyDescent="0.45">
      <c r="B338"/>
      <c r="C338"/>
    </row>
    <row r="339" spans="2:3" x14ac:dyDescent="0.45">
      <c r="B339"/>
      <c r="C339"/>
    </row>
    <row r="340" spans="2:3" x14ac:dyDescent="0.45">
      <c r="B340"/>
      <c r="C340"/>
    </row>
    <row r="341" spans="2:3" x14ac:dyDescent="0.45">
      <c r="B341"/>
      <c r="C341"/>
    </row>
    <row r="342" spans="2:3" x14ac:dyDescent="0.45">
      <c r="B342"/>
      <c r="C342"/>
    </row>
    <row r="343" spans="2:3" x14ac:dyDescent="0.45">
      <c r="B343"/>
      <c r="C343"/>
    </row>
    <row r="344" spans="2:3" x14ac:dyDescent="0.45">
      <c r="B344"/>
      <c r="C344"/>
    </row>
    <row r="345" spans="2:3" x14ac:dyDescent="0.45">
      <c r="B345"/>
      <c r="C345"/>
    </row>
    <row r="346" spans="2:3" x14ac:dyDescent="0.45">
      <c r="B346"/>
      <c r="C346"/>
    </row>
    <row r="347" spans="2:3" x14ac:dyDescent="0.45">
      <c r="B347"/>
      <c r="C347"/>
    </row>
    <row r="348" spans="2:3" x14ac:dyDescent="0.45">
      <c r="B348"/>
      <c r="C348"/>
    </row>
    <row r="349" spans="2:3" x14ac:dyDescent="0.45">
      <c r="B349"/>
      <c r="C349"/>
    </row>
    <row r="350" spans="2:3" x14ac:dyDescent="0.45">
      <c r="B350"/>
      <c r="C350"/>
    </row>
    <row r="351" spans="2:3" x14ac:dyDescent="0.45">
      <c r="B351"/>
      <c r="C351"/>
    </row>
    <row r="352" spans="2:3" x14ac:dyDescent="0.45">
      <c r="B352"/>
      <c r="C352"/>
    </row>
    <row r="353" spans="2:3" x14ac:dyDescent="0.45">
      <c r="B353"/>
      <c r="C353"/>
    </row>
    <row r="354" spans="2:3" x14ac:dyDescent="0.45">
      <c r="B354"/>
      <c r="C354"/>
    </row>
    <row r="355" spans="2:3" x14ac:dyDescent="0.45">
      <c r="B355"/>
      <c r="C355"/>
    </row>
    <row r="356" spans="2:3" x14ac:dyDescent="0.45">
      <c r="B356"/>
      <c r="C356"/>
    </row>
    <row r="357" spans="2:3" x14ac:dyDescent="0.45">
      <c r="B357"/>
      <c r="C357"/>
    </row>
    <row r="358" spans="2:3" x14ac:dyDescent="0.45">
      <c r="B358"/>
      <c r="C358"/>
    </row>
    <row r="359" spans="2:3" x14ac:dyDescent="0.45">
      <c r="B359"/>
      <c r="C359"/>
    </row>
    <row r="360" spans="2:3" x14ac:dyDescent="0.45">
      <c r="B360"/>
      <c r="C360"/>
    </row>
    <row r="361" spans="2:3" x14ac:dyDescent="0.45">
      <c r="B361"/>
      <c r="C361"/>
    </row>
    <row r="362" spans="2:3" x14ac:dyDescent="0.45">
      <c r="B362"/>
      <c r="C362"/>
    </row>
    <row r="363" spans="2:3" x14ac:dyDescent="0.45">
      <c r="B363"/>
      <c r="C363"/>
    </row>
    <row r="364" spans="2:3" x14ac:dyDescent="0.45">
      <c r="B364"/>
      <c r="C364"/>
    </row>
    <row r="365" spans="2:3" x14ac:dyDescent="0.45">
      <c r="B365"/>
      <c r="C365"/>
    </row>
    <row r="366" spans="2:3" x14ac:dyDescent="0.45">
      <c r="B366"/>
      <c r="C366"/>
    </row>
    <row r="367" spans="2:3" x14ac:dyDescent="0.45">
      <c r="B367"/>
      <c r="C367"/>
    </row>
    <row r="368" spans="2:3" x14ac:dyDescent="0.45">
      <c r="B368"/>
      <c r="C368"/>
    </row>
    <row r="369" spans="2:3" x14ac:dyDescent="0.45">
      <c r="B369"/>
      <c r="C369"/>
    </row>
    <row r="370" spans="2:3" x14ac:dyDescent="0.45">
      <c r="B370"/>
      <c r="C370"/>
    </row>
    <row r="371" spans="2:3" x14ac:dyDescent="0.45">
      <c r="B371"/>
      <c r="C371"/>
    </row>
    <row r="372" spans="2:3" x14ac:dyDescent="0.45">
      <c r="B372"/>
      <c r="C372"/>
    </row>
    <row r="373" spans="2:3" x14ac:dyDescent="0.45">
      <c r="B373"/>
      <c r="C373"/>
    </row>
    <row r="374" spans="2:3" x14ac:dyDescent="0.45">
      <c r="B374"/>
      <c r="C374"/>
    </row>
    <row r="375" spans="2:3" x14ac:dyDescent="0.45">
      <c r="B375"/>
      <c r="C375"/>
    </row>
    <row r="376" spans="2:3" x14ac:dyDescent="0.45">
      <c r="B376"/>
      <c r="C376"/>
    </row>
    <row r="377" spans="2:3" x14ac:dyDescent="0.45">
      <c r="B377"/>
      <c r="C377"/>
    </row>
    <row r="378" spans="2:3" x14ac:dyDescent="0.45">
      <c r="B378"/>
      <c r="C378"/>
    </row>
    <row r="379" spans="2:3" x14ac:dyDescent="0.45">
      <c r="B379"/>
      <c r="C379"/>
    </row>
    <row r="380" spans="2:3" x14ac:dyDescent="0.45">
      <c r="B380"/>
      <c r="C380"/>
    </row>
    <row r="381" spans="2:3" x14ac:dyDescent="0.45">
      <c r="B381"/>
      <c r="C381"/>
    </row>
    <row r="382" spans="2:3" x14ac:dyDescent="0.45">
      <c r="B382"/>
      <c r="C382"/>
    </row>
    <row r="383" spans="2:3" x14ac:dyDescent="0.45">
      <c r="B383"/>
      <c r="C383"/>
    </row>
    <row r="384" spans="2:3" x14ac:dyDescent="0.45">
      <c r="B384"/>
      <c r="C384"/>
    </row>
    <row r="385" spans="2:3" x14ac:dyDescent="0.45">
      <c r="B385"/>
      <c r="C385"/>
    </row>
    <row r="386" spans="2:3" x14ac:dyDescent="0.45">
      <c r="B386"/>
      <c r="C386"/>
    </row>
    <row r="387" spans="2:3" x14ac:dyDescent="0.45">
      <c r="B387"/>
      <c r="C387"/>
    </row>
    <row r="388" spans="2:3" x14ac:dyDescent="0.45">
      <c r="B388"/>
      <c r="C388"/>
    </row>
    <row r="389" spans="2:3" x14ac:dyDescent="0.45">
      <c r="B389"/>
      <c r="C389"/>
    </row>
    <row r="390" spans="2:3" x14ac:dyDescent="0.45">
      <c r="B390"/>
      <c r="C390"/>
    </row>
    <row r="391" spans="2:3" x14ac:dyDescent="0.45">
      <c r="B391"/>
      <c r="C391"/>
    </row>
    <row r="392" spans="2:3" x14ac:dyDescent="0.45">
      <c r="B392"/>
      <c r="C392"/>
    </row>
    <row r="393" spans="2:3" x14ac:dyDescent="0.45">
      <c r="B393"/>
      <c r="C393"/>
    </row>
    <row r="394" spans="2:3" x14ac:dyDescent="0.45">
      <c r="B394"/>
      <c r="C394"/>
    </row>
    <row r="395" spans="2:3" x14ac:dyDescent="0.45">
      <c r="B395"/>
      <c r="C395"/>
    </row>
    <row r="396" spans="2:3" x14ac:dyDescent="0.45">
      <c r="B396"/>
      <c r="C396"/>
    </row>
    <row r="397" spans="2:3" x14ac:dyDescent="0.45">
      <c r="B397"/>
      <c r="C397"/>
    </row>
    <row r="398" spans="2:3" x14ac:dyDescent="0.45">
      <c r="B398"/>
      <c r="C398"/>
    </row>
    <row r="399" spans="2:3" x14ac:dyDescent="0.45">
      <c r="B399"/>
      <c r="C399"/>
    </row>
    <row r="400" spans="2:3" x14ac:dyDescent="0.45">
      <c r="B400"/>
      <c r="C400"/>
    </row>
    <row r="401" spans="2:3" x14ac:dyDescent="0.45">
      <c r="B401"/>
      <c r="C401"/>
    </row>
    <row r="402" spans="2:3" x14ac:dyDescent="0.45">
      <c r="B402"/>
      <c r="C402"/>
    </row>
    <row r="403" spans="2:3" x14ac:dyDescent="0.45">
      <c r="B403"/>
      <c r="C403"/>
    </row>
    <row r="404" spans="2:3" x14ac:dyDescent="0.45">
      <c r="B404"/>
      <c r="C404"/>
    </row>
    <row r="405" spans="2:3" x14ac:dyDescent="0.45">
      <c r="B405"/>
      <c r="C405"/>
    </row>
    <row r="406" spans="2:3" x14ac:dyDescent="0.45">
      <c r="B406"/>
      <c r="C406"/>
    </row>
    <row r="407" spans="2:3" x14ac:dyDescent="0.45">
      <c r="B407"/>
      <c r="C407"/>
    </row>
    <row r="408" spans="2:3" x14ac:dyDescent="0.45">
      <c r="B408"/>
      <c r="C408"/>
    </row>
    <row r="409" spans="2:3" x14ac:dyDescent="0.45">
      <c r="B409"/>
      <c r="C409"/>
    </row>
    <row r="410" spans="2:3" x14ac:dyDescent="0.45">
      <c r="B410"/>
      <c r="C410"/>
    </row>
    <row r="411" spans="2:3" x14ac:dyDescent="0.45">
      <c r="B411"/>
      <c r="C411"/>
    </row>
    <row r="412" spans="2:3" x14ac:dyDescent="0.45">
      <c r="B412"/>
      <c r="C412"/>
    </row>
    <row r="413" spans="2:3" x14ac:dyDescent="0.45">
      <c r="B413"/>
      <c r="C413"/>
    </row>
    <row r="414" spans="2:3" x14ac:dyDescent="0.45">
      <c r="B414"/>
      <c r="C414"/>
    </row>
    <row r="415" spans="2:3" x14ac:dyDescent="0.45">
      <c r="B415"/>
      <c r="C415"/>
    </row>
    <row r="416" spans="2:3" x14ac:dyDescent="0.45">
      <c r="B416"/>
      <c r="C416"/>
    </row>
    <row r="417" spans="2:3" x14ac:dyDescent="0.45">
      <c r="B417"/>
      <c r="C417"/>
    </row>
    <row r="418" spans="2:3" x14ac:dyDescent="0.45">
      <c r="B418"/>
      <c r="C418"/>
    </row>
    <row r="419" spans="2:3" x14ac:dyDescent="0.45">
      <c r="B419"/>
      <c r="C419"/>
    </row>
    <row r="420" spans="2:3" x14ac:dyDescent="0.45">
      <c r="B420"/>
      <c r="C420"/>
    </row>
    <row r="421" spans="2:3" x14ac:dyDescent="0.45">
      <c r="B421"/>
      <c r="C421"/>
    </row>
    <row r="422" spans="2:3" x14ac:dyDescent="0.45">
      <c r="B422"/>
      <c r="C422"/>
    </row>
    <row r="423" spans="2:3" x14ac:dyDescent="0.45">
      <c r="B423"/>
      <c r="C423"/>
    </row>
    <row r="424" spans="2:3" x14ac:dyDescent="0.45">
      <c r="B424"/>
      <c r="C424"/>
    </row>
    <row r="425" spans="2:3" x14ac:dyDescent="0.45">
      <c r="B425"/>
      <c r="C425"/>
    </row>
    <row r="426" spans="2:3" x14ac:dyDescent="0.45">
      <c r="B426"/>
      <c r="C426"/>
    </row>
    <row r="427" spans="2:3" x14ac:dyDescent="0.45">
      <c r="B427"/>
      <c r="C427"/>
    </row>
    <row r="428" spans="2:3" x14ac:dyDescent="0.45">
      <c r="B428"/>
      <c r="C428"/>
    </row>
    <row r="429" spans="2:3" x14ac:dyDescent="0.45">
      <c r="B429"/>
      <c r="C429"/>
    </row>
    <row r="430" spans="2:3" x14ac:dyDescent="0.45">
      <c r="B430"/>
      <c r="C430"/>
    </row>
    <row r="431" spans="2:3" x14ac:dyDescent="0.45">
      <c r="B431"/>
      <c r="C431"/>
    </row>
    <row r="432" spans="2:3" x14ac:dyDescent="0.45">
      <c r="B432"/>
      <c r="C432"/>
    </row>
    <row r="433" spans="2:3" x14ac:dyDescent="0.45">
      <c r="B433"/>
      <c r="C433"/>
    </row>
    <row r="434" spans="2:3" x14ac:dyDescent="0.45">
      <c r="B434"/>
      <c r="C434"/>
    </row>
    <row r="435" spans="2:3" x14ac:dyDescent="0.45">
      <c r="B435"/>
      <c r="C435"/>
    </row>
    <row r="436" spans="2:3" x14ac:dyDescent="0.45">
      <c r="B436"/>
      <c r="C436"/>
    </row>
    <row r="437" spans="2:3" x14ac:dyDescent="0.45">
      <c r="B437"/>
      <c r="C437"/>
    </row>
    <row r="438" spans="2:3" x14ac:dyDescent="0.45">
      <c r="B438"/>
      <c r="C438"/>
    </row>
    <row r="439" spans="2:3" x14ac:dyDescent="0.45">
      <c r="B439"/>
      <c r="C439"/>
    </row>
    <row r="440" spans="2:3" x14ac:dyDescent="0.45">
      <c r="B440"/>
      <c r="C440"/>
    </row>
    <row r="441" spans="2:3" x14ac:dyDescent="0.45">
      <c r="B441"/>
      <c r="C441"/>
    </row>
    <row r="442" spans="2:3" x14ac:dyDescent="0.45">
      <c r="B442"/>
      <c r="C442"/>
    </row>
    <row r="443" spans="2:3" x14ac:dyDescent="0.45">
      <c r="B443"/>
      <c r="C443"/>
    </row>
    <row r="444" spans="2:3" x14ac:dyDescent="0.45">
      <c r="B444"/>
      <c r="C444"/>
    </row>
    <row r="445" spans="2:3" x14ac:dyDescent="0.45">
      <c r="B445"/>
      <c r="C445"/>
    </row>
    <row r="446" spans="2:3" x14ac:dyDescent="0.45">
      <c r="B446"/>
      <c r="C446"/>
    </row>
    <row r="447" spans="2:3" x14ac:dyDescent="0.45">
      <c r="B447"/>
      <c r="C447"/>
    </row>
    <row r="448" spans="2:3" x14ac:dyDescent="0.45">
      <c r="B448"/>
      <c r="C448"/>
    </row>
    <row r="449" spans="2:3" x14ac:dyDescent="0.45">
      <c r="B449"/>
      <c r="C449"/>
    </row>
    <row r="450" spans="2:3" x14ac:dyDescent="0.45">
      <c r="B450"/>
      <c r="C450"/>
    </row>
    <row r="451" spans="2:3" x14ac:dyDescent="0.45">
      <c r="B451"/>
      <c r="C451"/>
    </row>
    <row r="452" spans="2:3" x14ac:dyDescent="0.45">
      <c r="B452"/>
      <c r="C452"/>
    </row>
    <row r="453" spans="2:3" x14ac:dyDescent="0.45">
      <c r="B453"/>
      <c r="C453"/>
    </row>
    <row r="454" spans="2:3" x14ac:dyDescent="0.45">
      <c r="B454"/>
      <c r="C454"/>
    </row>
    <row r="455" spans="2:3" x14ac:dyDescent="0.45">
      <c r="B455"/>
      <c r="C455"/>
    </row>
    <row r="456" spans="2:3" x14ac:dyDescent="0.45">
      <c r="B456"/>
      <c r="C456"/>
    </row>
    <row r="457" spans="2:3" x14ac:dyDescent="0.45">
      <c r="B457"/>
      <c r="C457"/>
    </row>
    <row r="458" spans="2:3" x14ac:dyDescent="0.45">
      <c r="B458"/>
      <c r="C458"/>
    </row>
    <row r="459" spans="2:3" x14ac:dyDescent="0.45">
      <c r="B459"/>
      <c r="C459"/>
    </row>
    <row r="460" spans="2:3" x14ac:dyDescent="0.45">
      <c r="B460"/>
      <c r="C460"/>
    </row>
    <row r="461" spans="2:3" x14ac:dyDescent="0.45">
      <c r="B461"/>
      <c r="C461"/>
    </row>
    <row r="462" spans="2:3" x14ac:dyDescent="0.45">
      <c r="B462"/>
      <c r="C462"/>
    </row>
    <row r="463" spans="2:3" x14ac:dyDescent="0.45">
      <c r="B463"/>
      <c r="C463"/>
    </row>
    <row r="464" spans="2:3" x14ac:dyDescent="0.45">
      <c r="B464"/>
      <c r="C464"/>
    </row>
    <row r="465" spans="2:3" x14ac:dyDescent="0.45">
      <c r="B465"/>
      <c r="C465"/>
    </row>
    <row r="466" spans="2:3" x14ac:dyDescent="0.45">
      <c r="B466"/>
      <c r="C466"/>
    </row>
    <row r="467" spans="2:3" x14ac:dyDescent="0.45">
      <c r="B467"/>
      <c r="C467"/>
    </row>
    <row r="468" spans="2:3" x14ac:dyDescent="0.45">
      <c r="B468"/>
      <c r="C468"/>
    </row>
    <row r="469" spans="2:3" x14ac:dyDescent="0.45">
      <c r="B469"/>
      <c r="C469"/>
    </row>
    <row r="470" spans="2:3" x14ac:dyDescent="0.45">
      <c r="B470"/>
      <c r="C470"/>
    </row>
    <row r="471" spans="2:3" x14ac:dyDescent="0.45">
      <c r="B471"/>
      <c r="C471"/>
    </row>
    <row r="472" spans="2:3" x14ac:dyDescent="0.45">
      <c r="B472"/>
      <c r="C472"/>
    </row>
    <row r="473" spans="2:3" x14ac:dyDescent="0.45">
      <c r="B473"/>
      <c r="C473"/>
    </row>
    <row r="474" spans="2:3" x14ac:dyDescent="0.45">
      <c r="B474"/>
      <c r="C474"/>
    </row>
    <row r="475" spans="2:3" x14ac:dyDescent="0.45">
      <c r="B475"/>
      <c r="C475"/>
    </row>
    <row r="476" spans="2:3" x14ac:dyDescent="0.45">
      <c r="B476"/>
      <c r="C476"/>
    </row>
    <row r="477" spans="2:3" x14ac:dyDescent="0.45">
      <c r="B477"/>
      <c r="C477"/>
    </row>
    <row r="478" spans="2:3" x14ac:dyDescent="0.45">
      <c r="B478"/>
      <c r="C478"/>
    </row>
    <row r="479" spans="2:3" x14ac:dyDescent="0.45">
      <c r="B479"/>
      <c r="C479"/>
    </row>
    <row r="480" spans="2:3" x14ac:dyDescent="0.45">
      <c r="B480"/>
      <c r="C480"/>
    </row>
    <row r="481" spans="2:3" x14ac:dyDescent="0.45">
      <c r="B481"/>
      <c r="C481"/>
    </row>
    <row r="482" spans="2:3" x14ac:dyDescent="0.45">
      <c r="B482"/>
      <c r="C482"/>
    </row>
    <row r="483" spans="2:3" x14ac:dyDescent="0.45">
      <c r="B483"/>
      <c r="C483"/>
    </row>
    <row r="484" spans="2:3" x14ac:dyDescent="0.45">
      <c r="B484"/>
      <c r="C484"/>
    </row>
    <row r="485" spans="2:3" x14ac:dyDescent="0.45">
      <c r="B485"/>
      <c r="C485"/>
    </row>
    <row r="486" spans="2:3" x14ac:dyDescent="0.45">
      <c r="B486"/>
      <c r="C486"/>
    </row>
    <row r="487" spans="2:3" x14ac:dyDescent="0.45">
      <c r="B487"/>
      <c r="C487"/>
    </row>
    <row r="488" spans="2:3" x14ac:dyDescent="0.45">
      <c r="B488"/>
      <c r="C488"/>
    </row>
    <row r="489" spans="2:3" x14ac:dyDescent="0.45">
      <c r="B489"/>
      <c r="C489"/>
    </row>
    <row r="490" spans="2:3" x14ac:dyDescent="0.45">
      <c r="B490"/>
      <c r="C490"/>
    </row>
    <row r="491" spans="2:3" x14ac:dyDescent="0.45">
      <c r="B491"/>
      <c r="C491"/>
    </row>
    <row r="492" spans="2:3" x14ac:dyDescent="0.45">
      <c r="B492"/>
      <c r="C492"/>
    </row>
    <row r="493" spans="2:3" x14ac:dyDescent="0.45">
      <c r="B493"/>
      <c r="C493"/>
    </row>
    <row r="494" spans="2:3" x14ac:dyDescent="0.45">
      <c r="B494"/>
      <c r="C494"/>
    </row>
    <row r="495" spans="2:3" x14ac:dyDescent="0.45">
      <c r="B495"/>
      <c r="C495"/>
    </row>
    <row r="496" spans="2:3" x14ac:dyDescent="0.45">
      <c r="B496"/>
      <c r="C496"/>
    </row>
    <row r="497" spans="2:3" x14ac:dyDescent="0.45">
      <c r="B497"/>
      <c r="C497"/>
    </row>
    <row r="498" spans="2:3" x14ac:dyDescent="0.45">
      <c r="B498"/>
      <c r="C498"/>
    </row>
    <row r="499" spans="2:3" x14ac:dyDescent="0.45">
      <c r="B499"/>
      <c r="C499"/>
    </row>
    <row r="500" spans="2:3" x14ac:dyDescent="0.45">
      <c r="B500"/>
      <c r="C500"/>
    </row>
    <row r="501" spans="2:3" x14ac:dyDescent="0.45">
      <c r="B501"/>
      <c r="C501"/>
    </row>
    <row r="502" spans="2:3" x14ac:dyDescent="0.45">
      <c r="B502"/>
      <c r="C502"/>
    </row>
    <row r="503" spans="2:3" x14ac:dyDescent="0.45">
      <c r="B503"/>
      <c r="C503"/>
    </row>
    <row r="504" spans="2:3" x14ac:dyDescent="0.45">
      <c r="B504"/>
      <c r="C504"/>
    </row>
    <row r="505" spans="2:3" x14ac:dyDescent="0.45">
      <c r="B505"/>
      <c r="C505"/>
    </row>
    <row r="506" spans="2:3" x14ac:dyDescent="0.45">
      <c r="B506"/>
      <c r="C506"/>
    </row>
    <row r="507" spans="2:3" x14ac:dyDescent="0.45">
      <c r="B507"/>
      <c r="C507"/>
    </row>
    <row r="508" spans="2:3" x14ac:dyDescent="0.45">
      <c r="B508"/>
      <c r="C508"/>
    </row>
    <row r="509" spans="2:3" x14ac:dyDescent="0.45">
      <c r="B509"/>
      <c r="C509"/>
    </row>
    <row r="510" spans="2:3" x14ac:dyDescent="0.45">
      <c r="B510"/>
      <c r="C510"/>
    </row>
    <row r="511" spans="2:3" x14ac:dyDescent="0.45">
      <c r="B511"/>
      <c r="C511"/>
    </row>
    <row r="512" spans="2:3" x14ac:dyDescent="0.45">
      <c r="B512"/>
      <c r="C512"/>
    </row>
    <row r="513" spans="2:3" x14ac:dyDescent="0.45">
      <c r="B513"/>
      <c r="C513"/>
    </row>
    <row r="514" spans="2:3" x14ac:dyDescent="0.45">
      <c r="B514"/>
      <c r="C514"/>
    </row>
    <row r="515" spans="2:3" x14ac:dyDescent="0.45">
      <c r="B515"/>
      <c r="C515"/>
    </row>
    <row r="516" spans="2:3" x14ac:dyDescent="0.45">
      <c r="B516"/>
      <c r="C516"/>
    </row>
    <row r="517" spans="2:3" x14ac:dyDescent="0.45">
      <c r="B517"/>
      <c r="C517"/>
    </row>
    <row r="518" spans="2:3" x14ac:dyDescent="0.45">
      <c r="B518"/>
      <c r="C518"/>
    </row>
    <row r="519" spans="2:3" x14ac:dyDescent="0.45">
      <c r="B519"/>
      <c r="C519"/>
    </row>
    <row r="520" spans="2:3" x14ac:dyDescent="0.45">
      <c r="B520"/>
      <c r="C520"/>
    </row>
    <row r="521" spans="2:3" x14ac:dyDescent="0.45">
      <c r="B521"/>
      <c r="C521"/>
    </row>
    <row r="522" spans="2:3" x14ac:dyDescent="0.45">
      <c r="B522"/>
      <c r="C522"/>
    </row>
    <row r="523" spans="2:3" x14ac:dyDescent="0.45">
      <c r="B523"/>
      <c r="C523"/>
    </row>
    <row r="524" spans="2:3" x14ac:dyDescent="0.45">
      <c r="B524"/>
      <c r="C524"/>
    </row>
    <row r="525" spans="2:3" x14ac:dyDescent="0.45">
      <c r="B525"/>
      <c r="C525"/>
    </row>
    <row r="526" spans="2:3" x14ac:dyDescent="0.45">
      <c r="B526"/>
      <c r="C526"/>
    </row>
    <row r="527" spans="2:3" x14ac:dyDescent="0.45">
      <c r="B527"/>
      <c r="C527"/>
    </row>
    <row r="528" spans="2:3" x14ac:dyDescent="0.45">
      <c r="B528"/>
      <c r="C528"/>
    </row>
    <row r="529" spans="2:3" x14ac:dyDescent="0.45">
      <c r="B529"/>
      <c r="C529"/>
    </row>
    <row r="530" spans="2:3" x14ac:dyDescent="0.45">
      <c r="B530"/>
      <c r="C530"/>
    </row>
    <row r="531" spans="2:3" x14ac:dyDescent="0.45">
      <c r="B531"/>
      <c r="C531"/>
    </row>
    <row r="532" spans="2:3" x14ac:dyDescent="0.45">
      <c r="B532"/>
      <c r="C532"/>
    </row>
    <row r="533" spans="2:3" x14ac:dyDescent="0.45">
      <c r="B533"/>
      <c r="C533"/>
    </row>
    <row r="534" spans="2:3" x14ac:dyDescent="0.45">
      <c r="B534"/>
      <c r="C534"/>
    </row>
    <row r="535" spans="2:3" x14ac:dyDescent="0.45">
      <c r="B535"/>
      <c r="C535"/>
    </row>
    <row r="536" spans="2:3" x14ac:dyDescent="0.45">
      <c r="B536"/>
      <c r="C536"/>
    </row>
    <row r="537" spans="2:3" x14ac:dyDescent="0.45">
      <c r="B537"/>
      <c r="C537"/>
    </row>
    <row r="538" spans="2:3" x14ac:dyDescent="0.45">
      <c r="B538"/>
      <c r="C538"/>
    </row>
    <row r="539" spans="2:3" x14ac:dyDescent="0.45">
      <c r="B539"/>
      <c r="C539"/>
    </row>
    <row r="540" spans="2:3" x14ac:dyDescent="0.45">
      <c r="B540"/>
      <c r="C540"/>
    </row>
    <row r="541" spans="2:3" x14ac:dyDescent="0.45">
      <c r="B541"/>
      <c r="C541"/>
    </row>
    <row r="542" spans="2:3" x14ac:dyDescent="0.45">
      <c r="B542"/>
      <c r="C542"/>
    </row>
    <row r="543" spans="2:3" x14ac:dyDescent="0.45">
      <c r="B543"/>
      <c r="C543"/>
    </row>
    <row r="544" spans="2:3" x14ac:dyDescent="0.45">
      <c r="B544"/>
      <c r="C544"/>
    </row>
    <row r="545" spans="2:3" x14ac:dyDescent="0.45">
      <c r="B545"/>
      <c r="C545"/>
    </row>
    <row r="546" spans="2:3" x14ac:dyDescent="0.45">
      <c r="B546"/>
      <c r="C546"/>
    </row>
    <row r="547" spans="2:3" x14ac:dyDescent="0.45">
      <c r="B547"/>
      <c r="C547"/>
    </row>
    <row r="548" spans="2:3" x14ac:dyDescent="0.45">
      <c r="B548"/>
      <c r="C548"/>
    </row>
    <row r="549" spans="2:3" x14ac:dyDescent="0.45">
      <c r="B549"/>
      <c r="C549"/>
    </row>
    <row r="550" spans="2:3" x14ac:dyDescent="0.45">
      <c r="B550"/>
      <c r="C550"/>
    </row>
    <row r="551" spans="2:3" x14ac:dyDescent="0.45">
      <c r="B551"/>
      <c r="C551"/>
    </row>
    <row r="552" spans="2:3" x14ac:dyDescent="0.45">
      <c r="B552"/>
      <c r="C552"/>
    </row>
    <row r="553" spans="2:3" x14ac:dyDescent="0.45">
      <c r="B553"/>
      <c r="C553"/>
    </row>
    <row r="554" spans="2:3" x14ac:dyDescent="0.45">
      <c r="B554"/>
      <c r="C554"/>
    </row>
    <row r="555" spans="2:3" x14ac:dyDescent="0.45">
      <c r="B555"/>
      <c r="C555"/>
    </row>
    <row r="556" spans="2:3" x14ac:dyDescent="0.45">
      <c r="B556"/>
      <c r="C556"/>
    </row>
    <row r="557" spans="2:3" x14ac:dyDescent="0.45">
      <c r="B557"/>
      <c r="C557"/>
    </row>
    <row r="558" spans="2:3" x14ac:dyDescent="0.45">
      <c r="B558"/>
      <c r="C558"/>
    </row>
    <row r="559" spans="2:3" x14ac:dyDescent="0.45">
      <c r="B559"/>
      <c r="C559"/>
    </row>
    <row r="560" spans="2:3" x14ac:dyDescent="0.45">
      <c r="B560"/>
      <c r="C560"/>
    </row>
    <row r="561" spans="2:3" x14ac:dyDescent="0.45">
      <c r="B561"/>
      <c r="C561"/>
    </row>
    <row r="562" spans="2:3" x14ac:dyDescent="0.45">
      <c r="B562"/>
      <c r="C562"/>
    </row>
    <row r="563" spans="2:3" x14ac:dyDescent="0.45">
      <c r="B563"/>
      <c r="C563"/>
    </row>
    <row r="564" spans="2:3" x14ac:dyDescent="0.45">
      <c r="B564"/>
      <c r="C564"/>
    </row>
    <row r="565" spans="2:3" x14ac:dyDescent="0.45">
      <c r="B565"/>
      <c r="C565"/>
    </row>
    <row r="566" spans="2:3" x14ac:dyDescent="0.45">
      <c r="B566"/>
      <c r="C566"/>
    </row>
    <row r="567" spans="2:3" x14ac:dyDescent="0.45">
      <c r="B567"/>
      <c r="C567"/>
    </row>
    <row r="568" spans="2:3" x14ac:dyDescent="0.45">
      <c r="B568"/>
      <c r="C568"/>
    </row>
    <row r="569" spans="2:3" x14ac:dyDescent="0.45">
      <c r="B569"/>
      <c r="C569"/>
    </row>
    <row r="570" spans="2:3" x14ac:dyDescent="0.45">
      <c r="B570"/>
      <c r="C570"/>
    </row>
    <row r="571" spans="2:3" x14ac:dyDescent="0.45">
      <c r="B571"/>
      <c r="C571"/>
    </row>
    <row r="572" spans="2:3" x14ac:dyDescent="0.45">
      <c r="B572"/>
      <c r="C572"/>
    </row>
    <row r="573" spans="2:3" x14ac:dyDescent="0.45">
      <c r="B573"/>
      <c r="C573"/>
    </row>
    <row r="574" spans="2:3" x14ac:dyDescent="0.45">
      <c r="B574"/>
      <c r="C574"/>
    </row>
    <row r="575" spans="2:3" x14ac:dyDescent="0.45">
      <c r="B575"/>
      <c r="C575"/>
    </row>
    <row r="576" spans="2:3" x14ac:dyDescent="0.45">
      <c r="B576"/>
      <c r="C576"/>
    </row>
    <row r="577" spans="2:3" x14ac:dyDescent="0.45">
      <c r="B577"/>
      <c r="C577"/>
    </row>
    <row r="578" spans="2:3" x14ac:dyDescent="0.45">
      <c r="B578"/>
      <c r="C578"/>
    </row>
    <row r="579" spans="2:3" x14ac:dyDescent="0.45">
      <c r="B579"/>
      <c r="C579"/>
    </row>
    <row r="580" spans="2:3" x14ac:dyDescent="0.45">
      <c r="B580"/>
      <c r="C580"/>
    </row>
    <row r="581" spans="2:3" x14ac:dyDescent="0.45">
      <c r="B581"/>
      <c r="C581"/>
    </row>
    <row r="582" spans="2:3" x14ac:dyDescent="0.45">
      <c r="B582"/>
      <c r="C582"/>
    </row>
    <row r="583" spans="2:3" x14ac:dyDescent="0.45">
      <c r="B583"/>
      <c r="C583"/>
    </row>
    <row r="584" spans="2:3" x14ac:dyDescent="0.45">
      <c r="B584"/>
      <c r="C584"/>
    </row>
    <row r="585" spans="2:3" x14ac:dyDescent="0.45">
      <c r="B585"/>
      <c r="C585"/>
    </row>
    <row r="586" spans="2:3" x14ac:dyDescent="0.45">
      <c r="B586"/>
      <c r="C586"/>
    </row>
    <row r="587" spans="2:3" x14ac:dyDescent="0.45">
      <c r="B587"/>
      <c r="C587"/>
    </row>
    <row r="588" spans="2:3" x14ac:dyDescent="0.45">
      <c r="B588"/>
      <c r="C588"/>
    </row>
    <row r="589" spans="2:3" x14ac:dyDescent="0.45">
      <c r="B589"/>
      <c r="C589"/>
    </row>
    <row r="590" spans="2:3" x14ac:dyDescent="0.45">
      <c r="B590"/>
      <c r="C590"/>
    </row>
    <row r="591" spans="2:3" x14ac:dyDescent="0.45">
      <c r="B591"/>
      <c r="C591"/>
    </row>
    <row r="592" spans="2:3" x14ac:dyDescent="0.45">
      <c r="B592"/>
      <c r="C592"/>
    </row>
    <row r="593" spans="2:3" x14ac:dyDescent="0.45">
      <c r="B593"/>
      <c r="C593"/>
    </row>
    <row r="594" spans="2:3" x14ac:dyDescent="0.45">
      <c r="B594"/>
      <c r="C594"/>
    </row>
    <row r="595" spans="2:3" x14ac:dyDescent="0.45">
      <c r="B595"/>
      <c r="C595"/>
    </row>
    <row r="596" spans="2:3" x14ac:dyDescent="0.45">
      <c r="B596"/>
      <c r="C596"/>
    </row>
    <row r="597" spans="2:3" x14ac:dyDescent="0.45">
      <c r="B597"/>
      <c r="C597"/>
    </row>
    <row r="598" spans="2:3" x14ac:dyDescent="0.45">
      <c r="B598"/>
      <c r="C598"/>
    </row>
    <row r="599" spans="2:3" x14ac:dyDescent="0.45">
      <c r="B599"/>
      <c r="C599"/>
    </row>
    <row r="600" spans="2:3" x14ac:dyDescent="0.45">
      <c r="B600"/>
      <c r="C600"/>
    </row>
    <row r="601" spans="2:3" x14ac:dyDescent="0.45">
      <c r="B601"/>
      <c r="C601"/>
    </row>
    <row r="602" spans="2:3" x14ac:dyDescent="0.45">
      <c r="B602"/>
      <c r="C602"/>
    </row>
    <row r="603" spans="2:3" x14ac:dyDescent="0.45">
      <c r="B603"/>
      <c r="C603"/>
    </row>
    <row r="604" spans="2:3" x14ac:dyDescent="0.45">
      <c r="B604"/>
      <c r="C604"/>
    </row>
    <row r="605" spans="2:3" x14ac:dyDescent="0.45">
      <c r="B605"/>
      <c r="C605"/>
    </row>
    <row r="606" spans="2:3" x14ac:dyDescent="0.45">
      <c r="B606"/>
      <c r="C606"/>
    </row>
    <row r="607" spans="2:3" x14ac:dyDescent="0.45">
      <c r="B607"/>
      <c r="C607"/>
    </row>
    <row r="608" spans="2:3" x14ac:dyDescent="0.45">
      <c r="B608"/>
      <c r="C608"/>
    </row>
    <row r="609" spans="2:3" x14ac:dyDescent="0.45">
      <c r="B609"/>
      <c r="C609"/>
    </row>
    <row r="610" spans="2:3" x14ac:dyDescent="0.45">
      <c r="B610"/>
      <c r="C610"/>
    </row>
    <row r="611" spans="2:3" x14ac:dyDescent="0.45">
      <c r="B611"/>
      <c r="C611"/>
    </row>
    <row r="612" spans="2:3" x14ac:dyDescent="0.45">
      <c r="B612"/>
      <c r="C612"/>
    </row>
    <row r="613" spans="2:3" x14ac:dyDescent="0.45">
      <c r="B613"/>
      <c r="C613"/>
    </row>
    <row r="614" spans="2:3" x14ac:dyDescent="0.45">
      <c r="B614"/>
      <c r="C614"/>
    </row>
    <row r="615" spans="2:3" x14ac:dyDescent="0.45">
      <c r="B615"/>
      <c r="C615"/>
    </row>
    <row r="616" spans="2:3" x14ac:dyDescent="0.45">
      <c r="B616"/>
      <c r="C616"/>
    </row>
    <row r="617" spans="2:3" x14ac:dyDescent="0.45">
      <c r="B617"/>
      <c r="C617"/>
    </row>
    <row r="618" spans="2:3" x14ac:dyDescent="0.45">
      <c r="B618"/>
      <c r="C618"/>
    </row>
    <row r="619" spans="2:3" x14ac:dyDescent="0.45">
      <c r="B619"/>
      <c r="C619"/>
    </row>
    <row r="620" spans="2:3" x14ac:dyDescent="0.45">
      <c r="B620"/>
      <c r="C620"/>
    </row>
    <row r="621" spans="2:3" x14ac:dyDescent="0.45">
      <c r="B621"/>
      <c r="C621"/>
    </row>
    <row r="622" spans="2:3" x14ac:dyDescent="0.45">
      <c r="B622"/>
      <c r="C622"/>
    </row>
    <row r="623" spans="2:3" x14ac:dyDescent="0.45">
      <c r="B623"/>
      <c r="C623"/>
    </row>
    <row r="624" spans="2:3" x14ac:dyDescent="0.45">
      <c r="B624"/>
      <c r="C624"/>
    </row>
    <row r="625" spans="2:3" x14ac:dyDescent="0.45">
      <c r="B625"/>
      <c r="C625"/>
    </row>
    <row r="626" spans="2:3" x14ac:dyDescent="0.45">
      <c r="B626"/>
      <c r="C626"/>
    </row>
    <row r="627" spans="2:3" x14ac:dyDescent="0.45">
      <c r="B627"/>
      <c r="C627"/>
    </row>
    <row r="628" spans="2:3" x14ac:dyDescent="0.45">
      <c r="B628"/>
      <c r="C628"/>
    </row>
    <row r="629" spans="2:3" x14ac:dyDescent="0.45">
      <c r="B629"/>
      <c r="C629"/>
    </row>
    <row r="630" spans="2:3" x14ac:dyDescent="0.45">
      <c r="B630"/>
      <c r="C630"/>
    </row>
    <row r="631" spans="2:3" x14ac:dyDescent="0.45">
      <c r="B631"/>
      <c r="C631"/>
    </row>
    <row r="632" spans="2:3" x14ac:dyDescent="0.45">
      <c r="B632"/>
      <c r="C632"/>
    </row>
    <row r="633" spans="2:3" x14ac:dyDescent="0.45">
      <c r="B633"/>
      <c r="C633"/>
    </row>
    <row r="634" spans="2:3" x14ac:dyDescent="0.45">
      <c r="B634"/>
      <c r="C634"/>
    </row>
    <row r="635" spans="2:3" x14ac:dyDescent="0.45">
      <c r="B635"/>
      <c r="C635"/>
    </row>
    <row r="636" spans="2:3" x14ac:dyDescent="0.45">
      <c r="B636"/>
      <c r="C636"/>
    </row>
    <row r="637" spans="2:3" x14ac:dyDescent="0.45">
      <c r="B637"/>
      <c r="C637"/>
    </row>
    <row r="638" spans="2:3" x14ac:dyDescent="0.45">
      <c r="B638"/>
      <c r="C638"/>
    </row>
    <row r="639" spans="2:3" x14ac:dyDescent="0.45">
      <c r="B639"/>
      <c r="C639"/>
    </row>
    <row r="640" spans="2:3" x14ac:dyDescent="0.45">
      <c r="B640"/>
      <c r="C640"/>
    </row>
    <row r="641" spans="2:3" x14ac:dyDescent="0.45">
      <c r="B641"/>
      <c r="C641"/>
    </row>
    <row r="642" spans="2:3" x14ac:dyDescent="0.45">
      <c r="B642"/>
      <c r="C642"/>
    </row>
    <row r="643" spans="2:3" x14ac:dyDescent="0.45">
      <c r="B643"/>
      <c r="C643"/>
    </row>
    <row r="644" spans="2:3" x14ac:dyDescent="0.45">
      <c r="B644"/>
      <c r="C644"/>
    </row>
    <row r="645" spans="2:3" x14ac:dyDescent="0.45">
      <c r="B645"/>
      <c r="C645"/>
    </row>
    <row r="646" spans="2:3" x14ac:dyDescent="0.45">
      <c r="B646"/>
      <c r="C646"/>
    </row>
    <row r="647" spans="2:3" x14ac:dyDescent="0.45">
      <c r="B647"/>
      <c r="C647"/>
    </row>
    <row r="648" spans="2:3" x14ac:dyDescent="0.45">
      <c r="B648"/>
      <c r="C648"/>
    </row>
    <row r="649" spans="2:3" x14ac:dyDescent="0.45">
      <c r="B649"/>
      <c r="C649"/>
    </row>
    <row r="650" spans="2:3" x14ac:dyDescent="0.45">
      <c r="B650"/>
      <c r="C650"/>
    </row>
    <row r="651" spans="2:3" x14ac:dyDescent="0.45">
      <c r="B651"/>
      <c r="C651"/>
    </row>
    <row r="652" spans="2:3" x14ac:dyDescent="0.45">
      <c r="B652"/>
      <c r="C652"/>
    </row>
    <row r="653" spans="2:3" x14ac:dyDescent="0.45">
      <c r="B653"/>
      <c r="C653"/>
    </row>
    <row r="654" spans="2:3" x14ac:dyDescent="0.45">
      <c r="B654"/>
      <c r="C654"/>
    </row>
    <row r="655" spans="2:3" x14ac:dyDescent="0.45">
      <c r="B655"/>
      <c r="C655"/>
    </row>
    <row r="656" spans="2:3" x14ac:dyDescent="0.45">
      <c r="B656"/>
      <c r="C656"/>
    </row>
    <row r="657" spans="2:3" x14ac:dyDescent="0.45">
      <c r="B657"/>
      <c r="C657"/>
    </row>
    <row r="658" spans="2:3" x14ac:dyDescent="0.45">
      <c r="B658"/>
      <c r="C658"/>
    </row>
    <row r="659" spans="2:3" x14ac:dyDescent="0.45">
      <c r="B659"/>
      <c r="C659"/>
    </row>
    <row r="660" spans="2:3" x14ac:dyDescent="0.45">
      <c r="B660"/>
      <c r="C660"/>
    </row>
    <row r="661" spans="2:3" x14ac:dyDescent="0.45">
      <c r="B661"/>
      <c r="C661"/>
    </row>
    <row r="662" spans="2:3" x14ac:dyDescent="0.45">
      <c r="B662"/>
      <c r="C662"/>
    </row>
    <row r="663" spans="2:3" x14ac:dyDescent="0.45">
      <c r="B663"/>
      <c r="C663"/>
    </row>
    <row r="664" spans="2:3" x14ac:dyDescent="0.45">
      <c r="B664"/>
      <c r="C664"/>
    </row>
    <row r="665" spans="2:3" x14ac:dyDescent="0.45">
      <c r="B665"/>
      <c r="C665"/>
    </row>
    <row r="666" spans="2:3" x14ac:dyDescent="0.45">
      <c r="B666"/>
      <c r="C666"/>
    </row>
    <row r="667" spans="2:3" x14ac:dyDescent="0.45">
      <c r="B667"/>
      <c r="C667"/>
    </row>
    <row r="668" spans="2:3" x14ac:dyDescent="0.45">
      <c r="B668"/>
      <c r="C668"/>
    </row>
    <row r="669" spans="2:3" x14ac:dyDescent="0.45">
      <c r="B669"/>
      <c r="C669"/>
    </row>
    <row r="670" spans="2:3" x14ac:dyDescent="0.45">
      <c r="B670"/>
      <c r="C670"/>
    </row>
    <row r="671" spans="2:3" x14ac:dyDescent="0.45">
      <c r="B671"/>
      <c r="C671"/>
    </row>
    <row r="672" spans="2:3" x14ac:dyDescent="0.45">
      <c r="B672"/>
      <c r="C672"/>
    </row>
    <row r="673" spans="2:3" x14ac:dyDescent="0.45">
      <c r="B673"/>
      <c r="C673"/>
    </row>
    <row r="674" spans="2:3" x14ac:dyDescent="0.45">
      <c r="B674"/>
      <c r="C674"/>
    </row>
    <row r="675" spans="2:3" x14ac:dyDescent="0.45">
      <c r="B675"/>
      <c r="C675"/>
    </row>
    <row r="676" spans="2:3" x14ac:dyDescent="0.45">
      <c r="B676"/>
      <c r="C676"/>
    </row>
    <row r="677" spans="2:3" x14ac:dyDescent="0.45">
      <c r="B677"/>
      <c r="C677"/>
    </row>
    <row r="678" spans="2:3" x14ac:dyDescent="0.45">
      <c r="B678"/>
      <c r="C678"/>
    </row>
    <row r="679" spans="2:3" x14ac:dyDescent="0.45">
      <c r="B679"/>
      <c r="C679"/>
    </row>
    <row r="680" spans="2:3" x14ac:dyDescent="0.45">
      <c r="B680"/>
      <c r="C680"/>
    </row>
    <row r="681" spans="2:3" x14ac:dyDescent="0.45">
      <c r="B681"/>
      <c r="C681"/>
    </row>
    <row r="682" spans="2:3" x14ac:dyDescent="0.45">
      <c r="B682"/>
      <c r="C682"/>
    </row>
    <row r="683" spans="2:3" x14ac:dyDescent="0.45">
      <c r="B683"/>
      <c r="C683"/>
    </row>
    <row r="684" spans="2:3" x14ac:dyDescent="0.45">
      <c r="B684"/>
      <c r="C684"/>
    </row>
    <row r="685" spans="2:3" x14ac:dyDescent="0.45">
      <c r="B685"/>
      <c r="C685"/>
    </row>
    <row r="686" spans="2:3" x14ac:dyDescent="0.45">
      <c r="B686"/>
      <c r="C686"/>
    </row>
    <row r="687" spans="2:3" x14ac:dyDescent="0.45">
      <c r="B687"/>
      <c r="C687"/>
    </row>
    <row r="688" spans="2:3" x14ac:dyDescent="0.45">
      <c r="B688"/>
      <c r="C688"/>
    </row>
    <row r="689" spans="2:3" x14ac:dyDescent="0.45">
      <c r="B689"/>
      <c r="C689"/>
    </row>
    <row r="690" spans="2:3" x14ac:dyDescent="0.45">
      <c r="B690"/>
      <c r="C690"/>
    </row>
    <row r="691" spans="2:3" x14ac:dyDescent="0.45">
      <c r="B691"/>
      <c r="C691"/>
    </row>
    <row r="692" spans="2:3" x14ac:dyDescent="0.45">
      <c r="B692"/>
      <c r="C692"/>
    </row>
    <row r="693" spans="2:3" x14ac:dyDescent="0.45">
      <c r="B693"/>
      <c r="C693"/>
    </row>
    <row r="694" spans="2:3" x14ac:dyDescent="0.45">
      <c r="B694"/>
      <c r="C694"/>
    </row>
    <row r="695" spans="2:3" x14ac:dyDescent="0.45">
      <c r="B695"/>
      <c r="C695"/>
    </row>
    <row r="696" spans="2:3" x14ac:dyDescent="0.45">
      <c r="B696"/>
      <c r="C696"/>
    </row>
    <row r="697" spans="2:3" x14ac:dyDescent="0.45">
      <c r="B697"/>
      <c r="C697"/>
    </row>
    <row r="698" spans="2:3" x14ac:dyDescent="0.45">
      <c r="B698"/>
      <c r="C698"/>
    </row>
    <row r="699" spans="2:3" x14ac:dyDescent="0.45">
      <c r="B699"/>
      <c r="C699"/>
    </row>
    <row r="700" spans="2:3" x14ac:dyDescent="0.45">
      <c r="B700"/>
      <c r="C700"/>
    </row>
    <row r="701" spans="2:3" x14ac:dyDescent="0.45">
      <c r="B701"/>
      <c r="C701"/>
    </row>
    <row r="702" spans="2:3" x14ac:dyDescent="0.45">
      <c r="B702"/>
      <c r="C702"/>
    </row>
    <row r="703" spans="2:3" x14ac:dyDescent="0.45">
      <c r="B703"/>
      <c r="C703"/>
    </row>
    <row r="704" spans="2:3" x14ac:dyDescent="0.45">
      <c r="B704"/>
      <c r="C704"/>
    </row>
    <row r="705" spans="2:3" x14ac:dyDescent="0.45">
      <c r="B705"/>
      <c r="C705"/>
    </row>
    <row r="706" spans="2:3" x14ac:dyDescent="0.45">
      <c r="B706"/>
      <c r="C706"/>
    </row>
    <row r="707" spans="2:3" x14ac:dyDescent="0.45">
      <c r="B707"/>
      <c r="C707"/>
    </row>
    <row r="708" spans="2:3" x14ac:dyDescent="0.45">
      <c r="B708"/>
      <c r="C708"/>
    </row>
    <row r="709" spans="2:3" x14ac:dyDescent="0.45">
      <c r="B709"/>
      <c r="C709"/>
    </row>
    <row r="710" spans="2:3" x14ac:dyDescent="0.45">
      <c r="B710"/>
      <c r="C710"/>
    </row>
    <row r="711" spans="2:3" x14ac:dyDescent="0.45">
      <c r="B711"/>
      <c r="C711"/>
    </row>
    <row r="712" spans="2:3" x14ac:dyDescent="0.45">
      <c r="B712"/>
      <c r="C712"/>
    </row>
    <row r="713" spans="2:3" x14ac:dyDescent="0.45">
      <c r="B713"/>
      <c r="C713"/>
    </row>
    <row r="714" spans="2:3" x14ac:dyDescent="0.45">
      <c r="B714"/>
      <c r="C714"/>
    </row>
    <row r="715" spans="2:3" x14ac:dyDescent="0.45">
      <c r="B715"/>
      <c r="C715"/>
    </row>
    <row r="716" spans="2:3" x14ac:dyDescent="0.45">
      <c r="B716"/>
      <c r="C716"/>
    </row>
    <row r="717" spans="2:3" x14ac:dyDescent="0.45">
      <c r="B717"/>
      <c r="C717"/>
    </row>
    <row r="718" spans="2:3" x14ac:dyDescent="0.45">
      <c r="B718"/>
      <c r="C718"/>
    </row>
    <row r="719" spans="2:3" x14ac:dyDescent="0.45">
      <c r="B719"/>
      <c r="C719"/>
    </row>
    <row r="720" spans="2:3" x14ac:dyDescent="0.45">
      <c r="B720"/>
      <c r="C720"/>
    </row>
    <row r="721" spans="2:3" x14ac:dyDescent="0.45">
      <c r="B721"/>
      <c r="C721"/>
    </row>
    <row r="722" spans="2:3" x14ac:dyDescent="0.45">
      <c r="B722"/>
      <c r="C722"/>
    </row>
    <row r="723" spans="2:3" x14ac:dyDescent="0.45">
      <c r="B723"/>
      <c r="C723"/>
    </row>
    <row r="724" spans="2:3" x14ac:dyDescent="0.45">
      <c r="B724"/>
      <c r="C724"/>
    </row>
    <row r="725" spans="2:3" x14ac:dyDescent="0.45">
      <c r="B725"/>
      <c r="C725"/>
    </row>
    <row r="726" spans="2:3" x14ac:dyDescent="0.45">
      <c r="B726"/>
      <c r="C726"/>
    </row>
    <row r="727" spans="2:3" x14ac:dyDescent="0.45">
      <c r="B727"/>
      <c r="C727"/>
    </row>
    <row r="728" spans="2:3" x14ac:dyDescent="0.45">
      <c r="B728"/>
      <c r="C728"/>
    </row>
    <row r="729" spans="2:3" x14ac:dyDescent="0.45">
      <c r="B729"/>
      <c r="C729"/>
    </row>
    <row r="730" spans="2:3" x14ac:dyDescent="0.45">
      <c r="B730"/>
      <c r="C730"/>
    </row>
    <row r="731" spans="2:3" x14ac:dyDescent="0.45">
      <c r="B731"/>
      <c r="C731"/>
    </row>
    <row r="732" spans="2:3" x14ac:dyDescent="0.45">
      <c r="B732"/>
      <c r="C732"/>
    </row>
    <row r="733" spans="2:3" x14ac:dyDescent="0.45">
      <c r="B733"/>
      <c r="C733"/>
    </row>
    <row r="734" spans="2:3" x14ac:dyDescent="0.45">
      <c r="B734"/>
      <c r="C734"/>
    </row>
    <row r="735" spans="2:3" x14ac:dyDescent="0.45">
      <c r="B735"/>
      <c r="C735"/>
    </row>
    <row r="736" spans="2:3" x14ac:dyDescent="0.45">
      <c r="B736"/>
      <c r="C736"/>
    </row>
    <row r="737" spans="2:3" x14ac:dyDescent="0.45">
      <c r="B737"/>
      <c r="C737"/>
    </row>
    <row r="738" spans="2:3" x14ac:dyDescent="0.45">
      <c r="B738"/>
      <c r="C738"/>
    </row>
    <row r="739" spans="2:3" x14ac:dyDescent="0.45">
      <c r="B739"/>
      <c r="C739"/>
    </row>
    <row r="740" spans="2:3" x14ac:dyDescent="0.45">
      <c r="B740"/>
      <c r="C740"/>
    </row>
    <row r="741" spans="2:3" x14ac:dyDescent="0.45">
      <c r="B741"/>
      <c r="C741"/>
    </row>
    <row r="742" spans="2:3" x14ac:dyDescent="0.45">
      <c r="B742"/>
      <c r="C742"/>
    </row>
    <row r="743" spans="2:3" x14ac:dyDescent="0.45">
      <c r="B743"/>
      <c r="C743"/>
    </row>
    <row r="744" spans="2:3" x14ac:dyDescent="0.45">
      <c r="B744"/>
      <c r="C744"/>
    </row>
    <row r="745" spans="2:3" x14ac:dyDescent="0.45">
      <c r="B745"/>
      <c r="C745"/>
    </row>
    <row r="746" spans="2:3" x14ac:dyDescent="0.45">
      <c r="B746"/>
      <c r="C746"/>
    </row>
    <row r="747" spans="2:3" x14ac:dyDescent="0.45">
      <c r="B747"/>
      <c r="C747"/>
    </row>
    <row r="748" spans="2:3" x14ac:dyDescent="0.45">
      <c r="B748"/>
      <c r="C748"/>
    </row>
    <row r="749" spans="2:3" x14ac:dyDescent="0.45">
      <c r="B749"/>
      <c r="C749"/>
    </row>
    <row r="750" spans="2:3" x14ac:dyDescent="0.45">
      <c r="B750"/>
      <c r="C750"/>
    </row>
    <row r="751" spans="2:3" x14ac:dyDescent="0.45">
      <c r="B751"/>
      <c r="C751"/>
    </row>
    <row r="752" spans="2:3" x14ac:dyDescent="0.45">
      <c r="B752"/>
      <c r="C752"/>
    </row>
    <row r="753" spans="2:3" x14ac:dyDescent="0.45">
      <c r="B753"/>
      <c r="C753"/>
    </row>
    <row r="754" spans="2:3" x14ac:dyDescent="0.45">
      <c r="B754"/>
      <c r="C754"/>
    </row>
    <row r="755" spans="2:3" x14ac:dyDescent="0.45">
      <c r="B755"/>
      <c r="C755"/>
    </row>
    <row r="756" spans="2:3" x14ac:dyDescent="0.45">
      <c r="B756"/>
      <c r="C756"/>
    </row>
    <row r="757" spans="2:3" x14ac:dyDescent="0.45">
      <c r="B757"/>
      <c r="C757"/>
    </row>
    <row r="758" spans="2:3" x14ac:dyDescent="0.45">
      <c r="B758"/>
      <c r="C758"/>
    </row>
    <row r="759" spans="2:3" x14ac:dyDescent="0.45">
      <c r="B759"/>
      <c r="C759"/>
    </row>
    <row r="760" spans="2:3" x14ac:dyDescent="0.45">
      <c r="B760"/>
      <c r="C760"/>
    </row>
    <row r="761" spans="2:3" x14ac:dyDescent="0.45">
      <c r="B761"/>
      <c r="C761"/>
    </row>
    <row r="762" spans="2:3" x14ac:dyDescent="0.45">
      <c r="B762"/>
      <c r="C762"/>
    </row>
    <row r="763" spans="2:3" x14ac:dyDescent="0.45">
      <c r="B763"/>
      <c r="C763"/>
    </row>
    <row r="764" spans="2:3" x14ac:dyDescent="0.45">
      <c r="B764"/>
      <c r="C764"/>
    </row>
    <row r="765" spans="2:3" x14ac:dyDescent="0.45">
      <c r="B765"/>
      <c r="C765"/>
    </row>
    <row r="766" spans="2:3" x14ac:dyDescent="0.45">
      <c r="B766"/>
      <c r="C766"/>
    </row>
    <row r="767" spans="2:3" x14ac:dyDescent="0.45">
      <c r="B767"/>
      <c r="C767"/>
    </row>
    <row r="768" spans="2:3" x14ac:dyDescent="0.45">
      <c r="B768"/>
      <c r="C768"/>
    </row>
    <row r="769" spans="2:3" x14ac:dyDescent="0.45">
      <c r="B769"/>
      <c r="C769"/>
    </row>
    <row r="770" spans="2:3" x14ac:dyDescent="0.45">
      <c r="B770"/>
      <c r="C770"/>
    </row>
    <row r="771" spans="2:3" x14ac:dyDescent="0.45">
      <c r="B771"/>
      <c r="C771"/>
    </row>
    <row r="772" spans="2:3" x14ac:dyDescent="0.45">
      <c r="B772"/>
      <c r="C772"/>
    </row>
    <row r="773" spans="2:3" x14ac:dyDescent="0.45">
      <c r="B773"/>
      <c r="C773"/>
    </row>
    <row r="774" spans="2:3" x14ac:dyDescent="0.45">
      <c r="B774"/>
      <c r="C774"/>
    </row>
    <row r="775" spans="2:3" x14ac:dyDescent="0.45">
      <c r="B775"/>
      <c r="C775"/>
    </row>
    <row r="776" spans="2:3" x14ac:dyDescent="0.45">
      <c r="B776"/>
      <c r="C776"/>
    </row>
    <row r="777" spans="2:3" x14ac:dyDescent="0.45">
      <c r="B777"/>
      <c r="C777"/>
    </row>
    <row r="778" spans="2:3" x14ac:dyDescent="0.45">
      <c r="B778"/>
      <c r="C778"/>
    </row>
    <row r="779" spans="2:3" x14ac:dyDescent="0.45">
      <c r="B779"/>
      <c r="C779"/>
    </row>
    <row r="780" spans="2:3" x14ac:dyDescent="0.45">
      <c r="B780"/>
      <c r="C780"/>
    </row>
    <row r="781" spans="2:3" x14ac:dyDescent="0.45">
      <c r="B781"/>
      <c r="C781"/>
    </row>
    <row r="782" spans="2:3" x14ac:dyDescent="0.45">
      <c r="B782"/>
      <c r="C782"/>
    </row>
    <row r="783" spans="2:3" x14ac:dyDescent="0.45">
      <c r="B783"/>
      <c r="C783"/>
    </row>
    <row r="784" spans="2:3" x14ac:dyDescent="0.45">
      <c r="B784"/>
      <c r="C784"/>
    </row>
    <row r="785" spans="2:3" x14ac:dyDescent="0.45">
      <c r="B785"/>
      <c r="C785"/>
    </row>
    <row r="786" spans="2:3" x14ac:dyDescent="0.45">
      <c r="B786"/>
      <c r="C786"/>
    </row>
    <row r="787" spans="2:3" x14ac:dyDescent="0.45">
      <c r="B787"/>
      <c r="C787"/>
    </row>
    <row r="788" spans="2:3" x14ac:dyDescent="0.45">
      <c r="B788"/>
      <c r="C788"/>
    </row>
    <row r="789" spans="2:3" x14ac:dyDescent="0.45">
      <c r="B789"/>
      <c r="C789"/>
    </row>
    <row r="790" spans="2:3" x14ac:dyDescent="0.45">
      <c r="B790"/>
      <c r="C790"/>
    </row>
    <row r="791" spans="2:3" x14ac:dyDescent="0.45">
      <c r="B791"/>
      <c r="C791"/>
    </row>
    <row r="792" spans="2:3" x14ac:dyDescent="0.45">
      <c r="B792"/>
      <c r="C792"/>
    </row>
    <row r="793" spans="2:3" x14ac:dyDescent="0.45">
      <c r="B793"/>
      <c r="C793"/>
    </row>
    <row r="794" spans="2:3" x14ac:dyDescent="0.45">
      <c r="B794"/>
      <c r="C794"/>
    </row>
    <row r="795" spans="2:3" x14ac:dyDescent="0.45">
      <c r="B795"/>
      <c r="C795"/>
    </row>
    <row r="796" spans="2:3" x14ac:dyDescent="0.45">
      <c r="B796"/>
      <c r="C796"/>
    </row>
    <row r="797" spans="2:3" x14ac:dyDescent="0.45">
      <c r="B797"/>
      <c r="C797"/>
    </row>
    <row r="798" spans="2:3" x14ac:dyDescent="0.45">
      <c r="B798"/>
      <c r="C798"/>
    </row>
    <row r="799" spans="2:3" x14ac:dyDescent="0.45">
      <c r="B799"/>
      <c r="C799"/>
    </row>
    <row r="800" spans="2:3" x14ac:dyDescent="0.45">
      <c r="B800"/>
      <c r="C800"/>
    </row>
    <row r="801" spans="2:3" x14ac:dyDescent="0.45">
      <c r="B801"/>
      <c r="C801"/>
    </row>
    <row r="802" spans="2:3" x14ac:dyDescent="0.45">
      <c r="B802"/>
      <c r="C802"/>
    </row>
    <row r="803" spans="2:3" x14ac:dyDescent="0.45">
      <c r="B803"/>
      <c r="C803"/>
    </row>
    <row r="804" spans="2:3" x14ac:dyDescent="0.45">
      <c r="B804"/>
      <c r="C804"/>
    </row>
    <row r="805" spans="2:3" x14ac:dyDescent="0.45">
      <c r="B805"/>
      <c r="C805"/>
    </row>
    <row r="806" spans="2:3" x14ac:dyDescent="0.45">
      <c r="B806"/>
      <c r="C806"/>
    </row>
    <row r="807" spans="2:3" x14ac:dyDescent="0.45">
      <c r="B807"/>
      <c r="C807"/>
    </row>
    <row r="808" spans="2:3" x14ac:dyDescent="0.45">
      <c r="B808"/>
      <c r="C808"/>
    </row>
    <row r="809" spans="2:3" x14ac:dyDescent="0.45">
      <c r="B809"/>
      <c r="C809"/>
    </row>
    <row r="810" spans="2:3" x14ac:dyDescent="0.45">
      <c r="B810"/>
      <c r="C810"/>
    </row>
    <row r="811" spans="2:3" x14ac:dyDescent="0.45">
      <c r="B811"/>
      <c r="C811"/>
    </row>
    <row r="812" spans="2:3" x14ac:dyDescent="0.45">
      <c r="B812"/>
      <c r="C812"/>
    </row>
    <row r="813" spans="2:3" x14ac:dyDescent="0.45">
      <c r="B813"/>
      <c r="C813"/>
    </row>
    <row r="814" spans="2:3" x14ac:dyDescent="0.45">
      <c r="B814"/>
      <c r="C814"/>
    </row>
    <row r="815" spans="2:3" x14ac:dyDescent="0.45">
      <c r="B815"/>
      <c r="C815"/>
    </row>
    <row r="816" spans="2:3" x14ac:dyDescent="0.45">
      <c r="B816"/>
      <c r="C816"/>
    </row>
    <row r="817" spans="2:3" x14ac:dyDescent="0.45">
      <c r="B817"/>
      <c r="C817"/>
    </row>
    <row r="818" spans="2:3" x14ac:dyDescent="0.45">
      <c r="B818"/>
      <c r="C818"/>
    </row>
    <row r="819" spans="2:3" x14ac:dyDescent="0.45">
      <c r="B819"/>
      <c r="C819"/>
    </row>
    <row r="820" spans="2:3" x14ac:dyDescent="0.45">
      <c r="B820"/>
      <c r="C820"/>
    </row>
    <row r="821" spans="2:3" x14ac:dyDescent="0.45">
      <c r="B821"/>
      <c r="C821"/>
    </row>
    <row r="822" spans="2:3" x14ac:dyDescent="0.45">
      <c r="B822"/>
      <c r="C822"/>
    </row>
    <row r="823" spans="2:3" x14ac:dyDescent="0.45">
      <c r="B823"/>
      <c r="C823"/>
    </row>
    <row r="824" spans="2:3" x14ac:dyDescent="0.45">
      <c r="B824"/>
      <c r="C824"/>
    </row>
    <row r="825" spans="2:3" x14ac:dyDescent="0.45">
      <c r="B825"/>
      <c r="C825"/>
    </row>
    <row r="826" spans="2:3" x14ac:dyDescent="0.45">
      <c r="B826"/>
      <c r="C826"/>
    </row>
    <row r="827" spans="2:3" x14ac:dyDescent="0.45">
      <c r="B827"/>
      <c r="C827"/>
    </row>
    <row r="828" spans="2:3" x14ac:dyDescent="0.45">
      <c r="B828"/>
      <c r="C828"/>
    </row>
    <row r="829" spans="2:3" x14ac:dyDescent="0.45">
      <c r="B829"/>
      <c r="C829"/>
    </row>
    <row r="830" spans="2:3" x14ac:dyDescent="0.45">
      <c r="B830"/>
      <c r="C830"/>
    </row>
    <row r="831" spans="2:3" x14ac:dyDescent="0.45">
      <c r="B831"/>
      <c r="C831"/>
    </row>
    <row r="832" spans="2:3" x14ac:dyDescent="0.45">
      <c r="B832"/>
      <c r="C832"/>
    </row>
    <row r="833" spans="2:3" x14ac:dyDescent="0.45">
      <c r="B833"/>
      <c r="C833"/>
    </row>
    <row r="834" spans="2:3" x14ac:dyDescent="0.45">
      <c r="B834"/>
      <c r="C834"/>
    </row>
    <row r="835" spans="2:3" x14ac:dyDescent="0.45">
      <c r="B835"/>
      <c r="C835"/>
    </row>
    <row r="836" spans="2:3" x14ac:dyDescent="0.45">
      <c r="B836"/>
      <c r="C836"/>
    </row>
    <row r="837" spans="2:3" x14ac:dyDescent="0.45">
      <c r="B837"/>
      <c r="C837"/>
    </row>
    <row r="838" spans="2:3" x14ac:dyDescent="0.45">
      <c r="B838"/>
      <c r="C838"/>
    </row>
    <row r="839" spans="2:3" x14ac:dyDescent="0.45">
      <c r="B839"/>
      <c r="C839"/>
    </row>
    <row r="840" spans="2:3" x14ac:dyDescent="0.45">
      <c r="B840"/>
      <c r="C840"/>
    </row>
    <row r="841" spans="2:3" x14ac:dyDescent="0.45">
      <c r="B841"/>
      <c r="C841"/>
    </row>
    <row r="842" spans="2:3" x14ac:dyDescent="0.45">
      <c r="B842"/>
      <c r="C842"/>
    </row>
    <row r="843" spans="2:3" x14ac:dyDescent="0.45">
      <c r="B843"/>
      <c r="C843"/>
    </row>
    <row r="844" spans="2:3" x14ac:dyDescent="0.45">
      <c r="B844"/>
      <c r="C844"/>
    </row>
    <row r="845" spans="2:3" x14ac:dyDescent="0.45">
      <c r="B845"/>
      <c r="C845"/>
    </row>
    <row r="846" spans="2:3" x14ac:dyDescent="0.45">
      <c r="B846"/>
      <c r="C846"/>
    </row>
    <row r="847" spans="2:3" x14ac:dyDescent="0.45">
      <c r="B847"/>
      <c r="C847"/>
    </row>
    <row r="848" spans="2:3" x14ac:dyDescent="0.45">
      <c r="B848"/>
      <c r="C848"/>
    </row>
    <row r="849" spans="2:3" x14ac:dyDescent="0.45">
      <c r="B849"/>
      <c r="C849"/>
    </row>
    <row r="850" spans="2:3" x14ac:dyDescent="0.45">
      <c r="B850"/>
      <c r="C850"/>
    </row>
    <row r="851" spans="2:3" x14ac:dyDescent="0.45">
      <c r="B851"/>
      <c r="C851"/>
    </row>
    <row r="852" spans="2:3" x14ac:dyDescent="0.45">
      <c r="B852"/>
      <c r="C852"/>
    </row>
    <row r="853" spans="2:3" x14ac:dyDescent="0.45">
      <c r="B853"/>
      <c r="C853"/>
    </row>
    <row r="854" spans="2:3" x14ac:dyDescent="0.45">
      <c r="B854"/>
      <c r="C854"/>
    </row>
    <row r="855" spans="2:3" x14ac:dyDescent="0.45">
      <c r="B855"/>
      <c r="C855"/>
    </row>
    <row r="856" spans="2:3" x14ac:dyDescent="0.45">
      <c r="B856"/>
      <c r="C856"/>
    </row>
    <row r="857" spans="2:3" x14ac:dyDescent="0.45">
      <c r="B857"/>
      <c r="C857"/>
    </row>
    <row r="858" spans="2:3" x14ac:dyDescent="0.45">
      <c r="B858"/>
      <c r="C858"/>
    </row>
    <row r="859" spans="2:3" x14ac:dyDescent="0.45">
      <c r="B859"/>
      <c r="C859"/>
    </row>
    <row r="860" spans="2:3" x14ac:dyDescent="0.45">
      <c r="B860"/>
      <c r="C860"/>
    </row>
    <row r="861" spans="2:3" x14ac:dyDescent="0.45">
      <c r="B861"/>
      <c r="C861"/>
    </row>
    <row r="862" spans="2:3" x14ac:dyDescent="0.45">
      <c r="B862"/>
      <c r="C862"/>
    </row>
    <row r="863" spans="2:3" x14ac:dyDescent="0.45">
      <c r="B863"/>
      <c r="C863"/>
    </row>
    <row r="864" spans="2:3" x14ac:dyDescent="0.45">
      <c r="B864"/>
      <c r="C864"/>
    </row>
    <row r="865" spans="2:3" x14ac:dyDescent="0.45">
      <c r="B865"/>
      <c r="C865"/>
    </row>
    <row r="866" spans="2:3" x14ac:dyDescent="0.45">
      <c r="B866"/>
      <c r="C866"/>
    </row>
    <row r="867" spans="2:3" x14ac:dyDescent="0.45">
      <c r="B867"/>
      <c r="C867"/>
    </row>
    <row r="868" spans="2:3" x14ac:dyDescent="0.45">
      <c r="B868"/>
      <c r="C868"/>
    </row>
    <row r="869" spans="2:3" x14ac:dyDescent="0.45">
      <c r="B869"/>
      <c r="C869"/>
    </row>
    <row r="870" spans="2:3" x14ac:dyDescent="0.45">
      <c r="B870"/>
      <c r="C870"/>
    </row>
    <row r="871" spans="2:3" x14ac:dyDescent="0.45">
      <c r="B871"/>
      <c r="C871"/>
    </row>
    <row r="872" spans="2:3" x14ac:dyDescent="0.45">
      <c r="B872"/>
      <c r="C872"/>
    </row>
    <row r="873" spans="2:3" x14ac:dyDescent="0.45">
      <c r="B873"/>
      <c r="C873"/>
    </row>
    <row r="874" spans="2:3" x14ac:dyDescent="0.45">
      <c r="B874"/>
      <c r="C874"/>
    </row>
    <row r="875" spans="2:3" x14ac:dyDescent="0.45">
      <c r="B875"/>
      <c r="C875"/>
    </row>
    <row r="876" spans="2:3" x14ac:dyDescent="0.45">
      <c r="B876"/>
      <c r="C876"/>
    </row>
    <row r="877" spans="2:3" x14ac:dyDescent="0.45">
      <c r="B877"/>
      <c r="C877"/>
    </row>
    <row r="878" spans="2:3" x14ac:dyDescent="0.45">
      <c r="B878"/>
      <c r="C878"/>
    </row>
    <row r="879" spans="2:3" x14ac:dyDescent="0.45">
      <c r="B879"/>
      <c r="C879"/>
    </row>
    <row r="880" spans="2:3" x14ac:dyDescent="0.45">
      <c r="B880"/>
      <c r="C880"/>
    </row>
    <row r="881" spans="2:3" x14ac:dyDescent="0.45">
      <c r="B881"/>
      <c r="C881"/>
    </row>
    <row r="882" spans="2:3" x14ac:dyDescent="0.45">
      <c r="B882"/>
      <c r="C882"/>
    </row>
    <row r="883" spans="2:3" x14ac:dyDescent="0.45">
      <c r="B883"/>
      <c r="C883"/>
    </row>
    <row r="884" spans="2:3" x14ac:dyDescent="0.45">
      <c r="B884"/>
      <c r="C884"/>
    </row>
    <row r="885" spans="2:3" x14ac:dyDescent="0.45">
      <c r="B885"/>
      <c r="C885"/>
    </row>
    <row r="886" spans="2:3" x14ac:dyDescent="0.45">
      <c r="B886"/>
      <c r="C886"/>
    </row>
    <row r="887" spans="2:3" x14ac:dyDescent="0.45">
      <c r="B887"/>
      <c r="C887"/>
    </row>
    <row r="888" spans="2:3" x14ac:dyDescent="0.45">
      <c r="B888"/>
      <c r="C888"/>
    </row>
    <row r="889" spans="2:3" x14ac:dyDescent="0.45">
      <c r="B889"/>
      <c r="C889"/>
    </row>
    <row r="890" spans="2:3" x14ac:dyDescent="0.45">
      <c r="B890"/>
      <c r="C890"/>
    </row>
    <row r="891" spans="2:3" x14ac:dyDescent="0.45">
      <c r="B891"/>
      <c r="C891"/>
    </row>
    <row r="892" spans="2:3" x14ac:dyDescent="0.45">
      <c r="B892"/>
      <c r="C892"/>
    </row>
    <row r="893" spans="2:3" x14ac:dyDescent="0.45">
      <c r="B893"/>
      <c r="C893"/>
    </row>
    <row r="894" spans="2:3" x14ac:dyDescent="0.45">
      <c r="B894"/>
      <c r="C894"/>
    </row>
    <row r="895" spans="2:3" x14ac:dyDescent="0.45">
      <c r="B895"/>
      <c r="C895"/>
    </row>
    <row r="896" spans="2:3" x14ac:dyDescent="0.45">
      <c r="B896"/>
      <c r="C896"/>
    </row>
    <row r="897" spans="2:3" x14ac:dyDescent="0.45">
      <c r="B897"/>
      <c r="C897"/>
    </row>
    <row r="898" spans="2:3" x14ac:dyDescent="0.45">
      <c r="B898"/>
      <c r="C898"/>
    </row>
    <row r="899" spans="2:3" x14ac:dyDescent="0.45">
      <c r="B899"/>
      <c r="C899"/>
    </row>
    <row r="900" spans="2:3" x14ac:dyDescent="0.45">
      <c r="B900"/>
      <c r="C900"/>
    </row>
    <row r="901" spans="2:3" x14ac:dyDescent="0.45">
      <c r="B901"/>
      <c r="C901"/>
    </row>
    <row r="902" spans="2:3" x14ac:dyDescent="0.45">
      <c r="B902"/>
      <c r="C902"/>
    </row>
    <row r="903" spans="2:3" x14ac:dyDescent="0.45">
      <c r="B903"/>
      <c r="C903"/>
    </row>
    <row r="904" spans="2:3" x14ac:dyDescent="0.45">
      <c r="B904"/>
      <c r="C904"/>
    </row>
    <row r="905" spans="2:3" x14ac:dyDescent="0.45">
      <c r="B905"/>
      <c r="C905"/>
    </row>
    <row r="906" spans="2:3" x14ac:dyDescent="0.45">
      <c r="B906"/>
      <c r="C906"/>
    </row>
    <row r="907" spans="2:3" x14ac:dyDescent="0.45">
      <c r="B907"/>
      <c r="C907"/>
    </row>
    <row r="908" spans="2:3" x14ac:dyDescent="0.45">
      <c r="B908"/>
      <c r="C908"/>
    </row>
    <row r="909" spans="2:3" x14ac:dyDescent="0.45">
      <c r="B909"/>
      <c r="C909"/>
    </row>
    <row r="910" spans="2:3" x14ac:dyDescent="0.45">
      <c r="B910"/>
      <c r="C910"/>
    </row>
    <row r="911" spans="2:3" x14ac:dyDescent="0.45">
      <c r="B911"/>
      <c r="C911"/>
    </row>
    <row r="912" spans="2:3" x14ac:dyDescent="0.45">
      <c r="B912"/>
      <c r="C912"/>
    </row>
    <row r="913" spans="2:3" x14ac:dyDescent="0.45">
      <c r="B913"/>
      <c r="C913"/>
    </row>
    <row r="914" spans="2:3" x14ac:dyDescent="0.45">
      <c r="B914"/>
      <c r="C914"/>
    </row>
    <row r="915" spans="2:3" x14ac:dyDescent="0.45">
      <c r="B915"/>
      <c r="C915"/>
    </row>
    <row r="916" spans="2:3" x14ac:dyDescent="0.45">
      <c r="B916"/>
      <c r="C916"/>
    </row>
    <row r="917" spans="2:3" x14ac:dyDescent="0.45">
      <c r="B917"/>
      <c r="C917"/>
    </row>
    <row r="918" spans="2:3" x14ac:dyDescent="0.45">
      <c r="B918"/>
      <c r="C918"/>
    </row>
    <row r="919" spans="2:3" x14ac:dyDescent="0.45">
      <c r="B919"/>
      <c r="C919"/>
    </row>
    <row r="920" spans="2:3" x14ac:dyDescent="0.45">
      <c r="B920"/>
      <c r="C920"/>
    </row>
    <row r="921" spans="2:3" x14ac:dyDescent="0.45">
      <c r="B921"/>
      <c r="C921"/>
    </row>
    <row r="922" spans="2:3" x14ac:dyDescent="0.45">
      <c r="B922"/>
      <c r="C922"/>
    </row>
    <row r="923" spans="2:3" x14ac:dyDescent="0.45">
      <c r="B923"/>
      <c r="C923"/>
    </row>
    <row r="924" spans="2:3" x14ac:dyDescent="0.45">
      <c r="B924"/>
      <c r="C924"/>
    </row>
    <row r="925" spans="2:3" x14ac:dyDescent="0.45">
      <c r="B925"/>
      <c r="C925"/>
    </row>
    <row r="926" spans="2:3" x14ac:dyDescent="0.45">
      <c r="B926"/>
      <c r="C926"/>
    </row>
    <row r="927" spans="2:3" x14ac:dyDescent="0.45">
      <c r="B927"/>
      <c r="C927"/>
    </row>
    <row r="928" spans="2:3" x14ac:dyDescent="0.45">
      <c r="B928"/>
      <c r="C928"/>
    </row>
    <row r="929" spans="2:3" x14ac:dyDescent="0.45">
      <c r="B929"/>
      <c r="C929"/>
    </row>
    <row r="930" spans="2:3" x14ac:dyDescent="0.45">
      <c r="B930"/>
      <c r="C930"/>
    </row>
    <row r="931" spans="2:3" x14ac:dyDescent="0.45">
      <c r="B931"/>
      <c r="C931"/>
    </row>
    <row r="932" spans="2:3" x14ac:dyDescent="0.45">
      <c r="B932"/>
      <c r="C932"/>
    </row>
    <row r="933" spans="2:3" x14ac:dyDescent="0.45">
      <c r="B933"/>
      <c r="C933"/>
    </row>
    <row r="934" spans="2:3" x14ac:dyDescent="0.45">
      <c r="B934"/>
      <c r="C934"/>
    </row>
    <row r="935" spans="2:3" x14ac:dyDescent="0.45">
      <c r="B935"/>
      <c r="C935"/>
    </row>
    <row r="936" spans="2:3" x14ac:dyDescent="0.45">
      <c r="B936"/>
      <c r="C936"/>
    </row>
    <row r="937" spans="2:3" x14ac:dyDescent="0.45">
      <c r="B937"/>
      <c r="C937"/>
    </row>
    <row r="938" spans="2:3" x14ac:dyDescent="0.45">
      <c r="B938"/>
      <c r="C938"/>
    </row>
    <row r="939" spans="2:3" x14ac:dyDescent="0.45">
      <c r="B939"/>
      <c r="C939"/>
    </row>
    <row r="940" spans="2:3" x14ac:dyDescent="0.45">
      <c r="B940"/>
      <c r="C940"/>
    </row>
    <row r="941" spans="2:3" x14ac:dyDescent="0.45">
      <c r="B941"/>
      <c r="C941"/>
    </row>
    <row r="942" spans="2:3" x14ac:dyDescent="0.45">
      <c r="B942"/>
      <c r="C942"/>
    </row>
    <row r="943" spans="2:3" x14ac:dyDescent="0.45">
      <c r="B943"/>
      <c r="C943"/>
    </row>
    <row r="944" spans="2:3" x14ac:dyDescent="0.45">
      <c r="B944"/>
      <c r="C944"/>
    </row>
    <row r="945" spans="2:3" x14ac:dyDescent="0.45">
      <c r="B945"/>
      <c r="C945"/>
    </row>
    <row r="946" spans="2:3" x14ac:dyDescent="0.45">
      <c r="B946"/>
      <c r="C946"/>
    </row>
    <row r="947" spans="2:3" x14ac:dyDescent="0.45">
      <c r="B947"/>
      <c r="C947"/>
    </row>
    <row r="948" spans="2:3" x14ac:dyDescent="0.45">
      <c r="B948"/>
      <c r="C948"/>
    </row>
    <row r="949" spans="2:3" x14ac:dyDescent="0.45">
      <c r="B949"/>
      <c r="C949"/>
    </row>
    <row r="950" spans="2:3" x14ac:dyDescent="0.45">
      <c r="B950"/>
      <c r="C950"/>
    </row>
    <row r="951" spans="2:3" x14ac:dyDescent="0.45">
      <c r="B951"/>
      <c r="C951"/>
    </row>
    <row r="952" spans="2:3" x14ac:dyDescent="0.45">
      <c r="B952"/>
      <c r="C952"/>
    </row>
    <row r="953" spans="2:3" x14ac:dyDescent="0.45">
      <c r="B953"/>
      <c r="C953"/>
    </row>
    <row r="954" spans="2:3" x14ac:dyDescent="0.45">
      <c r="B954"/>
      <c r="C954"/>
    </row>
    <row r="955" spans="2:3" x14ac:dyDescent="0.45">
      <c r="B955"/>
      <c r="C955"/>
    </row>
    <row r="956" spans="2:3" x14ac:dyDescent="0.45">
      <c r="B956"/>
      <c r="C956"/>
    </row>
    <row r="957" spans="2:3" x14ac:dyDescent="0.45">
      <c r="B957"/>
      <c r="C957"/>
    </row>
    <row r="958" spans="2:3" x14ac:dyDescent="0.45">
      <c r="B958"/>
      <c r="C958"/>
    </row>
    <row r="959" spans="2:3" x14ac:dyDescent="0.45">
      <c r="B959"/>
      <c r="C959"/>
    </row>
    <row r="960" spans="2:3" x14ac:dyDescent="0.45">
      <c r="B960"/>
      <c r="C960"/>
    </row>
    <row r="961" spans="2:3" x14ac:dyDescent="0.45">
      <c r="B961"/>
      <c r="C961"/>
    </row>
    <row r="962" spans="2:3" x14ac:dyDescent="0.45">
      <c r="B962"/>
      <c r="C962"/>
    </row>
    <row r="963" spans="2:3" x14ac:dyDescent="0.45">
      <c r="B963"/>
      <c r="C963"/>
    </row>
    <row r="964" spans="2:3" x14ac:dyDescent="0.45">
      <c r="B964"/>
      <c r="C964"/>
    </row>
    <row r="965" spans="2:3" x14ac:dyDescent="0.45">
      <c r="B965"/>
      <c r="C965"/>
    </row>
    <row r="966" spans="2:3" x14ac:dyDescent="0.45">
      <c r="B966"/>
      <c r="C966"/>
    </row>
    <row r="967" spans="2:3" x14ac:dyDescent="0.45">
      <c r="B967"/>
      <c r="C967"/>
    </row>
    <row r="968" spans="2:3" x14ac:dyDescent="0.45">
      <c r="B968"/>
      <c r="C968"/>
    </row>
    <row r="969" spans="2:3" x14ac:dyDescent="0.45">
      <c r="B969"/>
      <c r="C969"/>
    </row>
    <row r="970" spans="2:3" x14ac:dyDescent="0.45">
      <c r="B970"/>
      <c r="C970"/>
    </row>
    <row r="971" spans="2:3" x14ac:dyDescent="0.45">
      <c r="B971"/>
      <c r="C971"/>
    </row>
    <row r="972" spans="2:3" x14ac:dyDescent="0.45">
      <c r="B972"/>
      <c r="C972"/>
    </row>
    <row r="973" spans="2:3" x14ac:dyDescent="0.45">
      <c r="B973"/>
      <c r="C973"/>
    </row>
    <row r="974" spans="2:3" x14ac:dyDescent="0.45">
      <c r="B974"/>
      <c r="C974"/>
    </row>
    <row r="975" spans="2:3" x14ac:dyDescent="0.45">
      <c r="B975"/>
      <c r="C975"/>
    </row>
    <row r="976" spans="2:3" x14ac:dyDescent="0.45">
      <c r="B976"/>
      <c r="C976"/>
    </row>
    <row r="977" spans="2:3" x14ac:dyDescent="0.45">
      <c r="B977"/>
      <c r="C977"/>
    </row>
    <row r="978" spans="2:3" x14ac:dyDescent="0.45">
      <c r="B978"/>
      <c r="C978"/>
    </row>
    <row r="979" spans="2:3" x14ac:dyDescent="0.45">
      <c r="B979"/>
      <c r="C979"/>
    </row>
    <row r="980" spans="2:3" x14ac:dyDescent="0.45">
      <c r="B980"/>
      <c r="C980"/>
    </row>
    <row r="981" spans="2:3" x14ac:dyDescent="0.45">
      <c r="B981"/>
      <c r="C981"/>
    </row>
    <row r="982" spans="2:3" x14ac:dyDescent="0.45">
      <c r="B982"/>
      <c r="C982"/>
    </row>
    <row r="983" spans="2:3" x14ac:dyDescent="0.45">
      <c r="B983"/>
      <c r="C983"/>
    </row>
    <row r="984" spans="2:3" x14ac:dyDescent="0.45">
      <c r="B984"/>
      <c r="C984"/>
    </row>
    <row r="985" spans="2:3" x14ac:dyDescent="0.45">
      <c r="B985"/>
      <c r="C985"/>
    </row>
    <row r="986" spans="2:3" x14ac:dyDescent="0.45">
      <c r="B986"/>
      <c r="C986"/>
    </row>
    <row r="987" spans="2:3" x14ac:dyDescent="0.45">
      <c r="B987"/>
      <c r="C987"/>
    </row>
    <row r="988" spans="2:3" x14ac:dyDescent="0.45">
      <c r="B988"/>
      <c r="C988"/>
    </row>
    <row r="989" spans="2:3" x14ac:dyDescent="0.45">
      <c r="B989"/>
      <c r="C989"/>
    </row>
    <row r="990" spans="2:3" x14ac:dyDescent="0.45">
      <c r="B990"/>
      <c r="C990"/>
    </row>
    <row r="991" spans="2:3" x14ac:dyDescent="0.45">
      <c r="B991"/>
      <c r="C991"/>
    </row>
    <row r="992" spans="2:3" x14ac:dyDescent="0.45">
      <c r="B992"/>
      <c r="C992"/>
    </row>
    <row r="993" spans="2:3" x14ac:dyDescent="0.45">
      <c r="B993"/>
      <c r="C993"/>
    </row>
    <row r="994" spans="2:3" x14ac:dyDescent="0.45">
      <c r="B994"/>
      <c r="C994"/>
    </row>
    <row r="995" spans="2:3" x14ac:dyDescent="0.45">
      <c r="B995"/>
      <c r="C995"/>
    </row>
    <row r="996" spans="2:3" x14ac:dyDescent="0.45">
      <c r="B996"/>
      <c r="C996"/>
    </row>
    <row r="997" spans="2:3" x14ac:dyDescent="0.45">
      <c r="B997"/>
      <c r="C997"/>
    </row>
    <row r="998" spans="2:3" x14ac:dyDescent="0.45">
      <c r="B998"/>
      <c r="C998"/>
    </row>
    <row r="999" spans="2:3" x14ac:dyDescent="0.45">
      <c r="B999"/>
      <c r="C999"/>
    </row>
    <row r="1000" spans="2:3" x14ac:dyDescent="0.45">
      <c r="B1000"/>
      <c r="C1000"/>
    </row>
    <row r="1001" spans="2:3" x14ac:dyDescent="0.45">
      <c r="B1001"/>
      <c r="C1001"/>
    </row>
    <row r="1002" spans="2:3" x14ac:dyDescent="0.45">
      <c r="B1002"/>
      <c r="C1002"/>
    </row>
    <row r="1003" spans="2:3" x14ac:dyDescent="0.45">
      <c r="B1003"/>
      <c r="C1003"/>
    </row>
    <row r="1004" spans="2:3" x14ac:dyDescent="0.45">
      <c r="B1004"/>
      <c r="C1004"/>
    </row>
    <row r="1005" spans="2:3" x14ac:dyDescent="0.45">
      <c r="B1005"/>
      <c r="C1005"/>
    </row>
    <row r="1006" spans="2:3" x14ac:dyDescent="0.45">
      <c r="B1006"/>
      <c r="C1006"/>
    </row>
    <row r="1007" spans="2:3" x14ac:dyDescent="0.45">
      <c r="B1007"/>
      <c r="C1007"/>
    </row>
    <row r="1008" spans="2:3" x14ac:dyDescent="0.45">
      <c r="B1008"/>
      <c r="C1008"/>
    </row>
    <row r="1009" spans="2:3" x14ac:dyDescent="0.45">
      <c r="B1009"/>
      <c r="C1009"/>
    </row>
    <row r="1010" spans="2:3" x14ac:dyDescent="0.45">
      <c r="B1010"/>
      <c r="C1010"/>
    </row>
    <row r="1011" spans="2:3" x14ac:dyDescent="0.45">
      <c r="B1011"/>
      <c r="C1011"/>
    </row>
    <row r="1012" spans="2:3" x14ac:dyDescent="0.45">
      <c r="B1012"/>
      <c r="C1012"/>
    </row>
    <row r="1013" spans="2:3" x14ac:dyDescent="0.45">
      <c r="B1013"/>
      <c r="C1013"/>
    </row>
    <row r="1014" spans="2:3" x14ac:dyDescent="0.45">
      <c r="B1014"/>
      <c r="C1014"/>
    </row>
    <row r="1015" spans="2:3" x14ac:dyDescent="0.45">
      <c r="B1015"/>
      <c r="C1015"/>
    </row>
    <row r="1016" spans="2:3" x14ac:dyDescent="0.45">
      <c r="B1016"/>
      <c r="C1016"/>
    </row>
    <row r="1017" spans="2:3" x14ac:dyDescent="0.45">
      <c r="B1017"/>
      <c r="C1017"/>
    </row>
    <row r="1018" spans="2:3" x14ac:dyDescent="0.45">
      <c r="B1018"/>
      <c r="C1018"/>
    </row>
    <row r="1019" spans="2:3" x14ac:dyDescent="0.45">
      <c r="B1019"/>
      <c r="C1019"/>
    </row>
    <row r="1020" spans="2:3" x14ac:dyDescent="0.45">
      <c r="B1020"/>
      <c r="C1020"/>
    </row>
    <row r="1021" spans="2:3" x14ac:dyDescent="0.45">
      <c r="B1021"/>
      <c r="C1021"/>
    </row>
    <row r="1022" spans="2:3" x14ac:dyDescent="0.45">
      <c r="B1022"/>
      <c r="C1022"/>
    </row>
    <row r="1023" spans="2:3" x14ac:dyDescent="0.45">
      <c r="B1023"/>
      <c r="C1023"/>
    </row>
    <row r="1024" spans="2:3" x14ac:dyDescent="0.45">
      <c r="B1024"/>
      <c r="C1024"/>
    </row>
    <row r="1025" spans="2:3" x14ac:dyDescent="0.45">
      <c r="B1025"/>
      <c r="C1025"/>
    </row>
    <row r="1026" spans="2:3" x14ac:dyDescent="0.45">
      <c r="B1026"/>
      <c r="C1026"/>
    </row>
    <row r="1027" spans="2:3" x14ac:dyDescent="0.45">
      <c r="B1027"/>
      <c r="C1027"/>
    </row>
    <row r="1028" spans="2:3" x14ac:dyDescent="0.45">
      <c r="B1028"/>
      <c r="C1028"/>
    </row>
    <row r="1029" spans="2:3" x14ac:dyDescent="0.45">
      <c r="B1029"/>
      <c r="C1029"/>
    </row>
    <row r="1030" spans="2:3" x14ac:dyDescent="0.45">
      <c r="B1030"/>
      <c r="C1030"/>
    </row>
    <row r="1031" spans="2:3" x14ac:dyDescent="0.45">
      <c r="B1031"/>
      <c r="C1031"/>
    </row>
    <row r="1032" spans="2:3" x14ac:dyDescent="0.45">
      <c r="B1032"/>
      <c r="C1032"/>
    </row>
    <row r="1033" spans="2:3" x14ac:dyDescent="0.45">
      <c r="B1033"/>
      <c r="C1033"/>
    </row>
    <row r="1034" spans="2:3" x14ac:dyDescent="0.45">
      <c r="B1034"/>
      <c r="C1034"/>
    </row>
    <row r="1035" spans="2:3" x14ac:dyDescent="0.45">
      <c r="B1035"/>
      <c r="C1035"/>
    </row>
    <row r="1036" spans="2:3" x14ac:dyDescent="0.45">
      <c r="B1036"/>
      <c r="C1036"/>
    </row>
    <row r="1037" spans="2:3" x14ac:dyDescent="0.45">
      <c r="B1037"/>
      <c r="C1037"/>
    </row>
    <row r="1038" spans="2:3" x14ac:dyDescent="0.45">
      <c r="B1038"/>
      <c r="C1038"/>
    </row>
    <row r="1039" spans="2:3" x14ac:dyDescent="0.45">
      <c r="B1039"/>
      <c r="C1039"/>
    </row>
    <row r="1040" spans="2:3" x14ac:dyDescent="0.45">
      <c r="B1040"/>
      <c r="C1040"/>
    </row>
    <row r="1041" spans="2:3" x14ac:dyDescent="0.45">
      <c r="B1041"/>
      <c r="C1041"/>
    </row>
    <row r="1042" spans="2:3" x14ac:dyDescent="0.45">
      <c r="B1042"/>
      <c r="C1042"/>
    </row>
    <row r="1043" spans="2:3" x14ac:dyDescent="0.45">
      <c r="B1043"/>
      <c r="C1043"/>
    </row>
    <row r="1044" spans="2:3" x14ac:dyDescent="0.45">
      <c r="B1044"/>
      <c r="C1044"/>
    </row>
    <row r="1045" spans="2:3" x14ac:dyDescent="0.45">
      <c r="B1045"/>
      <c r="C1045"/>
    </row>
    <row r="1046" spans="2:3" x14ac:dyDescent="0.45">
      <c r="B1046"/>
      <c r="C1046"/>
    </row>
    <row r="1047" spans="2:3" x14ac:dyDescent="0.45">
      <c r="B1047"/>
      <c r="C1047"/>
    </row>
    <row r="1048" spans="2:3" x14ac:dyDescent="0.45">
      <c r="B1048"/>
      <c r="C1048"/>
    </row>
    <row r="1049" spans="2:3" x14ac:dyDescent="0.45">
      <c r="B1049"/>
      <c r="C1049"/>
    </row>
    <row r="1050" spans="2:3" x14ac:dyDescent="0.45">
      <c r="B1050"/>
      <c r="C1050"/>
    </row>
    <row r="1051" spans="2:3" x14ac:dyDescent="0.45">
      <c r="B1051"/>
      <c r="C1051"/>
    </row>
    <row r="1052" spans="2:3" x14ac:dyDescent="0.45">
      <c r="B1052"/>
      <c r="C1052"/>
    </row>
    <row r="1053" spans="2:3" x14ac:dyDescent="0.45">
      <c r="B1053"/>
      <c r="C1053"/>
    </row>
    <row r="1054" spans="2:3" x14ac:dyDescent="0.45">
      <c r="B1054"/>
      <c r="C1054"/>
    </row>
    <row r="1055" spans="2:3" x14ac:dyDescent="0.45">
      <c r="B1055"/>
      <c r="C1055"/>
    </row>
    <row r="1056" spans="2:3" x14ac:dyDescent="0.45">
      <c r="B1056"/>
      <c r="C1056"/>
    </row>
    <row r="1057" spans="2:3" x14ac:dyDescent="0.45">
      <c r="B1057"/>
      <c r="C1057"/>
    </row>
    <row r="1058" spans="2:3" x14ac:dyDescent="0.45">
      <c r="B1058"/>
      <c r="C1058"/>
    </row>
    <row r="1059" spans="2:3" x14ac:dyDescent="0.45">
      <c r="B1059"/>
      <c r="C1059"/>
    </row>
    <row r="1060" spans="2:3" x14ac:dyDescent="0.45">
      <c r="B1060"/>
      <c r="C1060"/>
    </row>
    <row r="1061" spans="2:3" x14ac:dyDescent="0.45">
      <c r="B1061"/>
      <c r="C1061"/>
    </row>
    <row r="1062" spans="2:3" x14ac:dyDescent="0.45">
      <c r="B1062"/>
      <c r="C1062"/>
    </row>
    <row r="1063" spans="2:3" x14ac:dyDescent="0.45">
      <c r="B1063"/>
      <c r="C1063"/>
    </row>
    <row r="1064" spans="2:3" x14ac:dyDescent="0.45">
      <c r="B1064"/>
      <c r="C1064"/>
    </row>
    <row r="1065" spans="2:3" x14ac:dyDescent="0.45">
      <c r="B1065"/>
      <c r="C1065"/>
    </row>
    <row r="1066" spans="2:3" x14ac:dyDescent="0.45">
      <c r="B1066"/>
      <c r="C1066"/>
    </row>
    <row r="1067" spans="2:3" x14ac:dyDescent="0.45">
      <c r="B1067"/>
      <c r="C1067"/>
    </row>
    <row r="1068" spans="2:3" x14ac:dyDescent="0.45">
      <c r="B1068"/>
      <c r="C1068"/>
    </row>
    <row r="1069" spans="2:3" x14ac:dyDescent="0.45">
      <c r="B1069"/>
      <c r="C1069"/>
    </row>
    <row r="1070" spans="2:3" x14ac:dyDescent="0.45">
      <c r="B1070"/>
      <c r="C1070"/>
    </row>
    <row r="1071" spans="2:3" x14ac:dyDescent="0.45">
      <c r="B1071"/>
      <c r="C1071"/>
    </row>
    <row r="1072" spans="2:3" x14ac:dyDescent="0.45">
      <c r="B1072"/>
      <c r="C1072"/>
    </row>
    <row r="1073" spans="2:3" x14ac:dyDescent="0.45">
      <c r="B1073"/>
      <c r="C1073"/>
    </row>
    <row r="1074" spans="2:3" x14ac:dyDescent="0.45">
      <c r="B1074"/>
      <c r="C1074"/>
    </row>
    <row r="1075" spans="2:3" x14ac:dyDescent="0.45">
      <c r="B1075"/>
      <c r="C1075"/>
    </row>
    <row r="1076" spans="2:3" x14ac:dyDescent="0.45">
      <c r="B1076"/>
      <c r="C1076"/>
    </row>
    <row r="1077" spans="2:3" x14ac:dyDescent="0.45">
      <c r="B1077"/>
      <c r="C1077"/>
    </row>
    <row r="1078" spans="2:3" x14ac:dyDescent="0.45">
      <c r="B1078"/>
      <c r="C1078"/>
    </row>
    <row r="1079" spans="2:3" x14ac:dyDescent="0.45">
      <c r="B1079"/>
      <c r="C1079"/>
    </row>
    <row r="1080" spans="2:3" x14ac:dyDescent="0.45">
      <c r="B1080"/>
      <c r="C1080"/>
    </row>
    <row r="1081" spans="2:3" x14ac:dyDescent="0.45">
      <c r="B1081"/>
      <c r="C1081"/>
    </row>
    <row r="1082" spans="2:3" x14ac:dyDescent="0.45">
      <c r="B1082"/>
      <c r="C1082"/>
    </row>
    <row r="1083" spans="2:3" x14ac:dyDescent="0.45">
      <c r="B1083"/>
      <c r="C1083"/>
    </row>
    <row r="1084" spans="2:3" x14ac:dyDescent="0.45">
      <c r="B1084"/>
      <c r="C1084"/>
    </row>
    <row r="1085" spans="2:3" x14ac:dyDescent="0.45">
      <c r="B1085"/>
      <c r="C1085"/>
    </row>
    <row r="1086" spans="2:3" x14ac:dyDescent="0.45">
      <c r="B1086"/>
      <c r="C1086"/>
    </row>
    <row r="1087" spans="2:3" x14ac:dyDescent="0.45">
      <c r="B1087"/>
      <c r="C1087"/>
    </row>
    <row r="1088" spans="2:3" x14ac:dyDescent="0.45">
      <c r="B1088"/>
      <c r="C1088"/>
    </row>
    <row r="1089" spans="2:3" x14ac:dyDescent="0.45">
      <c r="B1089"/>
      <c r="C1089"/>
    </row>
    <row r="1090" spans="2:3" x14ac:dyDescent="0.45">
      <c r="B1090"/>
      <c r="C1090"/>
    </row>
    <row r="1091" spans="2:3" x14ac:dyDescent="0.45">
      <c r="B1091"/>
      <c r="C1091"/>
    </row>
    <row r="1092" spans="2:3" x14ac:dyDescent="0.45">
      <c r="B1092"/>
      <c r="C1092"/>
    </row>
    <row r="1093" spans="2:3" x14ac:dyDescent="0.45">
      <c r="B1093"/>
      <c r="C1093"/>
    </row>
    <row r="1094" spans="2:3" x14ac:dyDescent="0.45">
      <c r="B1094"/>
      <c r="C1094"/>
    </row>
    <row r="1095" spans="2:3" x14ac:dyDescent="0.45">
      <c r="B1095"/>
      <c r="C1095"/>
    </row>
    <row r="1096" spans="2:3" x14ac:dyDescent="0.45">
      <c r="B1096"/>
      <c r="C1096"/>
    </row>
    <row r="1097" spans="2:3" x14ac:dyDescent="0.45">
      <c r="B1097"/>
      <c r="C1097"/>
    </row>
    <row r="1098" spans="2:3" x14ac:dyDescent="0.45">
      <c r="B1098"/>
      <c r="C1098"/>
    </row>
    <row r="1099" spans="2:3" x14ac:dyDescent="0.45">
      <c r="B1099"/>
      <c r="C1099"/>
    </row>
    <row r="1100" spans="2:3" x14ac:dyDescent="0.45">
      <c r="B1100"/>
      <c r="C1100"/>
    </row>
    <row r="1101" spans="2:3" x14ac:dyDescent="0.45">
      <c r="B1101"/>
      <c r="C1101"/>
    </row>
    <row r="1102" spans="2:3" x14ac:dyDescent="0.45">
      <c r="B1102"/>
      <c r="C1102"/>
    </row>
    <row r="1103" spans="2:3" x14ac:dyDescent="0.45">
      <c r="B1103"/>
      <c r="C1103"/>
    </row>
    <row r="1104" spans="2:3" x14ac:dyDescent="0.45">
      <c r="B1104"/>
      <c r="C1104"/>
    </row>
    <row r="1105" spans="2:3" x14ac:dyDescent="0.45">
      <c r="B1105"/>
      <c r="C1105"/>
    </row>
    <row r="1106" spans="2:3" x14ac:dyDescent="0.45">
      <c r="B1106"/>
      <c r="C1106"/>
    </row>
    <row r="1107" spans="2:3" x14ac:dyDescent="0.45">
      <c r="B1107"/>
      <c r="C1107"/>
    </row>
    <row r="1108" spans="2:3" x14ac:dyDescent="0.45">
      <c r="B1108"/>
      <c r="C1108"/>
    </row>
    <row r="1109" spans="2:3" x14ac:dyDescent="0.45">
      <c r="B1109"/>
      <c r="C1109"/>
    </row>
    <row r="1110" spans="2:3" x14ac:dyDescent="0.45">
      <c r="B1110"/>
      <c r="C1110"/>
    </row>
    <row r="1111" spans="2:3" x14ac:dyDescent="0.45">
      <c r="B1111"/>
      <c r="C1111"/>
    </row>
    <row r="1112" spans="2:3" x14ac:dyDescent="0.45">
      <c r="B1112"/>
      <c r="C1112"/>
    </row>
    <row r="1113" spans="2:3" x14ac:dyDescent="0.45">
      <c r="B1113"/>
      <c r="C1113"/>
    </row>
    <row r="1114" spans="2:3" x14ac:dyDescent="0.45">
      <c r="B1114"/>
      <c r="C1114"/>
    </row>
    <row r="1115" spans="2:3" x14ac:dyDescent="0.45">
      <c r="B1115"/>
      <c r="C1115"/>
    </row>
    <row r="1116" spans="2:3" x14ac:dyDescent="0.45">
      <c r="B1116"/>
      <c r="C1116"/>
    </row>
    <row r="1117" spans="2:3" x14ac:dyDescent="0.45">
      <c r="B1117"/>
      <c r="C1117"/>
    </row>
    <row r="1118" spans="2:3" x14ac:dyDescent="0.45">
      <c r="B1118"/>
      <c r="C1118"/>
    </row>
    <row r="1119" spans="2:3" x14ac:dyDescent="0.45">
      <c r="B1119"/>
      <c r="C1119"/>
    </row>
    <row r="1120" spans="2:3" x14ac:dyDescent="0.45">
      <c r="B1120"/>
      <c r="C1120"/>
    </row>
    <row r="1121" spans="2:3" x14ac:dyDescent="0.45">
      <c r="B1121"/>
      <c r="C1121"/>
    </row>
    <row r="1122" spans="2:3" x14ac:dyDescent="0.45">
      <c r="B1122"/>
      <c r="C1122"/>
    </row>
    <row r="1123" spans="2:3" x14ac:dyDescent="0.45">
      <c r="B1123"/>
      <c r="C1123"/>
    </row>
    <row r="1124" spans="2:3" x14ac:dyDescent="0.45">
      <c r="B1124"/>
      <c r="C1124"/>
    </row>
    <row r="1125" spans="2:3" x14ac:dyDescent="0.45">
      <c r="B1125"/>
      <c r="C1125"/>
    </row>
    <row r="1126" spans="2:3" x14ac:dyDescent="0.45">
      <c r="B1126"/>
      <c r="C1126"/>
    </row>
    <row r="1127" spans="2:3" x14ac:dyDescent="0.45">
      <c r="B1127"/>
      <c r="C1127"/>
    </row>
    <row r="1128" spans="2:3" x14ac:dyDescent="0.45">
      <c r="B1128"/>
      <c r="C1128"/>
    </row>
    <row r="1129" spans="2:3" x14ac:dyDescent="0.45">
      <c r="B1129"/>
      <c r="C1129"/>
    </row>
    <row r="1130" spans="2:3" x14ac:dyDescent="0.45">
      <c r="B1130"/>
      <c r="C1130"/>
    </row>
    <row r="1131" spans="2:3" x14ac:dyDescent="0.45">
      <c r="B1131"/>
      <c r="C1131"/>
    </row>
    <row r="1132" spans="2:3" x14ac:dyDescent="0.45">
      <c r="B1132"/>
      <c r="C1132"/>
    </row>
    <row r="1133" spans="2:3" x14ac:dyDescent="0.45">
      <c r="B1133"/>
      <c r="C1133"/>
    </row>
    <row r="1134" spans="2:3" x14ac:dyDescent="0.45">
      <c r="B1134"/>
      <c r="C1134"/>
    </row>
    <row r="1135" spans="2:3" x14ac:dyDescent="0.45">
      <c r="B1135"/>
      <c r="C1135"/>
    </row>
    <row r="1136" spans="2:3" x14ac:dyDescent="0.45">
      <c r="B1136"/>
      <c r="C1136"/>
    </row>
    <row r="1137" spans="2:3" x14ac:dyDescent="0.45">
      <c r="B1137"/>
      <c r="C1137"/>
    </row>
    <row r="1138" spans="2:3" x14ac:dyDescent="0.45">
      <c r="B1138"/>
      <c r="C1138"/>
    </row>
    <row r="1139" spans="2:3" x14ac:dyDescent="0.45">
      <c r="B1139"/>
      <c r="C1139"/>
    </row>
    <row r="1140" spans="2:3" x14ac:dyDescent="0.45">
      <c r="B1140"/>
      <c r="C1140"/>
    </row>
    <row r="1141" spans="2:3" x14ac:dyDescent="0.45">
      <c r="B1141"/>
      <c r="C1141"/>
    </row>
    <row r="1142" spans="2:3" x14ac:dyDescent="0.45">
      <c r="B1142"/>
      <c r="C1142"/>
    </row>
    <row r="1143" spans="2:3" x14ac:dyDescent="0.45">
      <c r="B1143"/>
      <c r="C1143"/>
    </row>
    <row r="1144" spans="2:3" x14ac:dyDescent="0.45">
      <c r="B1144"/>
      <c r="C1144"/>
    </row>
    <row r="1145" spans="2:3" x14ac:dyDescent="0.45">
      <c r="B1145"/>
      <c r="C1145"/>
    </row>
    <row r="1146" spans="2:3" x14ac:dyDescent="0.45">
      <c r="B1146"/>
      <c r="C1146"/>
    </row>
    <row r="1147" spans="2:3" x14ac:dyDescent="0.45">
      <c r="B1147"/>
      <c r="C1147"/>
    </row>
    <row r="1148" spans="2:3" x14ac:dyDescent="0.45">
      <c r="B1148"/>
      <c r="C1148"/>
    </row>
    <row r="1149" spans="2:3" x14ac:dyDescent="0.45">
      <c r="B1149"/>
      <c r="C1149"/>
    </row>
    <row r="1150" spans="2:3" x14ac:dyDescent="0.45">
      <c r="B1150"/>
      <c r="C1150"/>
    </row>
    <row r="1151" spans="2:3" x14ac:dyDescent="0.45">
      <c r="B1151"/>
      <c r="C1151"/>
    </row>
    <row r="1152" spans="2:3" x14ac:dyDescent="0.45">
      <c r="B1152"/>
      <c r="C1152"/>
    </row>
    <row r="1153" spans="2:3" x14ac:dyDescent="0.45">
      <c r="B1153"/>
      <c r="C1153"/>
    </row>
    <row r="1154" spans="2:3" x14ac:dyDescent="0.45">
      <c r="B1154"/>
      <c r="C1154"/>
    </row>
    <row r="1155" spans="2:3" x14ac:dyDescent="0.45">
      <c r="B1155"/>
      <c r="C1155"/>
    </row>
    <row r="1156" spans="2:3" x14ac:dyDescent="0.45">
      <c r="B1156"/>
      <c r="C1156"/>
    </row>
    <row r="1157" spans="2:3" x14ac:dyDescent="0.45">
      <c r="B1157"/>
      <c r="C1157"/>
    </row>
    <row r="1158" spans="2:3" x14ac:dyDescent="0.45">
      <c r="B1158"/>
      <c r="C1158"/>
    </row>
    <row r="1159" spans="2:3" x14ac:dyDescent="0.45">
      <c r="B1159"/>
      <c r="C1159"/>
    </row>
    <row r="1160" spans="2:3" x14ac:dyDescent="0.45">
      <c r="B1160"/>
      <c r="C1160"/>
    </row>
    <row r="1161" spans="2:3" x14ac:dyDescent="0.45">
      <c r="B1161"/>
      <c r="C1161"/>
    </row>
    <row r="1162" spans="2:3" x14ac:dyDescent="0.45">
      <c r="B1162"/>
      <c r="C1162"/>
    </row>
    <row r="1163" spans="2:3" x14ac:dyDescent="0.45">
      <c r="B1163"/>
      <c r="C1163"/>
    </row>
    <row r="1164" spans="2:3" x14ac:dyDescent="0.45">
      <c r="B1164"/>
      <c r="C1164"/>
    </row>
    <row r="1165" spans="2:3" x14ac:dyDescent="0.45">
      <c r="B1165"/>
      <c r="C1165"/>
    </row>
    <row r="1166" spans="2:3" x14ac:dyDescent="0.45">
      <c r="B1166"/>
      <c r="C1166"/>
    </row>
    <row r="1167" spans="2:3" x14ac:dyDescent="0.45">
      <c r="B1167"/>
      <c r="C1167"/>
    </row>
    <row r="1168" spans="2:3" x14ac:dyDescent="0.45">
      <c r="B1168"/>
      <c r="C1168"/>
    </row>
    <row r="1169" spans="2:3" x14ac:dyDescent="0.45">
      <c r="B1169"/>
      <c r="C1169"/>
    </row>
    <row r="1170" spans="2:3" x14ac:dyDescent="0.45">
      <c r="B1170"/>
      <c r="C1170"/>
    </row>
    <row r="1171" spans="2:3" x14ac:dyDescent="0.45">
      <c r="B1171"/>
      <c r="C1171"/>
    </row>
    <row r="1172" spans="2:3" x14ac:dyDescent="0.45">
      <c r="B1172"/>
      <c r="C1172"/>
    </row>
    <row r="1173" spans="2:3" x14ac:dyDescent="0.45">
      <c r="B1173"/>
      <c r="C1173"/>
    </row>
    <row r="1174" spans="2:3" x14ac:dyDescent="0.45">
      <c r="B1174"/>
      <c r="C1174"/>
    </row>
    <row r="1175" spans="2:3" x14ac:dyDescent="0.45">
      <c r="B1175"/>
      <c r="C1175"/>
    </row>
    <row r="1176" spans="2:3" x14ac:dyDescent="0.45">
      <c r="B1176"/>
      <c r="C1176"/>
    </row>
    <row r="1177" spans="2:3" x14ac:dyDescent="0.45">
      <c r="B1177"/>
      <c r="C1177"/>
    </row>
    <row r="1178" spans="2:3" x14ac:dyDescent="0.45">
      <c r="B1178"/>
      <c r="C1178"/>
    </row>
    <row r="1179" spans="2:3" x14ac:dyDescent="0.45">
      <c r="B1179"/>
      <c r="C1179"/>
    </row>
    <row r="1180" spans="2:3" x14ac:dyDescent="0.45">
      <c r="B1180"/>
      <c r="C1180"/>
    </row>
    <row r="1181" spans="2:3" x14ac:dyDescent="0.45">
      <c r="B1181"/>
      <c r="C1181"/>
    </row>
    <row r="1182" spans="2:3" x14ac:dyDescent="0.45">
      <c r="B1182"/>
      <c r="C1182"/>
    </row>
    <row r="1183" spans="2:3" x14ac:dyDescent="0.45">
      <c r="B1183"/>
      <c r="C1183"/>
    </row>
    <row r="1184" spans="2:3" x14ac:dyDescent="0.45">
      <c r="B1184"/>
      <c r="C1184"/>
    </row>
    <row r="1185" spans="2:3" x14ac:dyDescent="0.45">
      <c r="B1185"/>
      <c r="C1185"/>
    </row>
    <row r="1186" spans="2:3" x14ac:dyDescent="0.45">
      <c r="B1186"/>
      <c r="C1186"/>
    </row>
    <row r="1187" spans="2:3" x14ac:dyDescent="0.45">
      <c r="B1187"/>
      <c r="C1187"/>
    </row>
    <row r="1188" spans="2:3" x14ac:dyDescent="0.45">
      <c r="B1188"/>
      <c r="C1188"/>
    </row>
    <row r="1189" spans="2:3" x14ac:dyDescent="0.45">
      <c r="B1189"/>
      <c r="C1189"/>
    </row>
    <row r="1190" spans="2:3" x14ac:dyDescent="0.45">
      <c r="B1190"/>
      <c r="C1190"/>
    </row>
    <row r="1191" spans="2:3" x14ac:dyDescent="0.45">
      <c r="B1191"/>
      <c r="C1191"/>
    </row>
    <row r="1192" spans="2:3" x14ac:dyDescent="0.45">
      <c r="B1192"/>
      <c r="C1192"/>
    </row>
    <row r="1193" spans="2:3" x14ac:dyDescent="0.45">
      <c r="B1193"/>
      <c r="C1193"/>
    </row>
    <row r="1194" spans="2:3" x14ac:dyDescent="0.45">
      <c r="B1194"/>
      <c r="C1194"/>
    </row>
    <row r="1195" spans="2:3" x14ac:dyDescent="0.45">
      <c r="B1195"/>
      <c r="C1195"/>
    </row>
    <row r="1196" spans="2:3" x14ac:dyDescent="0.45">
      <c r="B1196"/>
      <c r="C1196"/>
    </row>
    <row r="1197" spans="2:3" x14ac:dyDescent="0.45">
      <c r="B1197"/>
      <c r="C1197"/>
    </row>
    <row r="1198" spans="2:3" x14ac:dyDescent="0.45">
      <c r="B1198"/>
      <c r="C1198"/>
    </row>
    <row r="1199" spans="2:3" x14ac:dyDescent="0.45">
      <c r="B1199"/>
      <c r="C1199"/>
    </row>
    <row r="1200" spans="2:3" x14ac:dyDescent="0.45">
      <c r="B1200"/>
      <c r="C1200"/>
    </row>
    <row r="1201" spans="2:3" x14ac:dyDescent="0.45">
      <c r="B1201"/>
      <c r="C1201"/>
    </row>
    <row r="1202" spans="2:3" x14ac:dyDescent="0.45">
      <c r="B1202"/>
      <c r="C1202"/>
    </row>
    <row r="1203" spans="2:3" x14ac:dyDescent="0.45">
      <c r="B1203"/>
      <c r="C1203"/>
    </row>
    <row r="1204" spans="2:3" x14ac:dyDescent="0.45">
      <c r="B1204"/>
      <c r="C1204"/>
    </row>
    <row r="1205" spans="2:3" x14ac:dyDescent="0.45">
      <c r="B1205"/>
      <c r="C1205"/>
    </row>
    <row r="1206" spans="2:3" x14ac:dyDescent="0.45">
      <c r="B1206"/>
      <c r="C1206"/>
    </row>
    <row r="1207" spans="2:3" x14ac:dyDescent="0.45">
      <c r="B1207"/>
      <c r="C1207"/>
    </row>
    <row r="1208" spans="2:3" x14ac:dyDescent="0.45">
      <c r="B1208"/>
      <c r="C1208"/>
    </row>
    <row r="1209" spans="2:3" x14ac:dyDescent="0.45">
      <c r="B1209"/>
      <c r="C1209"/>
    </row>
    <row r="1210" spans="2:3" x14ac:dyDescent="0.45">
      <c r="B1210"/>
      <c r="C1210"/>
    </row>
    <row r="1211" spans="2:3" x14ac:dyDescent="0.45">
      <c r="B1211"/>
      <c r="C1211"/>
    </row>
    <row r="1212" spans="2:3" x14ac:dyDescent="0.45">
      <c r="B1212"/>
      <c r="C1212"/>
    </row>
    <row r="1213" spans="2:3" x14ac:dyDescent="0.45">
      <c r="B1213"/>
      <c r="C1213"/>
    </row>
    <row r="1214" spans="2:3" x14ac:dyDescent="0.45">
      <c r="B1214"/>
      <c r="C1214"/>
    </row>
    <row r="1215" spans="2:3" x14ac:dyDescent="0.45">
      <c r="B1215"/>
      <c r="C1215"/>
    </row>
    <row r="1216" spans="2:3" x14ac:dyDescent="0.45">
      <c r="B1216"/>
      <c r="C1216"/>
    </row>
    <row r="1217" spans="2:3" x14ac:dyDescent="0.45">
      <c r="B1217"/>
      <c r="C1217"/>
    </row>
    <row r="1218" spans="2:3" x14ac:dyDescent="0.45">
      <c r="B1218"/>
      <c r="C1218"/>
    </row>
    <row r="1219" spans="2:3" x14ac:dyDescent="0.45">
      <c r="B1219"/>
      <c r="C1219"/>
    </row>
    <row r="1220" spans="2:3" x14ac:dyDescent="0.45">
      <c r="B1220"/>
      <c r="C1220"/>
    </row>
    <row r="1221" spans="2:3" x14ac:dyDescent="0.45">
      <c r="B1221"/>
      <c r="C1221"/>
    </row>
    <row r="1222" spans="2:3" x14ac:dyDescent="0.45">
      <c r="B1222"/>
      <c r="C1222"/>
    </row>
    <row r="1223" spans="2:3" x14ac:dyDescent="0.45">
      <c r="B1223"/>
      <c r="C1223"/>
    </row>
    <row r="1224" spans="2:3" x14ac:dyDescent="0.45">
      <c r="B1224"/>
      <c r="C1224"/>
    </row>
    <row r="1225" spans="2:3" x14ac:dyDescent="0.45">
      <c r="B1225"/>
      <c r="C1225"/>
    </row>
    <row r="1226" spans="2:3" x14ac:dyDescent="0.45">
      <c r="B1226"/>
      <c r="C1226"/>
    </row>
    <row r="1227" spans="2:3" x14ac:dyDescent="0.45">
      <c r="B1227"/>
      <c r="C1227"/>
    </row>
    <row r="1228" spans="2:3" x14ac:dyDescent="0.45">
      <c r="B1228"/>
      <c r="C1228"/>
    </row>
    <row r="1229" spans="2:3" x14ac:dyDescent="0.45">
      <c r="B1229"/>
      <c r="C1229"/>
    </row>
    <row r="1230" spans="2:3" x14ac:dyDescent="0.45">
      <c r="B1230"/>
      <c r="C1230"/>
    </row>
    <row r="1231" spans="2:3" x14ac:dyDescent="0.45">
      <c r="B1231"/>
      <c r="C1231"/>
    </row>
    <row r="1232" spans="2:3" x14ac:dyDescent="0.45">
      <c r="B1232"/>
      <c r="C1232"/>
    </row>
    <row r="1233" spans="2:3" x14ac:dyDescent="0.45">
      <c r="B1233"/>
      <c r="C1233"/>
    </row>
    <row r="1234" spans="2:3" x14ac:dyDescent="0.45">
      <c r="B1234"/>
      <c r="C1234"/>
    </row>
    <row r="1235" spans="2:3" x14ac:dyDescent="0.45">
      <c r="B1235"/>
      <c r="C1235"/>
    </row>
    <row r="1236" spans="2:3" x14ac:dyDescent="0.45">
      <c r="B1236"/>
      <c r="C1236"/>
    </row>
    <row r="1237" spans="2:3" x14ac:dyDescent="0.45">
      <c r="B1237"/>
      <c r="C1237"/>
    </row>
    <row r="1238" spans="2:3" x14ac:dyDescent="0.45">
      <c r="B1238"/>
      <c r="C1238"/>
    </row>
    <row r="1239" spans="2:3" x14ac:dyDescent="0.45">
      <c r="B1239"/>
      <c r="C1239"/>
    </row>
    <row r="1240" spans="2:3" x14ac:dyDescent="0.45">
      <c r="B1240"/>
      <c r="C1240"/>
    </row>
    <row r="1241" spans="2:3" x14ac:dyDescent="0.45">
      <c r="B1241"/>
      <c r="C1241"/>
    </row>
    <row r="1242" spans="2:3" x14ac:dyDescent="0.45">
      <c r="B1242"/>
      <c r="C1242"/>
    </row>
    <row r="1243" spans="2:3" x14ac:dyDescent="0.45">
      <c r="B1243"/>
      <c r="C1243"/>
    </row>
    <row r="1244" spans="2:3" x14ac:dyDescent="0.45">
      <c r="B1244"/>
      <c r="C1244"/>
    </row>
    <row r="1245" spans="2:3" x14ac:dyDescent="0.45">
      <c r="B1245"/>
      <c r="C1245"/>
    </row>
    <row r="1246" spans="2:3" x14ac:dyDescent="0.45">
      <c r="B1246"/>
      <c r="C1246"/>
    </row>
    <row r="1247" spans="2:3" x14ac:dyDescent="0.45">
      <c r="B1247"/>
      <c r="C1247"/>
    </row>
    <row r="1248" spans="2:3" x14ac:dyDescent="0.45">
      <c r="B1248"/>
      <c r="C1248"/>
    </row>
    <row r="1249" spans="2:3" x14ac:dyDescent="0.45">
      <c r="B1249"/>
      <c r="C1249"/>
    </row>
    <row r="1250" spans="2:3" x14ac:dyDescent="0.45">
      <c r="B1250"/>
      <c r="C1250"/>
    </row>
    <row r="1251" spans="2:3" x14ac:dyDescent="0.45">
      <c r="B1251"/>
      <c r="C1251"/>
    </row>
    <row r="1252" spans="2:3" x14ac:dyDescent="0.45">
      <c r="B1252"/>
      <c r="C1252"/>
    </row>
    <row r="1253" spans="2:3" x14ac:dyDescent="0.45">
      <c r="B1253"/>
      <c r="C1253"/>
    </row>
    <row r="1254" spans="2:3" x14ac:dyDescent="0.45">
      <c r="B1254"/>
      <c r="C1254"/>
    </row>
    <row r="1255" spans="2:3" x14ac:dyDescent="0.45">
      <c r="B1255"/>
      <c r="C1255"/>
    </row>
    <row r="1256" spans="2:3" x14ac:dyDescent="0.45">
      <c r="B1256"/>
      <c r="C1256"/>
    </row>
    <row r="1257" spans="2:3" x14ac:dyDescent="0.45">
      <c r="B1257"/>
      <c r="C1257"/>
    </row>
    <row r="1258" spans="2:3" x14ac:dyDescent="0.45">
      <c r="B1258"/>
      <c r="C1258"/>
    </row>
    <row r="1259" spans="2:3" x14ac:dyDescent="0.45">
      <c r="B1259"/>
      <c r="C1259"/>
    </row>
    <row r="1260" spans="2:3" x14ac:dyDescent="0.45">
      <c r="B1260"/>
      <c r="C1260"/>
    </row>
    <row r="1261" spans="2:3" x14ac:dyDescent="0.45">
      <c r="B1261"/>
      <c r="C1261"/>
    </row>
    <row r="1262" spans="2:3" x14ac:dyDescent="0.45">
      <c r="B1262"/>
      <c r="C1262"/>
    </row>
    <row r="1263" spans="2:3" x14ac:dyDescent="0.45">
      <c r="B1263"/>
      <c r="C1263"/>
    </row>
    <row r="1264" spans="2:3" x14ac:dyDescent="0.45">
      <c r="B1264"/>
      <c r="C1264"/>
    </row>
    <row r="1265" spans="2:3" x14ac:dyDescent="0.45">
      <c r="B1265"/>
      <c r="C1265"/>
    </row>
    <row r="1266" spans="2:3" x14ac:dyDescent="0.45">
      <c r="B1266"/>
      <c r="C1266"/>
    </row>
    <row r="1267" spans="2:3" x14ac:dyDescent="0.45">
      <c r="B1267"/>
      <c r="C1267"/>
    </row>
    <row r="1268" spans="2:3" x14ac:dyDescent="0.45">
      <c r="B1268"/>
      <c r="C1268"/>
    </row>
    <row r="1269" spans="2:3" x14ac:dyDescent="0.45">
      <c r="B1269"/>
      <c r="C1269"/>
    </row>
    <row r="1270" spans="2:3" x14ac:dyDescent="0.45">
      <c r="B1270"/>
      <c r="C1270"/>
    </row>
    <row r="1271" spans="2:3" x14ac:dyDescent="0.45">
      <c r="B1271"/>
      <c r="C1271"/>
    </row>
    <row r="1272" spans="2:3" x14ac:dyDescent="0.45">
      <c r="B1272"/>
      <c r="C1272"/>
    </row>
    <row r="1273" spans="2:3" x14ac:dyDescent="0.45">
      <c r="B1273"/>
      <c r="C1273"/>
    </row>
    <row r="1274" spans="2:3" x14ac:dyDescent="0.45">
      <c r="B1274"/>
      <c r="C1274"/>
    </row>
    <row r="1275" spans="2:3" x14ac:dyDescent="0.45">
      <c r="B1275"/>
      <c r="C1275"/>
    </row>
    <row r="1276" spans="2:3" x14ac:dyDescent="0.45">
      <c r="B1276"/>
      <c r="C1276"/>
    </row>
    <row r="1277" spans="2:3" x14ac:dyDescent="0.45">
      <c r="B1277"/>
      <c r="C1277"/>
    </row>
    <row r="1278" spans="2:3" x14ac:dyDescent="0.45">
      <c r="B1278"/>
      <c r="C1278"/>
    </row>
    <row r="1279" spans="2:3" x14ac:dyDescent="0.45">
      <c r="B1279"/>
      <c r="C1279"/>
    </row>
    <row r="1280" spans="2:3" x14ac:dyDescent="0.45">
      <c r="B1280"/>
      <c r="C1280"/>
    </row>
    <row r="1281" spans="2:3" x14ac:dyDescent="0.45">
      <c r="B1281"/>
      <c r="C1281"/>
    </row>
    <row r="1282" spans="2:3" x14ac:dyDescent="0.45">
      <c r="B1282"/>
      <c r="C1282"/>
    </row>
    <row r="1283" spans="2:3" x14ac:dyDescent="0.45">
      <c r="B1283"/>
      <c r="C1283"/>
    </row>
    <row r="1284" spans="2:3" x14ac:dyDescent="0.45">
      <c r="B1284"/>
      <c r="C1284"/>
    </row>
    <row r="1285" spans="2:3" x14ac:dyDescent="0.45">
      <c r="B1285"/>
      <c r="C1285"/>
    </row>
    <row r="1286" spans="2:3" x14ac:dyDescent="0.45">
      <c r="B1286"/>
      <c r="C1286"/>
    </row>
    <row r="1287" spans="2:3" x14ac:dyDescent="0.45">
      <c r="B1287"/>
      <c r="C1287"/>
    </row>
    <row r="1288" spans="2:3" x14ac:dyDescent="0.45">
      <c r="B1288"/>
      <c r="C1288"/>
    </row>
    <row r="1289" spans="2:3" x14ac:dyDescent="0.45">
      <c r="B1289"/>
      <c r="C1289"/>
    </row>
    <row r="1290" spans="2:3" x14ac:dyDescent="0.45">
      <c r="B1290"/>
      <c r="C1290"/>
    </row>
    <row r="1291" spans="2:3" x14ac:dyDescent="0.45">
      <c r="B1291"/>
      <c r="C1291"/>
    </row>
    <row r="1292" spans="2:3" x14ac:dyDescent="0.45">
      <c r="B1292"/>
      <c r="C1292"/>
    </row>
    <row r="1293" spans="2:3" x14ac:dyDescent="0.45">
      <c r="B1293"/>
      <c r="C1293"/>
    </row>
    <row r="1294" spans="2:3" x14ac:dyDescent="0.45">
      <c r="B1294"/>
      <c r="C1294"/>
    </row>
    <row r="1295" spans="2:3" x14ac:dyDescent="0.45">
      <c r="B1295"/>
      <c r="C1295"/>
    </row>
    <row r="1296" spans="2:3" x14ac:dyDescent="0.45">
      <c r="B1296"/>
      <c r="C1296"/>
    </row>
    <row r="1297" spans="2:3" x14ac:dyDescent="0.45">
      <c r="B1297"/>
      <c r="C1297"/>
    </row>
    <row r="1298" spans="2:3" x14ac:dyDescent="0.45">
      <c r="B1298"/>
      <c r="C1298"/>
    </row>
    <row r="1299" spans="2:3" x14ac:dyDescent="0.45">
      <c r="B1299"/>
      <c r="C1299"/>
    </row>
    <row r="1300" spans="2:3" x14ac:dyDescent="0.45">
      <c r="B1300"/>
      <c r="C1300"/>
    </row>
    <row r="1301" spans="2:3" x14ac:dyDescent="0.45">
      <c r="B1301"/>
      <c r="C1301"/>
    </row>
    <row r="1302" spans="2:3" x14ac:dyDescent="0.45">
      <c r="B1302"/>
      <c r="C1302"/>
    </row>
    <row r="1303" spans="2:3" x14ac:dyDescent="0.45">
      <c r="B1303"/>
      <c r="C1303"/>
    </row>
    <row r="1304" spans="2:3" x14ac:dyDescent="0.45">
      <c r="B1304"/>
      <c r="C1304"/>
    </row>
    <row r="1305" spans="2:3" x14ac:dyDescent="0.45">
      <c r="B1305"/>
      <c r="C1305"/>
    </row>
    <row r="1306" spans="2:3" x14ac:dyDescent="0.45">
      <c r="B1306"/>
      <c r="C1306"/>
    </row>
    <row r="1307" spans="2:3" x14ac:dyDescent="0.45">
      <c r="B1307"/>
      <c r="C1307"/>
    </row>
    <row r="1308" spans="2:3" x14ac:dyDescent="0.45">
      <c r="B1308"/>
      <c r="C1308"/>
    </row>
    <row r="1309" spans="2:3" x14ac:dyDescent="0.45">
      <c r="B1309"/>
      <c r="C1309"/>
    </row>
    <row r="1310" spans="2:3" x14ac:dyDescent="0.45">
      <c r="B1310"/>
      <c r="C1310"/>
    </row>
    <row r="1311" spans="2:3" x14ac:dyDescent="0.45">
      <c r="B1311"/>
      <c r="C1311"/>
    </row>
    <row r="1312" spans="2:3" x14ac:dyDescent="0.45">
      <c r="B1312"/>
      <c r="C1312"/>
    </row>
    <row r="1313" spans="2:3" x14ac:dyDescent="0.45">
      <c r="B1313"/>
      <c r="C1313"/>
    </row>
    <row r="1314" spans="2:3" x14ac:dyDescent="0.45">
      <c r="B1314"/>
      <c r="C1314"/>
    </row>
    <row r="1315" spans="2:3" x14ac:dyDescent="0.45">
      <c r="B1315"/>
      <c r="C1315"/>
    </row>
    <row r="1316" spans="2:3" x14ac:dyDescent="0.45">
      <c r="B1316"/>
      <c r="C1316"/>
    </row>
    <row r="1317" spans="2:3" x14ac:dyDescent="0.45">
      <c r="B1317"/>
      <c r="C1317"/>
    </row>
    <row r="1318" spans="2:3" x14ac:dyDescent="0.45">
      <c r="B1318"/>
      <c r="C1318"/>
    </row>
    <row r="1319" spans="2:3" x14ac:dyDescent="0.45">
      <c r="B1319"/>
      <c r="C1319"/>
    </row>
    <row r="1320" spans="2:3" x14ac:dyDescent="0.45">
      <c r="B1320"/>
      <c r="C1320"/>
    </row>
    <row r="1321" spans="2:3" x14ac:dyDescent="0.45">
      <c r="B1321"/>
      <c r="C1321"/>
    </row>
    <row r="1322" spans="2:3" x14ac:dyDescent="0.45">
      <c r="B1322"/>
      <c r="C1322"/>
    </row>
    <row r="1323" spans="2:3" x14ac:dyDescent="0.45">
      <c r="B1323"/>
      <c r="C1323"/>
    </row>
    <row r="1324" spans="2:3" x14ac:dyDescent="0.45">
      <c r="B1324"/>
      <c r="C1324"/>
    </row>
    <row r="1325" spans="2:3" x14ac:dyDescent="0.45">
      <c r="B1325"/>
      <c r="C1325"/>
    </row>
    <row r="1326" spans="2:3" x14ac:dyDescent="0.45">
      <c r="B1326"/>
      <c r="C1326"/>
    </row>
    <row r="1327" spans="2:3" x14ac:dyDescent="0.45">
      <c r="B1327"/>
      <c r="C1327"/>
    </row>
    <row r="1328" spans="2:3" x14ac:dyDescent="0.45">
      <c r="B1328"/>
      <c r="C1328"/>
    </row>
    <row r="1329" spans="2:3" x14ac:dyDescent="0.45">
      <c r="B1329"/>
      <c r="C1329"/>
    </row>
    <row r="1330" spans="2:3" x14ac:dyDescent="0.45">
      <c r="B1330"/>
      <c r="C1330"/>
    </row>
    <row r="1331" spans="2:3" x14ac:dyDescent="0.45">
      <c r="B1331"/>
      <c r="C1331"/>
    </row>
    <row r="1332" spans="2:3" x14ac:dyDescent="0.45">
      <c r="B1332"/>
      <c r="C1332"/>
    </row>
    <row r="1333" spans="2:3" x14ac:dyDescent="0.45">
      <c r="B1333"/>
      <c r="C1333"/>
    </row>
    <row r="1334" spans="2:3" x14ac:dyDescent="0.45">
      <c r="B1334"/>
      <c r="C1334"/>
    </row>
    <row r="1335" spans="2:3" x14ac:dyDescent="0.45">
      <c r="B1335"/>
      <c r="C1335"/>
    </row>
    <row r="1336" spans="2:3" x14ac:dyDescent="0.45">
      <c r="B1336"/>
      <c r="C1336"/>
    </row>
    <row r="1337" spans="2:3" x14ac:dyDescent="0.45">
      <c r="B1337"/>
      <c r="C1337"/>
    </row>
    <row r="1338" spans="2:3" x14ac:dyDescent="0.45">
      <c r="B1338"/>
      <c r="C1338"/>
    </row>
    <row r="1339" spans="2:3" x14ac:dyDescent="0.45">
      <c r="B1339"/>
      <c r="C1339"/>
    </row>
    <row r="1340" spans="2:3" x14ac:dyDescent="0.45">
      <c r="B1340"/>
      <c r="C1340"/>
    </row>
    <row r="1341" spans="2:3" x14ac:dyDescent="0.45">
      <c r="B1341"/>
      <c r="C1341"/>
    </row>
    <row r="1342" spans="2:3" x14ac:dyDescent="0.45">
      <c r="B1342"/>
      <c r="C1342"/>
    </row>
    <row r="1343" spans="2:3" x14ac:dyDescent="0.45">
      <c r="B1343"/>
      <c r="C1343"/>
    </row>
    <row r="1344" spans="2:3" x14ac:dyDescent="0.45">
      <c r="B1344"/>
      <c r="C1344"/>
    </row>
    <row r="1345" spans="2:3" x14ac:dyDescent="0.45">
      <c r="B1345"/>
      <c r="C1345"/>
    </row>
    <row r="1346" spans="2:3" x14ac:dyDescent="0.45">
      <c r="B1346"/>
      <c r="C1346"/>
    </row>
    <row r="1347" spans="2:3" x14ac:dyDescent="0.45">
      <c r="B1347"/>
      <c r="C1347"/>
    </row>
    <row r="1348" spans="2:3" x14ac:dyDescent="0.45">
      <c r="B1348"/>
      <c r="C1348"/>
    </row>
    <row r="1349" spans="2:3" x14ac:dyDescent="0.45">
      <c r="B1349"/>
      <c r="C1349"/>
    </row>
    <row r="1350" spans="2:3" x14ac:dyDescent="0.45">
      <c r="B1350"/>
      <c r="C1350"/>
    </row>
    <row r="1351" spans="2:3" x14ac:dyDescent="0.45">
      <c r="B1351"/>
      <c r="C1351"/>
    </row>
    <row r="1352" spans="2:3" x14ac:dyDescent="0.45">
      <c r="B1352"/>
      <c r="C1352"/>
    </row>
    <row r="1353" spans="2:3" x14ac:dyDescent="0.45">
      <c r="B1353"/>
      <c r="C1353"/>
    </row>
    <row r="1354" spans="2:3" x14ac:dyDescent="0.45">
      <c r="B1354"/>
      <c r="C1354"/>
    </row>
    <row r="1355" spans="2:3" x14ac:dyDescent="0.45">
      <c r="B1355"/>
      <c r="C1355"/>
    </row>
    <row r="1356" spans="2:3" x14ac:dyDescent="0.45">
      <c r="B1356"/>
      <c r="C1356"/>
    </row>
    <row r="1357" spans="2:3" x14ac:dyDescent="0.45">
      <c r="B1357"/>
      <c r="C1357"/>
    </row>
    <row r="1358" spans="2:3" x14ac:dyDescent="0.45">
      <c r="B1358"/>
      <c r="C1358"/>
    </row>
    <row r="1359" spans="2:3" x14ac:dyDescent="0.45">
      <c r="B1359"/>
      <c r="C1359"/>
    </row>
    <row r="1360" spans="2:3" x14ac:dyDescent="0.45">
      <c r="B1360"/>
      <c r="C1360"/>
    </row>
    <row r="1361" spans="2:3" x14ac:dyDescent="0.45">
      <c r="B1361"/>
      <c r="C1361"/>
    </row>
    <row r="1362" spans="2:3" x14ac:dyDescent="0.45">
      <c r="B1362"/>
      <c r="C1362"/>
    </row>
    <row r="1363" spans="2:3" x14ac:dyDescent="0.45">
      <c r="B1363"/>
      <c r="C1363"/>
    </row>
    <row r="1364" spans="2:3" x14ac:dyDescent="0.45">
      <c r="B1364"/>
      <c r="C1364"/>
    </row>
    <row r="1365" spans="2:3" x14ac:dyDescent="0.45">
      <c r="B1365"/>
      <c r="C1365"/>
    </row>
    <row r="1366" spans="2:3" x14ac:dyDescent="0.45">
      <c r="B1366"/>
      <c r="C1366"/>
    </row>
    <row r="1367" spans="2:3" x14ac:dyDescent="0.45">
      <c r="B1367"/>
      <c r="C1367"/>
    </row>
    <row r="1368" spans="2:3" x14ac:dyDescent="0.45">
      <c r="B1368"/>
      <c r="C1368"/>
    </row>
    <row r="1369" spans="2:3" x14ac:dyDescent="0.45">
      <c r="B1369"/>
      <c r="C1369"/>
    </row>
    <row r="1370" spans="2:3" x14ac:dyDescent="0.45">
      <c r="B1370"/>
      <c r="C1370"/>
    </row>
    <row r="1371" spans="2:3" x14ac:dyDescent="0.45">
      <c r="B1371"/>
      <c r="C1371"/>
    </row>
    <row r="1372" spans="2:3" x14ac:dyDescent="0.45">
      <c r="B1372"/>
      <c r="C1372"/>
    </row>
    <row r="1373" spans="2:3" x14ac:dyDescent="0.45">
      <c r="B1373"/>
      <c r="C1373"/>
    </row>
    <row r="1374" spans="2:3" x14ac:dyDescent="0.45">
      <c r="B1374"/>
      <c r="C1374"/>
    </row>
    <row r="1375" spans="2:3" x14ac:dyDescent="0.45">
      <c r="B1375"/>
      <c r="C1375"/>
    </row>
    <row r="1376" spans="2:3" x14ac:dyDescent="0.45">
      <c r="B1376"/>
      <c r="C1376"/>
    </row>
    <row r="1377" spans="2:3" x14ac:dyDescent="0.45">
      <c r="B1377"/>
      <c r="C1377"/>
    </row>
    <row r="1378" spans="2:3" x14ac:dyDescent="0.45">
      <c r="B1378"/>
      <c r="C1378"/>
    </row>
    <row r="1379" spans="2:3" x14ac:dyDescent="0.45">
      <c r="B1379"/>
      <c r="C1379"/>
    </row>
    <row r="1380" spans="2:3" x14ac:dyDescent="0.45">
      <c r="B1380"/>
      <c r="C1380"/>
    </row>
    <row r="1381" spans="2:3" x14ac:dyDescent="0.45">
      <c r="B1381"/>
      <c r="C1381"/>
    </row>
    <row r="1382" spans="2:3" x14ac:dyDescent="0.45">
      <c r="B1382"/>
      <c r="C1382"/>
    </row>
    <row r="1383" spans="2:3" x14ac:dyDescent="0.45">
      <c r="B1383"/>
      <c r="C1383"/>
    </row>
    <row r="1384" spans="2:3" x14ac:dyDescent="0.45">
      <c r="B1384"/>
      <c r="C1384"/>
    </row>
    <row r="1385" spans="2:3" x14ac:dyDescent="0.45">
      <c r="B1385"/>
      <c r="C1385"/>
    </row>
    <row r="1386" spans="2:3" x14ac:dyDescent="0.45">
      <c r="B1386"/>
      <c r="C1386"/>
    </row>
    <row r="1387" spans="2:3" x14ac:dyDescent="0.45">
      <c r="B1387"/>
      <c r="C1387"/>
    </row>
    <row r="1388" spans="2:3" x14ac:dyDescent="0.45">
      <c r="B1388"/>
      <c r="C1388"/>
    </row>
    <row r="1389" spans="2:3" x14ac:dyDescent="0.45">
      <c r="B1389"/>
      <c r="C1389"/>
    </row>
    <row r="1390" spans="2:3" x14ac:dyDescent="0.45">
      <c r="B1390"/>
      <c r="C1390"/>
    </row>
    <row r="1391" spans="2:3" x14ac:dyDescent="0.45">
      <c r="B1391"/>
      <c r="C1391"/>
    </row>
    <row r="1392" spans="2:3" x14ac:dyDescent="0.45">
      <c r="B1392"/>
      <c r="C1392"/>
    </row>
    <row r="1393" spans="2:3" x14ac:dyDescent="0.45">
      <c r="B1393"/>
      <c r="C1393"/>
    </row>
    <row r="1394" spans="2:3" x14ac:dyDescent="0.45">
      <c r="B1394"/>
      <c r="C1394"/>
    </row>
    <row r="1395" spans="2:3" x14ac:dyDescent="0.45">
      <c r="B1395"/>
      <c r="C1395"/>
    </row>
    <row r="1396" spans="2:3" x14ac:dyDescent="0.45">
      <c r="B1396"/>
      <c r="C1396"/>
    </row>
    <row r="1397" spans="2:3" x14ac:dyDescent="0.45">
      <c r="B1397"/>
      <c r="C1397"/>
    </row>
    <row r="1398" spans="2:3" x14ac:dyDescent="0.45">
      <c r="B1398"/>
      <c r="C1398"/>
    </row>
    <row r="1399" spans="2:3" x14ac:dyDescent="0.45">
      <c r="B1399"/>
      <c r="C1399"/>
    </row>
    <row r="1400" spans="2:3" x14ac:dyDescent="0.45">
      <c r="B1400"/>
      <c r="C1400"/>
    </row>
    <row r="1401" spans="2:3" x14ac:dyDescent="0.45">
      <c r="B1401"/>
      <c r="C1401"/>
    </row>
    <row r="1402" spans="2:3" x14ac:dyDescent="0.45">
      <c r="B1402"/>
      <c r="C1402"/>
    </row>
    <row r="1403" spans="2:3" x14ac:dyDescent="0.45">
      <c r="B1403"/>
      <c r="C1403"/>
    </row>
    <row r="1404" spans="2:3" x14ac:dyDescent="0.45">
      <c r="B1404"/>
      <c r="C1404"/>
    </row>
    <row r="1405" spans="2:3" x14ac:dyDescent="0.45">
      <c r="B1405"/>
      <c r="C1405"/>
    </row>
    <row r="1406" spans="2:3" x14ac:dyDescent="0.45">
      <c r="B1406"/>
      <c r="C1406"/>
    </row>
    <row r="1407" spans="2:3" x14ac:dyDescent="0.45">
      <c r="B1407"/>
      <c r="C1407"/>
    </row>
    <row r="1408" spans="2:3" x14ac:dyDescent="0.45">
      <c r="B1408"/>
      <c r="C1408"/>
    </row>
    <row r="1409" spans="2:3" x14ac:dyDescent="0.45">
      <c r="B1409"/>
      <c r="C1409"/>
    </row>
    <row r="1410" spans="2:3" x14ac:dyDescent="0.45">
      <c r="B1410"/>
      <c r="C1410"/>
    </row>
    <row r="1411" spans="2:3" x14ac:dyDescent="0.45">
      <c r="B1411"/>
      <c r="C1411"/>
    </row>
    <row r="1412" spans="2:3" x14ac:dyDescent="0.45">
      <c r="B1412"/>
      <c r="C1412"/>
    </row>
    <row r="1413" spans="2:3" x14ac:dyDescent="0.45">
      <c r="B1413"/>
      <c r="C1413"/>
    </row>
    <row r="1414" spans="2:3" x14ac:dyDescent="0.45">
      <c r="B1414"/>
      <c r="C1414"/>
    </row>
    <row r="1415" spans="2:3" x14ac:dyDescent="0.45">
      <c r="B1415"/>
      <c r="C1415"/>
    </row>
    <row r="1416" spans="2:3" x14ac:dyDescent="0.45">
      <c r="B1416"/>
      <c r="C1416"/>
    </row>
    <row r="1417" spans="2:3" x14ac:dyDescent="0.45">
      <c r="B1417"/>
      <c r="C1417"/>
    </row>
    <row r="1418" spans="2:3" x14ac:dyDescent="0.45">
      <c r="B1418"/>
      <c r="C1418"/>
    </row>
    <row r="1419" spans="2:3" x14ac:dyDescent="0.45">
      <c r="B1419"/>
      <c r="C1419"/>
    </row>
    <row r="1420" spans="2:3" x14ac:dyDescent="0.45">
      <c r="B1420"/>
      <c r="C1420"/>
    </row>
    <row r="1421" spans="2:3" x14ac:dyDescent="0.45">
      <c r="B1421"/>
      <c r="C1421"/>
    </row>
    <row r="1422" spans="2:3" x14ac:dyDescent="0.45">
      <c r="B1422"/>
      <c r="C1422"/>
    </row>
    <row r="1423" spans="2:3" x14ac:dyDescent="0.45">
      <c r="B1423"/>
      <c r="C1423"/>
    </row>
    <row r="1424" spans="2:3" x14ac:dyDescent="0.45">
      <c r="B1424"/>
      <c r="C1424"/>
    </row>
    <row r="1425" spans="2:3" x14ac:dyDescent="0.45">
      <c r="B1425"/>
      <c r="C1425"/>
    </row>
    <row r="1426" spans="2:3" x14ac:dyDescent="0.45">
      <c r="B1426"/>
      <c r="C1426"/>
    </row>
    <row r="1427" spans="2:3" x14ac:dyDescent="0.45">
      <c r="B1427"/>
      <c r="C1427"/>
    </row>
    <row r="1428" spans="2:3" x14ac:dyDescent="0.45">
      <c r="B1428"/>
      <c r="C1428"/>
    </row>
    <row r="1429" spans="2:3" x14ac:dyDescent="0.45">
      <c r="B1429"/>
      <c r="C1429"/>
    </row>
    <row r="1430" spans="2:3" x14ac:dyDescent="0.45">
      <c r="B1430"/>
      <c r="C1430"/>
    </row>
    <row r="1431" spans="2:3" x14ac:dyDescent="0.45">
      <c r="B1431"/>
      <c r="C1431"/>
    </row>
    <row r="1432" spans="2:3" x14ac:dyDescent="0.45">
      <c r="B1432"/>
      <c r="C1432"/>
    </row>
    <row r="1433" spans="2:3" x14ac:dyDescent="0.45">
      <c r="B1433"/>
      <c r="C1433"/>
    </row>
    <row r="1434" spans="2:3" x14ac:dyDescent="0.45">
      <c r="B1434"/>
      <c r="C1434"/>
    </row>
    <row r="1435" spans="2:3" x14ac:dyDescent="0.45">
      <c r="B1435"/>
      <c r="C1435"/>
    </row>
    <row r="1436" spans="2:3" x14ac:dyDescent="0.45">
      <c r="B1436"/>
      <c r="C1436"/>
    </row>
    <row r="1437" spans="2:3" x14ac:dyDescent="0.45">
      <c r="B1437"/>
      <c r="C1437"/>
    </row>
    <row r="1438" spans="2:3" x14ac:dyDescent="0.45">
      <c r="B1438"/>
      <c r="C1438"/>
    </row>
    <row r="1439" spans="2:3" x14ac:dyDescent="0.45">
      <c r="B1439"/>
      <c r="C1439"/>
    </row>
    <row r="1440" spans="2:3" x14ac:dyDescent="0.45">
      <c r="B1440"/>
      <c r="C1440"/>
    </row>
    <row r="1441" spans="2:3" x14ac:dyDescent="0.45">
      <c r="B1441"/>
      <c r="C1441"/>
    </row>
    <row r="1442" spans="2:3" x14ac:dyDescent="0.45">
      <c r="B1442"/>
      <c r="C1442"/>
    </row>
    <row r="1443" spans="2:3" x14ac:dyDescent="0.45">
      <c r="B1443"/>
      <c r="C1443"/>
    </row>
    <row r="1444" spans="2:3" x14ac:dyDescent="0.45">
      <c r="B1444"/>
      <c r="C1444"/>
    </row>
    <row r="1445" spans="2:3" x14ac:dyDescent="0.45">
      <c r="B1445"/>
      <c r="C1445"/>
    </row>
    <row r="1446" spans="2:3" x14ac:dyDescent="0.45">
      <c r="B1446"/>
      <c r="C1446"/>
    </row>
    <row r="1447" spans="2:3" x14ac:dyDescent="0.45">
      <c r="B1447"/>
      <c r="C1447"/>
    </row>
    <row r="1448" spans="2:3" x14ac:dyDescent="0.45">
      <c r="B1448"/>
      <c r="C1448"/>
    </row>
    <row r="1449" spans="2:3" x14ac:dyDescent="0.45">
      <c r="B1449"/>
      <c r="C1449"/>
    </row>
    <row r="1450" spans="2:3" x14ac:dyDescent="0.45">
      <c r="B1450"/>
      <c r="C1450"/>
    </row>
    <row r="1451" spans="2:3" x14ac:dyDescent="0.45">
      <c r="B1451"/>
      <c r="C1451"/>
    </row>
    <row r="1452" spans="2:3" x14ac:dyDescent="0.45">
      <c r="B1452"/>
      <c r="C1452"/>
    </row>
    <row r="1453" spans="2:3" x14ac:dyDescent="0.45">
      <c r="B1453"/>
      <c r="C1453"/>
    </row>
    <row r="1454" spans="2:3" x14ac:dyDescent="0.45">
      <c r="B1454"/>
      <c r="C1454"/>
    </row>
    <row r="1455" spans="2:3" x14ac:dyDescent="0.45">
      <c r="B1455"/>
      <c r="C1455"/>
    </row>
    <row r="1456" spans="2:3" x14ac:dyDescent="0.45">
      <c r="B1456"/>
      <c r="C1456"/>
    </row>
    <row r="1457" spans="2:3" x14ac:dyDescent="0.45">
      <c r="B1457"/>
      <c r="C1457"/>
    </row>
    <row r="1458" spans="2:3" x14ac:dyDescent="0.45">
      <c r="B1458"/>
      <c r="C1458"/>
    </row>
    <row r="1459" spans="2:3" x14ac:dyDescent="0.45">
      <c r="B1459"/>
      <c r="C1459"/>
    </row>
    <row r="1460" spans="2:3" x14ac:dyDescent="0.45">
      <c r="B1460"/>
      <c r="C1460"/>
    </row>
    <row r="1461" spans="2:3" x14ac:dyDescent="0.45">
      <c r="B1461"/>
      <c r="C1461"/>
    </row>
    <row r="1462" spans="2:3" x14ac:dyDescent="0.45">
      <c r="B1462"/>
      <c r="C1462"/>
    </row>
    <row r="1463" spans="2:3" x14ac:dyDescent="0.45">
      <c r="B1463"/>
      <c r="C1463"/>
    </row>
    <row r="1464" spans="2:3" x14ac:dyDescent="0.45">
      <c r="B1464"/>
      <c r="C1464"/>
    </row>
    <row r="1465" spans="2:3" x14ac:dyDescent="0.45">
      <c r="B1465"/>
      <c r="C1465"/>
    </row>
    <row r="1466" spans="2:3" x14ac:dyDescent="0.45">
      <c r="B1466"/>
      <c r="C1466"/>
    </row>
    <row r="1467" spans="2:3" x14ac:dyDescent="0.45">
      <c r="B1467"/>
      <c r="C1467"/>
    </row>
    <row r="1468" spans="2:3" x14ac:dyDescent="0.45">
      <c r="B1468"/>
      <c r="C1468"/>
    </row>
    <row r="1469" spans="2:3" x14ac:dyDescent="0.45">
      <c r="B1469"/>
      <c r="C1469"/>
    </row>
    <row r="1470" spans="2:3" x14ac:dyDescent="0.45">
      <c r="B1470"/>
      <c r="C1470"/>
    </row>
    <row r="1471" spans="2:3" x14ac:dyDescent="0.45">
      <c r="B1471"/>
      <c r="C1471"/>
    </row>
    <row r="1472" spans="2:3" x14ac:dyDescent="0.45">
      <c r="B1472"/>
      <c r="C1472"/>
    </row>
    <row r="1473" spans="2:3" x14ac:dyDescent="0.45">
      <c r="B1473"/>
      <c r="C1473"/>
    </row>
    <row r="1474" spans="2:3" x14ac:dyDescent="0.45">
      <c r="B1474"/>
      <c r="C1474"/>
    </row>
    <row r="1475" spans="2:3" x14ac:dyDescent="0.45">
      <c r="B1475"/>
      <c r="C1475"/>
    </row>
    <row r="1476" spans="2:3" x14ac:dyDescent="0.45">
      <c r="B1476"/>
      <c r="C1476"/>
    </row>
    <row r="1477" spans="2:3" x14ac:dyDescent="0.45">
      <c r="B1477"/>
      <c r="C1477"/>
    </row>
    <row r="1478" spans="2:3" x14ac:dyDescent="0.45">
      <c r="B1478"/>
      <c r="C1478"/>
    </row>
    <row r="1479" spans="2:3" x14ac:dyDescent="0.45">
      <c r="B1479"/>
      <c r="C1479"/>
    </row>
    <row r="1480" spans="2:3" x14ac:dyDescent="0.45">
      <c r="B1480"/>
      <c r="C1480"/>
    </row>
    <row r="1481" spans="2:3" x14ac:dyDescent="0.45">
      <c r="B1481"/>
      <c r="C1481"/>
    </row>
    <row r="1482" spans="2:3" x14ac:dyDescent="0.45">
      <c r="B1482"/>
      <c r="C1482"/>
    </row>
    <row r="1483" spans="2:3" x14ac:dyDescent="0.45">
      <c r="B1483"/>
      <c r="C1483"/>
    </row>
    <row r="1484" spans="2:3" x14ac:dyDescent="0.45">
      <c r="B1484"/>
      <c r="C1484"/>
    </row>
    <row r="1485" spans="2:3" x14ac:dyDescent="0.45">
      <c r="B1485"/>
      <c r="C1485"/>
    </row>
    <row r="1486" spans="2:3" x14ac:dyDescent="0.45">
      <c r="B1486"/>
      <c r="C1486"/>
    </row>
    <row r="1487" spans="2:3" x14ac:dyDescent="0.45">
      <c r="B1487"/>
      <c r="C1487"/>
    </row>
    <row r="1488" spans="2:3" x14ac:dyDescent="0.45">
      <c r="B1488"/>
      <c r="C1488"/>
    </row>
    <row r="1489" spans="2:3" x14ac:dyDescent="0.45">
      <c r="B1489"/>
      <c r="C1489"/>
    </row>
    <row r="1490" spans="2:3" x14ac:dyDescent="0.45">
      <c r="B1490"/>
      <c r="C1490"/>
    </row>
    <row r="1491" spans="2:3" x14ac:dyDescent="0.45">
      <c r="B1491"/>
      <c r="C1491"/>
    </row>
    <row r="1492" spans="2:3" x14ac:dyDescent="0.45">
      <c r="B1492"/>
      <c r="C1492"/>
    </row>
    <row r="1493" spans="2:3" x14ac:dyDescent="0.45">
      <c r="B1493"/>
      <c r="C1493"/>
    </row>
    <row r="1494" spans="2:3" x14ac:dyDescent="0.45">
      <c r="B1494"/>
      <c r="C1494"/>
    </row>
    <row r="1495" spans="2:3" x14ac:dyDescent="0.45">
      <c r="B1495"/>
      <c r="C1495"/>
    </row>
    <row r="1496" spans="2:3" x14ac:dyDescent="0.45">
      <c r="B1496"/>
      <c r="C1496"/>
    </row>
    <row r="1497" spans="2:3" x14ac:dyDescent="0.45">
      <c r="B1497"/>
      <c r="C1497"/>
    </row>
    <row r="1498" spans="2:3" x14ac:dyDescent="0.45">
      <c r="B1498"/>
      <c r="C1498"/>
    </row>
    <row r="1499" spans="2:3" x14ac:dyDescent="0.45">
      <c r="B1499"/>
      <c r="C1499"/>
    </row>
    <row r="1500" spans="2:3" x14ac:dyDescent="0.45">
      <c r="B1500"/>
      <c r="C1500"/>
    </row>
    <row r="1501" spans="2:3" x14ac:dyDescent="0.45">
      <c r="B1501"/>
      <c r="C1501"/>
    </row>
    <row r="1502" spans="2:3" x14ac:dyDescent="0.45">
      <c r="B1502"/>
      <c r="C1502"/>
    </row>
    <row r="1503" spans="2:3" x14ac:dyDescent="0.45">
      <c r="B1503"/>
      <c r="C1503"/>
    </row>
    <row r="1504" spans="2:3" x14ac:dyDescent="0.45">
      <c r="B1504"/>
      <c r="C1504"/>
    </row>
    <row r="1505" spans="2:3" x14ac:dyDescent="0.45">
      <c r="B1505"/>
      <c r="C1505"/>
    </row>
    <row r="1506" spans="2:3" x14ac:dyDescent="0.45">
      <c r="B1506"/>
      <c r="C1506"/>
    </row>
    <row r="1507" spans="2:3" x14ac:dyDescent="0.45">
      <c r="B1507"/>
      <c r="C1507"/>
    </row>
    <row r="1508" spans="2:3" x14ac:dyDescent="0.45">
      <c r="B1508"/>
      <c r="C1508"/>
    </row>
    <row r="1509" spans="2:3" x14ac:dyDescent="0.45">
      <c r="B1509"/>
      <c r="C1509"/>
    </row>
    <row r="1510" spans="2:3" x14ac:dyDescent="0.45">
      <c r="B1510"/>
      <c r="C1510"/>
    </row>
    <row r="1511" spans="2:3" x14ac:dyDescent="0.45">
      <c r="B1511"/>
      <c r="C1511"/>
    </row>
    <row r="1512" spans="2:3" x14ac:dyDescent="0.45">
      <c r="B1512"/>
      <c r="C1512"/>
    </row>
    <row r="1513" spans="2:3" x14ac:dyDescent="0.45">
      <c r="B1513"/>
      <c r="C1513"/>
    </row>
    <row r="1514" spans="2:3" x14ac:dyDescent="0.45">
      <c r="B1514"/>
      <c r="C1514"/>
    </row>
    <row r="1515" spans="2:3" x14ac:dyDescent="0.45">
      <c r="B1515"/>
      <c r="C1515"/>
    </row>
    <row r="1516" spans="2:3" x14ac:dyDescent="0.45">
      <c r="B1516"/>
      <c r="C1516"/>
    </row>
    <row r="1517" spans="2:3" x14ac:dyDescent="0.45">
      <c r="B1517"/>
      <c r="C1517"/>
    </row>
    <row r="1518" spans="2:3" x14ac:dyDescent="0.45">
      <c r="B1518"/>
      <c r="C1518"/>
    </row>
    <row r="1519" spans="2:3" x14ac:dyDescent="0.45">
      <c r="B1519"/>
      <c r="C1519"/>
    </row>
    <row r="1520" spans="2:3" x14ac:dyDescent="0.45">
      <c r="B1520"/>
      <c r="C1520"/>
    </row>
    <row r="1521" spans="2:3" x14ac:dyDescent="0.45">
      <c r="B1521"/>
      <c r="C1521"/>
    </row>
    <row r="1522" spans="2:3" x14ac:dyDescent="0.45">
      <c r="B1522"/>
      <c r="C1522"/>
    </row>
    <row r="1523" spans="2:3" x14ac:dyDescent="0.45">
      <c r="B1523"/>
      <c r="C1523"/>
    </row>
    <row r="1524" spans="2:3" x14ac:dyDescent="0.45">
      <c r="B1524"/>
      <c r="C1524"/>
    </row>
    <row r="1525" spans="2:3" x14ac:dyDescent="0.45">
      <c r="B1525"/>
      <c r="C1525"/>
    </row>
    <row r="1526" spans="2:3" x14ac:dyDescent="0.45">
      <c r="B1526"/>
      <c r="C1526"/>
    </row>
    <row r="1527" spans="2:3" x14ac:dyDescent="0.45">
      <c r="B1527"/>
      <c r="C1527"/>
    </row>
    <row r="1528" spans="2:3" x14ac:dyDescent="0.45">
      <c r="B1528"/>
      <c r="C1528"/>
    </row>
    <row r="1529" spans="2:3" x14ac:dyDescent="0.45">
      <c r="B1529"/>
      <c r="C1529"/>
    </row>
    <row r="1530" spans="2:3" x14ac:dyDescent="0.45">
      <c r="B1530"/>
      <c r="C1530"/>
    </row>
    <row r="1531" spans="2:3" x14ac:dyDescent="0.45">
      <c r="B1531"/>
      <c r="C1531"/>
    </row>
    <row r="1532" spans="2:3" x14ac:dyDescent="0.45">
      <c r="B1532"/>
      <c r="C1532"/>
    </row>
    <row r="1533" spans="2:3" x14ac:dyDescent="0.45">
      <c r="B1533"/>
      <c r="C1533"/>
    </row>
    <row r="1534" spans="2:3" x14ac:dyDescent="0.45">
      <c r="B1534"/>
      <c r="C1534"/>
    </row>
    <row r="1535" spans="2:3" x14ac:dyDescent="0.45">
      <c r="B1535"/>
      <c r="C1535"/>
    </row>
    <row r="1536" spans="2:3" x14ac:dyDescent="0.45">
      <c r="B1536"/>
      <c r="C1536"/>
    </row>
    <row r="1537" spans="2:3" x14ac:dyDescent="0.45">
      <c r="B1537"/>
      <c r="C1537"/>
    </row>
    <row r="1538" spans="2:3" x14ac:dyDescent="0.45">
      <c r="B1538"/>
      <c r="C1538"/>
    </row>
    <row r="1539" spans="2:3" x14ac:dyDescent="0.45">
      <c r="B1539"/>
      <c r="C1539"/>
    </row>
    <row r="1540" spans="2:3" x14ac:dyDescent="0.45">
      <c r="B1540"/>
      <c r="C1540"/>
    </row>
    <row r="1541" spans="2:3" x14ac:dyDescent="0.45">
      <c r="B1541"/>
      <c r="C1541"/>
    </row>
    <row r="1542" spans="2:3" x14ac:dyDescent="0.45">
      <c r="B1542"/>
      <c r="C1542"/>
    </row>
    <row r="1543" spans="2:3" x14ac:dyDescent="0.45">
      <c r="B1543"/>
      <c r="C1543"/>
    </row>
    <row r="1544" spans="2:3" x14ac:dyDescent="0.45">
      <c r="B1544"/>
      <c r="C1544"/>
    </row>
    <row r="1545" spans="2:3" x14ac:dyDescent="0.45">
      <c r="B1545"/>
      <c r="C1545"/>
    </row>
    <row r="1546" spans="2:3" x14ac:dyDescent="0.45">
      <c r="B1546"/>
      <c r="C1546"/>
    </row>
    <row r="1547" spans="2:3" x14ac:dyDescent="0.45">
      <c r="B1547"/>
      <c r="C1547"/>
    </row>
    <row r="1548" spans="2:3" x14ac:dyDescent="0.45">
      <c r="B1548"/>
      <c r="C1548"/>
    </row>
    <row r="1549" spans="2:3" x14ac:dyDescent="0.45">
      <c r="B1549"/>
      <c r="C1549"/>
    </row>
    <row r="1550" spans="2:3" x14ac:dyDescent="0.45">
      <c r="B1550"/>
      <c r="C1550"/>
    </row>
    <row r="1551" spans="2:3" x14ac:dyDescent="0.45">
      <c r="B1551"/>
      <c r="C1551"/>
    </row>
    <row r="1552" spans="2:3" x14ac:dyDescent="0.45">
      <c r="B1552"/>
      <c r="C1552"/>
    </row>
    <row r="1553" spans="2:3" x14ac:dyDescent="0.45">
      <c r="B1553"/>
      <c r="C1553"/>
    </row>
    <row r="1554" spans="2:3" x14ac:dyDescent="0.45">
      <c r="B1554"/>
      <c r="C1554"/>
    </row>
    <row r="1555" spans="2:3" x14ac:dyDescent="0.45">
      <c r="B1555"/>
      <c r="C1555"/>
    </row>
    <row r="1556" spans="2:3" x14ac:dyDescent="0.45">
      <c r="B1556"/>
      <c r="C1556"/>
    </row>
    <row r="1557" spans="2:3" x14ac:dyDescent="0.45">
      <c r="B1557"/>
      <c r="C1557"/>
    </row>
    <row r="1558" spans="2:3" x14ac:dyDescent="0.45">
      <c r="B1558"/>
      <c r="C1558"/>
    </row>
    <row r="1559" spans="2:3" x14ac:dyDescent="0.45">
      <c r="B1559"/>
      <c r="C1559"/>
    </row>
    <row r="1560" spans="2:3" x14ac:dyDescent="0.45">
      <c r="B1560"/>
      <c r="C1560"/>
    </row>
    <row r="1561" spans="2:3" x14ac:dyDescent="0.45">
      <c r="B1561"/>
      <c r="C1561"/>
    </row>
    <row r="1562" spans="2:3" x14ac:dyDescent="0.45">
      <c r="B1562"/>
      <c r="C1562"/>
    </row>
    <row r="1563" spans="2:3" x14ac:dyDescent="0.45">
      <c r="B1563"/>
      <c r="C1563"/>
    </row>
    <row r="1564" spans="2:3" x14ac:dyDescent="0.45">
      <c r="B1564"/>
      <c r="C1564"/>
    </row>
    <row r="1565" spans="2:3" x14ac:dyDescent="0.45">
      <c r="B1565"/>
      <c r="C1565"/>
    </row>
    <row r="1566" spans="2:3" x14ac:dyDescent="0.45">
      <c r="B1566"/>
      <c r="C1566"/>
    </row>
    <row r="1567" spans="2:3" x14ac:dyDescent="0.45">
      <c r="B1567"/>
      <c r="C1567"/>
    </row>
    <row r="1568" spans="2:3" x14ac:dyDescent="0.45">
      <c r="B1568"/>
      <c r="C1568"/>
    </row>
    <row r="1569" spans="2:3" x14ac:dyDescent="0.45">
      <c r="B1569"/>
      <c r="C1569"/>
    </row>
    <row r="1570" spans="2:3" x14ac:dyDescent="0.45">
      <c r="B1570"/>
      <c r="C1570"/>
    </row>
    <row r="1571" spans="2:3" x14ac:dyDescent="0.45">
      <c r="B1571"/>
      <c r="C1571"/>
    </row>
    <row r="1572" spans="2:3" x14ac:dyDescent="0.45">
      <c r="B1572"/>
      <c r="C1572"/>
    </row>
    <row r="1573" spans="2:3" x14ac:dyDescent="0.45">
      <c r="B1573"/>
      <c r="C1573"/>
    </row>
    <row r="1574" spans="2:3" x14ac:dyDescent="0.45">
      <c r="B1574"/>
      <c r="C1574"/>
    </row>
    <row r="1575" spans="2:3" x14ac:dyDescent="0.45">
      <c r="B1575"/>
      <c r="C1575"/>
    </row>
    <row r="1576" spans="2:3" x14ac:dyDescent="0.45">
      <c r="B1576"/>
      <c r="C1576"/>
    </row>
    <row r="1577" spans="2:3" x14ac:dyDescent="0.45">
      <c r="B1577"/>
      <c r="C1577"/>
    </row>
    <row r="1578" spans="2:3" x14ac:dyDescent="0.45">
      <c r="B1578"/>
      <c r="C1578"/>
    </row>
    <row r="1579" spans="2:3" x14ac:dyDescent="0.45">
      <c r="B1579"/>
      <c r="C1579"/>
    </row>
    <row r="1580" spans="2:3" x14ac:dyDescent="0.45">
      <c r="B1580"/>
      <c r="C1580"/>
    </row>
    <row r="1581" spans="2:3" x14ac:dyDescent="0.45">
      <c r="B1581"/>
      <c r="C1581"/>
    </row>
    <row r="1582" spans="2:3" x14ac:dyDescent="0.45">
      <c r="B1582"/>
      <c r="C1582"/>
    </row>
    <row r="1583" spans="2:3" x14ac:dyDescent="0.45">
      <c r="B1583"/>
      <c r="C1583"/>
    </row>
    <row r="1584" spans="2:3" x14ac:dyDescent="0.45">
      <c r="B1584"/>
      <c r="C1584"/>
    </row>
    <row r="1585" spans="2:3" x14ac:dyDescent="0.45">
      <c r="B1585"/>
      <c r="C1585"/>
    </row>
    <row r="1586" spans="2:3" x14ac:dyDescent="0.45">
      <c r="B1586"/>
      <c r="C1586"/>
    </row>
    <row r="1587" spans="2:3" x14ac:dyDescent="0.45">
      <c r="B1587"/>
      <c r="C1587"/>
    </row>
    <row r="1588" spans="2:3" x14ac:dyDescent="0.45">
      <c r="B1588"/>
      <c r="C1588"/>
    </row>
    <row r="1589" spans="2:3" x14ac:dyDescent="0.45">
      <c r="B1589"/>
      <c r="C1589"/>
    </row>
    <row r="1590" spans="2:3" x14ac:dyDescent="0.45">
      <c r="B1590"/>
      <c r="C1590"/>
    </row>
    <row r="1591" spans="2:3" x14ac:dyDescent="0.45">
      <c r="B1591"/>
      <c r="C1591"/>
    </row>
    <row r="1592" spans="2:3" x14ac:dyDescent="0.45">
      <c r="B1592"/>
      <c r="C1592"/>
    </row>
    <row r="1593" spans="2:3" x14ac:dyDescent="0.45">
      <c r="B1593"/>
      <c r="C1593"/>
    </row>
    <row r="1594" spans="2:3" x14ac:dyDescent="0.45">
      <c r="B1594"/>
      <c r="C1594"/>
    </row>
    <row r="1595" spans="2:3" x14ac:dyDescent="0.45">
      <c r="B1595"/>
      <c r="C1595"/>
    </row>
    <row r="1596" spans="2:3" x14ac:dyDescent="0.45">
      <c r="B1596"/>
      <c r="C1596"/>
    </row>
    <row r="1597" spans="2:3" x14ac:dyDescent="0.45">
      <c r="B1597"/>
      <c r="C1597"/>
    </row>
    <row r="1598" spans="2:3" x14ac:dyDescent="0.45">
      <c r="B1598"/>
      <c r="C1598"/>
    </row>
    <row r="1599" spans="2:3" x14ac:dyDescent="0.45">
      <c r="B1599"/>
      <c r="C1599"/>
    </row>
    <row r="1600" spans="2:3" x14ac:dyDescent="0.45">
      <c r="B1600"/>
      <c r="C1600"/>
    </row>
    <row r="1601" spans="2:3" x14ac:dyDescent="0.45">
      <c r="B1601"/>
      <c r="C1601"/>
    </row>
    <row r="1602" spans="2:3" x14ac:dyDescent="0.45">
      <c r="B1602"/>
      <c r="C1602"/>
    </row>
    <row r="1603" spans="2:3" x14ac:dyDescent="0.45">
      <c r="B1603"/>
      <c r="C1603"/>
    </row>
    <row r="1604" spans="2:3" x14ac:dyDescent="0.45">
      <c r="B1604"/>
      <c r="C1604"/>
    </row>
    <row r="1605" spans="2:3" x14ac:dyDescent="0.45">
      <c r="B1605"/>
      <c r="C1605"/>
    </row>
    <row r="1606" spans="2:3" x14ac:dyDescent="0.45">
      <c r="B1606"/>
      <c r="C1606"/>
    </row>
    <row r="1607" spans="2:3" x14ac:dyDescent="0.45">
      <c r="B1607"/>
      <c r="C1607"/>
    </row>
    <row r="1608" spans="2:3" x14ac:dyDescent="0.45">
      <c r="B1608"/>
      <c r="C1608"/>
    </row>
    <row r="1609" spans="2:3" x14ac:dyDescent="0.45">
      <c r="B1609"/>
      <c r="C1609"/>
    </row>
    <row r="1610" spans="2:3" x14ac:dyDescent="0.45">
      <c r="B1610"/>
      <c r="C1610"/>
    </row>
    <row r="1611" spans="2:3" x14ac:dyDescent="0.45">
      <c r="B1611"/>
      <c r="C1611"/>
    </row>
    <row r="1612" spans="2:3" x14ac:dyDescent="0.45">
      <c r="B1612"/>
      <c r="C1612"/>
    </row>
    <row r="1613" spans="2:3" x14ac:dyDescent="0.45">
      <c r="B1613"/>
      <c r="C1613"/>
    </row>
    <row r="1614" spans="2:3" x14ac:dyDescent="0.45">
      <c r="B1614"/>
      <c r="C1614"/>
    </row>
    <row r="1615" spans="2:3" x14ac:dyDescent="0.45">
      <c r="B1615"/>
      <c r="C1615"/>
    </row>
    <row r="1616" spans="2:3" x14ac:dyDescent="0.45">
      <c r="B1616"/>
      <c r="C1616"/>
    </row>
    <row r="1617" spans="2:3" x14ac:dyDescent="0.45">
      <c r="B1617"/>
      <c r="C1617"/>
    </row>
    <row r="1618" spans="2:3" x14ac:dyDescent="0.45">
      <c r="B1618"/>
      <c r="C1618"/>
    </row>
    <row r="1619" spans="2:3" x14ac:dyDescent="0.45">
      <c r="B1619"/>
      <c r="C1619"/>
    </row>
    <row r="1620" spans="2:3" x14ac:dyDescent="0.45">
      <c r="B1620"/>
      <c r="C1620"/>
    </row>
    <row r="1621" spans="2:3" x14ac:dyDescent="0.45">
      <c r="B1621"/>
      <c r="C1621"/>
    </row>
    <row r="1622" spans="2:3" x14ac:dyDescent="0.45">
      <c r="B1622"/>
      <c r="C1622"/>
    </row>
    <row r="1623" spans="2:3" x14ac:dyDescent="0.45">
      <c r="B1623"/>
      <c r="C1623"/>
    </row>
    <row r="1624" spans="2:3" x14ac:dyDescent="0.45">
      <c r="B1624"/>
      <c r="C1624"/>
    </row>
    <row r="1625" spans="2:3" x14ac:dyDescent="0.45">
      <c r="B1625"/>
      <c r="C1625"/>
    </row>
    <row r="1626" spans="2:3" x14ac:dyDescent="0.45">
      <c r="B1626"/>
      <c r="C1626"/>
    </row>
    <row r="1627" spans="2:3" x14ac:dyDescent="0.45">
      <c r="B1627"/>
      <c r="C1627"/>
    </row>
    <row r="1628" spans="2:3" x14ac:dyDescent="0.45">
      <c r="B1628"/>
      <c r="C1628"/>
    </row>
    <row r="1629" spans="2:3" x14ac:dyDescent="0.45">
      <c r="B1629"/>
      <c r="C1629"/>
    </row>
    <row r="1630" spans="2:3" x14ac:dyDescent="0.45">
      <c r="B1630"/>
      <c r="C1630"/>
    </row>
    <row r="1631" spans="2:3" x14ac:dyDescent="0.45">
      <c r="B1631"/>
      <c r="C1631"/>
    </row>
    <row r="1632" spans="2:3" x14ac:dyDescent="0.45">
      <c r="B1632"/>
      <c r="C1632"/>
    </row>
    <row r="1633" spans="2:3" x14ac:dyDescent="0.45">
      <c r="B1633"/>
      <c r="C1633"/>
    </row>
    <row r="1634" spans="2:3" x14ac:dyDescent="0.45">
      <c r="B1634"/>
      <c r="C1634"/>
    </row>
    <row r="1635" spans="2:3" x14ac:dyDescent="0.45">
      <c r="B1635"/>
      <c r="C1635"/>
    </row>
    <row r="1636" spans="2:3" x14ac:dyDescent="0.45">
      <c r="B1636"/>
      <c r="C1636"/>
    </row>
    <row r="1637" spans="2:3" x14ac:dyDescent="0.45">
      <c r="B1637"/>
      <c r="C1637"/>
    </row>
    <row r="1638" spans="2:3" x14ac:dyDescent="0.45">
      <c r="B1638"/>
      <c r="C1638"/>
    </row>
    <row r="1639" spans="2:3" x14ac:dyDescent="0.45">
      <c r="B1639"/>
      <c r="C1639"/>
    </row>
    <row r="1640" spans="2:3" x14ac:dyDescent="0.45">
      <c r="B1640"/>
      <c r="C1640"/>
    </row>
    <row r="1641" spans="2:3" x14ac:dyDescent="0.45">
      <c r="B1641"/>
      <c r="C1641"/>
    </row>
    <row r="1642" spans="2:3" x14ac:dyDescent="0.45">
      <c r="B1642"/>
      <c r="C1642"/>
    </row>
    <row r="1643" spans="2:3" x14ac:dyDescent="0.45">
      <c r="B1643"/>
      <c r="C1643"/>
    </row>
    <row r="1644" spans="2:3" x14ac:dyDescent="0.45">
      <c r="B1644"/>
      <c r="C1644"/>
    </row>
    <row r="1645" spans="2:3" x14ac:dyDescent="0.45">
      <c r="B1645"/>
      <c r="C1645"/>
    </row>
    <row r="1646" spans="2:3" x14ac:dyDescent="0.45">
      <c r="B1646"/>
      <c r="C1646"/>
    </row>
    <row r="1647" spans="2:3" x14ac:dyDescent="0.45">
      <c r="B1647"/>
      <c r="C1647"/>
    </row>
    <row r="1648" spans="2:3" x14ac:dyDescent="0.45">
      <c r="B1648"/>
      <c r="C1648"/>
    </row>
    <row r="1649" spans="2:3" x14ac:dyDescent="0.45">
      <c r="B1649"/>
      <c r="C1649"/>
    </row>
    <row r="1650" spans="2:3" x14ac:dyDescent="0.45">
      <c r="B1650"/>
      <c r="C1650"/>
    </row>
    <row r="1651" spans="2:3" x14ac:dyDescent="0.45">
      <c r="B1651"/>
      <c r="C1651"/>
    </row>
    <row r="1652" spans="2:3" x14ac:dyDescent="0.45">
      <c r="B1652"/>
      <c r="C1652"/>
    </row>
    <row r="1653" spans="2:3" x14ac:dyDescent="0.45">
      <c r="B1653"/>
      <c r="C1653"/>
    </row>
    <row r="1654" spans="2:3" x14ac:dyDescent="0.45">
      <c r="B1654"/>
      <c r="C1654"/>
    </row>
    <row r="1655" spans="2:3" x14ac:dyDescent="0.45">
      <c r="B1655"/>
      <c r="C1655"/>
    </row>
    <row r="1656" spans="2:3" x14ac:dyDescent="0.45">
      <c r="B1656"/>
      <c r="C1656"/>
    </row>
    <row r="1657" spans="2:3" x14ac:dyDescent="0.45">
      <c r="B1657"/>
      <c r="C1657"/>
    </row>
    <row r="1658" spans="2:3" x14ac:dyDescent="0.45">
      <c r="B1658"/>
      <c r="C1658"/>
    </row>
    <row r="1659" spans="2:3" x14ac:dyDescent="0.45">
      <c r="B1659"/>
      <c r="C1659"/>
    </row>
    <row r="1660" spans="2:3" x14ac:dyDescent="0.45">
      <c r="B1660"/>
      <c r="C1660"/>
    </row>
    <row r="1661" spans="2:3" x14ac:dyDescent="0.45">
      <c r="B1661"/>
      <c r="C1661"/>
    </row>
    <row r="1662" spans="2:3" x14ac:dyDescent="0.45">
      <c r="B1662"/>
      <c r="C1662"/>
    </row>
    <row r="1663" spans="2:3" x14ac:dyDescent="0.45">
      <c r="B1663"/>
      <c r="C1663"/>
    </row>
    <row r="1664" spans="2:3" x14ac:dyDescent="0.45">
      <c r="B1664"/>
      <c r="C1664"/>
    </row>
    <row r="1665" spans="2:3" x14ac:dyDescent="0.45">
      <c r="B1665"/>
      <c r="C1665"/>
    </row>
    <row r="1666" spans="2:3" x14ac:dyDescent="0.45">
      <c r="B1666"/>
      <c r="C1666"/>
    </row>
    <row r="1667" spans="2:3" x14ac:dyDescent="0.45">
      <c r="B1667"/>
      <c r="C1667"/>
    </row>
    <row r="1668" spans="2:3" x14ac:dyDescent="0.45">
      <c r="B1668"/>
      <c r="C1668"/>
    </row>
    <row r="1669" spans="2:3" x14ac:dyDescent="0.45">
      <c r="B1669"/>
      <c r="C1669"/>
    </row>
    <row r="1670" spans="2:3" x14ac:dyDescent="0.45">
      <c r="B1670"/>
      <c r="C1670"/>
    </row>
    <row r="1671" spans="2:3" x14ac:dyDescent="0.45">
      <c r="B1671"/>
      <c r="C1671"/>
    </row>
    <row r="1672" spans="2:3" x14ac:dyDescent="0.45">
      <c r="B1672"/>
      <c r="C1672"/>
    </row>
    <row r="1673" spans="2:3" x14ac:dyDescent="0.45">
      <c r="B1673"/>
      <c r="C1673"/>
    </row>
    <row r="1674" spans="2:3" x14ac:dyDescent="0.45">
      <c r="B1674"/>
      <c r="C1674"/>
    </row>
    <row r="1675" spans="2:3" x14ac:dyDescent="0.45">
      <c r="B1675"/>
      <c r="C1675"/>
    </row>
    <row r="1676" spans="2:3" x14ac:dyDescent="0.45">
      <c r="B1676"/>
      <c r="C1676"/>
    </row>
    <row r="1677" spans="2:3" x14ac:dyDescent="0.45">
      <c r="B1677"/>
      <c r="C1677"/>
    </row>
    <row r="1678" spans="2:3" x14ac:dyDescent="0.45">
      <c r="B1678"/>
      <c r="C1678"/>
    </row>
    <row r="1679" spans="2:3" x14ac:dyDescent="0.45">
      <c r="B1679"/>
      <c r="C1679"/>
    </row>
    <row r="1680" spans="2:3" x14ac:dyDescent="0.45">
      <c r="B1680"/>
      <c r="C1680"/>
    </row>
    <row r="1681" spans="2:3" x14ac:dyDescent="0.45">
      <c r="B1681"/>
      <c r="C1681"/>
    </row>
    <row r="1682" spans="2:3" x14ac:dyDescent="0.45">
      <c r="B1682"/>
      <c r="C1682"/>
    </row>
    <row r="1683" spans="2:3" x14ac:dyDescent="0.45">
      <c r="B1683"/>
      <c r="C1683"/>
    </row>
    <row r="1684" spans="2:3" x14ac:dyDescent="0.45">
      <c r="B1684"/>
      <c r="C1684"/>
    </row>
    <row r="1685" spans="2:3" x14ac:dyDescent="0.45">
      <c r="B1685"/>
      <c r="C1685"/>
    </row>
    <row r="1686" spans="2:3" x14ac:dyDescent="0.45">
      <c r="B1686"/>
      <c r="C1686"/>
    </row>
    <row r="1687" spans="2:3" x14ac:dyDescent="0.45">
      <c r="B1687"/>
      <c r="C1687"/>
    </row>
    <row r="1688" spans="2:3" x14ac:dyDescent="0.45">
      <c r="B1688"/>
      <c r="C1688"/>
    </row>
    <row r="1689" spans="2:3" x14ac:dyDescent="0.45">
      <c r="B1689"/>
      <c r="C1689"/>
    </row>
    <row r="1690" spans="2:3" x14ac:dyDescent="0.45">
      <c r="B1690"/>
      <c r="C1690"/>
    </row>
    <row r="1691" spans="2:3" x14ac:dyDescent="0.45">
      <c r="B1691"/>
      <c r="C1691"/>
    </row>
    <row r="1692" spans="2:3" x14ac:dyDescent="0.45">
      <c r="B1692"/>
      <c r="C1692"/>
    </row>
    <row r="1693" spans="2:3" x14ac:dyDescent="0.45">
      <c r="B1693"/>
      <c r="C1693"/>
    </row>
    <row r="1694" spans="2:3" x14ac:dyDescent="0.45">
      <c r="B1694"/>
      <c r="C1694"/>
    </row>
    <row r="1695" spans="2:3" x14ac:dyDescent="0.45">
      <c r="B1695"/>
      <c r="C1695"/>
    </row>
    <row r="1696" spans="2:3" x14ac:dyDescent="0.45">
      <c r="B1696"/>
      <c r="C1696"/>
    </row>
    <row r="1697" spans="2:3" x14ac:dyDescent="0.45">
      <c r="B1697"/>
      <c r="C1697"/>
    </row>
    <row r="1698" spans="2:3" x14ac:dyDescent="0.45">
      <c r="B1698"/>
      <c r="C1698"/>
    </row>
    <row r="1699" spans="2:3" x14ac:dyDescent="0.45">
      <c r="B1699"/>
      <c r="C1699"/>
    </row>
    <row r="1700" spans="2:3" x14ac:dyDescent="0.45">
      <c r="B1700"/>
      <c r="C1700"/>
    </row>
    <row r="1701" spans="2:3" x14ac:dyDescent="0.45">
      <c r="B1701"/>
      <c r="C1701"/>
    </row>
    <row r="1702" spans="2:3" x14ac:dyDescent="0.45">
      <c r="B1702"/>
      <c r="C1702"/>
    </row>
    <row r="1703" spans="2:3" x14ac:dyDescent="0.45">
      <c r="B1703"/>
      <c r="C1703"/>
    </row>
    <row r="1704" spans="2:3" x14ac:dyDescent="0.45">
      <c r="B1704"/>
      <c r="C1704"/>
    </row>
    <row r="1705" spans="2:3" x14ac:dyDescent="0.45">
      <c r="B1705"/>
      <c r="C1705"/>
    </row>
    <row r="1706" spans="2:3" x14ac:dyDescent="0.45">
      <c r="B1706"/>
      <c r="C1706"/>
    </row>
    <row r="1707" spans="2:3" x14ac:dyDescent="0.45">
      <c r="B1707"/>
      <c r="C1707"/>
    </row>
    <row r="1708" spans="2:3" x14ac:dyDescent="0.45">
      <c r="B1708"/>
      <c r="C1708"/>
    </row>
    <row r="1709" spans="2:3" x14ac:dyDescent="0.45">
      <c r="B1709"/>
      <c r="C1709"/>
    </row>
    <row r="1710" spans="2:3" x14ac:dyDescent="0.45">
      <c r="B1710"/>
      <c r="C1710"/>
    </row>
    <row r="1711" spans="2:3" x14ac:dyDescent="0.45">
      <c r="B1711"/>
      <c r="C1711"/>
    </row>
    <row r="1712" spans="2:3" x14ac:dyDescent="0.45">
      <c r="B1712"/>
      <c r="C1712"/>
    </row>
    <row r="1713" spans="2:3" x14ac:dyDescent="0.45">
      <c r="B1713"/>
      <c r="C1713"/>
    </row>
    <row r="1714" spans="2:3" x14ac:dyDescent="0.45">
      <c r="B1714"/>
      <c r="C1714"/>
    </row>
    <row r="1715" spans="2:3" x14ac:dyDescent="0.45">
      <c r="B1715"/>
      <c r="C1715"/>
    </row>
    <row r="1716" spans="2:3" x14ac:dyDescent="0.45">
      <c r="B1716"/>
      <c r="C1716"/>
    </row>
    <row r="1717" spans="2:3" x14ac:dyDescent="0.45">
      <c r="B1717"/>
      <c r="C1717"/>
    </row>
    <row r="1718" spans="2:3" x14ac:dyDescent="0.45">
      <c r="B1718"/>
      <c r="C1718"/>
    </row>
    <row r="1719" spans="2:3" x14ac:dyDescent="0.45">
      <c r="B1719"/>
      <c r="C1719"/>
    </row>
    <row r="1720" spans="2:3" x14ac:dyDescent="0.45">
      <c r="B1720"/>
      <c r="C1720"/>
    </row>
    <row r="1721" spans="2:3" x14ac:dyDescent="0.45">
      <c r="B1721"/>
      <c r="C1721"/>
    </row>
    <row r="1722" spans="2:3" x14ac:dyDescent="0.45">
      <c r="B1722"/>
      <c r="C1722"/>
    </row>
    <row r="1723" spans="2:3" x14ac:dyDescent="0.45">
      <c r="B1723"/>
      <c r="C1723"/>
    </row>
    <row r="1724" spans="2:3" x14ac:dyDescent="0.45">
      <c r="B1724"/>
      <c r="C1724"/>
    </row>
    <row r="1725" spans="2:3" x14ac:dyDescent="0.45">
      <c r="B1725"/>
      <c r="C1725"/>
    </row>
    <row r="1726" spans="2:3" x14ac:dyDescent="0.45">
      <c r="B1726"/>
      <c r="C1726"/>
    </row>
    <row r="1727" spans="2:3" x14ac:dyDescent="0.45">
      <c r="B1727"/>
      <c r="C1727"/>
    </row>
    <row r="1728" spans="2:3" x14ac:dyDescent="0.45">
      <c r="B1728"/>
      <c r="C1728"/>
    </row>
    <row r="1729" spans="2:3" x14ac:dyDescent="0.45">
      <c r="B1729"/>
      <c r="C1729"/>
    </row>
    <row r="1730" spans="2:3" x14ac:dyDescent="0.45">
      <c r="B1730"/>
      <c r="C1730"/>
    </row>
    <row r="1731" spans="2:3" x14ac:dyDescent="0.45">
      <c r="B1731"/>
      <c r="C1731"/>
    </row>
    <row r="1732" spans="2:3" x14ac:dyDescent="0.45">
      <c r="B1732"/>
      <c r="C1732"/>
    </row>
    <row r="1733" spans="2:3" x14ac:dyDescent="0.45">
      <c r="B1733"/>
      <c r="C1733"/>
    </row>
    <row r="1734" spans="2:3" x14ac:dyDescent="0.45">
      <c r="B1734"/>
      <c r="C1734"/>
    </row>
    <row r="1735" spans="2:3" x14ac:dyDescent="0.45">
      <c r="B1735"/>
      <c r="C1735"/>
    </row>
    <row r="1736" spans="2:3" x14ac:dyDescent="0.45">
      <c r="B1736"/>
      <c r="C1736"/>
    </row>
    <row r="1737" spans="2:3" x14ac:dyDescent="0.45">
      <c r="B1737"/>
      <c r="C1737"/>
    </row>
    <row r="1738" spans="2:3" x14ac:dyDescent="0.45">
      <c r="B1738"/>
      <c r="C1738"/>
    </row>
    <row r="1739" spans="2:3" x14ac:dyDescent="0.45">
      <c r="B1739"/>
      <c r="C1739"/>
    </row>
    <row r="1740" spans="2:3" x14ac:dyDescent="0.45">
      <c r="B1740"/>
      <c r="C1740"/>
    </row>
    <row r="1741" spans="2:3" x14ac:dyDescent="0.45">
      <c r="B1741"/>
      <c r="C1741"/>
    </row>
    <row r="1742" spans="2:3" x14ac:dyDescent="0.45">
      <c r="B1742"/>
      <c r="C1742"/>
    </row>
    <row r="1743" spans="2:3" x14ac:dyDescent="0.45">
      <c r="B1743"/>
      <c r="C1743"/>
    </row>
    <row r="1744" spans="2:3" x14ac:dyDescent="0.45">
      <c r="B1744"/>
      <c r="C1744"/>
    </row>
    <row r="1745" spans="2:3" x14ac:dyDescent="0.45">
      <c r="B1745"/>
      <c r="C1745"/>
    </row>
    <row r="1746" spans="2:3" x14ac:dyDescent="0.45">
      <c r="B1746"/>
      <c r="C1746"/>
    </row>
    <row r="1747" spans="2:3" x14ac:dyDescent="0.45">
      <c r="B1747"/>
      <c r="C1747"/>
    </row>
    <row r="1748" spans="2:3" x14ac:dyDescent="0.45">
      <c r="B1748"/>
      <c r="C1748"/>
    </row>
    <row r="1749" spans="2:3" x14ac:dyDescent="0.45">
      <c r="B1749"/>
      <c r="C1749"/>
    </row>
    <row r="1750" spans="2:3" x14ac:dyDescent="0.45">
      <c r="B1750"/>
      <c r="C1750"/>
    </row>
    <row r="1751" spans="2:3" x14ac:dyDescent="0.45">
      <c r="B1751"/>
      <c r="C1751"/>
    </row>
    <row r="1752" spans="2:3" x14ac:dyDescent="0.45">
      <c r="B1752"/>
      <c r="C1752"/>
    </row>
    <row r="1753" spans="2:3" x14ac:dyDescent="0.45">
      <c r="B1753"/>
      <c r="C1753"/>
    </row>
    <row r="1754" spans="2:3" x14ac:dyDescent="0.45">
      <c r="B1754"/>
      <c r="C1754"/>
    </row>
    <row r="1755" spans="2:3" x14ac:dyDescent="0.45">
      <c r="B1755"/>
      <c r="C1755"/>
    </row>
    <row r="1756" spans="2:3" x14ac:dyDescent="0.45">
      <c r="B1756"/>
      <c r="C1756"/>
    </row>
    <row r="1757" spans="2:3" x14ac:dyDescent="0.45">
      <c r="B1757"/>
      <c r="C1757"/>
    </row>
    <row r="1758" spans="2:3" x14ac:dyDescent="0.45">
      <c r="B1758"/>
      <c r="C1758"/>
    </row>
    <row r="1759" spans="2:3" x14ac:dyDescent="0.45">
      <c r="B1759"/>
      <c r="C1759"/>
    </row>
    <row r="1760" spans="2:3" x14ac:dyDescent="0.45">
      <c r="B1760"/>
      <c r="C1760"/>
    </row>
    <row r="1761" spans="2:3" x14ac:dyDescent="0.45">
      <c r="B1761"/>
      <c r="C1761"/>
    </row>
    <row r="1762" spans="2:3" x14ac:dyDescent="0.45">
      <c r="B1762"/>
      <c r="C1762"/>
    </row>
    <row r="1763" spans="2:3" x14ac:dyDescent="0.45">
      <c r="B1763"/>
      <c r="C1763"/>
    </row>
    <row r="1764" spans="2:3" x14ac:dyDescent="0.45">
      <c r="B1764"/>
      <c r="C1764"/>
    </row>
    <row r="1765" spans="2:3" x14ac:dyDescent="0.45">
      <c r="B1765"/>
      <c r="C1765"/>
    </row>
    <row r="1766" spans="2:3" x14ac:dyDescent="0.45">
      <c r="B1766"/>
      <c r="C1766"/>
    </row>
    <row r="1767" spans="2:3" x14ac:dyDescent="0.45">
      <c r="B1767"/>
      <c r="C1767"/>
    </row>
    <row r="1768" spans="2:3" x14ac:dyDescent="0.45">
      <c r="B1768"/>
      <c r="C1768"/>
    </row>
    <row r="1769" spans="2:3" x14ac:dyDescent="0.45">
      <c r="B1769"/>
      <c r="C1769"/>
    </row>
    <row r="1770" spans="2:3" x14ac:dyDescent="0.45">
      <c r="B1770"/>
      <c r="C1770"/>
    </row>
    <row r="1771" spans="2:3" x14ac:dyDescent="0.45">
      <c r="B1771"/>
      <c r="C1771"/>
    </row>
    <row r="1772" spans="2:3" x14ac:dyDescent="0.45">
      <c r="B1772"/>
      <c r="C1772"/>
    </row>
    <row r="1773" spans="2:3" x14ac:dyDescent="0.45">
      <c r="B1773"/>
      <c r="C1773"/>
    </row>
    <row r="1774" spans="2:3" x14ac:dyDescent="0.45">
      <c r="B1774"/>
      <c r="C1774"/>
    </row>
    <row r="1775" spans="2:3" x14ac:dyDescent="0.45">
      <c r="B1775"/>
      <c r="C1775"/>
    </row>
    <row r="1776" spans="2:3" x14ac:dyDescent="0.45">
      <c r="B1776"/>
      <c r="C1776"/>
    </row>
    <row r="1777" spans="2:3" x14ac:dyDescent="0.45">
      <c r="B1777"/>
      <c r="C1777"/>
    </row>
    <row r="1778" spans="2:3" x14ac:dyDescent="0.45">
      <c r="B1778"/>
      <c r="C1778"/>
    </row>
    <row r="1779" spans="2:3" x14ac:dyDescent="0.45">
      <c r="B1779"/>
      <c r="C1779"/>
    </row>
    <row r="1780" spans="2:3" x14ac:dyDescent="0.45">
      <c r="B1780"/>
      <c r="C1780"/>
    </row>
    <row r="1781" spans="2:3" x14ac:dyDescent="0.45">
      <c r="B1781"/>
      <c r="C1781"/>
    </row>
    <row r="1782" spans="2:3" x14ac:dyDescent="0.45">
      <c r="B1782"/>
      <c r="C1782"/>
    </row>
    <row r="1783" spans="2:3" x14ac:dyDescent="0.45">
      <c r="B1783"/>
      <c r="C1783"/>
    </row>
    <row r="1784" spans="2:3" x14ac:dyDescent="0.45">
      <c r="B1784"/>
      <c r="C1784"/>
    </row>
    <row r="1785" spans="2:3" x14ac:dyDescent="0.45">
      <c r="B1785"/>
      <c r="C1785"/>
    </row>
    <row r="1786" spans="2:3" x14ac:dyDescent="0.45">
      <c r="B1786"/>
      <c r="C1786"/>
    </row>
    <row r="1787" spans="2:3" x14ac:dyDescent="0.45">
      <c r="B1787"/>
      <c r="C1787"/>
    </row>
    <row r="1788" spans="2:3" x14ac:dyDescent="0.45">
      <c r="B1788"/>
      <c r="C1788"/>
    </row>
    <row r="1789" spans="2:3" x14ac:dyDescent="0.45">
      <c r="B1789"/>
      <c r="C1789"/>
    </row>
    <row r="1790" spans="2:3" x14ac:dyDescent="0.45">
      <c r="B1790"/>
      <c r="C1790"/>
    </row>
    <row r="1791" spans="2:3" x14ac:dyDescent="0.45">
      <c r="B1791"/>
      <c r="C1791"/>
    </row>
    <row r="1792" spans="2:3" x14ac:dyDescent="0.45">
      <c r="B1792"/>
      <c r="C1792"/>
    </row>
    <row r="1793" spans="2:3" x14ac:dyDescent="0.45">
      <c r="B1793"/>
      <c r="C1793"/>
    </row>
    <row r="1794" spans="2:3" x14ac:dyDescent="0.45">
      <c r="B1794"/>
      <c r="C1794"/>
    </row>
    <row r="1795" spans="2:3" x14ac:dyDescent="0.45">
      <c r="B1795"/>
      <c r="C1795"/>
    </row>
    <row r="1796" spans="2:3" x14ac:dyDescent="0.45">
      <c r="B1796"/>
      <c r="C1796"/>
    </row>
    <row r="1797" spans="2:3" x14ac:dyDescent="0.45">
      <c r="B1797"/>
      <c r="C1797"/>
    </row>
    <row r="1798" spans="2:3" x14ac:dyDescent="0.45">
      <c r="B1798"/>
      <c r="C1798"/>
    </row>
    <row r="1799" spans="2:3" x14ac:dyDescent="0.45">
      <c r="B1799"/>
      <c r="C1799"/>
    </row>
    <row r="1800" spans="2:3" x14ac:dyDescent="0.45">
      <c r="B1800"/>
      <c r="C1800"/>
    </row>
    <row r="1801" spans="2:3" x14ac:dyDescent="0.45">
      <c r="B1801"/>
      <c r="C1801"/>
    </row>
    <row r="1802" spans="2:3" x14ac:dyDescent="0.45">
      <c r="B1802"/>
      <c r="C1802"/>
    </row>
    <row r="1803" spans="2:3" x14ac:dyDescent="0.45">
      <c r="B1803"/>
      <c r="C1803"/>
    </row>
    <row r="1804" spans="2:3" x14ac:dyDescent="0.45">
      <c r="B1804"/>
      <c r="C1804"/>
    </row>
    <row r="1805" spans="2:3" x14ac:dyDescent="0.45">
      <c r="B1805"/>
      <c r="C1805"/>
    </row>
    <row r="1806" spans="2:3" x14ac:dyDescent="0.45">
      <c r="B1806"/>
      <c r="C1806"/>
    </row>
    <row r="1807" spans="2:3" x14ac:dyDescent="0.45">
      <c r="B1807"/>
      <c r="C1807"/>
    </row>
    <row r="1808" spans="2:3" x14ac:dyDescent="0.45">
      <c r="B1808"/>
      <c r="C1808"/>
    </row>
    <row r="1809" spans="2:3" x14ac:dyDescent="0.45">
      <c r="B1809"/>
      <c r="C1809"/>
    </row>
    <row r="1810" spans="2:3" x14ac:dyDescent="0.45">
      <c r="B1810"/>
      <c r="C1810"/>
    </row>
    <row r="1811" spans="2:3" x14ac:dyDescent="0.45">
      <c r="B1811"/>
      <c r="C1811"/>
    </row>
    <row r="1812" spans="2:3" x14ac:dyDescent="0.45">
      <c r="B1812"/>
      <c r="C1812"/>
    </row>
    <row r="1813" spans="2:3" x14ac:dyDescent="0.45">
      <c r="B1813"/>
      <c r="C1813"/>
    </row>
    <row r="1814" spans="2:3" x14ac:dyDescent="0.45">
      <c r="B1814"/>
      <c r="C1814"/>
    </row>
    <row r="1815" spans="2:3" x14ac:dyDescent="0.45">
      <c r="B1815"/>
      <c r="C1815"/>
    </row>
    <row r="1816" spans="2:3" x14ac:dyDescent="0.45">
      <c r="B1816"/>
      <c r="C1816"/>
    </row>
    <row r="1817" spans="2:3" x14ac:dyDescent="0.45">
      <c r="B1817"/>
      <c r="C1817"/>
    </row>
    <row r="1818" spans="2:3" x14ac:dyDescent="0.45">
      <c r="B1818"/>
      <c r="C1818"/>
    </row>
    <row r="1819" spans="2:3" x14ac:dyDescent="0.45">
      <c r="B1819"/>
      <c r="C1819"/>
    </row>
    <row r="1820" spans="2:3" x14ac:dyDescent="0.45">
      <c r="B1820"/>
      <c r="C1820"/>
    </row>
    <row r="1821" spans="2:3" x14ac:dyDescent="0.45">
      <c r="B1821"/>
      <c r="C1821"/>
    </row>
    <row r="1822" spans="2:3" x14ac:dyDescent="0.45">
      <c r="B1822"/>
      <c r="C1822"/>
    </row>
    <row r="1823" spans="2:3" x14ac:dyDescent="0.45">
      <c r="B1823"/>
      <c r="C1823"/>
    </row>
    <row r="1824" spans="2:3" x14ac:dyDescent="0.45">
      <c r="B1824"/>
      <c r="C1824"/>
    </row>
    <row r="1825" spans="2:3" x14ac:dyDescent="0.45">
      <c r="B1825"/>
      <c r="C1825"/>
    </row>
    <row r="1826" spans="2:3" x14ac:dyDescent="0.45">
      <c r="B1826"/>
      <c r="C1826"/>
    </row>
    <row r="1827" spans="2:3" x14ac:dyDescent="0.45">
      <c r="B1827"/>
      <c r="C1827"/>
    </row>
    <row r="1828" spans="2:3" x14ac:dyDescent="0.45">
      <c r="B1828"/>
      <c r="C1828"/>
    </row>
    <row r="1829" spans="2:3" x14ac:dyDescent="0.45">
      <c r="B1829"/>
      <c r="C1829"/>
    </row>
    <row r="1830" spans="2:3" x14ac:dyDescent="0.45">
      <c r="B1830"/>
      <c r="C1830"/>
    </row>
    <row r="1831" spans="2:3" x14ac:dyDescent="0.45">
      <c r="B1831"/>
      <c r="C1831"/>
    </row>
    <row r="1832" spans="2:3" x14ac:dyDescent="0.45">
      <c r="B1832"/>
      <c r="C1832"/>
    </row>
    <row r="1833" spans="2:3" x14ac:dyDescent="0.45">
      <c r="B1833"/>
      <c r="C1833"/>
    </row>
    <row r="1834" spans="2:3" x14ac:dyDescent="0.45">
      <c r="B1834"/>
      <c r="C1834"/>
    </row>
    <row r="1835" spans="2:3" x14ac:dyDescent="0.45">
      <c r="B1835"/>
      <c r="C1835"/>
    </row>
    <row r="1836" spans="2:3" x14ac:dyDescent="0.45">
      <c r="B1836"/>
      <c r="C1836"/>
    </row>
    <row r="1837" spans="2:3" x14ac:dyDescent="0.45">
      <c r="B1837"/>
      <c r="C1837"/>
    </row>
    <row r="1838" spans="2:3" x14ac:dyDescent="0.45">
      <c r="B1838"/>
      <c r="C1838"/>
    </row>
    <row r="1839" spans="2:3" x14ac:dyDescent="0.45">
      <c r="B1839"/>
      <c r="C1839"/>
    </row>
    <row r="1840" spans="2:3" x14ac:dyDescent="0.45">
      <c r="B1840"/>
      <c r="C1840"/>
    </row>
    <row r="1841" spans="2:3" x14ac:dyDescent="0.45">
      <c r="B1841"/>
      <c r="C1841"/>
    </row>
    <row r="1842" spans="2:3" x14ac:dyDescent="0.45">
      <c r="B1842"/>
      <c r="C1842"/>
    </row>
    <row r="1843" spans="2:3" x14ac:dyDescent="0.45">
      <c r="B1843"/>
      <c r="C1843"/>
    </row>
    <row r="1844" spans="2:3" x14ac:dyDescent="0.45">
      <c r="B1844"/>
      <c r="C1844"/>
    </row>
    <row r="1845" spans="2:3" x14ac:dyDescent="0.45">
      <c r="B1845"/>
      <c r="C1845"/>
    </row>
    <row r="1846" spans="2:3" x14ac:dyDescent="0.45">
      <c r="B1846"/>
      <c r="C1846"/>
    </row>
    <row r="1847" spans="2:3" x14ac:dyDescent="0.45">
      <c r="B1847"/>
      <c r="C1847"/>
    </row>
    <row r="1848" spans="2:3" x14ac:dyDescent="0.45">
      <c r="B1848"/>
      <c r="C1848"/>
    </row>
    <row r="1849" spans="2:3" x14ac:dyDescent="0.45">
      <c r="B1849"/>
      <c r="C1849"/>
    </row>
    <row r="1850" spans="2:3" x14ac:dyDescent="0.45">
      <c r="B1850"/>
      <c r="C1850"/>
    </row>
    <row r="1851" spans="2:3" x14ac:dyDescent="0.45">
      <c r="B1851"/>
      <c r="C1851"/>
    </row>
    <row r="1852" spans="2:3" x14ac:dyDescent="0.45">
      <c r="B1852"/>
      <c r="C1852"/>
    </row>
    <row r="1853" spans="2:3" x14ac:dyDescent="0.45">
      <c r="B1853"/>
      <c r="C1853"/>
    </row>
    <row r="1854" spans="2:3" x14ac:dyDescent="0.45">
      <c r="B1854"/>
      <c r="C1854"/>
    </row>
    <row r="1855" spans="2:3" x14ac:dyDescent="0.45">
      <c r="B1855"/>
      <c r="C1855"/>
    </row>
    <row r="1856" spans="2:3" x14ac:dyDescent="0.45">
      <c r="B1856"/>
      <c r="C1856"/>
    </row>
    <row r="1857" spans="2:3" x14ac:dyDescent="0.45">
      <c r="B1857"/>
      <c r="C1857"/>
    </row>
    <row r="1858" spans="2:3" x14ac:dyDescent="0.45">
      <c r="B1858"/>
      <c r="C1858"/>
    </row>
    <row r="1859" spans="2:3" x14ac:dyDescent="0.45">
      <c r="B1859"/>
      <c r="C1859"/>
    </row>
    <row r="1860" spans="2:3" x14ac:dyDescent="0.45">
      <c r="B1860"/>
      <c r="C1860"/>
    </row>
    <row r="1861" spans="2:3" x14ac:dyDescent="0.45">
      <c r="B1861"/>
      <c r="C1861"/>
    </row>
    <row r="1862" spans="2:3" x14ac:dyDescent="0.45">
      <c r="B1862"/>
      <c r="C1862"/>
    </row>
    <row r="1863" spans="2:3" x14ac:dyDescent="0.45">
      <c r="B1863"/>
      <c r="C1863"/>
    </row>
    <row r="1864" spans="2:3" x14ac:dyDescent="0.45">
      <c r="B1864"/>
      <c r="C1864"/>
    </row>
    <row r="1865" spans="2:3" x14ac:dyDescent="0.45">
      <c r="B1865"/>
      <c r="C1865"/>
    </row>
    <row r="1866" spans="2:3" x14ac:dyDescent="0.45">
      <c r="B1866"/>
      <c r="C1866"/>
    </row>
    <row r="1867" spans="2:3" x14ac:dyDescent="0.45">
      <c r="B1867"/>
      <c r="C1867"/>
    </row>
    <row r="1868" spans="2:3" x14ac:dyDescent="0.45">
      <c r="B1868"/>
      <c r="C1868"/>
    </row>
    <row r="1869" spans="2:3" x14ac:dyDescent="0.45">
      <c r="B1869"/>
      <c r="C1869"/>
    </row>
    <row r="1870" spans="2:3" x14ac:dyDescent="0.45">
      <c r="B1870"/>
      <c r="C1870"/>
    </row>
    <row r="1871" spans="2:3" x14ac:dyDescent="0.45">
      <c r="B1871"/>
      <c r="C1871"/>
    </row>
    <row r="1872" spans="2:3" x14ac:dyDescent="0.45">
      <c r="B1872"/>
      <c r="C1872"/>
    </row>
    <row r="1873" spans="2:3" x14ac:dyDescent="0.45">
      <c r="B1873"/>
      <c r="C1873"/>
    </row>
    <row r="1874" spans="2:3" x14ac:dyDescent="0.45">
      <c r="B1874"/>
      <c r="C1874"/>
    </row>
    <row r="1875" spans="2:3" x14ac:dyDescent="0.45">
      <c r="B1875"/>
      <c r="C1875"/>
    </row>
    <row r="1876" spans="2:3" x14ac:dyDescent="0.45">
      <c r="B1876"/>
      <c r="C1876"/>
    </row>
    <row r="1877" spans="2:3" x14ac:dyDescent="0.45">
      <c r="B1877"/>
      <c r="C1877"/>
    </row>
    <row r="1878" spans="2:3" x14ac:dyDescent="0.45">
      <c r="B1878"/>
      <c r="C1878"/>
    </row>
    <row r="1879" spans="2:3" x14ac:dyDescent="0.45">
      <c r="B1879"/>
      <c r="C1879"/>
    </row>
    <row r="1880" spans="2:3" x14ac:dyDescent="0.45">
      <c r="B1880"/>
      <c r="C1880"/>
    </row>
    <row r="1881" spans="2:3" x14ac:dyDescent="0.45">
      <c r="B1881"/>
      <c r="C1881"/>
    </row>
    <row r="1882" spans="2:3" x14ac:dyDescent="0.45">
      <c r="B1882"/>
      <c r="C1882"/>
    </row>
    <row r="1883" spans="2:3" x14ac:dyDescent="0.45">
      <c r="B1883"/>
      <c r="C1883"/>
    </row>
    <row r="1884" spans="2:3" x14ac:dyDescent="0.45">
      <c r="B1884"/>
      <c r="C1884"/>
    </row>
    <row r="1885" spans="2:3" x14ac:dyDescent="0.45">
      <c r="B1885"/>
      <c r="C1885"/>
    </row>
    <row r="1886" spans="2:3" x14ac:dyDescent="0.45">
      <c r="B1886"/>
      <c r="C1886"/>
    </row>
    <row r="1887" spans="2:3" x14ac:dyDescent="0.45">
      <c r="B1887"/>
      <c r="C1887"/>
    </row>
    <row r="1888" spans="2:3" x14ac:dyDescent="0.45">
      <c r="B1888"/>
      <c r="C1888"/>
    </row>
    <row r="1889" spans="2:3" x14ac:dyDescent="0.45">
      <c r="B1889"/>
      <c r="C1889"/>
    </row>
    <row r="1890" spans="2:3" x14ac:dyDescent="0.45">
      <c r="B1890"/>
      <c r="C1890"/>
    </row>
    <row r="1891" spans="2:3" x14ac:dyDescent="0.45">
      <c r="B1891"/>
      <c r="C1891"/>
    </row>
    <row r="1892" spans="2:3" x14ac:dyDescent="0.45">
      <c r="B1892"/>
      <c r="C1892"/>
    </row>
    <row r="1893" spans="2:3" x14ac:dyDescent="0.45">
      <c r="B1893"/>
      <c r="C1893"/>
    </row>
    <row r="1894" spans="2:3" x14ac:dyDescent="0.45">
      <c r="B1894"/>
      <c r="C1894"/>
    </row>
    <row r="1895" spans="2:3" x14ac:dyDescent="0.45">
      <c r="B1895"/>
      <c r="C1895"/>
    </row>
    <row r="1896" spans="2:3" x14ac:dyDescent="0.45">
      <c r="B1896"/>
      <c r="C1896"/>
    </row>
    <row r="1897" spans="2:3" x14ac:dyDescent="0.45">
      <c r="B1897"/>
      <c r="C1897"/>
    </row>
    <row r="1898" spans="2:3" x14ac:dyDescent="0.45">
      <c r="B1898"/>
      <c r="C1898"/>
    </row>
    <row r="1899" spans="2:3" x14ac:dyDescent="0.45">
      <c r="B1899"/>
      <c r="C1899"/>
    </row>
    <row r="1900" spans="2:3" x14ac:dyDescent="0.45">
      <c r="B1900"/>
      <c r="C1900"/>
    </row>
    <row r="1901" spans="2:3" x14ac:dyDescent="0.45">
      <c r="B1901"/>
      <c r="C1901"/>
    </row>
    <row r="1902" spans="2:3" x14ac:dyDescent="0.45">
      <c r="B1902"/>
      <c r="C1902"/>
    </row>
    <row r="1903" spans="2:3" x14ac:dyDescent="0.45">
      <c r="B1903"/>
      <c r="C1903"/>
    </row>
    <row r="1904" spans="2:3" x14ac:dyDescent="0.45">
      <c r="B1904"/>
      <c r="C1904"/>
    </row>
    <row r="1905" spans="2:3" x14ac:dyDescent="0.45">
      <c r="B1905"/>
      <c r="C1905"/>
    </row>
    <row r="1906" spans="2:3" x14ac:dyDescent="0.45">
      <c r="B1906"/>
      <c r="C1906"/>
    </row>
    <row r="1907" spans="2:3" x14ac:dyDescent="0.45">
      <c r="B1907"/>
      <c r="C1907"/>
    </row>
    <row r="1908" spans="2:3" x14ac:dyDescent="0.45">
      <c r="B1908"/>
      <c r="C1908"/>
    </row>
    <row r="1909" spans="2:3" x14ac:dyDescent="0.45">
      <c r="B1909"/>
      <c r="C1909"/>
    </row>
    <row r="1910" spans="2:3" x14ac:dyDescent="0.45">
      <c r="B1910"/>
      <c r="C1910"/>
    </row>
    <row r="1911" spans="2:3" x14ac:dyDescent="0.45">
      <c r="B1911"/>
      <c r="C1911"/>
    </row>
    <row r="1912" spans="2:3" x14ac:dyDescent="0.45">
      <c r="B1912"/>
      <c r="C1912"/>
    </row>
    <row r="1913" spans="2:3" x14ac:dyDescent="0.45">
      <c r="B1913"/>
      <c r="C1913"/>
    </row>
    <row r="1914" spans="2:3" x14ac:dyDescent="0.45">
      <c r="B1914"/>
      <c r="C1914"/>
    </row>
    <row r="1915" spans="2:3" x14ac:dyDescent="0.45">
      <c r="B1915"/>
      <c r="C1915"/>
    </row>
    <row r="1916" spans="2:3" x14ac:dyDescent="0.45">
      <c r="B1916"/>
      <c r="C1916"/>
    </row>
    <row r="1917" spans="2:3" x14ac:dyDescent="0.45">
      <c r="B1917"/>
      <c r="C1917"/>
    </row>
    <row r="1918" spans="2:3" x14ac:dyDescent="0.45">
      <c r="B1918"/>
      <c r="C1918"/>
    </row>
    <row r="1919" spans="2:3" x14ac:dyDescent="0.45">
      <c r="B1919"/>
      <c r="C1919"/>
    </row>
    <row r="1920" spans="2:3" x14ac:dyDescent="0.45">
      <c r="B1920"/>
      <c r="C1920"/>
    </row>
    <row r="1921" spans="2:3" x14ac:dyDescent="0.45">
      <c r="B1921"/>
      <c r="C1921"/>
    </row>
    <row r="1922" spans="2:3" x14ac:dyDescent="0.45">
      <c r="B1922"/>
      <c r="C1922"/>
    </row>
    <row r="1923" spans="2:3" x14ac:dyDescent="0.45">
      <c r="B1923"/>
      <c r="C1923"/>
    </row>
    <row r="1924" spans="2:3" x14ac:dyDescent="0.45">
      <c r="B1924"/>
      <c r="C1924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E2D58-2BC1-48C2-AB0B-60F8ECD94C40}">
  <sheetPr filterMode="1"/>
  <dimension ref="A1:D769"/>
  <sheetViews>
    <sheetView workbookViewId="0">
      <selection activeCell="H62" sqref="H62"/>
    </sheetView>
  </sheetViews>
  <sheetFormatPr baseColWidth="10" defaultRowHeight="14.25" x14ac:dyDescent="0.45"/>
  <cols>
    <col min="1" max="1" width="16" bestFit="1" customWidth="1"/>
    <col min="2" max="2" width="27.06640625" bestFit="1" customWidth="1"/>
    <col min="3" max="3" width="27.265625" bestFit="1" customWidth="1"/>
    <col min="4" max="4" width="33.33203125" bestFit="1" customWidth="1"/>
    <col min="5" max="178" width="7.796875" bestFit="1" customWidth="1"/>
    <col min="179" max="179" width="11.33203125" bestFit="1" customWidth="1"/>
    <col min="180" max="180" width="4.265625" bestFit="1" customWidth="1"/>
    <col min="181" max="182" width="5.265625" bestFit="1" customWidth="1"/>
    <col min="183" max="185" width="4.265625" bestFit="1" customWidth="1"/>
    <col min="186" max="204" width="5.265625" bestFit="1" customWidth="1"/>
    <col min="205" max="205" width="4.265625" bestFit="1" customWidth="1"/>
    <col min="206" max="208" width="5.265625" bestFit="1" customWidth="1"/>
    <col min="209" max="209" width="4.265625" bestFit="1" customWidth="1"/>
    <col min="210" max="220" width="5.265625" bestFit="1" customWidth="1"/>
    <col min="221" max="221" width="4.265625" bestFit="1" customWidth="1"/>
    <col min="222" max="222" width="5.265625" bestFit="1" customWidth="1"/>
    <col min="223" max="223" width="4.265625" bestFit="1" customWidth="1"/>
    <col min="224" max="233" width="5.265625" bestFit="1" customWidth="1"/>
    <col min="234" max="234" width="4.265625" bestFit="1" customWidth="1"/>
    <col min="235" max="258" width="5.265625" bestFit="1" customWidth="1"/>
    <col min="259" max="259" width="4.265625" bestFit="1" customWidth="1"/>
    <col min="260" max="267" width="5.265625" bestFit="1" customWidth="1"/>
    <col min="268" max="268" width="4.265625" bestFit="1" customWidth="1"/>
    <col min="269" max="286" width="5.265625" bestFit="1" customWidth="1"/>
    <col min="287" max="287" width="4.265625" bestFit="1" customWidth="1"/>
    <col min="288" max="301" width="5.265625" bestFit="1" customWidth="1"/>
    <col min="302" max="302" width="4.265625" bestFit="1" customWidth="1"/>
    <col min="303" max="325" width="5.265625" bestFit="1" customWidth="1"/>
    <col min="326" max="326" width="4.265625" bestFit="1" customWidth="1"/>
    <col min="327" max="341" width="5.265625" bestFit="1" customWidth="1"/>
    <col min="342" max="342" width="4.265625" bestFit="1" customWidth="1"/>
    <col min="343" max="355" width="5.265625" bestFit="1" customWidth="1"/>
    <col min="356" max="356" width="4.265625" bestFit="1" customWidth="1"/>
    <col min="357" max="359" width="5.265625" bestFit="1" customWidth="1"/>
    <col min="360" max="360" width="4.265625" bestFit="1" customWidth="1"/>
    <col min="361" max="363" width="5.265625" bestFit="1" customWidth="1"/>
    <col min="364" max="364" width="4.265625" bestFit="1" customWidth="1"/>
    <col min="365" max="384" width="5.265625" bestFit="1" customWidth="1"/>
    <col min="385" max="385" width="4.265625" bestFit="1" customWidth="1"/>
    <col min="386" max="387" width="5.265625" bestFit="1" customWidth="1"/>
    <col min="388" max="388" width="4.265625" bestFit="1" customWidth="1"/>
    <col min="389" max="393" width="5.265625" bestFit="1" customWidth="1"/>
    <col min="394" max="394" width="4.265625" bestFit="1" customWidth="1"/>
    <col min="395" max="395" width="5.265625" bestFit="1" customWidth="1"/>
    <col min="396" max="396" width="4.265625" bestFit="1" customWidth="1"/>
    <col min="397" max="405" width="5.265625" bestFit="1" customWidth="1"/>
    <col min="406" max="406" width="4.265625" bestFit="1" customWidth="1"/>
    <col min="407" max="410" width="5.265625" bestFit="1" customWidth="1"/>
    <col min="411" max="411" width="4.265625" bestFit="1" customWidth="1"/>
    <col min="412" max="424" width="5.265625" bestFit="1" customWidth="1"/>
    <col min="425" max="425" width="4.265625" bestFit="1" customWidth="1"/>
    <col min="426" max="440" width="5.265625" bestFit="1" customWidth="1"/>
    <col min="441" max="441" width="4.265625" bestFit="1" customWidth="1"/>
    <col min="442" max="445" width="5.265625" bestFit="1" customWidth="1"/>
    <col min="446" max="446" width="4.265625" bestFit="1" customWidth="1"/>
    <col min="447" max="472" width="5.265625" bestFit="1" customWidth="1"/>
    <col min="473" max="473" width="4.265625" bestFit="1" customWidth="1"/>
    <col min="474" max="474" width="5.265625" bestFit="1" customWidth="1"/>
    <col min="475" max="475" width="4.265625" bestFit="1" customWidth="1"/>
    <col min="476" max="479" width="5.265625" bestFit="1" customWidth="1"/>
    <col min="480" max="480" width="4.265625" bestFit="1" customWidth="1"/>
    <col min="481" max="497" width="5.265625" bestFit="1" customWidth="1"/>
    <col min="498" max="498" width="4.265625" bestFit="1" customWidth="1"/>
    <col min="499" max="500" width="5.265625" bestFit="1" customWidth="1"/>
    <col min="501" max="501" width="4.265625" bestFit="1" customWidth="1"/>
    <col min="502" max="506" width="5.265625" bestFit="1" customWidth="1"/>
    <col min="507" max="507" width="4.265625" bestFit="1" customWidth="1"/>
    <col min="508" max="511" width="5.265625" bestFit="1" customWidth="1"/>
    <col min="512" max="512" width="4.265625" bestFit="1" customWidth="1"/>
    <col min="513" max="520" width="5.265625" bestFit="1" customWidth="1"/>
    <col min="521" max="521" width="4.265625" bestFit="1" customWidth="1"/>
    <col min="522" max="548" width="5.265625" bestFit="1" customWidth="1"/>
    <col min="549" max="549" width="4.265625" bestFit="1" customWidth="1"/>
    <col min="550" max="559" width="5.265625" bestFit="1" customWidth="1"/>
    <col min="560" max="560" width="4.265625" bestFit="1" customWidth="1"/>
    <col min="561" max="562" width="5.265625" bestFit="1" customWidth="1"/>
    <col min="563" max="563" width="4.265625" bestFit="1" customWidth="1"/>
    <col min="564" max="564" width="5.265625" bestFit="1" customWidth="1"/>
    <col min="565" max="565" width="4.265625" bestFit="1" customWidth="1"/>
    <col min="566" max="568" width="5.265625" bestFit="1" customWidth="1"/>
    <col min="569" max="569" width="4.265625" bestFit="1" customWidth="1"/>
    <col min="570" max="576" width="5.265625" bestFit="1" customWidth="1"/>
    <col min="577" max="577" width="4.265625" bestFit="1" customWidth="1"/>
    <col min="578" max="584" width="5.265625" bestFit="1" customWidth="1"/>
    <col min="585" max="585" width="4.265625" bestFit="1" customWidth="1"/>
    <col min="586" max="593" width="5.265625" bestFit="1" customWidth="1"/>
    <col min="594" max="595" width="4.265625" bestFit="1" customWidth="1"/>
    <col min="596" max="607" width="5.265625" bestFit="1" customWidth="1"/>
    <col min="608" max="608" width="4.265625" bestFit="1" customWidth="1"/>
    <col min="609" max="610" width="5.265625" bestFit="1" customWidth="1"/>
    <col min="611" max="611" width="4.265625" bestFit="1" customWidth="1"/>
    <col min="612" max="617" width="5.265625" bestFit="1" customWidth="1"/>
    <col min="618" max="618" width="4.265625" bestFit="1" customWidth="1"/>
    <col min="619" max="634" width="5.265625" bestFit="1" customWidth="1"/>
    <col min="635" max="635" width="4.265625" bestFit="1" customWidth="1"/>
    <col min="636" max="655" width="5.265625" bestFit="1" customWidth="1"/>
    <col min="656" max="656" width="4.265625" bestFit="1" customWidth="1"/>
    <col min="657" max="663" width="5.265625" bestFit="1" customWidth="1"/>
    <col min="664" max="664" width="4.265625" bestFit="1" customWidth="1"/>
    <col min="665" max="674" width="5.265625" bestFit="1" customWidth="1"/>
    <col min="675" max="675" width="4.265625" bestFit="1" customWidth="1"/>
    <col min="676" max="677" width="5.265625" bestFit="1" customWidth="1"/>
    <col min="678" max="679" width="4.265625" bestFit="1" customWidth="1"/>
    <col min="680" max="683" width="5.265625" bestFit="1" customWidth="1"/>
    <col min="684" max="685" width="4.265625" bestFit="1" customWidth="1"/>
    <col min="686" max="690" width="5.265625" bestFit="1" customWidth="1"/>
    <col min="691" max="691" width="4.265625" bestFit="1" customWidth="1"/>
    <col min="692" max="694" width="5.265625" bestFit="1" customWidth="1"/>
    <col min="695" max="695" width="4.265625" bestFit="1" customWidth="1"/>
    <col min="696" max="704" width="5.265625" bestFit="1" customWidth="1"/>
    <col min="705" max="705" width="4.265625" bestFit="1" customWidth="1"/>
    <col min="706" max="709" width="5.265625" bestFit="1" customWidth="1"/>
    <col min="710" max="710" width="11.6640625" bestFit="1" customWidth="1"/>
  </cols>
  <sheetData>
    <row r="1" spans="1:4" x14ac:dyDescent="0.45">
      <c r="A1" s="2" t="s">
        <v>1868</v>
      </c>
      <c r="B1" t="s">
        <v>1875</v>
      </c>
      <c r="C1" t="s">
        <v>1876</v>
      </c>
      <c r="D1" s="8" t="s">
        <v>1877</v>
      </c>
    </row>
    <row r="2" spans="1:4" hidden="1" x14ac:dyDescent="0.45">
      <c r="A2" s="3">
        <v>1</v>
      </c>
      <c r="B2" s="6">
        <v>162.9999999969732</v>
      </c>
      <c r="C2" s="6">
        <v>57</v>
      </c>
      <c r="D2">
        <f>+B2-C2</f>
        <v>105.9999999969732</v>
      </c>
    </row>
    <row r="3" spans="1:4" hidden="1" x14ac:dyDescent="0.45">
      <c r="A3" s="3">
        <v>2</v>
      </c>
      <c r="B3" s="6">
        <v>140.99999999860302</v>
      </c>
      <c r="C3" s="6">
        <v>85</v>
      </c>
      <c r="D3">
        <f t="shared" ref="D3:D66" si="0">+B3-C3</f>
        <v>55.999999998603016</v>
      </c>
    </row>
    <row r="4" spans="1:4" hidden="1" x14ac:dyDescent="0.45">
      <c r="A4" s="3">
        <v>3</v>
      </c>
      <c r="B4" s="6">
        <v>207.00000000419095</v>
      </c>
      <c r="C4" s="6">
        <v>126</v>
      </c>
      <c r="D4">
        <f t="shared" si="0"/>
        <v>81.000000004190952</v>
      </c>
    </row>
    <row r="5" spans="1:4" hidden="1" x14ac:dyDescent="0.45">
      <c r="A5" s="3">
        <v>4</v>
      </c>
      <c r="B5" s="6">
        <v>88.000000003958121</v>
      </c>
      <c r="C5" s="6">
        <v>40</v>
      </c>
      <c r="D5">
        <f t="shared" si="0"/>
        <v>48.000000003958121</v>
      </c>
    </row>
    <row r="6" spans="1:4" hidden="1" x14ac:dyDescent="0.45">
      <c r="A6" s="3">
        <v>5</v>
      </c>
      <c r="B6" s="6">
        <v>124.99999999883585</v>
      </c>
      <c r="C6" s="6">
        <v>17</v>
      </c>
      <c r="D6">
        <f t="shared" si="0"/>
        <v>107.99999999883585</v>
      </c>
    </row>
    <row r="7" spans="1:4" hidden="1" x14ac:dyDescent="0.45">
      <c r="A7" s="3">
        <v>6</v>
      </c>
      <c r="B7" s="6">
        <v>127.99999999813735</v>
      </c>
      <c r="C7" s="6">
        <v>11</v>
      </c>
      <c r="D7">
        <f t="shared" si="0"/>
        <v>116.99999999813735</v>
      </c>
    </row>
    <row r="8" spans="1:4" hidden="1" x14ac:dyDescent="0.45">
      <c r="A8" s="3">
        <v>7</v>
      </c>
      <c r="B8" s="6">
        <v>144.99999999068677</v>
      </c>
      <c r="C8" s="6">
        <v>41</v>
      </c>
      <c r="D8">
        <f t="shared" si="0"/>
        <v>103.99999999068677</v>
      </c>
    </row>
    <row r="9" spans="1:4" hidden="1" x14ac:dyDescent="0.45">
      <c r="A9" s="3">
        <v>8</v>
      </c>
      <c r="B9" s="6">
        <v>158.00000000162981</v>
      </c>
      <c r="C9" s="6">
        <v>55</v>
      </c>
      <c r="D9">
        <f t="shared" si="0"/>
        <v>103.00000000162981</v>
      </c>
    </row>
    <row r="10" spans="1:4" x14ac:dyDescent="0.45">
      <c r="A10" s="3">
        <v>9</v>
      </c>
      <c r="B10" s="6">
        <v>142.00000000186265</v>
      </c>
      <c r="C10" s="6">
        <v>146</v>
      </c>
      <c r="D10">
        <f t="shared" si="0"/>
        <v>-3.9999999981373549</v>
      </c>
    </row>
    <row r="11" spans="1:4" hidden="1" x14ac:dyDescent="0.45">
      <c r="A11" s="3">
        <v>10</v>
      </c>
      <c r="B11" s="6">
        <v>111.00000000558794</v>
      </c>
      <c r="C11" s="6">
        <v>29</v>
      </c>
      <c r="D11">
        <f t="shared" si="0"/>
        <v>82.000000005587935</v>
      </c>
    </row>
    <row r="12" spans="1:4" hidden="1" x14ac:dyDescent="0.45">
      <c r="A12" s="3">
        <v>11</v>
      </c>
      <c r="B12" s="6">
        <v>166.99999999953434</v>
      </c>
      <c r="C12" s="6">
        <v>56</v>
      </c>
      <c r="D12">
        <f t="shared" si="0"/>
        <v>110.99999999953434</v>
      </c>
    </row>
    <row r="13" spans="1:4" hidden="1" x14ac:dyDescent="0.45">
      <c r="A13" s="3">
        <v>12</v>
      </c>
      <c r="B13" s="6">
        <v>198.99999999906868</v>
      </c>
      <c r="C13" s="6">
        <v>95</v>
      </c>
      <c r="D13">
        <f t="shared" si="0"/>
        <v>103.99999999906868</v>
      </c>
    </row>
    <row r="14" spans="1:4" hidden="1" x14ac:dyDescent="0.45">
      <c r="A14" s="3">
        <v>13</v>
      </c>
      <c r="B14" s="6">
        <v>143.00000000512227</v>
      </c>
      <c r="C14" s="6">
        <v>59</v>
      </c>
      <c r="D14">
        <f t="shared" si="0"/>
        <v>84.000000005122274</v>
      </c>
    </row>
    <row r="15" spans="1:4" x14ac:dyDescent="0.45">
      <c r="A15" s="3">
        <v>14</v>
      </c>
      <c r="B15" s="6">
        <v>100.00000000116415</v>
      </c>
      <c r="C15" s="6">
        <v>154</v>
      </c>
      <c r="D15">
        <f t="shared" si="0"/>
        <v>-53.999999998835847</v>
      </c>
    </row>
    <row r="16" spans="1:4" x14ac:dyDescent="0.45">
      <c r="A16" s="3">
        <v>15</v>
      </c>
      <c r="B16" s="6">
        <v>94.999999995343387</v>
      </c>
      <c r="C16" s="6">
        <v>103</v>
      </c>
      <c r="D16">
        <f t="shared" si="0"/>
        <v>-8.0000000046566129</v>
      </c>
    </row>
    <row r="17" spans="1:4" hidden="1" x14ac:dyDescent="0.45">
      <c r="A17" s="3">
        <v>16</v>
      </c>
      <c r="B17" s="6">
        <v>113.00000000162981</v>
      </c>
      <c r="C17" s="6">
        <v>38</v>
      </c>
      <c r="D17">
        <f t="shared" si="0"/>
        <v>75.000000001629815</v>
      </c>
    </row>
    <row r="18" spans="1:4" hidden="1" x14ac:dyDescent="0.45">
      <c r="A18" s="3">
        <v>17</v>
      </c>
      <c r="B18" s="6">
        <v>198.00000000628643</v>
      </c>
      <c r="C18" s="6">
        <v>158</v>
      </c>
      <c r="D18">
        <f t="shared" si="0"/>
        <v>40.000000006286427</v>
      </c>
    </row>
    <row r="19" spans="1:4" hidden="1" x14ac:dyDescent="0.45">
      <c r="A19" s="3">
        <v>18</v>
      </c>
      <c r="B19" s="6">
        <v>139.99999999534339</v>
      </c>
      <c r="C19" s="6">
        <v>134</v>
      </c>
      <c r="D19">
        <f t="shared" si="0"/>
        <v>5.9999999953433871</v>
      </c>
    </row>
    <row r="20" spans="1:4" hidden="1" x14ac:dyDescent="0.45">
      <c r="A20" s="3">
        <v>19</v>
      </c>
      <c r="B20" s="6">
        <v>174.00000000139698</v>
      </c>
      <c r="C20" s="6">
        <v>44</v>
      </c>
      <c r="D20">
        <f t="shared" si="0"/>
        <v>130.00000000139698</v>
      </c>
    </row>
    <row r="21" spans="1:4" hidden="1" x14ac:dyDescent="0.45">
      <c r="A21" s="3">
        <v>20</v>
      </c>
      <c r="B21" s="6">
        <v>226.99999999604188</v>
      </c>
      <c r="C21" s="6">
        <v>70</v>
      </c>
      <c r="D21">
        <f t="shared" si="0"/>
        <v>156.99999999604188</v>
      </c>
    </row>
    <row r="22" spans="1:4" x14ac:dyDescent="0.45">
      <c r="A22" s="3">
        <v>21</v>
      </c>
      <c r="B22" s="6">
        <v>132.99999999348074</v>
      </c>
      <c r="C22" s="6">
        <v>152</v>
      </c>
      <c r="D22">
        <f t="shared" si="0"/>
        <v>-19.000000006519258</v>
      </c>
    </row>
    <row r="23" spans="1:4" hidden="1" x14ac:dyDescent="0.45">
      <c r="A23" s="3">
        <v>22</v>
      </c>
      <c r="B23" s="6">
        <v>150.99999999976717</v>
      </c>
      <c r="C23" s="6">
        <v>123</v>
      </c>
      <c r="D23">
        <f t="shared" si="0"/>
        <v>27.999999999767169</v>
      </c>
    </row>
    <row r="24" spans="1:4" hidden="1" x14ac:dyDescent="0.45">
      <c r="A24" s="3">
        <v>23</v>
      </c>
      <c r="B24" s="6">
        <v>85.000000004656613</v>
      </c>
      <c r="C24" s="6">
        <v>63</v>
      </c>
      <c r="D24">
        <f t="shared" si="0"/>
        <v>22.000000004656613</v>
      </c>
    </row>
    <row r="25" spans="1:4" hidden="1" x14ac:dyDescent="0.45">
      <c r="A25" s="3">
        <v>24</v>
      </c>
      <c r="B25" s="6">
        <v>198.99999999906868</v>
      </c>
      <c r="C25" s="6">
        <v>180</v>
      </c>
      <c r="D25">
        <f t="shared" si="0"/>
        <v>18.999999999068677</v>
      </c>
    </row>
    <row r="26" spans="1:4" hidden="1" x14ac:dyDescent="0.45">
      <c r="A26" s="3">
        <v>25</v>
      </c>
      <c r="B26" s="6">
        <v>117.9999999969732</v>
      </c>
      <c r="C26" s="6">
        <v>35</v>
      </c>
      <c r="D26">
        <f t="shared" si="0"/>
        <v>82.999999996973202</v>
      </c>
    </row>
    <row r="27" spans="1:4" hidden="1" x14ac:dyDescent="0.45">
      <c r="A27" s="3">
        <v>26</v>
      </c>
      <c r="B27" s="6">
        <v>223.00000000395812</v>
      </c>
      <c r="C27" s="6">
        <v>109</v>
      </c>
      <c r="D27">
        <f t="shared" si="0"/>
        <v>114.00000000395812</v>
      </c>
    </row>
    <row r="28" spans="1:4" hidden="1" x14ac:dyDescent="0.45">
      <c r="A28" s="3">
        <v>27</v>
      </c>
      <c r="B28" s="6">
        <v>68.000000001629815</v>
      </c>
      <c r="C28" s="6">
        <v>55</v>
      </c>
      <c r="D28">
        <f t="shared" si="0"/>
        <v>13.000000001629815</v>
      </c>
    </row>
    <row r="29" spans="1:4" hidden="1" x14ac:dyDescent="0.45">
      <c r="A29" s="3">
        <v>28</v>
      </c>
      <c r="B29" s="6">
        <v>146.99999999720603</v>
      </c>
      <c r="C29" s="6">
        <v>56</v>
      </c>
      <c r="D29">
        <f t="shared" si="0"/>
        <v>90.999999997206032</v>
      </c>
    </row>
    <row r="30" spans="1:4" hidden="1" x14ac:dyDescent="0.45">
      <c r="A30" s="3">
        <v>29</v>
      </c>
      <c r="B30" s="6">
        <v>188.00000000512227</v>
      </c>
      <c r="C30" s="6">
        <v>71</v>
      </c>
      <c r="D30">
        <f t="shared" si="0"/>
        <v>117.00000000512227</v>
      </c>
    </row>
    <row r="31" spans="1:4" hidden="1" x14ac:dyDescent="0.45">
      <c r="A31" s="3">
        <v>30</v>
      </c>
      <c r="B31" s="6">
        <v>197.99999999580905</v>
      </c>
      <c r="C31" s="6">
        <v>69</v>
      </c>
      <c r="D31">
        <f t="shared" si="0"/>
        <v>128.99999999580905</v>
      </c>
    </row>
    <row r="32" spans="1:4" hidden="1" x14ac:dyDescent="0.45">
      <c r="A32" s="3">
        <v>31</v>
      </c>
      <c r="B32" s="6">
        <v>190.9999999939464</v>
      </c>
      <c r="C32" s="6">
        <v>105</v>
      </c>
      <c r="D32">
        <f t="shared" si="0"/>
        <v>85.999999993946403</v>
      </c>
    </row>
    <row r="33" spans="1:4" hidden="1" x14ac:dyDescent="0.45">
      <c r="A33" s="3">
        <v>32</v>
      </c>
      <c r="B33" s="6">
        <v>220.99999999743886</v>
      </c>
      <c r="C33" s="6">
        <v>128</v>
      </c>
      <c r="D33">
        <f t="shared" si="0"/>
        <v>92.999999997438863</v>
      </c>
    </row>
    <row r="34" spans="1:4" hidden="1" x14ac:dyDescent="0.45">
      <c r="A34" s="3">
        <v>33</v>
      </c>
      <c r="B34" s="6">
        <v>167.99999999231659</v>
      </c>
      <c r="C34" s="6">
        <v>130</v>
      </c>
      <c r="D34">
        <f t="shared" si="0"/>
        <v>37.999999992316589</v>
      </c>
    </row>
    <row r="35" spans="1:4" hidden="1" x14ac:dyDescent="0.45">
      <c r="A35" s="3">
        <v>34</v>
      </c>
      <c r="B35" s="6">
        <v>230.99999999860302</v>
      </c>
      <c r="C35" s="6">
        <v>65</v>
      </c>
      <c r="D35">
        <f t="shared" si="0"/>
        <v>165.99999999860302</v>
      </c>
    </row>
    <row r="36" spans="1:4" hidden="1" x14ac:dyDescent="0.45">
      <c r="A36" s="3">
        <v>35</v>
      </c>
      <c r="B36" s="6">
        <v>157.00000000884756</v>
      </c>
      <c r="C36" s="6">
        <v>65</v>
      </c>
      <c r="D36">
        <f t="shared" si="0"/>
        <v>92.000000008847564</v>
      </c>
    </row>
    <row r="37" spans="1:4" hidden="1" x14ac:dyDescent="0.45">
      <c r="A37" s="3">
        <v>36</v>
      </c>
      <c r="B37" s="6">
        <v>178.99999999674037</v>
      </c>
      <c r="C37" s="6">
        <v>38</v>
      </c>
      <c r="D37">
        <f t="shared" si="0"/>
        <v>140.99999999674037</v>
      </c>
    </row>
    <row r="38" spans="1:4" hidden="1" x14ac:dyDescent="0.45">
      <c r="A38" s="3">
        <v>37</v>
      </c>
      <c r="B38" s="6">
        <v>157.99999999115244</v>
      </c>
      <c r="C38" s="6">
        <v>47</v>
      </c>
      <c r="D38">
        <f t="shared" si="0"/>
        <v>110.99999999115244</v>
      </c>
    </row>
    <row r="39" spans="1:4" x14ac:dyDescent="0.45">
      <c r="A39" s="3">
        <v>38</v>
      </c>
      <c r="B39" s="6">
        <v>75.00000000349246</v>
      </c>
      <c r="C39" s="6">
        <v>98</v>
      </c>
      <c r="D39">
        <f t="shared" si="0"/>
        <v>-22.99999999650754</v>
      </c>
    </row>
    <row r="40" spans="1:4" hidden="1" x14ac:dyDescent="0.45">
      <c r="A40" s="3">
        <v>39</v>
      </c>
      <c r="B40" s="6">
        <v>238.00000000046566</v>
      </c>
      <c r="C40" s="6">
        <v>57</v>
      </c>
      <c r="D40">
        <f t="shared" si="0"/>
        <v>181.00000000046566</v>
      </c>
    </row>
    <row r="41" spans="1:4" hidden="1" x14ac:dyDescent="0.45">
      <c r="A41" s="3">
        <v>40</v>
      </c>
      <c r="B41" s="6">
        <v>124.99999999883585</v>
      </c>
      <c r="C41" s="6">
        <v>78</v>
      </c>
      <c r="D41">
        <f t="shared" si="0"/>
        <v>46.999999998835847</v>
      </c>
    </row>
    <row r="42" spans="1:4" hidden="1" x14ac:dyDescent="0.45">
      <c r="A42" s="3">
        <v>41</v>
      </c>
      <c r="B42" s="6">
        <v>126.00000000209548</v>
      </c>
      <c r="C42" s="6">
        <v>89</v>
      </c>
      <c r="D42">
        <f t="shared" si="0"/>
        <v>37.000000002095476</v>
      </c>
    </row>
    <row r="43" spans="1:4" hidden="1" x14ac:dyDescent="0.45">
      <c r="A43" s="3">
        <v>42</v>
      </c>
      <c r="B43" s="6">
        <v>81.000000002095476</v>
      </c>
      <c r="C43" s="6">
        <v>69</v>
      </c>
      <c r="D43">
        <f t="shared" si="0"/>
        <v>12.000000002095476</v>
      </c>
    </row>
    <row r="44" spans="1:4" x14ac:dyDescent="0.45">
      <c r="A44" s="3">
        <v>43</v>
      </c>
      <c r="B44" s="6">
        <v>132.00000000069849</v>
      </c>
      <c r="C44" s="6">
        <v>146</v>
      </c>
      <c r="D44">
        <f t="shared" si="0"/>
        <v>-13.999999999301508</v>
      </c>
    </row>
    <row r="45" spans="1:4" hidden="1" x14ac:dyDescent="0.45">
      <c r="A45" s="3">
        <v>44</v>
      </c>
      <c r="B45" s="6">
        <v>191.99999999720603</v>
      </c>
      <c r="C45" s="6">
        <v>85</v>
      </c>
      <c r="D45">
        <f t="shared" si="0"/>
        <v>106.99999999720603</v>
      </c>
    </row>
    <row r="46" spans="1:4" hidden="1" x14ac:dyDescent="0.45">
      <c r="A46" s="3">
        <v>45</v>
      </c>
      <c r="B46" s="6">
        <v>105.99999999976717</v>
      </c>
      <c r="C46" s="6">
        <v>47</v>
      </c>
      <c r="D46">
        <f t="shared" si="0"/>
        <v>58.999999999767169</v>
      </c>
    </row>
    <row r="47" spans="1:4" hidden="1" x14ac:dyDescent="0.45">
      <c r="A47" s="3">
        <v>46</v>
      </c>
      <c r="B47" s="6">
        <v>111.99999999837019</v>
      </c>
      <c r="C47" s="6">
        <v>86</v>
      </c>
      <c r="D47">
        <f t="shared" si="0"/>
        <v>25.999999998370185</v>
      </c>
    </row>
    <row r="48" spans="1:4" hidden="1" x14ac:dyDescent="0.45">
      <c r="A48" s="3">
        <v>47</v>
      </c>
      <c r="B48" s="6">
        <v>238.99999999324791</v>
      </c>
      <c r="C48" s="6">
        <v>87</v>
      </c>
      <c r="D48">
        <f t="shared" si="0"/>
        <v>151.99999999324791</v>
      </c>
    </row>
    <row r="49" spans="1:4" hidden="1" x14ac:dyDescent="0.45">
      <c r="A49" s="3">
        <v>48</v>
      </c>
      <c r="B49" s="6">
        <v>214.0000000060536</v>
      </c>
      <c r="C49" s="6">
        <v>124</v>
      </c>
      <c r="D49">
        <f t="shared" si="0"/>
        <v>90.000000006053597</v>
      </c>
    </row>
    <row r="50" spans="1:4" hidden="1" x14ac:dyDescent="0.45">
      <c r="A50" s="3">
        <v>49</v>
      </c>
      <c r="B50" s="6">
        <v>225</v>
      </c>
      <c r="C50" s="6">
        <v>81</v>
      </c>
      <c r="D50">
        <f t="shared" si="0"/>
        <v>144</v>
      </c>
    </row>
    <row r="51" spans="1:4" hidden="1" x14ac:dyDescent="0.45">
      <c r="A51" s="3">
        <v>50</v>
      </c>
      <c r="B51" s="6">
        <v>182.99999999930151</v>
      </c>
      <c r="C51" s="6">
        <v>21</v>
      </c>
      <c r="D51">
        <f t="shared" si="0"/>
        <v>161.99999999930151</v>
      </c>
    </row>
    <row r="52" spans="1:4" x14ac:dyDescent="0.45">
      <c r="A52" s="3">
        <v>51</v>
      </c>
      <c r="B52" s="6">
        <v>79.999999998835847</v>
      </c>
      <c r="C52" s="6">
        <v>164</v>
      </c>
      <c r="D52">
        <f t="shared" si="0"/>
        <v>-84.000000001164153</v>
      </c>
    </row>
    <row r="53" spans="1:4" hidden="1" x14ac:dyDescent="0.45">
      <c r="A53" s="3">
        <v>52</v>
      </c>
      <c r="B53" s="6">
        <v>69.999999997671694</v>
      </c>
      <c r="C53" s="6">
        <v>62</v>
      </c>
      <c r="D53">
        <f t="shared" si="0"/>
        <v>7.9999999976716936</v>
      </c>
    </row>
    <row r="54" spans="1:4" x14ac:dyDescent="0.45">
      <c r="A54" s="3">
        <v>53</v>
      </c>
      <c r="B54" s="6">
        <v>103.00000000046566</v>
      </c>
      <c r="C54" s="6">
        <v>112</v>
      </c>
      <c r="D54">
        <f t="shared" si="0"/>
        <v>-8.9999999995343387</v>
      </c>
    </row>
    <row r="55" spans="1:4" hidden="1" x14ac:dyDescent="0.45">
      <c r="A55" s="3">
        <v>54</v>
      </c>
      <c r="B55" s="6">
        <v>213.99999999557622</v>
      </c>
      <c r="C55" s="6">
        <v>203</v>
      </c>
      <c r="D55">
        <f t="shared" si="0"/>
        <v>10.999999995576218</v>
      </c>
    </row>
    <row r="56" spans="1:4" hidden="1" x14ac:dyDescent="0.45">
      <c r="A56" s="3">
        <v>55</v>
      </c>
      <c r="B56" s="6">
        <v>210.00000000349246</v>
      </c>
      <c r="C56" s="6">
        <v>96</v>
      </c>
      <c r="D56">
        <f t="shared" si="0"/>
        <v>114.00000000349246</v>
      </c>
    </row>
    <row r="57" spans="1:4" hidden="1" x14ac:dyDescent="0.45">
      <c r="A57" s="3">
        <v>56</v>
      </c>
      <c r="B57" s="6">
        <v>217.0000000053551</v>
      </c>
      <c r="C57" s="6">
        <v>78</v>
      </c>
      <c r="D57">
        <f t="shared" si="0"/>
        <v>139.0000000053551</v>
      </c>
    </row>
    <row r="58" spans="1:4" hidden="1" x14ac:dyDescent="0.45">
      <c r="A58" s="3">
        <v>57</v>
      </c>
      <c r="B58" s="6">
        <v>107.99999999580905</v>
      </c>
      <c r="C58" s="6">
        <v>68</v>
      </c>
      <c r="D58">
        <f t="shared" si="0"/>
        <v>39.999999995809048</v>
      </c>
    </row>
    <row r="59" spans="1:4" hidden="1" x14ac:dyDescent="0.45">
      <c r="A59" s="3">
        <v>58</v>
      </c>
      <c r="B59" s="6">
        <v>169.99999999883585</v>
      </c>
      <c r="C59" s="6">
        <v>73</v>
      </c>
      <c r="D59">
        <f t="shared" si="0"/>
        <v>96.999999998835847</v>
      </c>
    </row>
    <row r="60" spans="1:4" hidden="1" x14ac:dyDescent="0.45">
      <c r="A60" s="3">
        <v>59</v>
      </c>
      <c r="B60" s="6">
        <v>222.99999999348074</v>
      </c>
      <c r="C60" s="6">
        <v>48</v>
      </c>
      <c r="D60">
        <f t="shared" si="0"/>
        <v>174.99999999348074</v>
      </c>
    </row>
    <row r="61" spans="1:4" hidden="1" x14ac:dyDescent="0.45">
      <c r="A61" s="3">
        <v>60</v>
      </c>
      <c r="B61" s="6">
        <v>216.99999999487773</v>
      </c>
      <c r="C61" s="6">
        <v>43</v>
      </c>
      <c r="D61">
        <f t="shared" si="0"/>
        <v>173.99999999487773</v>
      </c>
    </row>
    <row r="62" spans="1:4" x14ac:dyDescent="0.45">
      <c r="A62" s="3">
        <v>61</v>
      </c>
      <c r="B62" s="6">
        <v>152.99999999580905</v>
      </c>
      <c r="C62" s="6">
        <v>159</v>
      </c>
      <c r="D62">
        <f t="shared" si="0"/>
        <v>-6.0000000041909516</v>
      </c>
    </row>
    <row r="63" spans="1:4" hidden="1" x14ac:dyDescent="0.45">
      <c r="A63" s="3">
        <v>62</v>
      </c>
      <c r="B63" s="6">
        <v>217.0000000053551</v>
      </c>
      <c r="C63" s="6">
        <v>155</v>
      </c>
      <c r="D63">
        <f t="shared" si="0"/>
        <v>62.000000005355105</v>
      </c>
    </row>
    <row r="64" spans="1:4" hidden="1" x14ac:dyDescent="0.45">
      <c r="A64" s="3">
        <v>63</v>
      </c>
      <c r="B64" s="6">
        <v>204.99999999767169</v>
      </c>
      <c r="C64" s="6">
        <v>30</v>
      </c>
      <c r="D64">
        <f t="shared" si="0"/>
        <v>174.99999999767169</v>
      </c>
    </row>
    <row r="65" spans="1:4" hidden="1" x14ac:dyDescent="0.45">
      <c r="A65" s="3">
        <v>64</v>
      </c>
      <c r="B65" s="6">
        <v>142.00000000186265</v>
      </c>
      <c r="C65" s="6">
        <v>82</v>
      </c>
      <c r="D65">
        <f t="shared" si="0"/>
        <v>60.000000001862645</v>
      </c>
    </row>
    <row r="66" spans="1:4" x14ac:dyDescent="0.45">
      <c r="A66" s="3">
        <v>65</v>
      </c>
      <c r="B66" s="6">
        <v>68.999999994412065</v>
      </c>
      <c r="C66" s="6">
        <v>155</v>
      </c>
      <c r="D66">
        <f t="shared" si="0"/>
        <v>-86.000000005587935</v>
      </c>
    </row>
    <row r="67" spans="1:4" hidden="1" x14ac:dyDescent="0.45">
      <c r="A67" s="3">
        <v>66</v>
      </c>
      <c r="B67" s="6">
        <v>229.99999999534339</v>
      </c>
      <c r="C67" s="6">
        <v>114</v>
      </c>
      <c r="D67">
        <f t="shared" ref="D67:D130" si="1">+B67-C67</f>
        <v>115.99999999534339</v>
      </c>
    </row>
    <row r="68" spans="1:4" x14ac:dyDescent="0.45">
      <c r="A68" s="3">
        <v>67</v>
      </c>
      <c r="B68" s="6">
        <v>85.000000004656613</v>
      </c>
      <c r="C68" s="6">
        <v>131</v>
      </c>
      <c r="D68">
        <f t="shared" si="1"/>
        <v>-45.999999995343387</v>
      </c>
    </row>
    <row r="69" spans="1:4" hidden="1" x14ac:dyDescent="0.45">
      <c r="A69" s="3">
        <v>68</v>
      </c>
      <c r="B69" s="6">
        <v>193.00000000046566</v>
      </c>
      <c r="C69" s="6">
        <v>145</v>
      </c>
      <c r="D69">
        <f t="shared" si="1"/>
        <v>48.000000000465661</v>
      </c>
    </row>
    <row r="70" spans="1:4" hidden="1" x14ac:dyDescent="0.45">
      <c r="A70" s="3">
        <v>69</v>
      </c>
      <c r="B70" s="6">
        <v>114.99999999767169</v>
      </c>
      <c r="C70" s="6">
        <v>92</v>
      </c>
      <c r="D70">
        <f t="shared" si="1"/>
        <v>22.999999997671694</v>
      </c>
    </row>
    <row r="71" spans="1:4" hidden="1" x14ac:dyDescent="0.45">
      <c r="A71" s="3">
        <v>70</v>
      </c>
      <c r="B71" s="6">
        <v>70.999999990453944</v>
      </c>
      <c r="C71" s="6">
        <v>40</v>
      </c>
      <c r="D71">
        <f t="shared" si="1"/>
        <v>30.999999990453944</v>
      </c>
    </row>
    <row r="72" spans="1:4" hidden="1" x14ac:dyDescent="0.45">
      <c r="A72" s="3">
        <v>71</v>
      </c>
      <c r="B72" s="6">
        <v>238.99999999324791</v>
      </c>
      <c r="C72" s="6">
        <v>49</v>
      </c>
      <c r="D72">
        <f t="shared" si="1"/>
        <v>189.99999999324791</v>
      </c>
    </row>
    <row r="73" spans="1:4" hidden="1" x14ac:dyDescent="0.45">
      <c r="A73" s="3">
        <v>72</v>
      </c>
      <c r="B73" s="6">
        <v>188.99999999790452</v>
      </c>
      <c r="C73" s="6">
        <v>54</v>
      </c>
      <c r="D73">
        <f t="shared" si="1"/>
        <v>134.99999999790452</v>
      </c>
    </row>
    <row r="74" spans="1:4" hidden="1" x14ac:dyDescent="0.45">
      <c r="A74" s="3">
        <v>73</v>
      </c>
      <c r="B74" s="6">
        <v>209.99999999301508</v>
      </c>
      <c r="C74" s="6">
        <v>20</v>
      </c>
      <c r="D74">
        <f t="shared" si="1"/>
        <v>189.99999999301508</v>
      </c>
    </row>
    <row r="75" spans="1:4" hidden="1" x14ac:dyDescent="0.45">
      <c r="A75" s="3">
        <v>74</v>
      </c>
      <c r="B75" s="6">
        <v>188.99999999790452</v>
      </c>
      <c r="C75" s="6">
        <v>100</v>
      </c>
      <c r="D75">
        <f t="shared" si="1"/>
        <v>88.999999997904524</v>
      </c>
    </row>
    <row r="76" spans="1:4" hidden="1" x14ac:dyDescent="0.45">
      <c r="A76" s="3">
        <v>75</v>
      </c>
      <c r="B76" s="6">
        <v>72.999999996973202</v>
      </c>
      <c r="C76" s="6">
        <v>51</v>
      </c>
      <c r="D76">
        <f t="shared" si="1"/>
        <v>21.999999996973202</v>
      </c>
    </row>
    <row r="77" spans="1:4" hidden="1" x14ac:dyDescent="0.45">
      <c r="A77" s="3">
        <v>76</v>
      </c>
      <c r="B77" s="6">
        <v>146.99999999720603</v>
      </c>
      <c r="C77" s="6">
        <v>97</v>
      </c>
      <c r="D77">
        <f t="shared" si="1"/>
        <v>49.999999997206032</v>
      </c>
    </row>
    <row r="78" spans="1:4" hidden="1" x14ac:dyDescent="0.45">
      <c r="A78" s="3">
        <v>77</v>
      </c>
      <c r="B78" s="6">
        <v>209.00000000023283</v>
      </c>
      <c r="C78" s="6">
        <v>97</v>
      </c>
      <c r="D78">
        <f t="shared" si="1"/>
        <v>112.00000000023283</v>
      </c>
    </row>
    <row r="79" spans="1:4" hidden="1" x14ac:dyDescent="0.45">
      <c r="A79" s="3">
        <v>78</v>
      </c>
      <c r="B79" s="6">
        <v>88.999999996740371</v>
      </c>
      <c r="C79" s="6">
        <v>54</v>
      </c>
      <c r="D79">
        <f t="shared" si="1"/>
        <v>34.999999996740371</v>
      </c>
    </row>
    <row r="80" spans="1:4" hidden="1" x14ac:dyDescent="0.45">
      <c r="A80" s="3">
        <v>79</v>
      </c>
      <c r="B80" s="6">
        <v>213.99999999557622</v>
      </c>
      <c r="C80" s="6">
        <v>96</v>
      </c>
      <c r="D80">
        <f t="shared" si="1"/>
        <v>117.99999999557622</v>
      </c>
    </row>
    <row r="81" spans="1:4" hidden="1" x14ac:dyDescent="0.45">
      <c r="A81" s="3">
        <v>80</v>
      </c>
      <c r="B81" s="6">
        <v>92.000000006519258</v>
      </c>
      <c r="C81" s="6">
        <v>67</v>
      </c>
      <c r="D81">
        <f t="shared" si="1"/>
        <v>25.000000006519258</v>
      </c>
    </row>
    <row r="82" spans="1:4" hidden="1" x14ac:dyDescent="0.45">
      <c r="A82" s="3">
        <v>81</v>
      </c>
      <c r="B82" s="6">
        <v>170.9999999916181</v>
      </c>
      <c r="C82" s="6">
        <v>59</v>
      </c>
      <c r="D82">
        <f t="shared" si="1"/>
        <v>111.9999999916181</v>
      </c>
    </row>
    <row r="83" spans="1:4" hidden="1" x14ac:dyDescent="0.45">
      <c r="A83" s="3">
        <v>82</v>
      </c>
      <c r="B83" s="6">
        <v>225</v>
      </c>
      <c r="C83" s="6">
        <v>19</v>
      </c>
      <c r="D83">
        <f t="shared" si="1"/>
        <v>206</v>
      </c>
    </row>
    <row r="84" spans="1:4" hidden="1" x14ac:dyDescent="0.45">
      <c r="A84" s="3">
        <v>83</v>
      </c>
      <c r="B84" s="6">
        <v>177.00000000069849</v>
      </c>
      <c r="C84" s="6">
        <v>94</v>
      </c>
      <c r="D84">
        <f t="shared" si="1"/>
        <v>83.000000000698492</v>
      </c>
    </row>
    <row r="85" spans="1:4" hidden="1" x14ac:dyDescent="0.45">
      <c r="A85" s="3">
        <v>84</v>
      </c>
      <c r="B85" s="6">
        <v>95.999999998603016</v>
      </c>
      <c r="C85" s="6">
        <v>10</v>
      </c>
      <c r="D85">
        <f t="shared" si="1"/>
        <v>85.999999998603016</v>
      </c>
    </row>
    <row r="86" spans="1:4" x14ac:dyDescent="0.45">
      <c r="A86" s="3">
        <v>85</v>
      </c>
      <c r="B86" s="6">
        <v>116.00000000093132</v>
      </c>
      <c r="C86" s="6">
        <v>142</v>
      </c>
      <c r="D86">
        <f t="shared" si="1"/>
        <v>-25.999999999068677</v>
      </c>
    </row>
    <row r="87" spans="1:4" hidden="1" x14ac:dyDescent="0.45">
      <c r="A87" s="3">
        <v>86</v>
      </c>
      <c r="B87" s="6">
        <v>126.00000000209548</v>
      </c>
      <c r="C87" s="6">
        <v>8</v>
      </c>
      <c r="D87">
        <f t="shared" si="1"/>
        <v>118.00000000209548</v>
      </c>
    </row>
    <row r="88" spans="1:4" hidden="1" x14ac:dyDescent="0.45">
      <c r="A88" s="3">
        <v>87</v>
      </c>
      <c r="B88" s="6">
        <v>91.999999996041879</v>
      </c>
      <c r="C88" s="6">
        <v>71</v>
      </c>
      <c r="D88">
        <f t="shared" si="1"/>
        <v>20.999999996041879</v>
      </c>
    </row>
    <row r="89" spans="1:4" hidden="1" x14ac:dyDescent="0.45">
      <c r="A89" s="3">
        <v>88</v>
      </c>
      <c r="B89" s="6">
        <v>190.00000000116415</v>
      </c>
      <c r="C89" s="6">
        <v>117</v>
      </c>
      <c r="D89">
        <f t="shared" si="1"/>
        <v>73.000000001164153</v>
      </c>
    </row>
    <row r="90" spans="1:4" x14ac:dyDescent="0.45">
      <c r="A90" s="3">
        <v>89</v>
      </c>
      <c r="B90" s="6">
        <v>97.000000001862645</v>
      </c>
      <c r="C90" s="6">
        <v>142</v>
      </c>
      <c r="D90">
        <f t="shared" si="1"/>
        <v>-44.999999998137355</v>
      </c>
    </row>
    <row r="91" spans="1:4" hidden="1" x14ac:dyDescent="0.45">
      <c r="A91" s="3">
        <v>90</v>
      </c>
      <c r="B91" s="6">
        <v>116.00000000093132</v>
      </c>
      <c r="C91" s="6">
        <v>48</v>
      </c>
      <c r="D91">
        <f t="shared" si="1"/>
        <v>68.000000000931323</v>
      </c>
    </row>
    <row r="92" spans="1:4" x14ac:dyDescent="0.45">
      <c r="A92" s="3">
        <v>91</v>
      </c>
      <c r="B92" s="6">
        <v>105.99999999976717</v>
      </c>
      <c r="C92" s="6">
        <v>132</v>
      </c>
      <c r="D92">
        <f t="shared" si="1"/>
        <v>-26.000000000232831</v>
      </c>
    </row>
    <row r="93" spans="1:4" hidden="1" x14ac:dyDescent="0.45">
      <c r="A93" s="3">
        <v>92</v>
      </c>
      <c r="B93" s="6">
        <v>153.99999999906868</v>
      </c>
      <c r="C93" s="6">
        <v>42</v>
      </c>
      <c r="D93">
        <f t="shared" si="1"/>
        <v>111.99999999906868</v>
      </c>
    </row>
    <row r="94" spans="1:4" hidden="1" x14ac:dyDescent="0.45">
      <c r="A94" s="3">
        <v>93</v>
      </c>
      <c r="B94" s="6">
        <v>129.00000000139698</v>
      </c>
      <c r="C94" s="6">
        <v>18</v>
      </c>
      <c r="D94">
        <f t="shared" si="1"/>
        <v>111.00000000139698</v>
      </c>
    </row>
    <row r="95" spans="1:4" hidden="1" x14ac:dyDescent="0.45">
      <c r="A95" s="3">
        <v>94</v>
      </c>
      <c r="B95" s="6">
        <v>181.00000000325963</v>
      </c>
      <c r="C95" s="6">
        <v>129</v>
      </c>
      <c r="D95">
        <f t="shared" si="1"/>
        <v>52.000000003259629</v>
      </c>
    </row>
    <row r="96" spans="1:4" hidden="1" x14ac:dyDescent="0.45">
      <c r="A96" s="3">
        <v>95</v>
      </c>
      <c r="B96" s="6">
        <v>168.00000000279397</v>
      </c>
      <c r="C96" s="6">
        <v>41</v>
      </c>
      <c r="D96">
        <f t="shared" si="1"/>
        <v>127.00000000279397</v>
      </c>
    </row>
    <row r="97" spans="1:4" hidden="1" x14ac:dyDescent="0.45">
      <c r="A97" s="3">
        <v>96</v>
      </c>
      <c r="B97" s="6">
        <v>207.00000000419095</v>
      </c>
      <c r="C97" s="6">
        <v>76</v>
      </c>
      <c r="D97">
        <f t="shared" si="1"/>
        <v>131.00000000419095</v>
      </c>
    </row>
    <row r="98" spans="1:4" x14ac:dyDescent="0.45">
      <c r="A98" s="3">
        <v>97</v>
      </c>
      <c r="B98" s="6">
        <v>76.999999999534339</v>
      </c>
      <c r="C98" s="6">
        <v>79</v>
      </c>
      <c r="D98">
        <f t="shared" si="1"/>
        <v>-2.0000000004656613</v>
      </c>
    </row>
    <row r="99" spans="1:4" hidden="1" x14ac:dyDescent="0.45">
      <c r="A99" s="3">
        <v>98</v>
      </c>
      <c r="B99" s="6">
        <v>140.99999999860302</v>
      </c>
      <c r="C99" s="6">
        <v>140</v>
      </c>
      <c r="D99">
        <f t="shared" si="1"/>
        <v>0.99999999860301614</v>
      </c>
    </row>
    <row r="100" spans="1:4" hidden="1" x14ac:dyDescent="0.45">
      <c r="A100" s="3">
        <v>99</v>
      </c>
      <c r="B100" s="6">
        <v>235.9999999939464</v>
      </c>
      <c r="C100" s="6">
        <v>86</v>
      </c>
      <c r="D100">
        <f t="shared" si="1"/>
        <v>149.9999999939464</v>
      </c>
    </row>
    <row r="101" spans="1:4" hidden="1" x14ac:dyDescent="0.45">
      <c r="A101" s="3">
        <v>100</v>
      </c>
      <c r="B101" s="6">
        <v>193.00000000046566</v>
      </c>
      <c r="C101" s="6">
        <v>103</v>
      </c>
      <c r="D101">
        <f t="shared" si="1"/>
        <v>90.000000000465661</v>
      </c>
    </row>
    <row r="102" spans="1:4" x14ac:dyDescent="0.45">
      <c r="A102" s="3">
        <v>101</v>
      </c>
      <c r="B102" s="6">
        <v>120.99999999627471</v>
      </c>
      <c r="C102" s="6">
        <v>134</v>
      </c>
      <c r="D102">
        <f t="shared" si="1"/>
        <v>-13.00000000372529</v>
      </c>
    </row>
    <row r="103" spans="1:4" hidden="1" x14ac:dyDescent="0.45">
      <c r="A103" s="3">
        <v>102</v>
      </c>
      <c r="B103" s="6">
        <v>161.00000000093132</v>
      </c>
      <c r="C103" s="6">
        <v>46</v>
      </c>
      <c r="D103">
        <f t="shared" si="1"/>
        <v>115.00000000093132</v>
      </c>
    </row>
    <row r="104" spans="1:4" hidden="1" x14ac:dyDescent="0.45">
      <c r="A104" s="3">
        <v>103</v>
      </c>
      <c r="B104" s="6">
        <v>208.00000000745058</v>
      </c>
      <c r="C104" s="6">
        <v>99</v>
      </c>
      <c r="D104">
        <f t="shared" si="1"/>
        <v>109.00000000745058</v>
      </c>
    </row>
    <row r="105" spans="1:4" hidden="1" x14ac:dyDescent="0.45">
      <c r="A105" s="3">
        <v>104</v>
      </c>
      <c r="B105" s="6">
        <v>75.99999999627471</v>
      </c>
      <c r="C105" s="6">
        <v>55</v>
      </c>
      <c r="D105">
        <f t="shared" si="1"/>
        <v>20.99999999627471</v>
      </c>
    </row>
    <row r="106" spans="1:4" hidden="1" x14ac:dyDescent="0.45">
      <c r="A106" s="3">
        <v>105</v>
      </c>
      <c r="B106" s="6">
        <v>161.99999999371357</v>
      </c>
      <c r="C106" s="6">
        <v>43</v>
      </c>
      <c r="D106">
        <f t="shared" si="1"/>
        <v>118.99999999371357</v>
      </c>
    </row>
    <row r="107" spans="1:4" hidden="1" x14ac:dyDescent="0.45">
      <c r="A107" s="3">
        <v>106</v>
      </c>
      <c r="B107" s="6">
        <v>187.9999999946449</v>
      </c>
      <c r="C107" s="6">
        <v>29</v>
      </c>
      <c r="D107">
        <f t="shared" si="1"/>
        <v>158.9999999946449</v>
      </c>
    </row>
    <row r="108" spans="1:4" x14ac:dyDescent="0.45">
      <c r="A108" s="3">
        <v>107</v>
      </c>
      <c r="B108" s="6">
        <v>89.00000000721775</v>
      </c>
      <c r="C108" s="6">
        <v>141</v>
      </c>
      <c r="D108">
        <f t="shared" si="1"/>
        <v>-51.99999999278225</v>
      </c>
    </row>
    <row r="109" spans="1:4" hidden="1" x14ac:dyDescent="0.45">
      <c r="A109" s="3">
        <v>108</v>
      </c>
      <c r="B109" s="6">
        <v>124.99999999883585</v>
      </c>
      <c r="C109" s="6">
        <v>115</v>
      </c>
      <c r="D109">
        <f t="shared" si="1"/>
        <v>9.9999999988358468</v>
      </c>
    </row>
    <row r="110" spans="1:4" x14ac:dyDescent="0.45">
      <c r="A110" s="3">
        <v>109</v>
      </c>
      <c r="B110" s="6">
        <v>60.999999999767169</v>
      </c>
      <c r="C110" s="6">
        <v>118</v>
      </c>
      <c r="D110">
        <f t="shared" si="1"/>
        <v>-57.000000000232831</v>
      </c>
    </row>
    <row r="111" spans="1:4" hidden="1" x14ac:dyDescent="0.45">
      <c r="A111" s="3">
        <v>110</v>
      </c>
      <c r="B111" s="6">
        <v>184.99999999534339</v>
      </c>
      <c r="C111" s="6">
        <v>121</v>
      </c>
      <c r="D111">
        <f t="shared" si="1"/>
        <v>63.999999995343387</v>
      </c>
    </row>
    <row r="112" spans="1:4" hidden="1" x14ac:dyDescent="0.45">
      <c r="A112" s="3">
        <v>111</v>
      </c>
      <c r="B112" s="6">
        <v>198.99999999906868</v>
      </c>
      <c r="C112" s="6">
        <v>137</v>
      </c>
      <c r="D112">
        <f t="shared" si="1"/>
        <v>61.999999999068677</v>
      </c>
    </row>
    <row r="113" spans="1:4" hidden="1" x14ac:dyDescent="0.45">
      <c r="A113" s="3">
        <v>112</v>
      </c>
      <c r="B113" s="6">
        <v>132.00000000069849</v>
      </c>
      <c r="C113" s="6">
        <v>16</v>
      </c>
      <c r="D113">
        <f t="shared" si="1"/>
        <v>116.00000000069849</v>
      </c>
    </row>
    <row r="114" spans="1:4" hidden="1" x14ac:dyDescent="0.45">
      <c r="A114" s="3">
        <v>113</v>
      </c>
      <c r="B114" s="6">
        <v>188.99999999790452</v>
      </c>
      <c r="C114" s="6">
        <v>51</v>
      </c>
      <c r="D114">
        <f t="shared" si="1"/>
        <v>137.99999999790452</v>
      </c>
    </row>
    <row r="115" spans="1:4" hidden="1" x14ac:dyDescent="0.45">
      <c r="A115" s="3">
        <v>114</v>
      </c>
      <c r="B115" s="6">
        <v>161.00000000093132</v>
      </c>
      <c r="C115" s="6">
        <v>131</v>
      </c>
      <c r="D115">
        <f t="shared" si="1"/>
        <v>30.000000000931323</v>
      </c>
    </row>
    <row r="116" spans="1:4" hidden="1" x14ac:dyDescent="0.45">
      <c r="A116" s="3">
        <v>115</v>
      </c>
      <c r="B116" s="6">
        <v>162.9999999969732</v>
      </c>
      <c r="C116" s="6">
        <v>98</v>
      </c>
      <c r="D116">
        <f t="shared" si="1"/>
        <v>64.999999996973202</v>
      </c>
    </row>
    <row r="117" spans="1:4" hidden="1" x14ac:dyDescent="0.45">
      <c r="A117" s="3">
        <v>116</v>
      </c>
      <c r="B117" s="6">
        <v>198.00000000628643</v>
      </c>
      <c r="C117" s="6">
        <v>129</v>
      </c>
      <c r="D117">
        <f t="shared" si="1"/>
        <v>69.000000006286427</v>
      </c>
    </row>
    <row r="118" spans="1:4" hidden="1" x14ac:dyDescent="0.45">
      <c r="A118" s="3">
        <v>117</v>
      </c>
      <c r="B118" s="6">
        <v>169.99999999883585</v>
      </c>
      <c r="C118" s="6">
        <v>8</v>
      </c>
      <c r="D118">
        <f t="shared" si="1"/>
        <v>161.99999999883585</v>
      </c>
    </row>
    <row r="119" spans="1:4" x14ac:dyDescent="0.45">
      <c r="A119" s="3">
        <v>118</v>
      </c>
      <c r="B119" s="6">
        <v>71.000000000931323</v>
      </c>
      <c r="C119" s="6">
        <v>136</v>
      </c>
      <c r="D119">
        <f t="shared" si="1"/>
        <v>-64.999999999068677</v>
      </c>
    </row>
    <row r="120" spans="1:4" hidden="1" x14ac:dyDescent="0.45">
      <c r="A120" s="3">
        <v>119</v>
      </c>
      <c r="B120" s="6">
        <v>98.999999997904524</v>
      </c>
      <c r="C120" s="6">
        <v>54</v>
      </c>
      <c r="D120">
        <f t="shared" si="1"/>
        <v>44.999999997904524</v>
      </c>
    </row>
    <row r="121" spans="1:4" x14ac:dyDescent="0.45">
      <c r="A121" s="3">
        <v>120</v>
      </c>
      <c r="B121" s="6">
        <v>63.999999999068677</v>
      </c>
      <c r="C121" s="6">
        <v>97</v>
      </c>
      <c r="D121">
        <f t="shared" si="1"/>
        <v>-33.000000000931323</v>
      </c>
    </row>
    <row r="122" spans="1:4" hidden="1" x14ac:dyDescent="0.45">
      <c r="A122" s="3">
        <v>121</v>
      </c>
      <c r="B122" s="6">
        <v>148.00000000046566</v>
      </c>
      <c r="C122" s="6">
        <v>38</v>
      </c>
      <c r="D122">
        <f t="shared" si="1"/>
        <v>110.00000000046566</v>
      </c>
    </row>
    <row r="123" spans="1:4" hidden="1" x14ac:dyDescent="0.45">
      <c r="A123" s="3">
        <v>122</v>
      </c>
      <c r="B123" s="6">
        <v>85.000000004656613</v>
      </c>
      <c r="C123" s="6">
        <v>32</v>
      </c>
      <c r="D123">
        <f t="shared" si="1"/>
        <v>53.000000004656613</v>
      </c>
    </row>
    <row r="124" spans="1:4" hidden="1" x14ac:dyDescent="0.45">
      <c r="A124" s="3">
        <v>123</v>
      </c>
      <c r="B124" s="6">
        <v>60.999999999767169</v>
      </c>
      <c r="C124" s="6">
        <v>33</v>
      </c>
      <c r="D124">
        <f t="shared" si="1"/>
        <v>27.999999999767169</v>
      </c>
    </row>
    <row r="125" spans="1:4" x14ac:dyDescent="0.45">
      <c r="A125" s="3">
        <v>124</v>
      </c>
      <c r="B125" s="6">
        <v>103.00000000046566</v>
      </c>
      <c r="C125" s="6">
        <v>138</v>
      </c>
      <c r="D125">
        <f t="shared" si="1"/>
        <v>-34.999999999534339</v>
      </c>
    </row>
    <row r="126" spans="1:4" hidden="1" x14ac:dyDescent="0.45">
      <c r="A126" s="3">
        <v>125</v>
      </c>
      <c r="B126" s="6">
        <v>197.0000000030268</v>
      </c>
      <c r="C126" s="6">
        <v>84</v>
      </c>
      <c r="D126">
        <f t="shared" si="1"/>
        <v>113.0000000030268</v>
      </c>
    </row>
    <row r="127" spans="1:4" hidden="1" x14ac:dyDescent="0.45">
      <c r="A127" s="3">
        <v>126</v>
      </c>
      <c r="B127" s="6">
        <v>146.99999999720603</v>
      </c>
      <c r="C127" s="6">
        <v>139</v>
      </c>
      <c r="D127">
        <f t="shared" si="1"/>
        <v>7.9999999972060323</v>
      </c>
    </row>
    <row r="128" spans="1:4" hidden="1" x14ac:dyDescent="0.45">
      <c r="A128" s="3">
        <v>127</v>
      </c>
      <c r="B128" s="6">
        <v>105.99999999976717</v>
      </c>
      <c r="C128" s="6">
        <v>30</v>
      </c>
      <c r="D128">
        <f t="shared" si="1"/>
        <v>75.999999999767169</v>
      </c>
    </row>
    <row r="129" spans="1:4" x14ac:dyDescent="0.45">
      <c r="A129" s="3">
        <v>128</v>
      </c>
      <c r="B129" s="6">
        <v>116.99999999371357</v>
      </c>
      <c r="C129" s="6">
        <v>172</v>
      </c>
      <c r="D129">
        <f t="shared" si="1"/>
        <v>-55.000000006286427</v>
      </c>
    </row>
    <row r="130" spans="1:4" hidden="1" x14ac:dyDescent="0.45">
      <c r="A130" s="3">
        <v>129</v>
      </c>
      <c r="B130" s="6">
        <v>120.00000000349246</v>
      </c>
      <c r="C130" s="6">
        <v>80</v>
      </c>
      <c r="D130">
        <f t="shared" si="1"/>
        <v>40.00000000349246</v>
      </c>
    </row>
    <row r="131" spans="1:4" hidden="1" x14ac:dyDescent="0.45">
      <c r="A131" s="3">
        <v>130</v>
      </c>
      <c r="B131" s="6">
        <v>65.999999995110556</v>
      </c>
      <c r="C131" s="6">
        <v>25</v>
      </c>
      <c r="D131">
        <f t="shared" ref="D131:D194" si="2">+B131-C131</f>
        <v>40.999999995110556</v>
      </c>
    </row>
    <row r="132" spans="1:4" hidden="1" x14ac:dyDescent="0.45">
      <c r="A132" s="3">
        <v>131</v>
      </c>
      <c r="B132" s="6">
        <v>214.99999999883585</v>
      </c>
      <c r="C132" s="6">
        <v>120</v>
      </c>
      <c r="D132">
        <f t="shared" si="2"/>
        <v>94.999999998835847</v>
      </c>
    </row>
    <row r="133" spans="1:4" x14ac:dyDescent="0.45">
      <c r="A133" s="3">
        <v>132</v>
      </c>
      <c r="B133" s="6">
        <v>76.999999999534339</v>
      </c>
      <c r="C133" s="6">
        <v>102</v>
      </c>
      <c r="D133">
        <f t="shared" si="2"/>
        <v>-25.000000000465661</v>
      </c>
    </row>
    <row r="134" spans="1:4" hidden="1" x14ac:dyDescent="0.45">
      <c r="A134" s="3">
        <v>133</v>
      </c>
      <c r="B134" s="6">
        <v>178.00000000395812</v>
      </c>
      <c r="C134" s="6">
        <v>107</v>
      </c>
      <c r="D134">
        <f t="shared" si="2"/>
        <v>71.000000003958121</v>
      </c>
    </row>
    <row r="135" spans="1:4" hidden="1" x14ac:dyDescent="0.45">
      <c r="A135" s="3">
        <v>134</v>
      </c>
      <c r="B135" s="6">
        <v>225</v>
      </c>
      <c r="C135" s="6">
        <v>48</v>
      </c>
      <c r="D135">
        <f t="shared" si="2"/>
        <v>177</v>
      </c>
    </row>
    <row r="136" spans="1:4" hidden="1" x14ac:dyDescent="0.45">
      <c r="A136" s="3">
        <v>135</v>
      </c>
      <c r="B136" s="6">
        <v>121.00000000675209</v>
      </c>
      <c r="C136" s="6">
        <v>88</v>
      </c>
      <c r="D136">
        <f t="shared" si="2"/>
        <v>33.000000006752089</v>
      </c>
    </row>
    <row r="137" spans="1:4" hidden="1" x14ac:dyDescent="0.45">
      <c r="A137" s="3">
        <v>136</v>
      </c>
      <c r="B137" s="6">
        <v>190.9999999939464</v>
      </c>
      <c r="C137" s="6">
        <v>13</v>
      </c>
      <c r="D137">
        <f t="shared" si="2"/>
        <v>177.9999999939464</v>
      </c>
    </row>
    <row r="138" spans="1:4" hidden="1" x14ac:dyDescent="0.45">
      <c r="A138" s="3">
        <v>137</v>
      </c>
      <c r="B138" s="6">
        <v>169.99999999883585</v>
      </c>
      <c r="C138" s="6">
        <v>41</v>
      </c>
      <c r="D138">
        <f t="shared" si="2"/>
        <v>128.99999999883585</v>
      </c>
    </row>
    <row r="139" spans="1:4" x14ac:dyDescent="0.45">
      <c r="A139" s="3">
        <v>138</v>
      </c>
      <c r="B139" s="6">
        <v>81.000000002095476</v>
      </c>
      <c r="C139" s="6">
        <v>97</v>
      </c>
      <c r="D139">
        <f t="shared" si="2"/>
        <v>-15.999999997904524</v>
      </c>
    </row>
    <row r="140" spans="1:4" hidden="1" x14ac:dyDescent="0.45">
      <c r="A140" s="3">
        <v>139</v>
      </c>
      <c r="B140" s="6">
        <v>238.99999999324791</v>
      </c>
      <c r="C140" s="6">
        <v>26</v>
      </c>
      <c r="D140">
        <f t="shared" si="2"/>
        <v>212.99999999324791</v>
      </c>
    </row>
    <row r="141" spans="1:4" hidden="1" x14ac:dyDescent="0.45">
      <c r="A141" s="3">
        <v>140</v>
      </c>
      <c r="B141" s="6">
        <v>159.99999999767169</v>
      </c>
      <c r="C141" s="6">
        <v>118</v>
      </c>
      <c r="D141">
        <f t="shared" si="2"/>
        <v>41.999999997671694</v>
      </c>
    </row>
    <row r="142" spans="1:4" hidden="1" x14ac:dyDescent="0.45">
      <c r="A142" s="3">
        <v>141</v>
      </c>
      <c r="B142" s="6">
        <v>227.00000000651926</v>
      </c>
      <c r="C142" s="6">
        <v>28</v>
      </c>
      <c r="D142">
        <f t="shared" si="2"/>
        <v>199.00000000651926</v>
      </c>
    </row>
    <row r="143" spans="1:4" hidden="1" x14ac:dyDescent="0.45">
      <c r="A143" s="3">
        <v>142</v>
      </c>
      <c r="B143" s="6">
        <v>120.00000000349246</v>
      </c>
      <c r="C143" s="6">
        <v>70</v>
      </c>
      <c r="D143">
        <f t="shared" si="2"/>
        <v>50.00000000349246</v>
      </c>
    </row>
    <row r="144" spans="1:4" hidden="1" x14ac:dyDescent="0.45">
      <c r="A144" s="3">
        <v>143</v>
      </c>
      <c r="B144" s="6">
        <v>238.00000000046566</v>
      </c>
      <c r="C144" s="6">
        <v>16</v>
      </c>
      <c r="D144">
        <f t="shared" si="2"/>
        <v>222.00000000046566</v>
      </c>
    </row>
    <row r="145" spans="1:4" hidden="1" x14ac:dyDescent="0.45">
      <c r="A145" s="3">
        <v>144</v>
      </c>
      <c r="B145" s="6">
        <v>153.99999999906868</v>
      </c>
      <c r="C145" s="6">
        <v>150</v>
      </c>
      <c r="D145">
        <f t="shared" si="2"/>
        <v>3.9999999990686774</v>
      </c>
    </row>
    <row r="146" spans="1:4" x14ac:dyDescent="0.45">
      <c r="A146" s="3">
        <v>145</v>
      </c>
      <c r="B146" s="6">
        <v>65.000000002328306</v>
      </c>
      <c r="C146" s="6">
        <v>106</v>
      </c>
      <c r="D146">
        <f t="shared" si="2"/>
        <v>-40.999999997671694</v>
      </c>
    </row>
    <row r="147" spans="1:4" hidden="1" x14ac:dyDescent="0.45">
      <c r="A147" s="3">
        <v>146</v>
      </c>
      <c r="B147" s="6">
        <v>74.000000000232831</v>
      </c>
      <c r="C147" s="6">
        <v>47</v>
      </c>
      <c r="D147">
        <f t="shared" si="2"/>
        <v>27.000000000232831</v>
      </c>
    </row>
    <row r="148" spans="1:4" hidden="1" x14ac:dyDescent="0.45">
      <c r="A148" s="3">
        <v>147</v>
      </c>
      <c r="B148" s="6">
        <v>100.00000000116415</v>
      </c>
      <c r="C148" s="6">
        <v>33</v>
      </c>
      <c r="D148">
        <f t="shared" si="2"/>
        <v>67.000000001164153</v>
      </c>
    </row>
    <row r="149" spans="1:4" x14ac:dyDescent="0.45">
      <c r="A149" s="3">
        <v>148</v>
      </c>
      <c r="B149" s="6">
        <v>126.99999999487773</v>
      </c>
      <c r="C149" s="6">
        <v>159</v>
      </c>
      <c r="D149">
        <f t="shared" si="2"/>
        <v>-32.000000005122274</v>
      </c>
    </row>
    <row r="150" spans="1:4" hidden="1" x14ac:dyDescent="0.45">
      <c r="A150" s="3">
        <v>149</v>
      </c>
      <c r="B150" s="6">
        <v>195.00000000698492</v>
      </c>
      <c r="C150" s="6">
        <v>139</v>
      </c>
      <c r="D150">
        <f t="shared" si="2"/>
        <v>56.000000006984919</v>
      </c>
    </row>
    <row r="151" spans="1:4" hidden="1" x14ac:dyDescent="0.45">
      <c r="A151" s="3">
        <v>150</v>
      </c>
      <c r="B151" s="6">
        <v>153.00000000628643</v>
      </c>
      <c r="C151" s="6">
        <v>106</v>
      </c>
      <c r="D151">
        <f t="shared" si="2"/>
        <v>47.000000006286427</v>
      </c>
    </row>
    <row r="152" spans="1:4" hidden="1" x14ac:dyDescent="0.45">
      <c r="A152" s="3">
        <v>151</v>
      </c>
      <c r="B152" s="6">
        <v>218.00000000861473</v>
      </c>
      <c r="C152" s="6">
        <v>19</v>
      </c>
      <c r="D152">
        <f t="shared" si="2"/>
        <v>199.00000000861473</v>
      </c>
    </row>
    <row r="153" spans="1:4" hidden="1" x14ac:dyDescent="0.45">
      <c r="A153" s="3">
        <v>152</v>
      </c>
      <c r="B153" s="6">
        <v>97.999999994644895</v>
      </c>
      <c r="C153" s="6">
        <v>12</v>
      </c>
      <c r="D153">
        <f t="shared" si="2"/>
        <v>85.999999994644895</v>
      </c>
    </row>
    <row r="154" spans="1:4" hidden="1" x14ac:dyDescent="0.45">
      <c r="A154" s="3">
        <v>153</v>
      </c>
      <c r="B154" s="6">
        <v>140.00000000582077</v>
      </c>
      <c r="C154" s="6">
        <v>89</v>
      </c>
      <c r="D154">
        <f t="shared" si="2"/>
        <v>51.000000005820766</v>
      </c>
    </row>
    <row r="155" spans="1:4" hidden="1" x14ac:dyDescent="0.45">
      <c r="A155" s="3">
        <v>154</v>
      </c>
      <c r="B155" s="6">
        <v>87.000000000698492</v>
      </c>
      <c r="C155" s="6">
        <v>82</v>
      </c>
      <c r="D155">
        <f t="shared" si="2"/>
        <v>5.0000000006984919</v>
      </c>
    </row>
    <row r="156" spans="1:4" hidden="1" x14ac:dyDescent="0.45">
      <c r="A156" s="3">
        <v>155</v>
      </c>
      <c r="B156" s="6">
        <v>171.00000000209548</v>
      </c>
      <c r="C156" s="6">
        <v>100</v>
      </c>
      <c r="D156">
        <f t="shared" si="2"/>
        <v>71.000000002095476</v>
      </c>
    </row>
    <row r="157" spans="1:4" hidden="1" x14ac:dyDescent="0.45">
      <c r="A157" s="3">
        <v>156</v>
      </c>
      <c r="B157" s="6">
        <v>216.99999999487773</v>
      </c>
      <c r="C157" s="6">
        <v>6</v>
      </c>
      <c r="D157">
        <f t="shared" si="2"/>
        <v>210.99999999487773</v>
      </c>
    </row>
    <row r="158" spans="1:4" hidden="1" x14ac:dyDescent="0.45">
      <c r="A158" s="3">
        <v>157</v>
      </c>
      <c r="B158" s="6">
        <v>172.99999999813735</v>
      </c>
      <c r="C158" s="6">
        <v>150</v>
      </c>
      <c r="D158">
        <f t="shared" si="2"/>
        <v>22.999999998137355</v>
      </c>
    </row>
    <row r="159" spans="1:4" x14ac:dyDescent="0.45">
      <c r="A159" s="3">
        <v>158</v>
      </c>
      <c r="B159" s="6">
        <v>74.000000000232831</v>
      </c>
      <c r="C159" s="6">
        <v>135</v>
      </c>
      <c r="D159">
        <f t="shared" si="2"/>
        <v>-60.999999999767169</v>
      </c>
    </row>
    <row r="160" spans="1:4" x14ac:dyDescent="0.45">
      <c r="A160" s="3">
        <v>159</v>
      </c>
      <c r="B160" s="6">
        <v>65.000000002328306</v>
      </c>
      <c r="C160" s="6">
        <v>74</v>
      </c>
      <c r="D160">
        <f t="shared" si="2"/>
        <v>-8.9999999976716936</v>
      </c>
    </row>
    <row r="161" spans="1:4" hidden="1" x14ac:dyDescent="0.45">
      <c r="A161" s="3">
        <v>160</v>
      </c>
      <c r="B161" s="6">
        <v>207.00000000419095</v>
      </c>
      <c r="C161" s="6">
        <v>67</v>
      </c>
      <c r="D161">
        <f t="shared" si="2"/>
        <v>140.00000000419095</v>
      </c>
    </row>
    <row r="162" spans="1:4" hidden="1" x14ac:dyDescent="0.45">
      <c r="A162" s="3">
        <v>161</v>
      </c>
      <c r="B162" s="6">
        <v>217.99999999813735</v>
      </c>
      <c r="C162" s="6">
        <v>57</v>
      </c>
      <c r="D162">
        <f t="shared" si="2"/>
        <v>160.99999999813735</v>
      </c>
    </row>
    <row r="163" spans="1:4" hidden="1" x14ac:dyDescent="0.45">
      <c r="A163" s="3">
        <v>162</v>
      </c>
      <c r="B163" s="6">
        <v>97.000000001862645</v>
      </c>
      <c r="C163" s="6">
        <v>25</v>
      </c>
      <c r="D163">
        <f t="shared" si="2"/>
        <v>72.000000001862645</v>
      </c>
    </row>
    <row r="164" spans="1:4" hidden="1" x14ac:dyDescent="0.45">
      <c r="A164" s="3">
        <v>163</v>
      </c>
      <c r="B164" s="6">
        <v>154.00000000954606</v>
      </c>
      <c r="C164" s="6">
        <v>71</v>
      </c>
      <c r="D164">
        <f t="shared" si="2"/>
        <v>83.000000009546056</v>
      </c>
    </row>
    <row r="165" spans="1:4" hidden="1" x14ac:dyDescent="0.45">
      <c r="A165" s="3">
        <v>164</v>
      </c>
      <c r="B165" s="6">
        <v>207.9999999969732</v>
      </c>
      <c r="C165" s="6">
        <v>105</v>
      </c>
      <c r="D165">
        <f t="shared" si="2"/>
        <v>102.9999999969732</v>
      </c>
    </row>
    <row r="166" spans="1:4" hidden="1" x14ac:dyDescent="0.45">
      <c r="A166" s="3">
        <v>165</v>
      </c>
      <c r="B166" s="6">
        <v>171.00000000209548</v>
      </c>
      <c r="C166" s="6">
        <v>56</v>
      </c>
      <c r="D166">
        <f t="shared" si="2"/>
        <v>115.00000000209548</v>
      </c>
    </row>
    <row r="167" spans="1:4" hidden="1" x14ac:dyDescent="0.45">
      <c r="A167" s="3">
        <v>166</v>
      </c>
      <c r="B167" s="6">
        <v>85.999999997438863</v>
      </c>
      <c r="C167" s="6">
        <v>22</v>
      </c>
      <c r="D167">
        <f t="shared" si="2"/>
        <v>63.999999997438863</v>
      </c>
    </row>
    <row r="168" spans="1:4" hidden="1" x14ac:dyDescent="0.45">
      <c r="A168" s="3">
        <v>167</v>
      </c>
      <c r="B168" s="6">
        <v>87.000000000698492</v>
      </c>
      <c r="C168" s="6">
        <v>76</v>
      </c>
      <c r="D168">
        <f t="shared" si="2"/>
        <v>11.000000000698492</v>
      </c>
    </row>
    <row r="169" spans="1:4" hidden="1" x14ac:dyDescent="0.45">
      <c r="A169" s="3">
        <v>168</v>
      </c>
      <c r="B169" s="6">
        <v>78.000000002793968</v>
      </c>
      <c r="C169" s="6">
        <v>7</v>
      </c>
      <c r="D169">
        <f t="shared" si="2"/>
        <v>71.000000002793968</v>
      </c>
    </row>
    <row r="170" spans="1:4" hidden="1" x14ac:dyDescent="0.45">
      <c r="A170" s="3">
        <v>169</v>
      </c>
      <c r="B170" s="6">
        <v>197.99999999580905</v>
      </c>
      <c r="C170" s="6">
        <v>110</v>
      </c>
      <c r="D170">
        <f t="shared" si="2"/>
        <v>87.999999995809048</v>
      </c>
    </row>
    <row r="171" spans="1:4" hidden="1" x14ac:dyDescent="0.45">
      <c r="A171" s="3">
        <v>170</v>
      </c>
      <c r="B171" s="6">
        <v>169.0000000060536</v>
      </c>
      <c r="C171" s="6">
        <v>73</v>
      </c>
      <c r="D171">
        <f t="shared" si="2"/>
        <v>96.000000006053597</v>
      </c>
    </row>
    <row r="172" spans="1:4" hidden="1" x14ac:dyDescent="0.45">
      <c r="A172" s="3">
        <v>171</v>
      </c>
      <c r="B172" s="6">
        <v>71.000000000931323</v>
      </c>
      <c r="C172" s="6">
        <v>51</v>
      </c>
      <c r="D172">
        <f t="shared" si="2"/>
        <v>20.000000000931323</v>
      </c>
    </row>
    <row r="173" spans="1:4" hidden="1" x14ac:dyDescent="0.45">
      <c r="A173" s="3">
        <v>172</v>
      </c>
      <c r="B173" s="6">
        <v>197.0000000030268</v>
      </c>
      <c r="C173" s="6">
        <v>27</v>
      </c>
      <c r="D173">
        <f t="shared" si="2"/>
        <v>170.0000000030268</v>
      </c>
    </row>
    <row r="174" spans="1:4" hidden="1" x14ac:dyDescent="0.45">
      <c r="A174" s="3">
        <v>173</v>
      </c>
      <c r="B174" s="6">
        <v>205.00000000814907</v>
      </c>
      <c r="C174" s="6">
        <v>67</v>
      </c>
      <c r="D174">
        <f t="shared" si="2"/>
        <v>138.00000000814907</v>
      </c>
    </row>
    <row r="175" spans="1:4" hidden="1" x14ac:dyDescent="0.45">
      <c r="A175" s="3">
        <v>174</v>
      </c>
      <c r="B175" s="6">
        <v>63.000000006286427</v>
      </c>
      <c r="C175" s="6">
        <v>12</v>
      </c>
      <c r="D175">
        <f t="shared" si="2"/>
        <v>51.000000006286427</v>
      </c>
    </row>
    <row r="176" spans="1:4" hidden="1" x14ac:dyDescent="0.45">
      <c r="A176" s="3">
        <v>175</v>
      </c>
      <c r="B176" s="6">
        <v>97.000000001862645</v>
      </c>
      <c r="C176" s="6">
        <v>47</v>
      </c>
      <c r="D176">
        <f t="shared" si="2"/>
        <v>50.000000001862645</v>
      </c>
    </row>
    <row r="177" spans="1:4" hidden="1" x14ac:dyDescent="0.45">
      <c r="A177" s="3">
        <v>176</v>
      </c>
      <c r="B177" s="6">
        <v>124.99999999883585</v>
      </c>
      <c r="C177" s="6">
        <v>48</v>
      </c>
      <c r="D177">
        <f t="shared" si="2"/>
        <v>76.999999998835847</v>
      </c>
    </row>
    <row r="178" spans="1:4" x14ac:dyDescent="0.45">
      <c r="A178" s="3">
        <v>177</v>
      </c>
      <c r="B178" s="6">
        <v>59.99999999650754</v>
      </c>
      <c r="C178" s="6">
        <v>142</v>
      </c>
      <c r="D178">
        <f t="shared" si="2"/>
        <v>-82.00000000349246</v>
      </c>
    </row>
    <row r="179" spans="1:4" hidden="1" x14ac:dyDescent="0.45">
      <c r="A179" s="3">
        <v>178</v>
      </c>
      <c r="B179" s="6">
        <v>204.99999999767169</v>
      </c>
      <c r="C179" s="6">
        <v>146</v>
      </c>
      <c r="D179">
        <f t="shared" si="2"/>
        <v>58.999999997671694</v>
      </c>
    </row>
    <row r="180" spans="1:4" hidden="1" x14ac:dyDescent="0.45">
      <c r="A180" s="3">
        <v>179</v>
      </c>
      <c r="B180" s="6">
        <v>144.0000000083819</v>
      </c>
      <c r="C180" s="6">
        <v>26</v>
      </c>
      <c r="D180">
        <f t="shared" si="2"/>
        <v>118.0000000083819</v>
      </c>
    </row>
    <row r="181" spans="1:4" hidden="1" x14ac:dyDescent="0.45">
      <c r="A181" s="3">
        <v>180</v>
      </c>
      <c r="B181" s="6">
        <v>168.00000000279397</v>
      </c>
      <c r="C181" s="6">
        <v>161</v>
      </c>
      <c r="D181">
        <f t="shared" si="2"/>
        <v>7.0000000027939677</v>
      </c>
    </row>
    <row r="182" spans="1:4" hidden="1" x14ac:dyDescent="0.45">
      <c r="A182" s="3">
        <v>181</v>
      </c>
      <c r="B182" s="6">
        <v>68.999999994412065</v>
      </c>
      <c r="C182" s="6">
        <v>55</v>
      </c>
      <c r="D182">
        <f t="shared" si="2"/>
        <v>13.999999994412065</v>
      </c>
    </row>
    <row r="183" spans="1:4" hidden="1" x14ac:dyDescent="0.45">
      <c r="A183" s="3">
        <v>182</v>
      </c>
      <c r="B183" s="6">
        <v>156.99999999837019</v>
      </c>
      <c r="C183" s="6">
        <v>11</v>
      </c>
      <c r="D183">
        <f t="shared" si="2"/>
        <v>145.99999999837019</v>
      </c>
    </row>
    <row r="184" spans="1:4" hidden="1" x14ac:dyDescent="0.45">
      <c r="A184" s="3">
        <v>183</v>
      </c>
      <c r="B184" s="6">
        <v>222.00000000069849</v>
      </c>
      <c r="C184" s="6">
        <v>166</v>
      </c>
      <c r="D184">
        <f t="shared" si="2"/>
        <v>56.000000000698492</v>
      </c>
    </row>
    <row r="185" spans="1:4" hidden="1" x14ac:dyDescent="0.45">
      <c r="A185" s="3">
        <v>184</v>
      </c>
      <c r="B185" s="6">
        <v>185.99999999860302</v>
      </c>
      <c r="C185" s="6">
        <v>29</v>
      </c>
      <c r="D185">
        <f t="shared" si="2"/>
        <v>156.99999999860302</v>
      </c>
    </row>
    <row r="186" spans="1:4" hidden="1" x14ac:dyDescent="0.45">
      <c r="A186" s="3">
        <v>185</v>
      </c>
      <c r="B186" s="6">
        <v>219.00000000139698</v>
      </c>
      <c r="C186" s="6">
        <v>40</v>
      </c>
      <c r="D186">
        <f t="shared" si="2"/>
        <v>179.00000000139698</v>
      </c>
    </row>
    <row r="187" spans="1:4" hidden="1" x14ac:dyDescent="0.45">
      <c r="A187" s="3">
        <v>186</v>
      </c>
      <c r="B187" s="6">
        <v>213.99999999557622</v>
      </c>
      <c r="C187" s="6">
        <v>93</v>
      </c>
      <c r="D187">
        <f t="shared" si="2"/>
        <v>120.99999999557622</v>
      </c>
    </row>
    <row r="188" spans="1:4" hidden="1" x14ac:dyDescent="0.45">
      <c r="A188" s="3">
        <v>187</v>
      </c>
      <c r="B188" s="6">
        <v>184.99999999534339</v>
      </c>
      <c r="C188" s="6">
        <v>126</v>
      </c>
      <c r="D188">
        <f t="shared" si="2"/>
        <v>58.999999995343387</v>
      </c>
    </row>
    <row r="189" spans="1:4" x14ac:dyDescent="0.45">
      <c r="A189" s="3">
        <v>188</v>
      </c>
      <c r="B189" s="6">
        <v>100.9999999939464</v>
      </c>
      <c r="C189" s="6">
        <v>105</v>
      </c>
      <c r="D189">
        <f t="shared" si="2"/>
        <v>-4.0000000060535967</v>
      </c>
    </row>
    <row r="190" spans="1:4" hidden="1" x14ac:dyDescent="0.45">
      <c r="A190" s="3">
        <v>189</v>
      </c>
      <c r="B190" s="6">
        <v>142.00000000186265</v>
      </c>
      <c r="C190" s="6">
        <v>117</v>
      </c>
      <c r="D190">
        <f t="shared" si="2"/>
        <v>25.000000001862645</v>
      </c>
    </row>
    <row r="191" spans="1:4" hidden="1" x14ac:dyDescent="0.45">
      <c r="A191" s="3">
        <v>190</v>
      </c>
      <c r="B191" s="6">
        <v>110.99999999511056</v>
      </c>
      <c r="C191" s="6">
        <v>102</v>
      </c>
      <c r="D191">
        <f t="shared" si="2"/>
        <v>8.9999999951105565</v>
      </c>
    </row>
    <row r="192" spans="1:4" hidden="1" x14ac:dyDescent="0.45">
      <c r="A192" s="3">
        <v>191</v>
      </c>
      <c r="B192" s="6">
        <v>155.99999999511056</v>
      </c>
      <c r="C192" s="6">
        <v>87</v>
      </c>
      <c r="D192">
        <f t="shared" si="2"/>
        <v>68.999999995110556</v>
      </c>
    </row>
    <row r="193" spans="1:4" hidden="1" x14ac:dyDescent="0.45">
      <c r="A193" s="3">
        <v>192</v>
      </c>
      <c r="B193" s="6">
        <v>137.00000000651926</v>
      </c>
      <c r="C193" s="6">
        <v>26</v>
      </c>
      <c r="D193">
        <f t="shared" si="2"/>
        <v>111.00000000651926</v>
      </c>
    </row>
    <row r="194" spans="1:4" hidden="1" x14ac:dyDescent="0.45">
      <c r="A194" s="3">
        <v>193</v>
      </c>
      <c r="B194" s="6">
        <v>172.0000000053551</v>
      </c>
      <c r="C194" s="6">
        <v>171</v>
      </c>
      <c r="D194">
        <f t="shared" si="2"/>
        <v>1.0000000053551048</v>
      </c>
    </row>
    <row r="195" spans="1:4" hidden="1" x14ac:dyDescent="0.45">
      <c r="A195" s="3">
        <v>194</v>
      </c>
      <c r="B195" s="6">
        <v>76.000000006752089</v>
      </c>
      <c r="C195" s="6">
        <v>68</v>
      </c>
      <c r="D195">
        <f t="shared" ref="D195:D258" si="3">+B195-C195</f>
        <v>8.0000000067520887</v>
      </c>
    </row>
    <row r="196" spans="1:4" hidden="1" x14ac:dyDescent="0.45">
      <c r="A196" s="3">
        <v>195</v>
      </c>
      <c r="B196" s="6">
        <v>65.000000002328306</v>
      </c>
      <c r="C196" s="6">
        <v>51</v>
      </c>
      <c r="D196">
        <f t="shared" si="3"/>
        <v>14.000000002328306</v>
      </c>
    </row>
    <row r="197" spans="1:4" hidden="1" x14ac:dyDescent="0.45">
      <c r="A197" s="3">
        <v>196</v>
      </c>
      <c r="B197" s="6">
        <v>238.99999999324791</v>
      </c>
      <c r="C197" s="6">
        <v>176</v>
      </c>
      <c r="D197">
        <f t="shared" si="3"/>
        <v>62.999999993247911</v>
      </c>
    </row>
    <row r="198" spans="1:4" hidden="1" x14ac:dyDescent="0.45">
      <c r="A198" s="3">
        <v>197</v>
      </c>
      <c r="B198" s="6">
        <v>128.00000000861473</v>
      </c>
      <c r="C198" s="6">
        <v>72</v>
      </c>
      <c r="D198">
        <f t="shared" si="3"/>
        <v>56.000000008614734</v>
      </c>
    </row>
    <row r="199" spans="1:4" hidden="1" x14ac:dyDescent="0.45">
      <c r="A199" s="3">
        <v>198</v>
      </c>
      <c r="B199" s="6">
        <v>148.99999999324791</v>
      </c>
      <c r="C199" s="6">
        <v>33</v>
      </c>
      <c r="D199">
        <f t="shared" si="3"/>
        <v>115.99999999324791</v>
      </c>
    </row>
    <row r="200" spans="1:4" hidden="1" x14ac:dyDescent="0.45">
      <c r="A200" s="3">
        <v>199</v>
      </c>
      <c r="B200" s="6">
        <v>223.99999999674037</v>
      </c>
      <c r="C200" s="6">
        <v>142</v>
      </c>
      <c r="D200">
        <f t="shared" si="3"/>
        <v>81.999999996740371</v>
      </c>
    </row>
    <row r="201" spans="1:4" hidden="1" x14ac:dyDescent="0.45">
      <c r="A201" s="3">
        <v>200</v>
      </c>
      <c r="B201" s="6">
        <v>171.00000000209548</v>
      </c>
      <c r="C201" s="6">
        <v>67</v>
      </c>
      <c r="D201">
        <f t="shared" si="3"/>
        <v>104.00000000209548</v>
      </c>
    </row>
    <row r="202" spans="1:4" hidden="1" x14ac:dyDescent="0.45">
      <c r="A202" s="3">
        <v>201</v>
      </c>
      <c r="B202" s="6">
        <v>92.000000006519258</v>
      </c>
      <c r="C202" s="6">
        <v>58</v>
      </c>
      <c r="D202">
        <f t="shared" si="3"/>
        <v>34.000000006519258</v>
      </c>
    </row>
    <row r="203" spans="1:4" x14ac:dyDescent="0.45">
      <c r="A203" s="3">
        <v>202</v>
      </c>
      <c r="B203" s="6">
        <v>62.000000003026798</v>
      </c>
      <c r="C203" s="6">
        <v>156</v>
      </c>
      <c r="D203">
        <f t="shared" si="3"/>
        <v>-93.999999996973202</v>
      </c>
    </row>
    <row r="204" spans="1:4" x14ac:dyDescent="0.45">
      <c r="A204" s="3">
        <v>203</v>
      </c>
      <c r="B204" s="6">
        <v>84.000000001396984</v>
      </c>
      <c r="C204" s="6">
        <v>85</v>
      </c>
      <c r="D204">
        <f t="shared" si="3"/>
        <v>-0.99999999860301614</v>
      </c>
    </row>
    <row r="205" spans="1:4" hidden="1" x14ac:dyDescent="0.45">
      <c r="A205" s="3">
        <v>204</v>
      </c>
      <c r="B205" s="6">
        <v>127.99999999813735</v>
      </c>
      <c r="C205" s="6">
        <v>21</v>
      </c>
      <c r="D205">
        <f t="shared" si="3"/>
        <v>106.99999999813735</v>
      </c>
    </row>
    <row r="206" spans="1:4" hidden="1" x14ac:dyDescent="0.45">
      <c r="A206" s="3">
        <v>205</v>
      </c>
      <c r="B206" s="6">
        <v>239.00000000372529</v>
      </c>
      <c r="C206" s="6">
        <v>86</v>
      </c>
      <c r="D206">
        <f t="shared" si="3"/>
        <v>153.00000000372529</v>
      </c>
    </row>
    <row r="207" spans="1:4" hidden="1" x14ac:dyDescent="0.45">
      <c r="A207" s="3">
        <v>206</v>
      </c>
      <c r="B207" s="6">
        <v>161.99999999371357</v>
      </c>
      <c r="C207" s="6">
        <v>58</v>
      </c>
      <c r="D207">
        <f t="shared" si="3"/>
        <v>103.99999999371357</v>
      </c>
    </row>
    <row r="208" spans="1:4" x14ac:dyDescent="0.45">
      <c r="A208" s="3">
        <v>207</v>
      </c>
      <c r="B208" s="6">
        <v>73.000000007450581</v>
      </c>
      <c r="C208" s="6">
        <v>111</v>
      </c>
      <c r="D208">
        <f t="shared" si="3"/>
        <v>-37.999999992549419</v>
      </c>
    </row>
    <row r="209" spans="1:4" hidden="1" x14ac:dyDescent="0.45">
      <c r="A209" s="3">
        <v>208</v>
      </c>
      <c r="B209" s="6">
        <v>182.99999999930151</v>
      </c>
      <c r="C209" s="6">
        <v>100</v>
      </c>
      <c r="D209">
        <f t="shared" si="3"/>
        <v>82.999999999301508</v>
      </c>
    </row>
    <row r="210" spans="1:4" x14ac:dyDescent="0.45">
      <c r="A210" s="3">
        <v>209</v>
      </c>
      <c r="B210" s="6">
        <v>154.99999999185093</v>
      </c>
      <c r="C210" s="6">
        <v>171</v>
      </c>
      <c r="D210">
        <f t="shared" si="3"/>
        <v>-16.000000008149073</v>
      </c>
    </row>
    <row r="211" spans="1:4" x14ac:dyDescent="0.45">
      <c r="A211" s="3">
        <v>210</v>
      </c>
      <c r="B211" s="6">
        <v>105.99999999976717</v>
      </c>
      <c r="C211" s="6">
        <v>158</v>
      </c>
      <c r="D211">
        <f t="shared" si="3"/>
        <v>-52.000000000232831</v>
      </c>
    </row>
    <row r="212" spans="1:4" x14ac:dyDescent="0.45">
      <c r="A212" s="3">
        <v>211</v>
      </c>
      <c r="B212" s="6">
        <v>105.99999999976717</v>
      </c>
      <c r="C212" s="6">
        <v>135</v>
      </c>
      <c r="D212">
        <f t="shared" si="3"/>
        <v>-29.000000000232831</v>
      </c>
    </row>
    <row r="213" spans="1:4" x14ac:dyDescent="0.45">
      <c r="A213" s="3">
        <v>212</v>
      </c>
      <c r="B213" s="6">
        <v>65.000000002328306</v>
      </c>
      <c r="C213" s="6">
        <v>164</v>
      </c>
      <c r="D213">
        <f t="shared" si="3"/>
        <v>-98.999999997671694</v>
      </c>
    </row>
    <row r="214" spans="1:4" hidden="1" x14ac:dyDescent="0.45">
      <c r="A214" s="3">
        <v>213</v>
      </c>
      <c r="B214" s="6">
        <v>191.99999999720603</v>
      </c>
      <c r="C214" s="6">
        <v>100</v>
      </c>
      <c r="D214">
        <f t="shared" si="3"/>
        <v>91.999999997206032</v>
      </c>
    </row>
    <row r="215" spans="1:4" hidden="1" x14ac:dyDescent="0.45">
      <c r="A215" s="3">
        <v>214</v>
      </c>
      <c r="B215" s="6">
        <v>111.00000000558794</v>
      </c>
      <c r="C215" s="6">
        <v>38</v>
      </c>
      <c r="D215">
        <f t="shared" si="3"/>
        <v>73.000000005587935</v>
      </c>
    </row>
    <row r="216" spans="1:4" hidden="1" x14ac:dyDescent="0.45">
      <c r="A216" s="3">
        <v>215</v>
      </c>
      <c r="B216" s="6">
        <v>152.99999999580905</v>
      </c>
      <c r="C216" s="6">
        <v>46</v>
      </c>
      <c r="D216">
        <f t="shared" si="3"/>
        <v>106.99999999580905</v>
      </c>
    </row>
    <row r="217" spans="1:4" hidden="1" x14ac:dyDescent="0.45">
      <c r="A217" s="3">
        <v>216</v>
      </c>
      <c r="B217" s="6">
        <v>229.99999999534339</v>
      </c>
      <c r="C217" s="6">
        <v>120</v>
      </c>
      <c r="D217">
        <f t="shared" si="3"/>
        <v>109.99999999534339</v>
      </c>
    </row>
    <row r="218" spans="1:4" hidden="1" x14ac:dyDescent="0.45">
      <c r="A218" s="3">
        <v>217</v>
      </c>
      <c r="B218" s="6">
        <v>230.99999999860302</v>
      </c>
      <c r="C218" s="6">
        <v>13</v>
      </c>
      <c r="D218">
        <f t="shared" si="3"/>
        <v>217.99999999860302</v>
      </c>
    </row>
    <row r="219" spans="1:4" hidden="1" x14ac:dyDescent="0.45">
      <c r="A219" s="3">
        <v>218</v>
      </c>
      <c r="B219" s="6">
        <v>193.99999999324791</v>
      </c>
      <c r="C219" s="6">
        <v>46</v>
      </c>
      <c r="D219">
        <f t="shared" si="3"/>
        <v>147.99999999324791</v>
      </c>
    </row>
    <row r="220" spans="1:4" hidden="1" x14ac:dyDescent="0.45">
      <c r="A220" s="3">
        <v>219</v>
      </c>
      <c r="B220" s="6">
        <v>136.00000000325963</v>
      </c>
      <c r="C220" s="6">
        <v>23</v>
      </c>
      <c r="D220">
        <f t="shared" si="3"/>
        <v>113.00000000325963</v>
      </c>
    </row>
    <row r="221" spans="1:4" hidden="1" x14ac:dyDescent="0.45">
      <c r="A221" s="3">
        <v>220</v>
      </c>
      <c r="B221" s="6">
        <v>236.00000000442378</v>
      </c>
      <c r="C221" s="6">
        <v>13</v>
      </c>
      <c r="D221">
        <f t="shared" si="3"/>
        <v>223.00000000442378</v>
      </c>
    </row>
    <row r="222" spans="1:4" x14ac:dyDescent="0.45">
      <c r="A222" s="3">
        <v>221</v>
      </c>
      <c r="B222" s="6">
        <v>74.000000000232831</v>
      </c>
      <c r="C222" s="6">
        <v>108</v>
      </c>
      <c r="D222">
        <f t="shared" si="3"/>
        <v>-33.999999999767169</v>
      </c>
    </row>
    <row r="223" spans="1:4" hidden="1" x14ac:dyDescent="0.45">
      <c r="A223" s="3">
        <v>222</v>
      </c>
      <c r="B223" s="6">
        <v>184.00000000256114</v>
      </c>
      <c r="C223" s="6">
        <v>85</v>
      </c>
      <c r="D223">
        <f t="shared" si="3"/>
        <v>99.000000002561137</v>
      </c>
    </row>
    <row r="224" spans="1:4" hidden="1" x14ac:dyDescent="0.45">
      <c r="A224" s="3">
        <v>223</v>
      </c>
      <c r="B224" s="6">
        <v>94.000000002561137</v>
      </c>
      <c r="C224" s="6">
        <v>53</v>
      </c>
      <c r="D224">
        <f t="shared" si="3"/>
        <v>41.000000002561137</v>
      </c>
    </row>
    <row r="225" spans="1:4" hidden="1" x14ac:dyDescent="0.45">
      <c r="A225" s="3">
        <v>224</v>
      </c>
      <c r="B225" s="6">
        <v>220.00000000465661</v>
      </c>
      <c r="C225" s="6">
        <v>20</v>
      </c>
      <c r="D225">
        <f t="shared" si="3"/>
        <v>200.00000000465661</v>
      </c>
    </row>
    <row r="226" spans="1:4" x14ac:dyDescent="0.45">
      <c r="A226" s="3">
        <v>225</v>
      </c>
      <c r="B226" s="6">
        <v>69.999999997671694</v>
      </c>
      <c r="C226" s="6">
        <v>94</v>
      </c>
      <c r="D226">
        <f t="shared" si="3"/>
        <v>-24.000000002328306</v>
      </c>
    </row>
    <row r="227" spans="1:4" hidden="1" x14ac:dyDescent="0.45">
      <c r="A227" s="3">
        <v>226</v>
      </c>
      <c r="B227" s="6">
        <v>191.00000000442378</v>
      </c>
      <c r="C227" s="6">
        <v>146</v>
      </c>
      <c r="D227">
        <f t="shared" si="3"/>
        <v>45.000000004423782</v>
      </c>
    </row>
    <row r="228" spans="1:4" hidden="1" x14ac:dyDescent="0.45">
      <c r="A228" s="3">
        <v>227</v>
      </c>
      <c r="B228" s="6">
        <v>182.99999999930151</v>
      </c>
      <c r="C228" s="6">
        <v>119</v>
      </c>
      <c r="D228">
        <f t="shared" si="3"/>
        <v>63.999999999301508</v>
      </c>
    </row>
    <row r="229" spans="1:4" hidden="1" x14ac:dyDescent="0.45">
      <c r="A229" s="3">
        <v>228</v>
      </c>
      <c r="B229" s="6">
        <v>142.00000000186265</v>
      </c>
      <c r="C229" s="6">
        <v>35</v>
      </c>
      <c r="D229">
        <f t="shared" si="3"/>
        <v>107.00000000186265</v>
      </c>
    </row>
    <row r="230" spans="1:4" x14ac:dyDescent="0.45">
      <c r="A230" s="3">
        <v>229</v>
      </c>
      <c r="B230" s="6">
        <v>116.00000000093132</v>
      </c>
      <c r="C230" s="6">
        <v>117</v>
      </c>
      <c r="D230">
        <f t="shared" si="3"/>
        <v>-0.99999999906867743</v>
      </c>
    </row>
    <row r="231" spans="1:4" hidden="1" x14ac:dyDescent="0.45">
      <c r="A231" s="3">
        <v>230</v>
      </c>
      <c r="B231" s="6">
        <v>152.99999999580905</v>
      </c>
      <c r="C231" s="6">
        <v>91</v>
      </c>
      <c r="D231">
        <f t="shared" si="3"/>
        <v>61.999999995809048</v>
      </c>
    </row>
    <row r="232" spans="1:4" x14ac:dyDescent="0.45">
      <c r="A232" s="3">
        <v>231</v>
      </c>
      <c r="B232" s="6">
        <v>117.9999999969732</v>
      </c>
      <c r="C232" s="6">
        <v>150</v>
      </c>
      <c r="D232">
        <f t="shared" si="3"/>
        <v>-32.000000003026798</v>
      </c>
    </row>
    <row r="233" spans="1:4" x14ac:dyDescent="0.45">
      <c r="A233" s="3">
        <v>232</v>
      </c>
      <c r="B233" s="6">
        <v>81.000000002095476</v>
      </c>
      <c r="C233" s="6">
        <v>139</v>
      </c>
      <c r="D233">
        <f t="shared" si="3"/>
        <v>-57.999999997904524</v>
      </c>
    </row>
    <row r="234" spans="1:4" hidden="1" x14ac:dyDescent="0.45">
      <c r="A234" s="3">
        <v>233</v>
      </c>
      <c r="B234" s="6">
        <v>107.0000000030268</v>
      </c>
      <c r="C234" s="6">
        <v>31</v>
      </c>
      <c r="D234">
        <f t="shared" si="3"/>
        <v>76.000000003026798</v>
      </c>
    </row>
    <row r="235" spans="1:4" hidden="1" x14ac:dyDescent="0.45">
      <c r="A235" s="3">
        <v>234</v>
      </c>
      <c r="B235" s="6">
        <v>162.00000000419095</v>
      </c>
      <c r="C235" s="6">
        <v>99</v>
      </c>
      <c r="D235">
        <f t="shared" si="3"/>
        <v>63.000000004190952</v>
      </c>
    </row>
    <row r="236" spans="1:4" hidden="1" x14ac:dyDescent="0.45">
      <c r="A236" s="3">
        <v>235</v>
      </c>
      <c r="B236" s="6">
        <v>146.00000000442378</v>
      </c>
      <c r="C236" s="6">
        <v>25</v>
      </c>
      <c r="D236">
        <f t="shared" si="3"/>
        <v>121.00000000442378</v>
      </c>
    </row>
    <row r="237" spans="1:4" x14ac:dyDescent="0.45">
      <c r="A237" s="3">
        <v>236</v>
      </c>
      <c r="B237" s="6">
        <v>94.000000002561137</v>
      </c>
      <c r="C237" s="6">
        <v>101</v>
      </c>
      <c r="D237">
        <f t="shared" si="3"/>
        <v>-6.9999999974388629</v>
      </c>
    </row>
    <row r="238" spans="1:4" hidden="1" x14ac:dyDescent="0.45">
      <c r="A238" s="3">
        <v>237</v>
      </c>
      <c r="B238" s="6">
        <v>194.99999999650754</v>
      </c>
      <c r="C238" s="6">
        <v>37</v>
      </c>
      <c r="D238">
        <f t="shared" si="3"/>
        <v>157.99999999650754</v>
      </c>
    </row>
    <row r="239" spans="1:4" hidden="1" x14ac:dyDescent="0.45">
      <c r="A239" s="3">
        <v>238</v>
      </c>
      <c r="B239" s="6">
        <v>159.00000000488944</v>
      </c>
      <c r="C239" s="6">
        <v>45</v>
      </c>
      <c r="D239">
        <f t="shared" si="3"/>
        <v>114.00000000488944</v>
      </c>
    </row>
    <row r="240" spans="1:4" hidden="1" x14ac:dyDescent="0.45">
      <c r="A240" s="3">
        <v>239</v>
      </c>
      <c r="B240" s="6">
        <v>201.00000000558794</v>
      </c>
      <c r="C240" s="6">
        <v>73</v>
      </c>
      <c r="D240">
        <f t="shared" si="3"/>
        <v>128.00000000558794</v>
      </c>
    </row>
    <row r="241" spans="1:4" hidden="1" x14ac:dyDescent="0.45">
      <c r="A241" s="3">
        <v>240</v>
      </c>
      <c r="B241" s="6">
        <v>174.00000000139698</v>
      </c>
      <c r="C241" s="6">
        <v>129</v>
      </c>
      <c r="D241">
        <f t="shared" si="3"/>
        <v>45.000000001396984</v>
      </c>
    </row>
    <row r="242" spans="1:4" hidden="1" x14ac:dyDescent="0.45">
      <c r="A242" s="3">
        <v>241</v>
      </c>
      <c r="B242" s="6">
        <v>59.99999999650754</v>
      </c>
      <c r="C242" s="6">
        <v>11</v>
      </c>
      <c r="D242">
        <f t="shared" si="3"/>
        <v>48.99999999650754</v>
      </c>
    </row>
    <row r="243" spans="1:4" x14ac:dyDescent="0.45">
      <c r="A243" s="3">
        <v>242</v>
      </c>
      <c r="B243" s="6">
        <v>87.000000000698492</v>
      </c>
      <c r="C243" s="6">
        <v>99</v>
      </c>
      <c r="D243">
        <f t="shared" si="3"/>
        <v>-11.999999999301508</v>
      </c>
    </row>
    <row r="244" spans="1:4" hidden="1" x14ac:dyDescent="0.45">
      <c r="A244" s="3">
        <v>243</v>
      </c>
      <c r="B244" s="6">
        <v>209.00000000023283</v>
      </c>
      <c r="C244" s="6">
        <v>22</v>
      </c>
      <c r="D244">
        <f t="shared" si="3"/>
        <v>187.00000000023283</v>
      </c>
    </row>
    <row r="245" spans="1:4" hidden="1" x14ac:dyDescent="0.45">
      <c r="A245" s="3">
        <v>244</v>
      </c>
      <c r="B245" s="6">
        <v>137.00000000651926</v>
      </c>
      <c r="C245" s="6">
        <v>89</v>
      </c>
      <c r="D245">
        <f t="shared" si="3"/>
        <v>48.000000006519258</v>
      </c>
    </row>
    <row r="246" spans="1:4" hidden="1" x14ac:dyDescent="0.45">
      <c r="A246" s="3">
        <v>245</v>
      </c>
      <c r="B246" s="6">
        <v>206.00000000093132</v>
      </c>
      <c r="C246" s="6">
        <v>116</v>
      </c>
      <c r="D246">
        <f t="shared" si="3"/>
        <v>90.000000000931323</v>
      </c>
    </row>
    <row r="247" spans="1:4" x14ac:dyDescent="0.45">
      <c r="A247" s="3">
        <v>246</v>
      </c>
      <c r="B247" s="6">
        <v>139.00000000256114</v>
      </c>
      <c r="C247" s="6">
        <v>146</v>
      </c>
      <c r="D247">
        <f t="shared" si="3"/>
        <v>-6.9999999974388629</v>
      </c>
    </row>
    <row r="248" spans="1:4" hidden="1" x14ac:dyDescent="0.45">
      <c r="A248" s="3">
        <v>247</v>
      </c>
      <c r="B248" s="6">
        <v>166.99999999953434</v>
      </c>
      <c r="C248" s="6">
        <v>59</v>
      </c>
      <c r="D248">
        <f t="shared" si="3"/>
        <v>107.99999999953434</v>
      </c>
    </row>
    <row r="249" spans="1:4" x14ac:dyDescent="0.45">
      <c r="A249" s="3">
        <v>248</v>
      </c>
      <c r="B249" s="6">
        <v>111.99999999837019</v>
      </c>
      <c r="C249" s="6">
        <v>120</v>
      </c>
      <c r="D249">
        <f t="shared" si="3"/>
        <v>-8.0000000016298145</v>
      </c>
    </row>
    <row r="250" spans="1:4" hidden="1" x14ac:dyDescent="0.45">
      <c r="A250" s="3">
        <v>249</v>
      </c>
      <c r="B250" s="6">
        <v>177.00000000069849</v>
      </c>
      <c r="C250" s="6">
        <v>109</v>
      </c>
      <c r="D250">
        <f t="shared" si="3"/>
        <v>68.000000000698492</v>
      </c>
    </row>
    <row r="251" spans="1:4" hidden="1" x14ac:dyDescent="0.45">
      <c r="A251" s="3">
        <v>250</v>
      </c>
      <c r="B251" s="6">
        <v>217.0000000053551</v>
      </c>
      <c r="C251" s="6">
        <v>29</v>
      </c>
      <c r="D251">
        <f t="shared" si="3"/>
        <v>188.0000000053551</v>
      </c>
    </row>
    <row r="252" spans="1:4" hidden="1" x14ac:dyDescent="0.45">
      <c r="A252" s="3">
        <v>251</v>
      </c>
      <c r="B252" s="6">
        <v>184.00000000256114</v>
      </c>
      <c r="C252" s="6">
        <v>122</v>
      </c>
      <c r="D252">
        <f t="shared" si="3"/>
        <v>62.000000002561137</v>
      </c>
    </row>
    <row r="253" spans="1:4" hidden="1" x14ac:dyDescent="0.45">
      <c r="A253" s="3">
        <v>252</v>
      </c>
      <c r="B253" s="6">
        <v>225</v>
      </c>
      <c r="C253" s="6">
        <v>84</v>
      </c>
      <c r="D253">
        <f t="shared" si="3"/>
        <v>141</v>
      </c>
    </row>
    <row r="254" spans="1:4" hidden="1" x14ac:dyDescent="0.45">
      <c r="A254" s="3">
        <v>253</v>
      </c>
      <c r="B254" s="6">
        <v>171.00000000209548</v>
      </c>
      <c r="C254" s="6">
        <v>55</v>
      </c>
      <c r="D254">
        <f t="shared" si="3"/>
        <v>116.00000000209548</v>
      </c>
    </row>
    <row r="255" spans="1:4" hidden="1" x14ac:dyDescent="0.45">
      <c r="A255" s="3">
        <v>254</v>
      </c>
      <c r="B255" s="6">
        <v>162.00000000419095</v>
      </c>
      <c r="C255" s="6">
        <v>141</v>
      </c>
      <c r="D255">
        <f t="shared" si="3"/>
        <v>21.000000004190952</v>
      </c>
    </row>
    <row r="256" spans="1:4" hidden="1" x14ac:dyDescent="0.45">
      <c r="A256" s="3">
        <v>255</v>
      </c>
      <c r="B256" s="6">
        <v>95.999999998603016</v>
      </c>
      <c r="C256" s="6">
        <v>37</v>
      </c>
      <c r="D256">
        <f t="shared" si="3"/>
        <v>58.999999998603016</v>
      </c>
    </row>
    <row r="257" spans="1:4" hidden="1" x14ac:dyDescent="0.45">
      <c r="A257" s="3">
        <v>256</v>
      </c>
      <c r="B257" s="6">
        <v>184.00000000256114</v>
      </c>
      <c r="C257" s="6">
        <v>16</v>
      </c>
      <c r="D257">
        <f t="shared" si="3"/>
        <v>168.00000000256114</v>
      </c>
    </row>
    <row r="258" spans="1:4" hidden="1" x14ac:dyDescent="0.45">
      <c r="A258" s="3">
        <v>257</v>
      </c>
      <c r="B258" s="6">
        <v>69.000000004889444</v>
      </c>
      <c r="C258" s="6">
        <v>28</v>
      </c>
      <c r="D258">
        <f t="shared" si="3"/>
        <v>41.000000004889444</v>
      </c>
    </row>
    <row r="259" spans="1:4" hidden="1" x14ac:dyDescent="0.45">
      <c r="A259" s="3">
        <v>258</v>
      </c>
      <c r="B259" s="6">
        <v>232.9999999946449</v>
      </c>
      <c r="C259" s="6">
        <v>105</v>
      </c>
      <c r="D259">
        <f t="shared" ref="D259:D322" si="4">+B259-C259</f>
        <v>127.9999999946449</v>
      </c>
    </row>
    <row r="260" spans="1:4" hidden="1" x14ac:dyDescent="0.45">
      <c r="A260" s="3">
        <v>259</v>
      </c>
      <c r="B260" s="6">
        <v>168.99999999557622</v>
      </c>
      <c r="C260" s="6">
        <v>11</v>
      </c>
      <c r="D260">
        <f t="shared" si="4"/>
        <v>157.99999999557622</v>
      </c>
    </row>
    <row r="261" spans="1:4" hidden="1" x14ac:dyDescent="0.45">
      <c r="A261" s="3">
        <v>260</v>
      </c>
      <c r="B261" s="6">
        <v>195.00000000698492</v>
      </c>
      <c r="C261" s="6">
        <v>49</v>
      </c>
      <c r="D261">
        <f t="shared" si="4"/>
        <v>146.00000000698492</v>
      </c>
    </row>
    <row r="262" spans="1:4" hidden="1" x14ac:dyDescent="0.45">
      <c r="A262" s="3">
        <v>261</v>
      </c>
      <c r="B262" s="6">
        <v>107.0000000030268</v>
      </c>
      <c r="C262" s="6">
        <v>55</v>
      </c>
      <c r="D262">
        <f t="shared" si="4"/>
        <v>52.000000003026798</v>
      </c>
    </row>
    <row r="263" spans="1:4" hidden="1" x14ac:dyDescent="0.45">
      <c r="A263" s="3">
        <v>262</v>
      </c>
      <c r="B263" s="6">
        <v>217.0000000053551</v>
      </c>
      <c r="C263" s="6">
        <v>48</v>
      </c>
      <c r="D263">
        <f t="shared" si="4"/>
        <v>169.0000000053551</v>
      </c>
    </row>
    <row r="264" spans="1:4" hidden="1" x14ac:dyDescent="0.45">
      <c r="A264" s="3">
        <v>263</v>
      </c>
      <c r="B264" s="6">
        <v>153.00000000628643</v>
      </c>
      <c r="C264" s="6">
        <v>149</v>
      </c>
      <c r="D264">
        <f t="shared" si="4"/>
        <v>4.0000000062864274</v>
      </c>
    </row>
    <row r="265" spans="1:4" x14ac:dyDescent="0.45">
      <c r="A265" s="3">
        <v>264</v>
      </c>
      <c r="B265" s="6">
        <v>74.999999993015081</v>
      </c>
      <c r="C265" s="6">
        <v>117</v>
      </c>
      <c r="D265">
        <f t="shared" si="4"/>
        <v>-42.000000006984919</v>
      </c>
    </row>
    <row r="266" spans="1:4" hidden="1" x14ac:dyDescent="0.45">
      <c r="A266" s="3">
        <v>265</v>
      </c>
      <c r="B266" s="6">
        <v>200.99999999511056</v>
      </c>
      <c r="C266" s="6">
        <v>135</v>
      </c>
      <c r="D266">
        <f t="shared" si="4"/>
        <v>65.999999995110556</v>
      </c>
    </row>
    <row r="267" spans="1:4" x14ac:dyDescent="0.45">
      <c r="A267" s="3">
        <v>266</v>
      </c>
      <c r="B267" s="6">
        <v>93.999999992083758</v>
      </c>
      <c r="C267" s="6">
        <v>106</v>
      </c>
      <c r="D267">
        <f t="shared" si="4"/>
        <v>-12.000000007916242</v>
      </c>
    </row>
    <row r="268" spans="1:4" hidden="1" x14ac:dyDescent="0.45">
      <c r="A268" s="3">
        <v>267</v>
      </c>
      <c r="B268" s="6">
        <v>101.00000000442378</v>
      </c>
      <c r="C268" s="6">
        <v>96</v>
      </c>
      <c r="D268">
        <f t="shared" si="4"/>
        <v>5.0000000044237822</v>
      </c>
    </row>
    <row r="269" spans="1:4" hidden="1" x14ac:dyDescent="0.45">
      <c r="A269" s="3">
        <v>268</v>
      </c>
      <c r="B269" s="6">
        <v>177.99999999348074</v>
      </c>
      <c r="C269" s="6">
        <v>83</v>
      </c>
      <c r="D269">
        <f t="shared" si="4"/>
        <v>94.999999993480742</v>
      </c>
    </row>
    <row r="270" spans="1:4" x14ac:dyDescent="0.45">
      <c r="A270" s="3">
        <v>269</v>
      </c>
      <c r="B270" s="6">
        <v>76.999999999534339</v>
      </c>
      <c r="C270" s="6">
        <v>101</v>
      </c>
      <c r="D270">
        <f t="shared" si="4"/>
        <v>-24.000000000465661</v>
      </c>
    </row>
    <row r="271" spans="1:4" hidden="1" x14ac:dyDescent="0.45">
      <c r="A271" s="3">
        <v>270</v>
      </c>
      <c r="B271" s="6">
        <v>227.99999999930151</v>
      </c>
      <c r="C271" s="6">
        <v>26</v>
      </c>
      <c r="D271">
        <f t="shared" si="4"/>
        <v>201.99999999930151</v>
      </c>
    </row>
    <row r="272" spans="1:4" hidden="1" x14ac:dyDescent="0.45">
      <c r="A272" s="3">
        <v>271</v>
      </c>
      <c r="B272" s="6">
        <v>210.00000000349246</v>
      </c>
      <c r="C272" s="6">
        <v>55</v>
      </c>
      <c r="D272">
        <f t="shared" si="4"/>
        <v>155.00000000349246</v>
      </c>
    </row>
    <row r="273" spans="1:4" hidden="1" x14ac:dyDescent="0.45">
      <c r="A273" s="3">
        <v>272</v>
      </c>
      <c r="B273" s="6">
        <v>230.00000000582077</v>
      </c>
      <c r="C273" s="6">
        <v>83</v>
      </c>
      <c r="D273">
        <f t="shared" si="4"/>
        <v>147.00000000582077</v>
      </c>
    </row>
    <row r="274" spans="1:4" hidden="1" x14ac:dyDescent="0.45">
      <c r="A274" s="3">
        <v>273</v>
      </c>
      <c r="B274" s="6">
        <v>101.99999999720603</v>
      </c>
      <c r="C274" s="6">
        <v>67</v>
      </c>
      <c r="D274">
        <f t="shared" si="4"/>
        <v>34.999999997206032</v>
      </c>
    </row>
    <row r="275" spans="1:4" hidden="1" x14ac:dyDescent="0.45">
      <c r="A275" s="3">
        <v>274</v>
      </c>
      <c r="B275" s="6">
        <v>156.99999999837019</v>
      </c>
      <c r="C275" s="6">
        <v>75</v>
      </c>
      <c r="D275">
        <f t="shared" si="4"/>
        <v>81.999999998370185</v>
      </c>
    </row>
    <row r="276" spans="1:4" hidden="1" x14ac:dyDescent="0.45">
      <c r="A276" s="3">
        <v>275</v>
      </c>
      <c r="B276" s="6">
        <v>225</v>
      </c>
      <c r="C276" s="6">
        <v>122</v>
      </c>
      <c r="D276">
        <f t="shared" si="4"/>
        <v>103</v>
      </c>
    </row>
    <row r="277" spans="1:4" hidden="1" x14ac:dyDescent="0.45">
      <c r="A277" s="3">
        <v>276</v>
      </c>
      <c r="B277" s="6">
        <v>178.99999999674037</v>
      </c>
      <c r="C277" s="6">
        <v>85</v>
      </c>
      <c r="D277">
        <f t="shared" si="4"/>
        <v>93.999999996740371</v>
      </c>
    </row>
    <row r="278" spans="1:4" hidden="1" x14ac:dyDescent="0.45">
      <c r="A278" s="3">
        <v>277</v>
      </c>
      <c r="B278" s="6">
        <v>148.00000000046566</v>
      </c>
      <c r="C278" s="6">
        <v>29</v>
      </c>
      <c r="D278">
        <f t="shared" si="4"/>
        <v>119.00000000046566</v>
      </c>
    </row>
    <row r="279" spans="1:4" hidden="1" x14ac:dyDescent="0.45">
      <c r="A279" s="3">
        <v>278</v>
      </c>
      <c r="B279" s="6">
        <v>121.99999999953434</v>
      </c>
      <c r="C279" s="6">
        <v>61</v>
      </c>
      <c r="D279">
        <f t="shared" si="4"/>
        <v>60.999999999534339</v>
      </c>
    </row>
    <row r="280" spans="1:4" x14ac:dyDescent="0.45">
      <c r="A280" s="3">
        <v>279</v>
      </c>
      <c r="B280" s="6">
        <v>140.00000000582077</v>
      </c>
      <c r="C280" s="6">
        <v>142</v>
      </c>
      <c r="D280">
        <f t="shared" si="4"/>
        <v>-1.9999999941792339</v>
      </c>
    </row>
    <row r="281" spans="1:4" hidden="1" x14ac:dyDescent="0.45">
      <c r="A281" s="3">
        <v>280</v>
      </c>
      <c r="B281" s="6">
        <v>130.99999999743886</v>
      </c>
      <c r="C281" s="6">
        <v>86</v>
      </c>
      <c r="D281">
        <f t="shared" si="4"/>
        <v>44.999999997438863</v>
      </c>
    </row>
    <row r="282" spans="1:4" hidden="1" x14ac:dyDescent="0.45">
      <c r="A282" s="3">
        <v>281</v>
      </c>
      <c r="B282" s="6">
        <v>238.00000000046566</v>
      </c>
      <c r="C282" s="6">
        <v>9</v>
      </c>
      <c r="D282">
        <f t="shared" si="4"/>
        <v>229.00000000046566</v>
      </c>
    </row>
    <row r="283" spans="1:4" hidden="1" x14ac:dyDescent="0.45">
      <c r="A283" s="3">
        <v>282</v>
      </c>
      <c r="B283" s="6">
        <v>230.99999999860302</v>
      </c>
      <c r="C283" s="6">
        <v>114</v>
      </c>
      <c r="D283">
        <f t="shared" si="4"/>
        <v>116.99999999860302</v>
      </c>
    </row>
    <row r="284" spans="1:4" hidden="1" x14ac:dyDescent="0.45">
      <c r="A284" s="3">
        <v>283</v>
      </c>
      <c r="B284" s="6">
        <v>223.99999999674037</v>
      </c>
      <c r="C284" s="6">
        <v>6</v>
      </c>
      <c r="D284">
        <f t="shared" si="4"/>
        <v>217.99999999674037</v>
      </c>
    </row>
    <row r="285" spans="1:4" x14ac:dyDescent="0.45">
      <c r="A285" s="3">
        <v>284</v>
      </c>
      <c r="B285" s="6">
        <v>129.00000000139698</v>
      </c>
      <c r="C285" s="6">
        <v>195</v>
      </c>
      <c r="D285">
        <f t="shared" si="4"/>
        <v>-65.999999998603016</v>
      </c>
    </row>
    <row r="286" spans="1:4" hidden="1" x14ac:dyDescent="0.45">
      <c r="A286" s="3">
        <v>285</v>
      </c>
      <c r="B286" s="6">
        <v>181.99999999604188</v>
      </c>
      <c r="C286" s="6">
        <v>12</v>
      </c>
      <c r="D286">
        <f t="shared" si="4"/>
        <v>169.99999999604188</v>
      </c>
    </row>
    <row r="287" spans="1:4" hidden="1" x14ac:dyDescent="0.45">
      <c r="A287" s="3">
        <v>286</v>
      </c>
      <c r="B287" s="6">
        <v>126.00000000209548</v>
      </c>
      <c r="C287" s="6">
        <v>25</v>
      </c>
      <c r="D287">
        <f t="shared" si="4"/>
        <v>101.00000000209548</v>
      </c>
    </row>
    <row r="288" spans="1:4" x14ac:dyDescent="0.45">
      <c r="A288" s="3">
        <v>287</v>
      </c>
      <c r="B288" s="6">
        <v>67.000000008847564</v>
      </c>
      <c r="C288" s="6">
        <v>121</v>
      </c>
      <c r="D288">
        <f t="shared" si="4"/>
        <v>-53.999999991152436</v>
      </c>
    </row>
    <row r="289" spans="1:4" hidden="1" x14ac:dyDescent="0.45">
      <c r="A289" s="3">
        <v>288</v>
      </c>
      <c r="B289" s="6">
        <v>204.99999999767169</v>
      </c>
      <c r="C289" s="6">
        <v>38</v>
      </c>
      <c r="D289">
        <f t="shared" si="4"/>
        <v>166.99999999767169</v>
      </c>
    </row>
    <row r="290" spans="1:4" hidden="1" x14ac:dyDescent="0.45">
      <c r="A290" s="3">
        <v>289</v>
      </c>
      <c r="B290" s="6">
        <v>194.99999999650754</v>
      </c>
      <c r="C290" s="6">
        <v>68</v>
      </c>
      <c r="D290">
        <f t="shared" si="4"/>
        <v>126.99999999650754</v>
      </c>
    </row>
    <row r="291" spans="1:4" hidden="1" x14ac:dyDescent="0.45">
      <c r="A291" s="3">
        <v>290</v>
      </c>
      <c r="B291" s="6">
        <v>146.99999999720603</v>
      </c>
      <c r="C291" s="6">
        <v>57</v>
      </c>
      <c r="D291">
        <f t="shared" si="4"/>
        <v>89.999999997206032</v>
      </c>
    </row>
    <row r="292" spans="1:4" hidden="1" x14ac:dyDescent="0.45">
      <c r="A292" s="3">
        <v>291</v>
      </c>
      <c r="B292" s="6">
        <v>171.00000000209548</v>
      </c>
      <c r="C292" s="6">
        <v>95</v>
      </c>
      <c r="D292">
        <f t="shared" si="4"/>
        <v>76.000000002095476</v>
      </c>
    </row>
    <row r="293" spans="1:4" hidden="1" x14ac:dyDescent="0.45">
      <c r="A293" s="3">
        <v>292</v>
      </c>
      <c r="B293" s="6">
        <v>101.99999999720603</v>
      </c>
      <c r="C293" s="6">
        <v>23</v>
      </c>
      <c r="D293">
        <f t="shared" si="4"/>
        <v>78.999999997206032</v>
      </c>
    </row>
    <row r="294" spans="1:4" x14ac:dyDescent="0.45">
      <c r="A294" s="3">
        <v>293</v>
      </c>
      <c r="B294" s="6">
        <v>99.999999990686774</v>
      </c>
      <c r="C294" s="6">
        <v>120</v>
      </c>
      <c r="D294">
        <f t="shared" si="4"/>
        <v>-20.000000009313226</v>
      </c>
    </row>
    <row r="295" spans="1:4" hidden="1" x14ac:dyDescent="0.45">
      <c r="A295" s="3">
        <v>294</v>
      </c>
      <c r="B295" s="6">
        <v>210.99999999627471</v>
      </c>
      <c r="C295" s="6">
        <v>86</v>
      </c>
      <c r="D295">
        <f t="shared" si="4"/>
        <v>124.99999999627471</v>
      </c>
    </row>
    <row r="296" spans="1:4" x14ac:dyDescent="0.45">
      <c r="A296" s="3">
        <v>295</v>
      </c>
      <c r="B296" s="6">
        <v>110.99999999511056</v>
      </c>
      <c r="C296" s="6">
        <v>177</v>
      </c>
      <c r="D296">
        <f t="shared" si="4"/>
        <v>-66.000000004889444</v>
      </c>
    </row>
    <row r="297" spans="1:4" hidden="1" x14ac:dyDescent="0.45">
      <c r="A297" s="3">
        <v>296</v>
      </c>
      <c r="B297" s="6">
        <v>189.0000000083819</v>
      </c>
      <c r="C297" s="6">
        <v>46</v>
      </c>
      <c r="D297">
        <f t="shared" si="4"/>
        <v>143.0000000083819</v>
      </c>
    </row>
    <row r="298" spans="1:4" hidden="1" x14ac:dyDescent="0.45">
      <c r="A298" s="3">
        <v>297</v>
      </c>
      <c r="B298" s="6">
        <v>204.00000000488944</v>
      </c>
      <c r="C298" s="6">
        <v>112</v>
      </c>
      <c r="D298">
        <f t="shared" si="4"/>
        <v>92.000000004889444</v>
      </c>
    </row>
    <row r="299" spans="1:4" x14ac:dyDescent="0.45">
      <c r="A299" s="3">
        <v>298</v>
      </c>
      <c r="B299" s="6">
        <v>135</v>
      </c>
      <c r="C299" s="6">
        <v>141</v>
      </c>
      <c r="D299">
        <f t="shared" si="4"/>
        <v>-6</v>
      </c>
    </row>
    <row r="300" spans="1:4" x14ac:dyDescent="0.45">
      <c r="A300" s="3">
        <v>299</v>
      </c>
      <c r="B300" s="6">
        <v>86.000000007916242</v>
      </c>
      <c r="C300" s="6">
        <v>113</v>
      </c>
      <c r="D300">
        <f t="shared" si="4"/>
        <v>-26.999999992083758</v>
      </c>
    </row>
    <row r="301" spans="1:4" hidden="1" x14ac:dyDescent="0.45">
      <c r="A301" s="3">
        <v>300</v>
      </c>
      <c r="B301" s="6">
        <v>121.99999999953434</v>
      </c>
      <c r="C301" s="6">
        <v>118</v>
      </c>
      <c r="D301">
        <f t="shared" si="4"/>
        <v>3.9999999995343387</v>
      </c>
    </row>
    <row r="302" spans="1:4" x14ac:dyDescent="0.45">
      <c r="A302" s="3">
        <v>301</v>
      </c>
      <c r="B302" s="6">
        <v>114.00000000488944</v>
      </c>
      <c r="C302" s="6">
        <v>183</v>
      </c>
      <c r="D302">
        <f t="shared" si="4"/>
        <v>-68.999999995110556</v>
      </c>
    </row>
    <row r="303" spans="1:4" hidden="1" x14ac:dyDescent="0.45">
      <c r="A303" s="3">
        <v>302</v>
      </c>
      <c r="B303" s="6">
        <v>216.00000000209548</v>
      </c>
      <c r="C303" s="6">
        <v>15</v>
      </c>
      <c r="D303">
        <f t="shared" si="4"/>
        <v>201.00000000209548</v>
      </c>
    </row>
    <row r="304" spans="1:4" hidden="1" x14ac:dyDescent="0.45">
      <c r="A304" s="3">
        <v>303</v>
      </c>
      <c r="B304" s="6">
        <v>166.00000000675209</v>
      </c>
      <c r="C304" s="6">
        <v>92</v>
      </c>
      <c r="D304">
        <f t="shared" si="4"/>
        <v>74.000000006752089</v>
      </c>
    </row>
    <row r="305" spans="1:4" x14ac:dyDescent="0.45">
      <c r="A305" s="3">
        <v>304</v>
      </c>
      <c r="B305" s="6">
        <v>75.99999999627471</v>
      </c>
      <c r="C305" s="6">
        <v>85</v>
      </c>
      <c r="D305">
        <f t="shared" si="4"/>
        <v>-9.0000000037252903</v>
      </c>
    </row>
    <row r="306" spans="1:4" hidden="1" x14ac:dyDescent="0.45">
      <c r="A306" s="3">
        <v>305</v>
      </c>
      <c r="B306" s="6">
        <v>207.9999999969732</v>
      </c>
      <c r="C306" s="6">
        <v>65</v>
      </c>
      <c r="D306">
        <f t="shared" si="4"/>
        <v>142.9999999969732</v>
      </c>
    </row>
    <row r="307" spans="1:4" hidden="1" x14ac:dyDescent="0.45">
      <c r="A307" s="3">
        <v>306</v>
      </c>
      <c r="B307" s="6">
        <v>149.00000000372529</v>
      </c>
      <c r="C307" s="6">
        <v>21</v>
      </c>
      <c r="D307">
        <f t="shared" si="4"/>
        <v>128.00000000372529</v>
      </c>
    </row>
    <row r="308" spans="1:4" hidden="1" x14ac:dyDescent="0.45">
      <c r="A308" s="3">
        <v>307</v>
      </c>
      <c r="B308" s="6">
        <v>150.00000000698492</v>
      </c>
      <c r="C308" s="6">
        <v>39</v>
      </c>
      <c r="D308">
        <f t="shared" si="4"/>
        <v>111.00000000698492</v>
      </c>
    </row>
    <row r="309" spans="1:4" x14ac:dyDescent="0.45">
      <c r="A309" s="3">
        <v>308</v>
      </c>
      <c r="B309" s="6">
        <v>164.00000000023283</v>
      </c>
      <c r="C309" s="6">
        <v>186</v>
      </c>
      <c r="D309">
        <f t="shared" si="4"/>
        <v>-21.999999999767169</v>
      </c>
    </row>
    <row r="310" spans="1:4" hidden="1" x14ac:dyDescent="0.45">
      <c r="A310" s="3">
        <v>309</v>
      </c>
      <c r="B310" s="6">
        <v>217.0000000053551</v>
      </c>
      <c r="C310" s="6">
        <v>123</v>
      </c>
      <c r="D310">
        <f t="shared" si="4"/>
        <v>94.000000005355105</v>
      </c>
    </row>
    <row r="311" spans="1:4" hidden="1" x14ac:dyDescent="0.45">
      <c r="A311" s="3">
        <v>310</v>
      </c>
      <c r="B311" s="6">
        <v>198.99999999906868</v>
      </c>
      <c r="C311" s="6">
        <v>97</v>
      </c>
      <c r="D311">
        <f t="shared" si="4"/>
        <v>101.99999999906868</v>
      </c>
    </row>
    <row r="312" spans="1:4" x14ac:dyDescent="0.45">
      <c r="A312" s="3">
        <v>311</v>
      </c>
      <c r="B312" s="6">
        <v>62.999999995809048</v>
      </c>
      <c r="C312" s="6">
        <v>74</v>
      </c>
      <c r="D312">
        <f t="shared" si="4"/>
        <v>-11.000000004190952</v>
      </c>
    </row>
    <row r="313" spans="1:4" hidden="1" x14ac:dyDescent="0.45">
      <c r="A313" s="3">
        <v>312</v>
      </c>
      <c r="B313" s="6">
        <v>184.99999999534339</v>
      </c>
      <c r="C313" s="6">
        <v>55</v>
      </c>
      <c r="D313">
        <f t="shared" si="4"/>
        <v>129.99999999534339</v>
      </c>
    </row>
    <row r="314" spans="1:4" hidden="1" x14ac:dyDescent="0.45">
      <c r="A314" s="3">
        <v>313</v>
      </c>
      <c r="B314" s="6">
        <v>202.99999999115244</v>
      </c>
      <c r="C314" s="6">
        <v>106</v>
      </c>
      <c r="D314">
        <f t="shared" si="4"/>
        <v>96.999999991152436</v>
      </c>
    </row>
    <row r="315" spans="1:4" hidden="1" x14ac:dyDescent="0.45">
      <c r="A315" s="3">
        <v>314</v>
      </c>
      <c r="B315" s="6">
        <v>187.00000000186265</v>
      </c>
      <c r="C315" s="6">
        <v>5</v>
      </c>
      <c r="D315">
        <f t="shared" si="4"/>
        <v>182.00000000186265</v>
      </c>
    </row>
    <row r="316" spans="1:4" hidden="1" x14ac:dyDescent="0.45">
      <c r="A316" s="3">
        <v>315</v>
      </c>
      <c r="B316" s="6">
        <v>197.0000000030268</v>
      </c>
      <c r="C316" s="6">
        <v>126</v>
      </c>
      <c r="D316">
        <f t="shared" si="4"/>
        <v>71.000000003026798</v>
      </c>
    </row>
    <row r="317" spans="1:4" hidden="1" x14ac:dyDescent="0.45">
      <c r="A317" s="3">
        <v>316</v>
      </c>
      <c r="B317" s="6">
        <v>233.99999999790452</v>
      </c>
      <c r="C317" s="6">
        <v>158</v>
      </c>
      <c r="D317">
        <f t="shared" si="4"/>
        <v>75.999999997904524</v>
      </c>
    </row>
    <row r="318" spans="1:4" hidden="1" x14ac:dyDescent="0.45">
      <c r="A318" s="3">
        <v>317</v>
      </c>
      <c r="B318" s="6">
        <v>230.99999999860302</v>
      </c>
      <c r="C318" s="6">
        <v>88</v>
      </c>
      <c r="D318">
        <f t="shared" si="4"/>
        <v>142.99999999860302</v>
      </c>
    </row>
    <row r="319" spans="1:4" hidden="1" x14ac:dyDescent="0.45">
      <c r="A319" s="3">
        <v>318</v>
      </c>
      <c r="B319" s="6">
        <v>95.999999998603016</v>
      </c>
      <c r="C319" s="6">
        <v>39</v>
      </c>
      <c r="D319">
        <f t="shared" si="4"/>
        <v>56.999999998603016</v>
      </c>
    </row>
    <row r="320" spans="1:4" hidden="1" x14ac:dyDescent="0.45">
      <c r="A320" s="3">
        <v>319</v>
      </c>
      <c r="B320" s="6">
        <v>191.00000000442378</v>
      </c>
      <c r="C320" s="6">
        <v>126</v>
      </c>
      <c r="D320">
        <f t="shared" si="4"/>
        <v>65.000000004423782</v>
      </c>
    </row>
    <row r="321" spans="1:4" hidden="1" x14ac:dyDescent="0.45">
      <c r="A321" s="3">
        <v>320</v>
      </c>
      <c r="B321" s="6">
        <v>166.99999999953434</v>
      </c>
      <c r="C321" s="6">
        <v>130</v>
      </c>
      <c r="D321">
        <f t="shared" si="4"/>
        <v>36.999999999534339</v>
      </c>
    </row>
    <row r="322" spans="1:4" hidden="1" x14ac:dyDescent="0.45">
      <c r="A322" s="3">
        <v>321</v>
      </c>
      <c r="B322" s="6">
        <v>134.00000000721775</v>
      </c>
      <c r="C322" s="6">
        <v>95</v>
      </c>
      <c r="D322">
        <f t="shared" si="4"/>
        <v>39.00000000721775</v>
      </c>
    </row>
    <row r="323" spans="1:4" hidden="1" x14ac:dyDescent="0.45">
      <c r="A323" s="3">
        <v>322</v>
      </c>
      <c r="B323" s="6">
        <v>126.00000000209548</v>
      </c>
      <c r="C323" s="6">
        <v>60</v>
      </c>
      <c r="D323">
        <f t="shared" ref="D323:D386" si="5">+B323-C323</f>
        <v>66.000000002095476</v>
      </c>
    </row>
    <row r="324" spans="1:4" hidden="1" x14ac:dyDescent="0.45">
      <c r="A324" s="3">
        <v>323</v>
      </c>
      <c r="B324" s="6">
        <v>175.99999999743886</v>
      </c>
      <c r="C324" s="6">
        <v>122</v>
      </c>
      <c r="D324">
        <f t="shared" si="5"/>
        <v>53.999999997438863</v>
      </c>
    </row>
    <row r="325" spans="1:4" x14ac:dyDescent="0.45">
      <c r="A325" s="3">
        <v>324</v>
      </c>
      <c r="B325" s="6">
        <v>67.999999991152436</v>
      </c>
      <c r="C325" s="6">
        <v>90</v>
      </c>
      <c r="D325">
        <f t="shared" si="5"/>
        <v>-22.000000008847564</v>
      </c>
    </row>
    <row r="326" spans="1:4" hidden="1" x14ac:dyDescent="0.45">
      <c r="A326" s="3">
        <v>325</v>
      </c>
      <c r="B326" s="6">
        <v>78.000000002793968</v>
      </c>
      <c r="C326" s="6">
        <v>71</v>
      </c>
      <c r="D326">
        <f t="shared" si="5"/>
        <v>7.0000000027939677</v>
      </c>
    </row>
    <row r="327" spans="1:4" hidden="1" x14ac:dyDescent="0.45">
      <c r="A327" s="3">
        <v>326</v>
      </c>
      <c r="B327" s="6">
        <v>235.00000000116415</v>
      </c>
      <c r="C327" s="6">
        <v>91</v>
      </c>
      <c r="D327">
        <f t="shared" si="5"/>
        <v>144.00000000116415</v>
      </c>
    </row>
    <row r="328" spans="1:4" hidden="1" x14ac:dyDescent="0.45">
      <c r="A328" s="3">
        <v>327</v>
      </c>
      <c r="B328" s="6">
        <v>97.000000001862645</v>
      </c>
      <c r="C328" s="6">
        <v>74</v>
      </c>
      <c r="D328">
        <f t="shared" si="5"/>
        <v>23.000000001862645</v>
      </c>
    </row>
    <row r="329" spans="1:4" hidden="1" x14ac:dyDescent="0.45">
      <c r="A329" s="3">
        <v>328</v>
      </c>
      <c r="B329" s="6">
        <v>142.9999999946449</v>
      </c>
      <c r="C329" s="6">
        <v>21</v>
      </c>
      <c r="D329">
        <f t="shared" si="5"/>
        <v>121.9999999946449</v>
      </c>
    </row>
    <row r="330" spans="1:4" x14ac:dyDescent="0.45">
      <c r="A330" s="3">
        <v>329</v>
      </c>
      <c r="B330" s="6">
        <v>135</v>
      </c>
      <c r="C330" s="6">
        <v>139</v>
      </c>
      <c r="D330">
        <f t="shared" si="5"/>
        <v>-4</v>
      </c>
    </row>
    <row r="331" spans="1:4" x14ac:dyDescent="0.45">
      <c r="A331" s="3">
        <v>330</v>
      </c>
      <c r="B331" s="6">
        <v>126.99999999487773</v>
      </c>
      <c r="C331" s="6">
        <v>140</v>
      </c>
      <c r="D331">
        <f t="shared" si="5"/>
        <v>-13.000000005122274</v>
      </c>
    </row>
    <row r="332" spans="1:4" hidden="1" x14ac:dyDescent="0.45">
      <c r="A332" s="3">
        <v>331</v>
      </c>
      <c r="B332" s="6">
        <v>191.00000000442378</v>
      </c>
      <c r="C332" s="6">
        <v>121</v>
      </c>
      <c r="D332">
        <f t="shared" si="5"/>
        <v>70.000000004423782</v>
      </c>
    </row>
    <row r="333" spans="1:4" hidden="1" x14ac:dyDescent="0.45">
      <c r="A333" s="3">
        <v>332</v>
      </c>
      <c r="B333" s="6">
        <v>74.999999993015081</v>
      </c>
      <c r="C333" s="6">
        <v>17</v>
      </c>
      <c r="D333">
        <f t="shared" si="5"/>
        <v>57.999999993015081</v>
      </c>
    </row>
    <row r="334" spans="1:4" hidden="1" x14ac:dyDescent="0.45">
      <c r="A334" s="3">
        <v>333</v>
      </c>
      <c r="B334" s="6">
        <v>78.999999995576218</v>
      </c>
      <c r="C334" s="6">
        <v>61</v>
      </c>
      <c r="D334">
        <f t="shared" si="5"/>
        <v>17.999999995576218</v>
      </c>
    </row>
    <row r="335" spans="1:4" hidden="1" x14ac:dyDescent="0.45">
      <c r="A335" s="3">
        <v>334</v>
      </c>
      <c r="B335" s="6">
        <v>219.99999999417923</v>
      </c>
      <c r="C335" s="6">
        <v>156</v>
      </c>
      <c r="D335">
        <f t="shared" si="5"/>
        <v>63.999999994179234</v>
      </c>
    </row>
    <row r="336" spans="1:4" hidden="1" x14ac:dyDescent="0.45">
      <c r="A336" s="3">
        <v>335</v>
      </c>
      <c r="B336" s="6">
        <v>72.999999996973202</v>
      </c>
      <c r="C336" s="6">
        <v>69</v>
      </c>
      <c r="D336">
        <f t="shared" si="5"/>
        <v>3.9999999969732016</v>
      </c>
    </row>
    <row r="337" spans="1:4" hidden="1" x14ac:dyDescent="0.45">
      <c r="A337" s="3">
        <v>336</v>
      </c>
      <c r="B337" s="6">
        <v>195.99999999976717</v>
      </c>
      <c r="C337" s="6">
        <v>65</v>
      </c>
      <c r="D337">
        <f t="shared" si="5"/>
        <v>130.99999999976717</v>
      </c>
    </row>
    <row r="338" spans="1:4" hidden="1" x14ac:dyDescent="0.45">
      <c r="A338" s="3">
        <v>337</v>
      </c>
      <c r="B338" s="6">
        <v>172.99999999813735</v>
      </c>
      <c r="C338" s="6">
        <v>58</v>
      </c>
      <c r="D338">
        <f t="shared" si="5"/>
        <v>114.99999999813735</v>
      </c>
    </row>
    <row r="339" spans="1:4" hidden="1" x14ac:dyDescent="0.45">
      <c r="A339" s="3">
        <v>338</v>
      </c>
      <c r="B339" s="6">
        <v>178.00000000395812</v>
      </c>
      <c r="C339" s="6">
        <v>143</v>
      </c>
      <c r="D339">
        <f t="shared" si="5"/>
        <v>35.000000003958121</v>
      </c>
    </row>
    <row r="340" spans="1:4" hidden="1" x14ac:dyDescent="0.45">
      <c r="A340" s="3">
        <v>339</v>
      </c>
      <c r="B340" s="6">
        <v>120.99999999627471</v>
      </c>
      <c r="C340" s="6">
        <v>46</v>
      </c>
      <c r="D340">
        <f t="shared" si="5"/>
        <v>74.99999999627471</v>
      </c>
    </row>
    <row r="341" spans="1:4" hidden="1" x14ac:dyDescent="0.45">
      <c r="A341" s="3">
        <v>340</v>
      </c>
      <c r="B341" s="6">
        <v>206.00000000093132</v>
      </c>
      <c r="C341" s="6">
        <v>91</v>
      </c>
      <c r="D341">
        <f t="shared" si="5"/>
        <v>115.00000000093132</v>
      </c>
    </row>
    <row r="342" spans="1:4" hidden="1" x14ac:dyDescent="0.45">
      <c r="A342" s="3">
        <v>341</v>
      </c>
      <c r="B342" s="6">
        <v>133.99999999674037</v>
      </c>
      <c r="C342" s="6">
        <v>88</v>
      </c>
      <c r="D342">
        <f t="shared" si="5"/>
        <v>45.999999996740371</v>
      </c>
    </row>
    <row r="343" spans="1:4" hidden="1" x14ac:dyDescent="0.45">
      <c r="A343" s="3">
        <v>342</v>
      </c>
      <c r="B343" s="6">
        <v>221.00000000791624</v>
      </c>
      <c r="C343" s="6">
        <v>54</v>
      </c>
      <c r="D343">
        <f t="shared" si="5"/>
        <v>167.00000000791624</v>
      </c>
    </row>
    <row r="344" spans="1:4" hidden="1" x14ac:dyDescent="0.45">
      <c r="A344" s="3">
        <v>343</v>
      </c>
      <c r="B344" s="6">
        <v>108.99999999906868</v>
      </c>
      <c r="C344" s="6">
        <v>101</v>
      </c>
      <c r="D344">
        <f t="shared" si="5"/>
        <v>7.9999999990686774</v>
      </c>
    </row>
    <row r="345" spans="1:4" x14ac:dyDescent="0.45">
      <c r="A345" s="3">
        <v>344</v>
      </c>
      <c r="B345" s="6">
        <v>77.999999992316589</v>
      </c>
      <c r="C345" s="6">
        <v>86</v>
      </c>
      <c r="D345">
        <f t="shared" si="5"/>
        <v>-8.0000000076834112</v>
      </c>
    </row>
    <row r="346" spans="1:4" hidden="1" x14ac:dyDescent="0.45">
      <c r="A346" s="3">
        <v>345</v>
      </c>
      <c r="B346" s="6">
        <v>180.99999999278225</v>
      </c>
      <c r="C346" s="6">
        <v>18</v>
      </c>
      <c r="D346">
        <f t="shared" si="5"/>
        <v>162.99999999278225</v>
      </c>
    </row>
    <row r="347" spans="1:4" hidden="1" x14ac:dyDescent="0.45">
      <c r="A347" s="3">
        <v>346</v>
      </c>
      <c r="B347" s="6">
        <v>195.99999999976717</v>
      </c>
      <c r="C347" s="6">
        <v>22</v>
      </c>
      <c r="D347">
        <f t="shared" si="5"/>
        <v>173.99999999976717</v>
      </c>
    </row>
    <row r="348" spans="1:4" hidden="1" x14ac:dyDescent="0.45">
      <c r="A348" s="3">
        <v>347</v>
      </c>
      <c r="B348" s="6">
        <v>165.00000000349246</v>
      </c>
      <c r="C348" s="6">
        <v>44</v>
      </c>
      <c r="D348">
        <f t="shared" si="5"/>
        <v>121.00000000349246</v>
      </c>
    </row>
    <row r="349" spans="1:4" hidden="1" x14ac:dyDescent="0.45">
      <c r="A349" s="3">
        <v>348</v>
      </c>
      <c r="B349" s="6">
        <v>222.00000000069849</v>
      </c>
      <c r="C349" s="6">
        <v>88</v>
      </c>
      <c r="D349">
        <f t="shared" si="5"/>
        <v>134.00000000069849</v>
      </c>
    </row>
    <row r="350" spans="1:4" hidden="1" x14ac:dyDescent="0.45">
      <c r="A350" s="3">
        <v>349</v>
      </c>
      <c r="B350" s="6">
        <v>223.00000000395812</v>
      </c>
      <c r="C350" s="6">
        <v>85</v>
      </c>
      <c r="D350">
        <f t="shared" si="5"/>
        <v>138.00000000395812</v>
      </c>
    </row>
    <row r="351" spans="1:4" hidden="1" x14ac:dyDescent="0.45">
      <c r="A351" s="3">
        <v>350</v>
      </c>
      <c r="B351" s="6">
        <v>143.99999999790452</v>
      </c>
      <c r="C351" s="6">
        <v>109</v>
      </c>
      <c r="D351">
        <f t="shared" si="5"/>
        <v>34.999999997904524</v>
      </c>
    </row>
    <row r="352" spans="1:4" hidden="1" x14ac:dyDescent="0.45">
      <c r="A352" s="3">
        <v>351</v>
      </c>
      <c r="B352" s="6">
        <v>136.99999999604188</v>
      </c>
      <c r="C352" s="6">
        <v>25</v>
      </c>
      <c r="D352">
        <f t="shared" si="5"/>
        <v>111.99999999604188</v>
      </c>
    </row>
    <row r="353" spans="1:4" hidden="1" x14ac:dyDescent="0.45">
      <c r="A353" s="3">
        <v>352</v>
      </c>
      <c r="B353" s="6">
        <v>155.99999999511056</v>
      </c>
      <c r="C353" s="6">
        <v>7</v>
      </c>
      <c r="D353">
        <f t="shared" si="5"/>
        <v>148.99999999511056</v>
      </c>
    </row>
    <row r="354" spans="1:4" hidden="1" x14ac:dyDescent="0.45">
      <c r="A354" s="3">
        <v>353</v>
      </c>
      <c r="B354" s="6">
        <v>229.99999999534339</v>
      </c>
      <c r="C354" s="6">
        <v>128</v>
      </c>
      <c r="D354">
        <f t="shared" si="5"/>
        <v>101.99999999534339</v>
      </c>
    </row>
    <row r="355" spans="1:4" hidden="1" x14ac:dyDescent="0.45">
      <c r="A355" s="3">
        <v>354</v>
      </c>
      <c r="B355" s="6">
        <v>178.00000000395812</v>
      </c>
      <c r="C355" s="6">
        <v>137</v>
      </c>
      <c r="D355">
        <f t="shared" si="5"/>
        <v>41.000000003958121</v>
      </c>
    </row>
    <row r="356" spans="1:4" hidden="1" x14ac:dyDescent="0.45">
      <c r="A356" s="3">
        <v>355</v>
      </c>
      <c r="B356" s="6">
        <v>205.99999999045394</v>
      </c>
      <c r="C356" s="6">
        <v>7</v>
      </c>
      <c r="D356">
        <f t="shared" si="5"/>
        <v>198.99999999045394</v>
      </c>
    </row>
    <row r="357" spans="1:4" hidden="1" x14ac:dyDescent="0.45">
      <c r="A357" s="3">
        <v>356</v>
      </c>
      <c r="B357" s="6">
        <v>126.00000000209548</v>
      </c>
      <c r="C357" s="6">
        <v>7</v>
      </c>
      <c r="D357">
        <f t="shared" si="5"/>
        <v>119.00000000209548</v>
      </c>
    </row>
    <row r="358" spans="1:4" hidden="1" x14ac:dyDescent="0.45">
      <c r="A358" s="3">
        <v>357</v>
      </c>
      <c r="B358" s="6">
        <v>187.00000000186265</v>
      </c>
      <c r="C358" s="6">
        <v>96</v>
      </c>
      <c r="D358">
        <f t="shared" si="5"/>
        <v>91.000000001862645</v>
      </c>
    </row>
    <row r="359" spans="1:4" hidden="1" x14ac:dyDescent="0.45">
      <c r="A359" s="3">
        <v>358</v>
      </c>
      <c r="B359" s="6">
        <v>200.00000000232831</v>
      </c>
      <c r="C359" s="6">
        <v>152</v>
      </c>
      <c r="D359">
        <f t="shared" si="5"/>
        <v>48.000000002328306</v>
      </c>
    </row>
    <row r="360" spans="1:4" hidden="1" x14ac:dyDescent="0.45">
      <c r="A360" s="3">
        <v>359</v>
      </c>
      <c r="B360" s="6">
        <v>209.00000000023283</v>
      </c>
      <c r="C360" s="6">
        <v>145</v>
      </c>
      <c r="D360">
        <f t="shared" si="5"/>
        <v>64.000000000232831</v>
      </c>
    </row>
    <row r="361" spans="1:4" hidden="1" x14ac:dyDescent="0.45">
      <c r="A361" s="3">
        <v>360</v>
      </c>
      <c r="B361" s="6">
        <v>227.99999999930151</v>
      </c>
      <c r="C361" s="6">
        <v>159</v>
      </c>
      <c r="D361">
        <f t="shared" si="5"/>
        <v>68.999999999301508</v>
      </c>
    </row>
    <row r="362" spans="1:4" hidden="1" x14ac:dyDescent="0.45">
      <c r="A362" s="3">
        <v>361</v>
      </c>
      <c r="B362" s="6">
        <v>214.99999999883585</v>
      </c>
      <c r="C362" s="6">
        <v>112</v>
      </c>
      <c r="D362">
        <f t="shared" si="5"/>
        <v>102.99999999883585</v>
      </c>
    </row>
    <row r="363" spans="1:4" hidden="1" x14ac:dyDescent="0.45">
      <c r="A363" s="3">
        <v>362</v>
      </c>
      <c r="B363" s="6">
        <v>235.9999999939464</v>
      </c>
      <c r="C363" s="6">
        <v>123</v>
      </c>
      <c r="D363">
        <f t="shared" si="5"/>
        <v>112.9999999939464</v>
      </c>
    </row>
    <row r="364" spans="1:4" x14ac:dyDescent="0.45">
      <c r="A364" s="3">
        <v>363</v>
      </c>
      <c r="B364" s="6">
        <v>103.00000000046566</v>
      </c>
      <c r="C364" s="6">
        <v>149</v>
      </c>
      <c r="D364">
        <f t="shared" si="5"/>
        <v>-45.999999999534339</v>
      </c>
    </row>
    <row r="365" spans="1:4" hidden="1" x14ac:dyDescent="0.45">
      <c r="A365" s="3">
        <v>364</v>
      </c>
      <c r="B365" s="6">
        <v>200.00000000232831</v>
      </c>
      <c r="C365" s="6">
        <v>112</v>
      </c>
      <c r="D365">
        <f t="shared" si="5"/>
        <v>88.000000002328306</v>
      </c>
    </row>
    <row r="366" spans="1:4" hidden="1" x14ac:dyDescent="0.45">
      <c r="A366" s="3">
        <v>365</v>
      </c>
      <c r="B366" s="6">
        <v>210.00000000349246</v>
      </c>
      <c r="C366" s="6">
        <v>25</v>
      </c>
      <c r="D366">
        <f t="shared" si="5"/>
        <v>185.00000000349246</v>
      </c>
    </row>
    <row r="367" spans="1:4" hidden="1" x14ac:dyDescent="0.45">
      <c r="A367" s="3">
        <v>366</v>
      </c>
      <c r="B367" s="6">
        <v>193.00000000046566</v>
      </c>
      <c r="C367" s="6">
        <v>90</v>
      </c>
      <c r="D367">
        <f t="shared" si="5"/>
        <v>103.00000000046566</v>
      </c>
    </row>
    <row r="368" spans="1:4" hidden="1" x14ac:dyDescent="0.45">
      <c r="A368" s="3">
        <v>367</v>
      </c>
      <c r="B368" s="6">
        <v>171.99999999487773</v>
      </c>
      <c r="C368" s="6">
        <v>73</v>
      </c>
      <c r="D368">
        <f t="shared" si="5"/>
        <v>98.999999994877726</v>
      </c>
    </row>
    <row r="369" spans="1:4" hidden="1" x14ac:dyDescent="0.45">
      <c r="A369" s="3">
        <v>368</v>
      </c>
      <c r="B369" s="6">
        <v>128.9999999909196</v>
      </c>
      <c r="C369" s="6">
        <v>85</v>
      </c>
      <c r="D369">
        <f t="shared" si="5"/>
        <v>43.999999990919605</v>
      </c>
    </row>
    <row r="370" spans="1:4" hidden="1" x14ac:dyDescent="0.45">
      <c r="A370" s="3">
        <v>369</v>
      </c>
      <c r="B370" s="6">
        <v>223.00000000395812</v>
      </c>
      <c r="C370" s="6">
        <v>42</v>
      </c>
      <c r="D370">
        <f t="shared" si="5"/>
        <v>181.00000000395812</v>
      </c>
    </row>
    <row r="371" spans="1:4" hidden="1" x14ac:dyDescent="0.45">
      <c r="A371" s="3">
        <v>370</v>
      </c>
      <c r="B371" s="6">
        <v>63.000000006286427</v>
      </c>
      <c r="C371" s="6">
        <v>33</v>
      </c>
      <c r="D371">
        <f t="shared" si="5"/>
        <v>30.000000006286427</v>
      </c>
    </row>
    <row r="372" spans="1:4" hidden="1" x14ac:dyDescent="0.45">
      <c r="A372" s="3">
        <v>371</v>
      </c>
      <c r="B372" s="6">
        <v>195.00000000698492</v>
      </c>
      <c r="C372" s="6">
        <v>49</v>
      </c>
      <c r="D372">
        <f t="shared" si="5"/>
        <v>146.00000000698492</v>
      </c>
    </row>
    <row r="373" spans="1:4" hidden="1" x14ac:dyDescent="0.45">
      <c r="A373" s="3">
        <v>372</v>
      </c>
      <c r="B373" s="6">
        <v>208.00000000745058</v>
      </c>
      <c r="C373" s="6">
        <v>22</v>
      </c>
      <c r="D373">
        <f t="shared" si="5"/>
        <v>186.00000000745058</v>
      </c>
    </row>
    <row r="374" spans="1:4" hidden="1" x14ac:dyDescent="0.45">
      <c r="A374" s="3">
        <v>373</v>
      </c>
      <c r="B374" s="6">
        <v>154.00000000954606</v>
      </c>
      <c r="C374" s="6">
        <v>116</v>
      </c>
      <c r="D374">
        <f t="shared" si="5"/>
        <v>38.000000009546056</v>
      </c>
    </row>
    <row r="375" spans="1:4" hidden="1" x14ac:dyDescent="0.45">
      <c r="A375" s="3">
        <v>374</v>
      </c>
      <c r="B375" s="6">
        <v>65.000000002328306</v>
      </c>
      <c r="C375" s="6">
        <v>9</v>
      </c>
      <c r="D375">
        <f t="shared" si="5"/>
        <v>56.000000002328306</v>
      </c>
    </row>
    <row r="376" spans="1:4" hidden="1" x14ac:dyDescent="0.45">
      <c r="A376" s="3">
        <v>375</v>
      </c>
      <c r="B376" s="6">
        <v>171.99999999487773</v>
      </c>
      <c r="C376" s="6">
        <v>27</v>
      </c>
      <c r="D376">
        <f t="shared" si="5"/>
        <v>144.99999999487773</v>
      </c>
    </row>
    <row r="377" spans="1:4" hidden="1" x14ac:dyDescent="0.45">
      <c r="A377" s="3">
        <v>376</v>
      </c>
      <c r="B377" s="6">
        <v>139.00000000256114</v>
      </c>
      <c r="C377" s="6">
        <v>5</v>
      </c>
      <c r="D377">
        <f t="shared" si="5"/>
        <v>134.00000000256114</v>
      </c>
    </row>
    <row r="378" spans="1:4" hidden="1" x14ac:dyDescent="0.45">
      <c r="A378" s="3">
        <v>377</v>
      </c>
      <c r="B378" s="6">
        <v>207.9999999969732</v>
      </c>
      <c r="C378" s="6">
        <v>46</v>
      </c>
      <c r="D378">
        <f t="shared" si="5"/>
        <v>161.9999999969732</v>
      </c>
    </row>
    <row r="379" spans="1:4" hidden="1" x14ac:dyDescent="0.45">
      <c r="A379" s="3">
        <v>378</v>
      </c>
      <c r="B379" s="6">
        <v>82.999999998137355</v>
      </c>
      <c r="C379" s="6">
        <v>21</v>
      </c>
      <c r="D379">
        <f t="shared" si="5"/>
        <v>61.999999998137355</v>
      </c>
    </row>
    <row r="380" spans="1:4" hidden="1" x14ac:dyDescent="0.45">
      <c r="A380" s="3">
        <v>379</v>
      </c>
      <c r="B380" s="6">
        <v>145.9999999939464</v>
      </c>
      <c r="C380" s="6">
        <v>6</v>
      </c>
      <c r="D380">
        <f t="shared" si="5"/>
        <v>139.9999999939464</v>
      </c>
    </row>
    <row r="381" spans="1:4" hidden="1" x14ac:dyDescent="0.45">
      <c r="A381" s="3">
        <v>380</v>
      </c>
      <c r="B381" s="6">
        <v>214.99999999883585</v>
      </c>
      <c r="C381" s="6">
        <v>93</v>
      </c>
      <c r="D381">
        <f t="shared" si="5"/>
        <v>121.99999999883585</v>
      </c>
    </row>
    <row r="382" spans="1:4" hidden="1" x14ac:dyDescent="0.45">
      <c r="A382" s="3">
        <v>381</v>
      </c>
      <c r="B382" s="6">
        <v>214.99999999883585</v>
      </c>
      <c r="C382" s="6">
        <v>47</v>
      </c>
      <c r="D382">
        <f t="shared" si="5"/>
        <v>167.99999999883585</v>
      </c>
    </row>
    <row r="383" spans="1:4" hidden="1" x14ac:dyDescent="0.45">
      <c r="A383" s="3">
        <v>382</v>
      </c>
      <c r="B383" s="6">
        <v>198.00000000628643</v>
      </c>
      <c r="C383" s="6">
        <v>54</v>
      </c>
      <c r="D383">
        <f t="shared" si="5"/>
        <v>144.00000000628643</v>
      </c>
    </row>
    <row r="384" spans="1:4" hidden="1" x14ac:dyDescent="0.45">
      <c r="A384" s="3">
        <v>383</v>
      </c>
      <c r="B384" s="6">
        <v>184.00000000256114</v>
      </c>
      <c r="C384" s="6">
        <v>9</v>
      </c>
      <c r="D384">
        <f t="shared" si="5"/>
        <v>175.00000000256114</v>
      </c>
    </row>
    <row r="385" spans="1:4" hidden="1" x14ac:dyDescent="0.45">
      <c r="A385" s="3">
        <v>384</v>
      </c>
      <c r="B385" s="6">
        <v>141.99999999138527</v>
      </c>
      <c r="C385" s="6">
        <v>110</v>
      </c>
      <c r="D385">
        <f t="shared" si="5"/>
        <v>31.999999991385266</v>
      </c>
    </row>
    <row r="386" spans="1:4" hidden="1" x14ac:dyDescent="0.45">
      <c r="A386" s="3">
        <v>385</v>
      </c>
      <c r="B386" s="6">
        <v>186.0000000090804</v>
      </c>
      <c r="C386" s="6">
        <v>22</v>
      </c>
      <c r="D386">
        <f t="shared" si="5"/>
        <v>164.0000000090804</v>
      </c>
    </row>
    <row r="387" spans="1:4" hidden="1" x14ac:dyDescent="0.45">
      <c r="A387" s="3">
        <v>386</v>
      </c>
      <c r="B387" s="6">
        <v>145.00000000116415</v>
      </c>
      <c r="C387" s="6">
        <v>40</v>
      </c>
      <c r="D387">
        <f t="shared" ref="D387:D450" si="6">+B387-C387</f>
        <v>105.00000000116415</v>
      </c>
    </row>
    <row r="388" spans="1:4" hidden="1" x14ac:dyDescent="0.45">
      <c r="A388" s="3">
        <v>387</v>
      </c>
      <c r="B388" s="6">
        <v>181.00000000325963</v>
      </c>
      <c r="C388" s="6">
        <v>18</v>
      </c>
      <c r="D388">
        <f t="shared" si="6"/>
        <v>163.00000000325963</v>
      </c>
    </row>
    <row r="389" spans="1:4" hidden="1" x14ac:dyDescent="0.45">
      <c r="A389" s="3">
        <v>388</v>
      </c>
      <c r="B389" s="6">
        <v>181.99999999604188</v>
      </c>
      <c r="C389" s="6">
        <v>171</v>
      </c>
      <c r="D389">
        <f t="shared" si="6"/>
        <v>10.999999996041879</v>
      </c>
    </row>
    <row r="390" spans="1:4" hidden="1" x14ac:dyDescent="0.45">
      <c r="A390" s="3">
        <v>389</v>
      </c>
      <c r="B390" s="6">
        <v>133.00000000395812</v>
      </c>
      <c r="C390" s="6">
        <v>24</v>
      </c>
      <c r="D390">
        <f t="shared" si="6"/>
        <v>109.00000000395812</v>
      </c>
    </row>
    <row r="391" spans="1:4" hidden="1" x14ac:dyDescent="0.45">
      <c r="A391" s="3">
        <v>390</v>
      </c>
      <c r="B391" s="6">
        <v>140.00000000582077</v>
      </c>
      <c r="C391" s="6">
        <v>93</v>
      </c>
      <c r="D391">
        <f t="shared" si="6"/>
        <v>47.000000005820766</v>
      </c>
    </row>
    <row r="392" spans="1:4" hidden="1" x14ac:dyDescent="0.45">
      <c r="A392" s="3">
        <v>391</v>
      </c>
      <c r="B392" s="6">
        <v>124.0000000060536</v>
      </c>
      <c r="C392" s="6">
        <v>35</v>
      </c>
      <c r="D392">
        <f t="shared" si="6"/>
        <v>89.000000006053597</v>
      </c>
    </row>
    <row r="393" spans="1:4" hidden="1" x14ac:dyDescent="0.45">
      <c r="A393" s="3">
        <v>392</v>
      </c>
      <c r="B393" s="6">
        <v>214.99999999883585</v>
      </c>
      <c r="C393" s="6">
        <v>54</v>
      </c>
      <c r="D393">
        <f t="shared" si="6"/>
        <v>160.99999999883585</v>
      </c>
    </row>
    <row r="394" spans="1:4" hidden="1" x14ac:dyDescent="0.45">
      <c r="A394" s="3">
        <v>393</v>
      </c>
      <c r="B394" s="6">
        <v>164.00000000023283</v>
      </c>
      <c r="C394" s="6">
        <v>109</v>
      </c>
      <c r="D394">
        <f t="shared" si="6"/>
        <v>55.000000000232831</v>
      </c>
    </row>
    <row r="395" spans="1:4" hidden="1" x14ac:dyDescent="0.45">
      <c r="A395" s="3">
        <v>394</v>
      </c>
      <c r="B395" s="6">
        <v>216.00000000209548</v>
      </c>
      <c r="C395" s="6">
        <v>47</v>
      </c>
      <c r="D395">
        <f t="shared" si="6"/>
        <v>169.00000000209548</v>
      </c>
    </row>
    <row r="396" spans="1:4" hidden="1" x14ac:dyDescent="0.45">
      <c r="A396" s="3">
        <v>395</v>
      </c>
      <c r="B396" s="6">
        <v>236.99999999720603</v>
      </c>
      <c r="C396" s="6">
        <v>8</v>
      </c>
      <c r="D396">
        <f t="shared" si="6"/>
        <v>228.99999999720603</v>
      </c>
    </row>
    <row r="397" spans="1:4" hidden="1" x14ac:dyDescent="0.45">
      <c r="A397" s="3">
        <v>396</v>
      </c>
      <c r="B397" s="6">
        <v>184.00000000256114</v>
      </c>
      <c r="C397" s="6">
        <v>57</v>
      </c>
      <c r="D397">
        <f t="shared" si="6"/>
        <v>127.00000000256114</v>
      </c>
    </row>
    <row r="398" spans="1:4" hidden="1" x14ac:dyDescent="0.45">
      <c r="A398" s="3">
        <v>397</v>
      </c>
      <c r="B398" s="6">
        <v>74.000000000232831</v>
      </c>
      <c r="C398" s="6">
        <v>69</v>
      </c>
      <c r="D398">
        <f t="shared" si="6"/>
        <v>5.0000000002328306</v>
      </c>
    </row>
    <row r="399" spans="1:4" hidden="1" x14ac:dyDescent="0.45">
      <c r="A399" s="3">
        <v>398</v>
      </c>
      <c r="B399" s="6">
        <v>235.00000000116415</v>
      </c>
      <c r="C399" s="6">
        <v>71</v>
      </c>
      <c r="D399">
        <f t="shared" si="6"/>
        <v>164.00000000116415</v>
      </c>
    </row>
    <row r="400" spans="1:4" hidden="1" x14ac:dyDescent="0.45">
      <c r="A400" s="3">
        <v>399</v>
      </c>
      <c r="B400" s="6">
        <v>171.99999999487773</v>
      </c>
      <c r="C400" s="6">
        <v>91</v>
      </c>
      <c r="D400">
        <f t="shared" si="6"/>
        <v>80.999999994877726</v>
      </c>
    </row>
    <row r="401" spans="1:4" hidden="1" x14ac:dyDescent="0.45">
      <c r="A401" s="3">
        <v>400</v>
      </c>
      <c r="B401" s="6">
        <v>123.00000000279397</v>
      </c>
      <c r="C401" s="6">
        <v>79</v>
      </c>
      <c r="D401">
        <f t="shared" si="6"/>
        <v>44.000000002793968</v>
      </c>
    </row>
    <row r="402" spans="1:4" hidden="1" x14ac:dyDescent="0.45">
      <c r="A402" s="3">
        <v>401</v>
      </c>
      <c r="B402" s="6">
        <v>185.99999999860302</v>
      </c>
      <c r="C402" s="6">
        <v>20</v>
      </c>
      <c r="D402">
        <f t="shared" si="6"/>
        <v>165.99999999860302</v>
      </c>
    </row>
    <row r="403" spans="1:4" hidden="1" x14ac:dyDescent="0.45">
      <c r="A403" s="3">
        <v>402</v>
      </c>
      <c r="B403" s="6">
        <v>146.99999999720603</v>
      </c>
      <c r="C403" s="6">
        <v>66</v>
      </c>
      <c r="D403">
        <f t="shared" si="6"/>
        <v>80.999999997206032</v>
      </c>
    </row>
    <row r="404" spans="1:4" hidden="1" x14ac:dyDescent="0.45">
      <c r="A404" s="3">
        <v>403</v>
      </c>
      <c r="B404" s="6">
        <v>180</v>
      </c>
      <c r="C404" s="6">
        <v>85</v>
      </c>
      <c r="D404">
        <f t="shared" si="6"/>
        <v>95</v>
      </c>
    </row>
    <row r="405" spans="1:4" hidden="1" x14ac:dyDescent="0.45">
      <c r="A405" s="3">
        <v>404</v>
      </c>
      <c r="B405" s="6">
        <v>230.99999999860302</v>
      </c>
      <c r="C405" s="6">
        <v>102</v>
      </c>
      <c r="D405">
        <f t="shared" si="6"/>
        <v>128.99999999860302</v>
      </c>
    </row>
    <row r="406" spans="1:4" hidden="1" x14ac:dyDescent="0.45">
      <c r="A406" s="3">
        <v>405</v>
      </c>
      <c r="B406" s="6">
        <v>139.99999999534339</v>
      </c>
      <c r="C406" s="6">
        <v>98</v>
      </c>
      <c r="D406">
        <f t="shared" si="6"/>
        <v>41.999999995343387</v>
      </c>
    </row>
    <row r="407" spans="1:4" hidden="1" x14ac:dyDescent="0.45">
      <c r="A407" s="3">
        <v>406</v>
      </c>
      <c r="B407" s="6">
        <v>127.99999999813735</v>
      </c>
      <c r="C407" s="6">
        <v>117</v>
      </c>
      <c r="D407">
        <f t="shared" si="6"/>
        <v>10.999999998137355</v>
      </c>
    </row>
    <row r="408" spans="1:4" hidden="1" x14ac:dyDescent="0.45">
      <c r="A408" s="3">
        <v>407</v>
      </c>
      <c r="B408" s="6">
        <v>157.99999999115244</v>
      </c>
      <c r="C408" s="6">
        <v>50</v>
      </c>
      <c r="D408">
        <f t="shared" si="6"/>
        <v>107.99999999115244</v>
      </c>
    </row>
    <row r="409" spans="1:4" hidden="1" x14ac:dyDescent="0.45">
      <c r="A409" s="3">
        <v>408</v>
      </c>
      <c r="B409" s="6">
        <v>188.99999999790452</v>
      </c>
      <c r="C409" s="6">
        <v>106</v>
      </c>
      <c r="D409">
        <f t="shared" si="6"/>
        <v>82.999999997904524</v>
      </c>
    </row>
    <row r="410" spans="1:4" x14ac:dyDescent="0.45">
      <c r="A410" s="3">
        <v>409</v>
      </c>
      <c r="B410" s="6">
        <v>66.000000005587935</v>
      </c>
      <c r="C410" s="6">
        <v>163</v>
      </c>
      <c r="D410">
        <f t="shared" si="6"/>
        <v>-96.999999994412065</v>
      </c>
    </row>
    <row r="411" spans="1:4" hidden="1" x14ac:dyDescent="0.45">
      <c r="A411" s="3">
        <v>410</v>
      </c>
      <c r="B411" s="6">
        <v>156.00000000558794</v>
      </c>
      <c r="C411" s="6">
        <v>91</v>
      </c>
      <c r="D411">
        <f t="shared" si="6"/>
        <v>65.000000005587935</v>
      </c>
    </row>
    <row r="412" spans="1:4" hidden="1" x14ac:dyDescent="0.45">
      <c r="A412" s="3">
        <v>411</v>
      </c>
      <c r="B412" s="6">
        <v>172.99999999813735</v>
      </c>
      <c r="C412" s="6">
        <v>78</v>
      </c>
      <c r="D412">
        <f t="shared" si="6"/>
        <v>94.999999998137355</v>
      </c>
    </row>
    <row r="413" spans="1:4" hidden="1" x14ac:dyDescent="0.45">
      <c r="A413" s="3">
        <v>412</v>
      </c>
      <c r="B413" s="6">
        <v>101.00000000442378</v>
      </c>
      <c r="C413" s="6">
        <v>57</v>
      </c>
      <c r="D413">
        <f t="shared" si="6"/>
        <v>44.000000004423782</v>
      </c>
    </row>
    <row r="414" spans="1:4" hidden="1" x14ac:dyDescent="0.45">
      <c r="A414" s="3">
        <v>413</v>
      </c>
      <c r="B414" s="6">
        <v>142.00000000186265</v>
      </c>
      <c r="C414" s="6">
        <v>12</v>
      </c>
      <c r="D414">
        <f t="shared" si="6"/>
        <v>130.00000000186265</v>
      </c>
    </row>
    <row r="415" spans="1:4" hidden="1" x14ac:dyDescent="0.45">
      <c r="A415" s="3">
        <v>414</v>
      </c>
      <c r="B415" s="6">
        <v>209.00000000023283</v>
      </c>
      <c r="C415" s="6">
        <v>38</v>
      </c>
      <c r="D415">
        <f t="shared" si="6"/>
        <v>171.00000000023283</v>
      </c>
    </row>
    <row r="416" spans="1:4" hidden="1" x14ac:dyDescent="0.45">
      <c r="A416" s="3">
        <v>415</v>
      </c>
      <c r="B416" s="6">
        <v>235.9999999939464</v>
      </c>
      <c r="C416" s="6">
        <v>87</v>
      </c>
      <c r="D416">
        <f t="shared" si="6"/>
        <v>148.9999999939464</v>
      </c>
    </row>
    <row r="417" spans="1:4" hidden="1" x14ac:dyDescent="0.45">
      <c r="A417" s="3">
        <v>416</v>
      </c>
      <c r="B417" s="6">
        <v>213.99999999557622</v>
      </c>
      <c r="C417" s="6">
        <v>9</v>
      </c>
      <c r="D417">
        <f t="shared" si="6"/>
        <v>204.99999999557622</v>
      </c>
    </row>
    <row r="418" spans="1:4" x14ac:dyDescent="0.45">
      <c r="A418" s="3">
        <v>417</v>
      </c>
      <c r="B418" s="6">
        <v>68.000000001629815</v>
      </c>
      <c r="C418" s="6">
        <v>90</v>
      </c>
      <c r="D418">
        <f t="shared" si="6"/>
        <v>-21.999999998370185</v>
      </c>
    </row>
    <row r="419" spans="1:4" hidden="1" x14ac:dyDescent="0.45">
      <c r="A419" s="3">
        <v>418</v>
      </c>
      <c r="B419" s="6">
        <v>158.99999999441206</v>
      </c>
      <c r="C419" s="6">
        <v>100</v>
      </c>
      <c r="D419">
        <f t="shared" si="6"/>
        <v>58.999999994412065</v>
      </c>
    </row>
    <row r="420" spans="1:4" hidden="1" x14ac:dyDescent="0.45">
      <c r="A420" s="3">
        <v>419</v>
      </c>
      <c r="B420" s="6">
        <v>148.99999999324791</v>
      </c>
      <c r="C420" s="6">
        <v>64</v>
      </c>
      <c r="D420">
        <f t="shared" si="6"/>
        <v>84.999999993247911</v>
      </c>
    </row>
    <row r="421" spans="1:4" hidden="1" x14ac:dyDescent="0.45">
      <c r="A421" s="3">
        <v>420</v>
      </c>
      <c r="B421" s="6">
        <v>191.00000000442378</v>
      </c>
      <c r="C421" s="6">
        <v>105</v>
      </c>
      <c r="D421">
        <f t="shared" si="6"/>
        <v>86.000000004423782</v>
      </c>
    </row>
    <row r="422" spans="1:4" hidden="1" x14ac:dyDescent="0.45">
      <c r="A422" s="3">
        <v>421</v>
      </c>
      <c r="B422" s="6">
        <v>149.99999999650754</v>
      </c>
      <c r="C422" s="6">
        <v>71</v>
      </c>
      <c r="D422">
        <f t="shared" si="6"/>
        <v>78.99999999650754</v>
      </c>
    </row>
    <row r="423" spans="1:4" hidden="1" x14ac:dyDescent="0.45">
      <c r="A423" s="3">
        <v>422</v>
      </c>
      <c r="B423" s="6">
        <v>152.99999999580905</v>
      </c>
      <c r="C423" s="6">
        <v>34</v>
      </c>
      <c r="D423">
        <f t="shared" si="6"/>
        <v>118.99999999580905</v>
      </c>
    </row>
    <row r="424" spans="1:4" hidden="1" x14ac:dyDescent="0.45">
      <c r="A424" s="3">
        <v>423</v>
      </c>
      <c r="B424" s="6">
        <v>143.00000000512227</v>
      </c>
      <c r="C424" s="6">
        <v>31</v>
      </c>
      <c r="D424">
        <f t="shared" si="6"/>
        <v>112.00000000512227</v>
      </c>
    </row>
    <row r="425" spans="1:4" hidden="1" x14ac:dyDescent="0.45">
      <c r="A425" s="3">
        <v>424</v>
      </c>
      <c r="B425" s="6">
        <v>129.00000000139698</v>
      </c>
      <c r="C425" s="6">
        <v>88</v>
      </c>
      <c r="D425">
        <f t="shared" si="6"/>
        <v>41.000000001396984</v>
      </c>
    </row>
    <row r="426" spans="1:4" hidden="1" x14ac:dyDescent="0.45">
      <c r="A426" s="3">
        <v>425</v>
      </c>
      <c r="B426" s="6">
        <v>140.99999999860302</v>
      </c>
      <c r="C426" s="6">
        <v>28</v>
      </c>
      <c r="D426">
        <f t="shared" si="6"/>
        <v>112.99999999860302</v>
      </c>
    </row>
    <row r="427" spans="1:4" x14ac:dyDescent="0.45">
      <c r="A427" s="3">
        <v>426</v>
      </c>
      <c r="B427" s="6">
        <v>110.99999999511056</v>
      </c>
      <c r="C427" s="6">
        <v>116</v>
      </c>
      <c r="D427">
        <f t="shared" si="6"/>
        <v>-5.0000000048894435</v>
      </c>
    </row>
    <row r="428" spans="1:4" x14ac:dyDescent="0.45">
      <c r="A428" s="3">
        <v>427</v>
      </c>
      <c r="B428" s="6">
        <v>69.000000004889444</v>
      </c>
      <c r="C428" s="6">
        <v>166</v>
      </c>
      <c r="D428">
        <f t="shared" si="6"/>
        <v>-96.999999995110556</v>
      </c>
    </row>
    <row r="429" spans="1:4" x14ac:dyDescent="0.45">
      <c r="A429" s="3">
        <v>428</v>
      </c>
      <c r="B429" s="6">
        <v>165.00000000349246</v>
      </c>
      <c r="C429" s="6">
        <v>179</v>
      </c>
      <c r="D429">
        <f t="shared" si="6"/>
        <v>-13.99999999650754</v>
      </c>
    </row>
    <row r="430" spans="1:4" hidden="1" x14ac:dyDescent="0.45">
      <c r="A430" s="3">
        <v>429</v>
      </c>
      <c r="B430" s="6">
        <v>216.00000000209548</v>
      </c>
      <c r="C430" s="6">
        <v>27</v>
      </c>
      <c r="D430">
        <f t="shared" si="6"/>
        <v>189.00000000209548</v>
      </c>
    </row>
    <row r="431" spans="1:4" hidden="1" x14ac:dyDescent="0.45">
      <c r="A431" s="3">
        <v>430</v>
      </c>
      <c r="B431" s="6">
        <v>98.000000005122274</v>
      </c>
      <c r="C431" s="6">
        <v>49</v>
      </c>
      <c r="D431">
        <f t="shared" si="6"/>
        <v>49.000000005122274</v>
      </c>
    </row>
    <row r="432" spans="1:4" hidden="1" x14ac:dyDescent="0.45">
      <c r="A432" s="3">
        <v>431</v>
      </c>
      <c r="B432" s="6">
        <v>232.00000000186265</v>
      </c>
      <c r="C432" s="6">
        <v>20</v>
      </c>
      <c r="D432">
        <f t="shared" si="6"/>
        <v>212.00000000186265</v>
      </c>
    </row>
    <row r="433" spans="1:4" hidden="1" x14ac:dyDescent="0.45">
      <c r="A433" s="3">
        <v>432</v>
      </c>
      <c r="B433" s="6">
        <v>143.00000000512227</v>
      </c>
      <c r="C433" s="6">
        <v>74</v>
      </c>
      <c r="D433">
        <f t="shared" si="6"/>
        <v>69.000000005122274</v>
      </c>
    </row>
    <row r="434" spans="1:4" hidden="1" x14ac:dyDescent="0.45">
      <c r="A434" s="3">
        <v>433</v>
      </c>
      <c r="B434" s="6">
        <v>114.99999999767169</v>
      </c>
      <c r="C434" s="6">
        <v>74</v>
      </c>
      <c r="D434">
        <f t="shared" si="6"/>
        <v>40.999999997671694</v>
      </c>
    </row>
    <row r="435" spans="1:4" hidden="1" x14ac:dyDescent="0.45">
      <c r="A435" s="3">
        <v>434</v>
      </c>
      <c r="B435" s="6">
        <v>220.00000000465661</v>
      </c>
      <c r="C435" s="6">
        <v>58</v>
      </c>
      <c r="D435">
        <f t="shared" si="6"/>
        <v>162.00000000465661</v>
      </c>
    </row>
    <row r="436" spans="1:4" hidden="1" x14ac:dyDescent="0.45">
      <c r="A436" s="3">
        <v>435</v>
      </c>
      <c r="B436" s="6">
        <v>127.99999999813735</v>
      </c>
      <c r="C436" s="6">
        <v>111</v>
      </c>
      <c r="D436">
        <f t="shared" si="6"/>
        <v>16.999999998137355</v>
      </c>
    </row>
    <row r="437" spans="1:4" hidden="1" x14ac:dyDescent="0.45">
      <c r="A437" s="3">
        <v>436</v>
      </c>
      <c r="B437" s="6">
        <v>232.00000000186265</v>
      </c>
      <c r="C437" s="6">
        <v>45</v>
      </c>
      <c r="D437">
        <f t="shared" si="6"/>
        <v>187.00000000186265</v>
      </c>
    </row>
    <row r="438" spans="1:4" hidden="1" x14ac:dyDescent="0.45">
      <c r="A438" s="3">
        <v>437</v>
      </c>
      <c r="B438" s="6">
        <v>143.00000000512227</v>
      </c>
      <c r="C438" s="6">
        <v>51</v>
      </c>
      <c r="D438">
        <f t="shared" si="6"/>
        <v>92.000000005122274</v>
      </c>
    </row>
    <row r="439" spans="1:4" hidden="1" x14ac:dyDescent="0.45">
      <c r="A439" s="3">
        <v>438</v>
      </c>
      <c r="B439" s="6">
        <v>214.99999999883585</v>
      </c>
      <c r="C439" s="6">
        <v>51</v>
      </c>
      <c r="D439">
        <f t="shared" si="6"/>
        <v>163.99999999883585</v>
      </c>
    </row>
    <row r="440" spans="1:4" hidden="1" x14ac:dyDescent="0.45">
      <c r="A440" s="3">
        <v>439</v>
      </c>
      <c r="B440" s="6">
        <v>82.999999998137355</v>
      </c>
      <c r="C440" s="6">
        <v>64</v>
      </c>
      <c r="D440">
        <f t="shared" si="6"/>
        <v>18.999999998137355</v>
      </c>
    </row>
    <row r="441" spans="1:4" hidden="1" x14ac:dyDescent="0.45">
      <c r="A441" s="3">
        <v>440</v>
      </c>
      <c r="B441" s="6">
        <v>229.00000000256114</v>
      </c>
      <c r="C441" s="6">
        <v>45</v>
      </c>
      <c r="D441">
        <f t="shared" si="6"/>
        <v>184.00000000256114</v>
      </c>
    </row>
    <row r="442" spans="1:4" hidden="1" x14ac:dyDescent="0.45">
      <c r="A442" s="3">
        <v>441</v>
      </c>
      <c r="B442" s="6">
        <v>139.00000000256114</v>
      </c>
      <c r="C442" s="6">
        <v>90</v>
      </c>
      <c r="D442">
        <f t="shared" si="6"/>
        <v>49.000000002561137</v>
      </c>
    </row>
    <row r="443" spans="1:4" x14ac:dyDescent="0.45">
      <c r="A443" s="3">
        <v>442</v>
      </c>
      <c r="B443" s="6">
        <v>74.000000000232831</v>
      </c>
      <c r="C443" s="6">
        <v>131</v>
      </c>
      <c r="D443">
        <f t="shared" si="6"/>
        <v>-56.999999999767169</v>
      </c>
    </row>
    <row r="444" spans="1:4" x14ac:dyDescent="0.45">
      <c r="A444" s="3">
        <v>443</v>
      </c>
      <c r="B444" s="6">
        <v>119.00000000023283</v>
      </c>
      <c r="C444" s="6">
        <v>155</v>
      </c>
      <c r="D444">
        <f t="shared" si="6"/>
        <v>-35.999999999767169</v>
      </c>
    </row>
    <row r="445" spans="1:4" hidden="1" x14ac:dyDescent="0.45">
      <c r="A445" s="3">
        <v>444</v>
      </c>
      <c r="B445" s="6">
        <v>165.00000000349246</v>
      </c>
      <c r="C445" s="6">
        <v>81</v>
      </c>
      <c r="D445">
        <f t="shared" si="6"/>
        <v>84.00000000349246</v>
      </c>
    </row>
    <row r="446" spans="1:4" hidden="1" x14ac:dyDescent="0.45">
      <c r="A446" s="3">
        <v>445</v>
      </c>
      <c r="B446" s="6">
        <v>127.99999999813735</v>
      </c>
      <c r="C446" s="6">
        <v>26</v>
      </c>
      <c r="D446">
        <f t="shared" si="6"/>
        <v>101.99999999813735</v>
      </c>
    </row>
    <row r="447" spans="1:4" hidden="1" x14ac:dyDescent="0.45">
      <c r="A447" s="3">
        <v>446</v>
      </c>
      <c r="B447" s="6">
        <v>204.99999999767169</v>
      </c>
      <c r="C447" s="6">
        <v>8</v>
      </c>
      <c r="D447">
        <f t="shared" si="6"/>
        <v>196.99999999767169</v>
      </c>
    </row>
    <row r="448" spans="1:4" hidden="1" x14ac:dyDescent="0.45">
      <c r="A448" s="3">
        <v>447</v>
      </c>
      <c r="B448" s="6">
        <v>210.99999999627471</v>
      </c>
      <c r="C448" s="6">
        <v>86</v>
      </c>
      <c r="D448">
        <f t="shared" si="6"/>
        <v>124.99999999627471</v>
      </c>
    </row>
    <row r="449" spans="1:4" hidden="1" x14ac:dyDescent="0.45">
      <c r="A449" s="3">
        <v>448</v>
      </c>
      <c r="B449" s="6">
        <v>207.9999999969732</v>
      </c>
      <c r="C449" s="6">
        <v>66</v>
      </c>
      <c r="D449">
        <f t="shared" si="6"/>
        <v>141.9999999969732</v>
      </c>
    </row>
    <row r="450" spans="1:4" hidden="1" x14ac:dyDescent="0.45">
      <c r="A450" s="3">
        <v>449</v>
      </c>
      <c r="B450" s="6">
        <v>97.000000001862645</v>
      </c>
      <c r="C450" s="6">
        <v>33</v>
      </c>
      <c r="D450">
        <f t="shared" si="6"/>
        <v>64.000000001862645</v>
      </c>
    </row>
    <row r="451" spans="1:4" hidden="1" x14ac:dyDescent="0.45">
      <c r="A451" s="3">
        <v>450</v>
      </c>
      <c r="B451" s="6">
        <v>69.999999997671694</v>
      </c>
      <c r="C451" s="6">
        <v>34</v>
      </c>
      <c r="D451">
        <f t="shared" ref="D451:D514" si="7">+B451-C451</f>
        <v>35.999999997671694</v>
      </c>
    </row>
    <row r="452" spans="1:4" x14ac:dyDescent="0.45">
      <c r="A452" s="3">
        <v>451</v>
      </c>
      <c r="B452" s="6">
        <v>69.000000004889444</v>
      </c>
      <c r="C452" s="6">
        <v>103</v>
      </c>
      <c r="D452">
        <f t="shared" si="7"/>
        <v>-33.999999995110556</v>
      </c>
    </row>
    <row r="453" spans="1:4" hidden="1" x14ac:dyDescent="0.45">
      <c r="A453" s="3">
        <v>452</v>
      </c>
      <c r="B453" s="6">
        <v>146.00000000442378</v>
      </c>
      <c r="C453" s="6">
        <v>123</v>
      </c>
      <c r="D453">
        <f t="shared" si="7"/>
        <v>23.000000004423782</v>
      </c>
    </row>
    <row r="454" spans="1:4" x14ac:dyDescent="0.45">
      <c r="A454" s="3">
        <v>453</v>
      </c>
      <c r="B454" s="6">
        <v>84.999999994179234</v>
      </c>
      <c r="C454" s="6">
        <v>100</v>
      </c>
      <c r="D454">
        <f t="shared" si="7"/>
        <v>-15.000000005820766</v>
      </c>
    </row>
    <row r="455" spans="1:4" x14ac:dyDescent="0.45">
      <c r="A455" s="3">
        <v>454</v>
      </c>
      <c r="B455" s="6">
        <v>87.000000000698492</v>
      </c>
      <c r="C455" s="6">
        <v>153</v>
      </c>
      <c r="D455">
        <f t="shared" si="7"/>
        <v>-65.999999999301508</v>
      </c>
    </row>
    <row r="456" spans="1:4" hidden="1" x14ac:dyDescent="0.45">
      <c r="A456" s="3">
        <v>455</v>
      </c>
      <c r="B456" s="6">
        <v>116.00000000093132</v>
      </c>
      <c r="C456" s="6">
        <v>11</v>
      </c>
      <c r="D456">
        <f t="shared" si="7"/>
        <v>105.00000000093132</v>
      </c>
    </row>
    <row r="457" spans="1:4" hidden="1" x14ac:dyDescent="0.45">
      <c r="A457" s="3">
        <v>456</v>
      </c>
      <c r="B457" s="6">
        <v>182.99999999930151</v>
      </c>
      <c r="C457" s="6">
        <v>71</v>
      </c>
      <c r="D457">
        <f t="shared" si="7"/>
        <v>111.99999999930151</v>
      </c>
    </row>
    <row r="458" spans="1:4" hidden="1" x14ac:dyDescent="0.45">
      <c r="A458" s="3">
        <v>457</v>
      </c>
      <c r="B458" s="6">
        <v>223.99999999674037</v>
      </c>
      <c r="C458" s="6">
        <v>58</v>
      </c>
      <c r="D458">
        <f t="shared" si="7"/>
        <v>165.99999999674037</v>
      </c>
    </row>
    <row r="459" spans="1:4" hidden="1" x14ac:dyDescent="0.45">
      <c r="A459" s="3">
        <v>458</v>
      </c>
      <c r="B459" s="6">
        <v>100.00000000116415</v>
      </c>
      <c r="C459" s="6">
        <v>89</v>
      </c>
      <c r="D459">
        <f t="shared" si="7"/>
        <v>11.000000001164153</v>
      </c>
    </row>
    <row r="460" spans="1:4" hidden="1" x14ac:dyDescent="0.45">
      <c r="A460" s="3">
        <v>459</v>
      </c>
      <c r="B460" s="6">
        <v>107.99999999580905</v>
      </c>
      <c r="C460" s="6">
        <v>30</v>
      </c>
      <c r="D460">
        <f t="shared" si="7"/>
        <v>77.999999995809048</v>
      </c>
    </row>
    <row r="461" spans="1:4" hidden="1" x14ac:dyDescent="0.45">
      <c r="A461" s="3">
        <v>460</v>
      </c>
      <c r="B461" s="6">
        <v>209.00000000023283</v>
      </c>
      <c r="C461" s="6">
        <v>124</v>
      </c>
      <c r="D461">
        <f t="shared" si="7"/>
        <v>85.000000000232831</v>
      </c>
    </row>
    <row r="462" spans="1:4" hidden="1" x14ac:dyDescent="0.45">
      <c r="A462" s="3">
        <v>461</v>
      </c>
      <c r="B462" s="6">
        <v>192.00000000768341</v>
      </c>
      <c r="C462" s="6">
        <v>66</v>
      </c>
      <c r="D462">
        <f t="shared" si="7"/>
        <v>126.00000000768341</v>
      </c>
    </row>
    <row r="463" spans="1:4" hidden="1" x14ac:dyDescent="0.45">
      <c r="A463" s="3">
        <v>462</v>
      </c>
      <c r="B463" s="6">
        <v>135</v>
      </c>
      <c r="C463" s="6">
        <v>11</v>
      </c>
      <c r="D463">
        <f t="shared" si="7"/>
        <v>124</v>
      </c>
    </row>
    <row r="464" spans="1:4" hidden="1" x14ac:dyDescent="0.45">
      <c r="A464" s="3">
        <v>463</v>
      </c>
      <c r="B464" s="6">
        <v>139.99999999534339</v>
      </c>
      <c r="C464" s="6">
        <v>14</v>
      </c>
      <c r="D464">
        <f t="shared" si="7"/>
        <v>125.99999999534339</v>
      </c>
    </row>
    <row r="465" spans="1:4" hidden="1" x14ac:dyDescent="0.45">
      <c r="A465" s="3">
        <v>464</v>
      </c>
      <c r="B465" s="6">
        <v>197.99999999580905</v>
      </c>
      <c r="C465" s="6">
        <v>84</v>
      </c>
      <c r="D465">
        <f t="shared" si="7"/>
        <v>113.99999999580905</v>
      </c>
    </row>
    <row r="466" spans="1:4" hidden="1" x14ac:dyDescent="0.45">
      <c r="A466" s="3">
        <v>465</v>
      </c>
      <c r="B466" s="6">
        <v>146.99999999720603</v>
      </c>
      <c r="C466" s="6">
        <v>60</v>
      </c>
      <c r="D466">
        <f t="shared" si="7"/>
        <v>86.999999997206032</v>
      </c>
    </row>
    <row r="467" spans="1:4" hidden="1" x14ac:dyDescent="0.45">
      <c r="A467" s="3">
        <v>466</v>
      </c>
      <c r="B467" s="6">
        <v>145.9999999939464</v>
      </c>
      <c r="C467" s="6">
        <v>145</v>
      </c>
      <c r="D467">
        <f t="shared" si="7"/>
        <v>0.99999999394640326</v>
      </c>
    </row>
    <row r="468" spans="1:4" hidden="1" x14ac:dyDescent="0.45">
      <c r="A468" s="3">
        <v>467</v>
      </c>
      <c r="B468" s="6">
        <v>91.999999996041879</v>
      </c>
      <c r="C468" s="6">
        <v>72</v>
      </c>
      <c r="D468">
        <f t="shared" si="7"/>
        <v>19.999999996041879</v>
      </c>
    </row>
    <row r="469" spans="1:4" hidden="1" x14ac:dyDescent="0.45">
      <c r="A469" s="3">
        <v>468</v>
      </c>
      <c r="B469" s="6">
        <v>166.00000000675209</v>
      </c>
      <c r="C469" s="6">
        <v>63</v>
      </c>
      <c r="D469">
        <f t="shared" si="7"/>
        <v>103.00000000675209</v>
      </c>
    </row>
    <row r="470" spans="1:4" hidden="1" x14ac:dyDescent="0.45">
      <c r="A470" s="3">
        <v>469</v>
      </c>
      <c r="B470" s="6">
        <v>145.00000000116415</v>
      </c>
      <c r="C470" s="6">
        <v>66</v>
      </c>
      <c r="D470">
        <f t="shared" si="7"/>
        <v>79.000000001164153</v>
      </c>
    </row>
    <row r="471" spans="1:4" hidden="1" x14ac:dyDescent="0.45">
      <c r="A471" s="3">
        <v>470</v>
      </c>
      <c r="B471" s="6">
        <v>155.99999999511056</v>
      </c>
      <c r="C471" s="6">
        <v>72</v>
      </c>
      <c r="D471">
        <f t="shared" si="7"/>
        <v>83.999999995110556</v>
      </c>
    </row>
    <row r="472" spans="1:4" hidden="1" x14ac:dyDescent="0.45">
      <c r="A472" s="3">
        <v>471</v>
      </c>
      <c r="B472" s="6">
        <v>121.99999999953434</v>
      </c>
      <c r="C472" s="6">
        <v>57</v>
      </c>
      <c r="D472">
        <f t="shared" si="7"/>
        <v>64.999999999534339</v>
      </c>
    </row>
    <row r="473" spans="1:4" hidden="1" x14ac:dyDescent="0.45">
      <c r="A473" s="3">
        <v>472</v>
      </c>
      <c r="B473" s="6">
        <v>175.00000000465661</v>
      </c>
      <c r="C473" s="6">
        <v>73</v>
      </c>
      <c r="D473">
        <f t="shared" si="7"/>
        <v>102.00000000465661</v>
      </c>
    </row>
    <row r="474" spans="1:4" hidden="1" x14ac:dyDescent="0.45">
      <c r="A474" s="3">
        <v>473</v>
      </c>
      <c r="B474" s="6">
        <v>207.9999999969732</v>
      </c>
      <c r="C474" s="6">
        <v>61</v>
      </c>
      <c r="D474">
        <f t="shared" si="7"/>
        <v>146.9999999969732</v>
      </c>
    </row>
    <row r="475" spans="1:4" x14ac:dyDescent="0.45">
      <c r="A475" s="3">
        <v>474</v>
      </c>
      <c r="B475" s="6">
        <v>100.00000000116415</v>
      </c>
      <c r="C475" s="6">
        <v>161</v>
      </c>
      <c r="D475">
        <f t="shared" si="7"/>
        <v>-60.999999998835847</v>
      </c>
    </row>
    <row r="476" spans="1:4" hidden="1" x14ac:dyDescent="0.45">
      <c r="A476" s="3">
        <v>475</v>
      </c>
      <c r="B476" s="6">
        <v>152.99999999580905</v>
      </c>
      <c r="C476" s="6">
        <v>35</v>
      </c>
      <c r="D476">
        <f t="shared" si="7"/>
        <v>117.99999999580905</v>
      </c>
    </row>
    <row r="477" spans="1:4" x14ac:dyDescent="0.45">
      <c r="A477" s="3">
        <v>476</v>
      </c>
      <c r="B477" s="6">
        <v>104.00000000372529</v>
      </c>
      <c r="C477" s="6">
        <v>115</v>
      </c>
      <c r="D477">
        <f t="shared" si="7"/>
        <v>-10.99999999627471</v>
      </c>
    </row>
    <row r="478" spans="1:4" x14ac:dyDescent="0.45">
      <c r="A478" s="3">
        <v>477</v>
      </c>
      <c r="B478" s="6">
        <v>79.000000006053597</v>
      </c>
      <c r="C478" s="6">
        <v>115</v>
      </c>
      <c r="D478">
        <f t="shared" si="7"/>
        <v>-35.999999993946403</v>
      </c>
    </row>
    <row r="479" spans="1:4" hidden="1" x14ac:dyDescent="0.45">
      <c r="A479" s="3">
        <v>478</v>
      </c>
      <c r="B479" s="6">
        <v>206.99999999371357</v>
      </c>
      <c r="C479" s="6">
        <v>90</v>
      </c>
      <c r="D479">
        <f t="shared" si="7"/>
        <v>116.99999999371357</v>
      </c>
    </row>
    <row r="480" spans="1:4" hidden="1" x14ac:dyDescent="0.45">
      <c r="A480" s="3">
        <v>479</v>
      </c>
      <c r="B480" s="6">
        <v>227.99999999930151</v>
      </c>
      <c r="C480" s="6">
        <v>83</v>
      </c>
      <c r="D480">
        <f t="shared" si="7"/>
        <v>144.99999999930151</v>
      </c>
    </row>
    <row r="481" spans="1:4" hidden="1" x14ac:dyDescent="0.45">
      <c r="A481" s="3">
        <v>480</v>
      </c>
      <c r="B481" s="6">
        <v>232.9999999946449</v>
      </c>
      <c r="C481" s="6">
        <v>65</v>
      </c>
      <c r="D481">
        <f t="shared" si="7"/>
        <v>167.9999999946449</v>
      </c>
    </row>
    <row r="482" spans="1:4" hidden="1" x14ac:dyDescent="0.45">
      <c r="A482" s="3">
        <v>481</v>
      </c>
      <c r="B482" s="6">
        <v>165.99999999627471</v>
      </c>
      <c r="C482" s="6">
        <v>58</v>
      </c>
      <c r="D482">
        <f t="shared" si="7"/>
        <v>107.99999999627471</v>
      </c>
    </row>
    <row r="483" spans="1:4" hidden="1" x14ac:dyDescent="0.45">
      <c r="A483" s="3">
        <v>482</v>
      </c>
      <c r="B483" s="6">
        <v>137.99999999930151</v>
      </c>
      <c r="C483" s="6">
        <v>21</v>
      </c>
      <c r="D483">
        <f t="shared" si="7"/>
        <v>116.99999999930151</v>
      </c>
    </row>
    <row r="484" spans="1:4" hidden="1" x14ac:dyDescent="0.45">
      <c r="A484" s="3">
        <v>483</v>
      </c>
      <c r="B484" s="6">
        <v>191.00000000442378</v>
      </c>
      <c r="C484" s="6">
        <v>53</v>
      </c>
      <c r="D484">
        <f t="shared" si="7"/>
        <v>138.00000000442378</v>
      </c>
    </row>
    <row r="485" spans="1:4" hidden="1" x14ac:dyDescent="0.45">
      <c r="A485" s="3">
        <v>484</v>
      </c>
      <c r="B485" s="6">
        <v>178.00000000395812</v>
      </c>
      <c r="C485" s="6">
        <v>34</v>
      </c>
      <c r="D485">
        <f t="shared" si="7"/>
        <v>144.00000000395812</v>
      </c>
    </row>
    <row r="486" spans="1:4" hidden="1" x14ac:dyDescent="0.45">
      <c r="A486" s="3">
        <v>485</v>
      </c>
      <c r="B486" s="6">
        <v>111.99999999837019</v>
      </c>
      <c r="C486" s="6">
        <v>79</v>
      </c>
      <c r="D486">
        <f t="shared" si="7"/>
        <v>32.999999998370185</v>
      </c>
    </row>
    <row r="487" spans="1:4" hidden="1" x14ac:dyDescent="0.45">
      <c r="A487" s="3">
        <v>486</v>
      </c>
      <c r="B487" s="6">
        <v>204.99999999767169</v>
      </c>
      <c r="C487" s="6">
        <v>59</v>
      </c>
      <c r="D487">
        <f t="shared" si="7"/>
        <v>145.99999999767169</v>
      </c>
    </row>
    <row r="488" spans="1:4" hidden="1" x14ac:dyDescent="0.45">
      <c r="A488" s="3">
        <v>487</v>
      </c>
      <c r="B488" s="6">
        <v>135.99999999278225</v>
      </c>
      <c r="C488" s="6">
        <v>92</v>
      </c>
      <c r="D488">
        <f t="shared" si="7"/>
        <v>43.99999999278225</v>
      </c>
    </row>
    <row r="489" spans="1:4" x14ac:dyDescent="0.45">
      <c r="A489" s="3">
        <v>488</v>
      </c>
      <c r="B489" s="6">
        <v>117.9999999969732</v>
      </c>
      <c r="C489" s="6">
        <v>124</v>
      </c>
      <c r="D489">
        <f t="shared" si="7"/>
        <v>-6.0000000030267984</v>
      </c>
    </row>
    <row r="490" spans="1:4" hidden="1" x14ac:dyDescent="0.45">
      <c r="A490" s="3">
        <v>489</v>
      </c>
      <c r="B490" s="6">
        <v>149.99999999650754</v>
      </c>
      <c r="C490" s="6">
        <v>34</v>
      </c>
      <c r="D490">
        <f t="shared" si="7"/>
        <v>115.99999999650754</v>
      </c>
    </row>
    <row r="491" spans="1:4" x14ac:dyDescent="0.45">
      <c r="A491" s="3">
        <v>490</v>
      </c>
      <c r="B491" s="6">
        <v>97.000000001862645</v>
      </c>
      <c r="C491" s="6">
        <v>131</v>
      </c>
      <c r="D491">
        <f t="shared" si="7"/>
        <v>-33.999999998137355</v>
      </c>
    </row>
    <row r="492" spans="1:4" hidden="1" x14ac:dyDescent="0.45">
      <c r="A492" s="3">
        <v>491</v>
      </c>
      <c r="B492" s="6">
        <v>149.99999999650754</v>
      </c>
      <c r="C492" s="6">
        <v>41</v>
      </c>
      <c r="D492">
        <f t="shared" si="7"/>
        <v>108.99999999650754</v>
      </c>
    </row>
    <row r="493" spans="1:4" hidden="1" x14ac:dyDescent="0.45">
      <c r="A493" s="3">
        <v>492</v>
      </c>
      <c r="B493" s="6">
        <v>213.00000000279397</v>
      </c>
      <c r="C493" s="6">
        <v>49</v>
      </c>
      <c r="D493">
        <f t="shared" si="7"/>
        <v>164.00000000279397</v>
      </c>
    </row>
    <row r="494" spans="1:4" hidden="1" x14ac:dyDescent="0.45">
      <c r="A494" s="3">
        <v>493</v>
      </c>
      <c r="B494" s="6">
        <v>75.00000000349246</v>
      </c>
      <c r="C494" s="6">
        <v>8</v>
      </c>
      <c r="D494">
        <f t="shared" si="7"/>
        <v>67.00000000349246</v>
      </c>
    </row>
    <row r="495" spans="1:4" hidden="1" x14ac:dyDescent="0.45">
      <c r="A495" s="3">
        <v>494</v>
      </c>
      <c r="B495" s="6">
        <v>200.99999999511056</v>
      </c>
      <c r="C495" s="6">
        <v>31</v>
      </c>
      <c r="D495">
        <f t="shared" si="7"/>
        <v>169.99999999511056</v>
      </c>
    </row>
    <row r="496" spans="1:4" hidden="1" x14ac:dyDescent="0.45">
      <c r="A496" s="3">
        <v>495</v>
      </c>
      <c r="B496" s="6">
        <v>228.99999999208376</v>
      </c>
      <c r="C496" s="6">
        <v>102</v>
      </c>
      <c r="D496">
        <f t="shared" si="7"/>
        <v>126.99999999208376</v>
      </c>
    </row>
    <row r="497" spans="1:4" hidden="1" x14ac:dyDescent="0.45">
      <c r="A497" s="3">
        <v>496</v>
      </c>
      <c r="B497" s="6">
        <v>227.99999999930151</v>
      </c>
      <c r="C497" s="6">
        <v>133</v>
      </c>
      <c r="D497">
        <f t="shared" si="7"/>
        <v>94.999999999301508</v>
      </c>
    </row>
    <row r="498" spans="1:4" hidden="1" x14ac:dyDescent="0.45">
      <c r="A498" s="3">
        <v>497</v>
      </c>
      <c r="B498" s="6">
        <v>207.9999999969732</v>
      </c>
      <c r="C498" s="6">
        <v>38</v>
      </c>
      <c r="D498">
        <f t="shared" si="7"/>
        <v>169.9999999969732</v>
      </c>
    </row>
    <row r="499" spans="1:4" hidden="1" x14ac:dyDescent="0.45">
      <c r="A499" s="3">
        <v>498</v>
      </c>
      <c r="B499" s="6">
        <v>209.00000000023283</v>
      </c>
      <c r="C499" s="6">
        <v>32</v>
      </c>
      <c r="D499">
        <f t="shared" si="7"/>
        <v>177.00000000023283</v>
      </c>
    </row>
    <row r="500" spans="1:4" hidden="1" x14ac:dyDescent="0.45">
      <c r="A500" s="3">
        <v>499</v>
      </c>
      <c r="B500" s="6">
        <v>187.00000000186265</v>
      </c>
      <c r="C500" s="6">
        <v>130</v>
      </c>
      <c r="D500">
        <f t="shared" si="7"/>
        <v>57.000000001862645</v>
      </c>
    </row>
    <row r="501" spans="1:4" hidden="1" x14ac:dyDescent="0.45">
      <c r="A501" s="3">
        <v>500</v>
      </c>
      <c r="B501" s="6">
        <v>238.00000000046566</v>
      </c>
      <c r="C501" s="6">
        <v>42</v>
      </c>
      <c r="D501">
        <f t="shared" si="7"/>
        <v>196.00000000046566</v>
      </c>
    </row>
    <row r="502" spans="1:4" hidden="1" x14ac:dyDescent="0.45">
      <c r="A502" s="3">
        <v>501</v>
      </c>
      <c r="B502" s="6">
        <v>166.99999999953434</v>
      </c>
      <c r="C502" s="6">
        <v>39</v>
      </c>
      <c r="D502">
        <f t="shared" si="7"/>
        <v>127.99999999953434</v>
      </c>
    </row>
    <row r="503" spans="1:4" x14ac:dyDescent="0.45">
      <c r="A503" s="3">
        <v>502</v>
      </c>
      <c r="B503" s="6">
        <v>72.000000004190952</v>
      </c>
      <c r="C503" s="6">
        <v>73</v>
      </c>
      <c r="D503">
        <f t="shared" si="7"/>
        <v>-0.99999999580904841</v>
      </c>
    </row>
    <row r="504" spans="1:4" hidden="1" x14ac:dyDescent="0.45">
      <c r="A504" s="3">
        <v>503</v>
      </c>
      <c r="B504" s="6">
        <v>102.00000000768341</v>
      </c>
      <c r="C504" s="6">
        <v>85</v>
      </c>
      <c r="D504">
        <f t="shared" si="7"/>
        <v>17.000000007683411</v>
      </c>
    </row>
    <row r="505" spans="1:4" hidden="1" x14ac:dyDescent="0.45">
      <c r="A505" s="3">
        <v>504</v>
      </c>
      <c r="B505" s="6">
        <v>157.99999999115244</v>
      </c>
      <c r="C505" s="6">
        <v>19</v>
      </c>
      <c r="D505">
        <f t="shared" si="7"/>
        <v>138.99999999115244</v>
      </c>
    </row>
    <row r="506" spans="1:4" hidden="1" x14ac:dyDescent="0.45">
      <c r="A506" s="3">
        <v>505</v>
      </c>
      <c r="B506" s="6">
        <v>209.00000000023283</v>
      </c>
      <c r="C506" s="6">
        <v>115</v>
      </c>
      <c r="D506">
        <f t="shared" si="7"/>
        <v>94.000000000232831</v>
      </c>
    </row>
    <row r="507" spans="1:4" hidden="1" x14ac:dyDescent="0.45">
      <c r="A507" s="3">
        <v>506</v>
      </c>
      <c r="B507" s="6">
        <v>121.00000000675209</v>
      </c>
      <c r="C507" s="6">
        <v>5</v>
      </c>
      <c r="D507">
        <f t="shared" si="7"/>
        <v>116.00000000675209</v>
      </c>
    </row>
    <row r="508" spans="1:4" x14ac:dyDescent="0.45">
      <c r="A508" s="3">
        <v>507</v>
      </c>
      <c r="B508" s="6">
        <v>63.999999999068677</v>
      </c>
      <c r="C508" s="6">
        <v>69</v>
      </c>
      <c r="D508">
        <f t="shared" si="7"/>
        <v>-5.0000000009313226</v>
      </c>
    </row>
    <row r="509" spans="1:4" hidden="1" x14ac:dyDescent="0.45">
      <c r="A509" s="3">
        <v>508</v>
      </c>
      <c r="B509" s="6">
        <v>225</v>
      </c>
      <c r="C509" s="6">
        <v>34</v>
      </c>
      <c r="D509">
        <f t="shared" si="7"/>
        <v>191</v>
      </c>
    </row>
    <row r="510" spans="1:4" hidden="1" x14ac:dyDescent="0.45">
      <c r="A510" s="3">
        <v>509</v>
      </c>
      <c r="B510" s="6">
        <v>169.99999999883585</v>
      </c>
      <c r="C510" s="6">
        <v>47</v>
      </c>
      <c r="D510">
        <f t="shared" si="7"/>
        <v>122.99999999883585</v>
      </c>
    </row>
    <row r="511" spans="1:4" hidden="1" x14ac:dyDescent="0.45">
      <c r="A511" s="3">
        <v>510</v>
      </c>
      <c r="B511" s="6">
        <v>60.999999999767169</v>
      </c>
      <c r="C511" s="6">
        <v>48</v>
      </c>
      <c r="D511">
        <f t="shared" si="7"/>
        <v>12.999999999767169</v>
      </c>
    </row>
    <row r="512" spans="1:4" hidden="1" x14ac:dyDescent="0.45">
      <c r="A512" s="3">
        <v>511</v>
      </c>
      <c r="B512" s="6">
        <v>104.99999999650754</v>
      </c>
      <c r="C512" s="6">
        <v>38</v>
      </c>
      <c r="D512">
        <f t="shared" si="7"/>
        <v>66.99999999650754</v>
      </c>
    </row>
    <row r="513" spans="1:4" hidden="1" x14ac:dyDescent="0.45">
      <c r="A513" s="3">
        <v>512</v>
      </c>
      <c r="B513" s="6">
        <v>67.000000008847564</v>
      </c>
      <c r="C513" s="6">
        <v>59</v>
      </c>
      <c r="D513">
        <f t="shared" si="7"/>
        <v>8.0000000088475645</v>
      </c>
    </row>
    <row r="514" spans="1:4" hidden="1" x14ac:dyDescent="0.45">
      <c r="A514" s="3">
        <v>513</v>
      </c>
      <c r="B514" s="6">
        <v>202.99999999115244</v>
      </c>
      <c r="C514" s="6">
        <v>56</v>
      </c>
      <c r="D514">
        <f t="shared" si="7"/>
        <v>146.99999999115244</v>
      </c>
    </row>
    <row r="515" spans="1:4" hidden="1" x14ac:dyDescent="0.45">
      <c r="A515" s="3">
        <v>514</v>
      </c>
      <c r="B515" s="6">
        <v>197.0000000030268</v>
      </c>
      <c r="C515" s="6">
        <v>112</v>
      </c>
      <c r="D515">
        <f t="shared" ref="D515:D578" si="8">+B515-C515</f>
        <v>85.000000003026798</v>
      </c>
    </row>
    <row r="516" spans="1:4" hidden="1" x14ac:dyDescent="0.45">
      <c r="A516" s="3">
        <v>515</v>
      </c>
      <c r="B516" s="6">
        <v>65.000000002328306</v>
      </c>
      <c r="C516" s="6">
        <v>13</v>
      </c>
      <c r="D516">
        <f t="shared" si="8"/>
        <v>52.000000002328306</v>
      </c>
    </row>
    <row r="517" spans="1:4" x14ac:dyDescent="0.45">
      <c r="A517" s="3">
        <v>516</v>
      </c>
      <c r="B517" s="6">
        <v>63.999999999068677</v>
      </c>
      <c r="C517" s="6">
        <v>97</v>
      </c>
      <c r="D517">
        <f t="shared" si="8"/>
        <v>-33.000000000931323</v>
      </c>
    </row>
    <row r="518" spans="1:4" hidden="1" x14ac:dyDescent="0.45">
      <c r="A518" s="3">
        <v>517</v>
      </c>
      <c r="B518" s="6">
        <v>235.00000000116415</v>
      </c>
      <c r="C518" s="6">
        <v>65</v>
      </c>
      <c r="D518">
        <f t="shared" si="8"/>
        <v>170.00000000116415</v>
      </c>
    </row>
    <row r="519" spans="1:4" hidden="1" x14ac:dyDescent="0.45">
      <c r="A519" s="3">
        <v>518</v>
      </c>
      <c r="B519" s="6">
        <v>233.99999999790452</v>
      </c>
      <c r="C519" s="6">
        <v>53</v>
      </c>
      <c r="D519">
        <f t="shared" si="8"/>
        <v>180.99999999790452</v>
      </c>
    </row>
    <row r="520" spans="1:4" hidden="1" x14ac:dyDescent="0.45">
      <c r="A520" s="3">
        <v>519</v>
      </c>
      <c r="B520" s="6">
        <v>181.00000000325963</v>
      </c>
      <c r="C520" s="6">
        <v>156</v>
      </c>
      <c r="D520">
        <f t="shared" si="8"/>
        <v>25.000000003259629</v>
      </c>
    </row>
    <row r="521" spans="1:4" hidden="1" x14ac:dyDescent="0.45">
      <c r="A521" s="3">
        <v>520</v>
      </c>
      <c r="B521" s="6">
        <v>168.00000000279397</v>
      </c>
      <c r="C521" s="6">
        <v>121</v>
      </c>
      <c r="D521">
        <f t="shared" si="8"/>
        <v>47.000000002793968</v>
      </c>
    </row>
    <row r="522" spans="1:4" hidden="1" x14ac:dyDescent="0.45">
      <c r="A522" s="3">
        <v>521</v>
      </c>
      <c r="B522" s="6">
        <v>130.99999999743886</v>
      </c>
      <c r="C522" s="6">
        <v>91</v>
      </c>
      <c r="D522">
        <f t="shared" si="8"/>
        <v>39.999999997438863</v>
      </c>
    </row>
    <row r="523" spans="1:4" hidden="1" x14ac:dyDescent="0.45">
      <c r="A523" s="3">
        <v>522</v>
      </c>
      <c r="B523" s="6">
        <v>167.99999999231659</v>
      </c>
      <c r="C523" s="6">
        <v>47</v>
      </c>
      <c r="D523">
        <f t="shared" si="8"/>
        <v>120.99999999231659</v>
      </c>
    </row>
    <row r="524" spans="1:4" hidden="1" x14ac:dyDescent="0.45">
      <c r="A524" s="3">
        <v>523</v>
      </c>
      <c r="B524" s="6">
        <v>182.99999999930151</v>
      </c>
      <c r="C524" s="6">
        <v>51</v>
      </c>
      <c r="D524">
        <f t="shared" si="8"/>
        <v>131.99999999930151</v>
      </c>
    </row>
    <row r="525" spans="1:4" hidden="1" x14ac:dyDescent="0.45">
      <c r="A525" s="3">
        <v>524</v>
      </c>
      <c r="B525" s="6">
        <v>149.00000000372529</v>
      </c>
      <c r="C525" s="6">
        <v>61</v>
      </c>
      <c r="D525">
        <f t="shared" si="8"/>
        <v>88.00000000372529</v>
      </c>
    </row>
    <row r="526" spans="1:4" hidden="1" x14ac:dyDescent="0.45">
      <c r="A526" s="3">
        <v>525</v>
      </c>
      <c r="B526" s="6">
        <v>226.99999999604188</v>
      </c>
      <c r="C526" s="6">
        <v>77</v>
      </c>
      <c r="D526">
        <f t="shared" si="8"/>
        <v>149.99999999604188</v>
      </c>
    </row>
    <row r="527" spans="1:4" hidden="1" x14ac:dyDescent="0.45">
      <c r="A527" s="3">
        <v>526</v>
      </c>
      <c r="B527" s="6">
        <v>117.00000000419095</v>
      </c>
      <c r="C527" s="6">
        <v>22</v>
      </c>
      <c r="D527">
        <f t="shared" si="8"/>
        <v>95.000000004190952</v>
      </c>
    </row>
    <row r="528" spans="1:4" hidden="1" x14ac:dyDescent="0.45">
      <c r="A528" s="3">
        <v>527</v>
      </c>
      <c r="B528" s="6">
        <v>134.00000000721775</v>
      </c>
      <c r="C528" s="6">
        <v>31</v>
      </c>
      <c r="D528">
        <f t="shared" si="8"/>
        <v>103.00000000721775</v>
      </c>
    </row>
    <row r="529" spans="1:4" x14ac:dyDescent="0.45">
      <c r="A529" s="3">
        <v>528</v>
      </c>
      <c r="B529" s="6">
        <v>120.99999999627471</v>
      </c>
      <c r="C529" s="6">
        <v>121</v>
      </c>
      <c r="D529">
        <f t="shared" si="8"/>
        <v>-3.7252902984619141E-9</v>
      </c>
    </row>
    <row r="530" spans="1:4" hidden="1" x14ac:dyDescent="0.45">
      <c r="A530" s="3">
        <v>529</v>
      </c>
      <c r="B530" s="6">
        <v>164.00000000023283</v>
      </c>
      <c r="C530" s="6">
        <v>157</v>
      </c>
      <c r="D530">
        <f t="shared" si="8"/>
        <v>7.0000000002328306</v>
      </c>
    </row>
    <row r="531" spans="1:4" hidden="1" x14ac:dyDescent="0.45">
      <c r="A531" s="3">
        <v>530</v>
      </c>
      <c r="B531" s="6">
        <v>233.99999999790452</v>
      </c>
      <c r="C531" s="6">
        <v>106</v>
      </c>
      <c r="D531">
        <f t="shared" si="8"/>
        <v>127.99999999790452</v>
      </c>
    </row>
    <row r="532" spans="1:4" x14ac:dyDescent="0.45">
      <c r="A532" s="3">
        <v>531</v>
      </c>
      <c r="B532" s="6">
        <v>120.99999999627471</v>
      </c>
      <c r="C532" s="6">
        <v>199</v>
      </c>
      <c r="D532">
        <f t="shared" si="8"/>
        <v>-78.00000000372529</v>
      </c>
    </row>
    <row r="533" spans="1:4" hidden="1" x14ac:dyDescent="0.45">
      <c r="A533" s="3">
        <v>532</v>
      </c>
      <c r="B533" s="6">
        <v>218.00000000861473</v>
      </c>
      <c r="C533" s="6">
        <v>59</v>
      </c>
      <c r="D533">
        <f t="shared" si="8"/>
        <v>159.00000000861473</v>
      </c>
    </row>
    <row r="534" spans="1:4" hidden="1" x14ac:dyDescent="0.45">
      <c r="A534" s="3">
        <v>533</v>
      </c>
      <c r="B534" s="6">
        <v>125.9999999916181</v>
      </c>
      <c r="C534" s="6">
        <v>48</v>
      </c>
      <c r="D534">
        <f t="shared" si="8"/>
        <v>77.999999991618097</v>
      </c>
    </row>
    <row r="535" spans="1:4" hidden="1" x14ac:dyDescent="0.45">
      <c r="A535" s="3">
        <v>534</v>
      </c>
      <c r="B535" s="6">
        <v>206.99999999371357</v>
      </c>
      <c r="C535" s="6">
        <v>76</v>
      </c>
      <c r="D535">
        <f t="shared" si="8"/>
        <v>130.99999999371357</v>
      </c>
    </row>
    <row r="536" spans="1:4" hidden="1" x14ac:dyDescent="0.45">
      <c r="A536" s="3">
        <v>535</v>
      </c>
      <c r="B536" s="6">
        <v>155.00000000232831</v>
      </c>
      <c r="C536" s="6">
        <v>113</v>
      </c>
      <c r="D536">
        <f t="shared" si="8"/>
        <v>42.000000002328306</v>
      </c>
    </row>
    <row r="537" spans="1:4" x14ac:dyDescent="0.45">
      <c r="A537" s="3">
        <v>536</v>
      </c>
      <c r="B537" s="6">
        <v>127.99999999813735</v>
      </c>
      <c r="C537" s="6">
        <v>152</v>
      </c>
      <c r="D537">
        <f t="shared" si="8"/>
        <v>-24.000000001862645</v>
      </c>
    </row>
    <row r="538" spans="1:4" hidden="1" x14ac:dyDescent="0.45">
      <c r="A538" s="3">
        <v>537</v>
      </c>
      <c r="B538" s="6">
        <v>104.99999999650754</v>
      </c>
      <c r="C538" s="6">
        <v>21</v>
      </c>
      <c r="D538">
        <f t="shared" si="8"/>
        <v>83.99999999650754</v>
      </c>
    </row>
    <row r="539" spans="1:4" x14ac:dyDescent="0.45">
      <c r="A539" s="3">
        <v>538</v>
      </c>
      <c r="B539" s="6">
        <v>133.99999999674037</v>
      </c>
      <c r="C539" s="6">
        <v>198</v>
      </c>
      <c r="D539">
        <f t="shared" si="8"/>
        <v>-64.000000003259629</v>
      </c>
    </row>
    <row r="540" spans="1:4" hidden="1" x14ac:dyDescent="0.45">
      <c r="A540" s="3">
        <v>539</v>
      </c>
      <c r="B540" s="6">
        <v>188.99999999790452</v>
      </c>
      <c r="C540" s="6">
        <v>129</v>
      </c>
      <c r="D540">
        <f t="shared" si="8"/>
        <v>59.999999997904524</v>
      </c>
    </row>
    <row r="541" spans="1:4" hidden="1" x14ac:dyDescent="0.45">
      <c r="A541" s="3">
        <v>540</v>
      </c>
      <c r="B541" s="6">
        <v>190.00000000116415</v>
      </c>
      <c r="C541" s="6">
        <v>82</v>
      </c>
      <c r="D541">
        <f t="shared" si="8"/>
        <v>108.00000000116415</v>
      </c>
    </row>
    <row r="542" spans="1:4" hidden="1" x14ac:dyDescent="0.45">
      <c r="A542" s="3">
        <v>541</v>
      </c>
      <c r="B542" s="6">
        <v>238.99999999324791</v>
      </c>
      <c r="C542" s="6">
        <v>124</v>
      </c>
      <c r="D542">
        <f t="shared" si="8"/>
        <v>114.99999999324791</v>
      </c>
    </row>
    <row r="543" spans="1:4" hidden="1" x14ac:dyDescent="0.45">
      <c r="A543" s="3">
        <v>542</v>
      </c>
      <c r="B543" s="6">
        <v>116.00000000093132</v>
      </c>
      <c r="C543" s="6">
        <v>115</v>
      </c>
      <c r="D543">
        <f t="shared" si="8"/>
        <v>1.0000000009313226</v>
      </c>
    </row>
    <row r="544" spans="1:4" hidden="1" x14ac:dyDescent="0.45">
      <c r="A544" s="3">
        <v>543</v>
      </c>
      <c r="B544" s="6">
        <v>169.99999999883585</v>
      </c>
      <c r="C544" s="6">
        <v>74</v>
      </c>
      <c r="D544">
        <f t="shared" si="8"/>
        <v>95.999999998835847</v>
      </c>
    </row>
    <row r="545" spans="1:4" hidden="1" x14ac:dyDescent="0.45">
      <c r="A545" s="3">
        <v>544</v>
      </c>
      <c r="B545" s="6">
        <v>87.999999993480742</v>
      </c>
      <c r="C545" s="6">
        <v>48</v>
      </c>
      <c r="D545">
        <f t="shared" si="8"/>
        <v>39.999999993480742</v>
      </c>
    </row>
    <row r="546" spans="1:4" hidden="1" x14ac:dyDescent="0.45">
      <c r="A546" s="3">
        <v>545</v>
      </c>
      <c r="B546" s="6">
        <v>106.99999999254942</v>
      </c>
      <c r="C546" s="6">
        <v>99</v>
      </c>
      <c r="D546">
        <f t="shared" si="8"/>
        <v>7.9999999925494194</v>
      </c>
    </row>
    <row r="547" spans="1:4" hidden="1" x14ac:dyDescent="0.45">
      <c r="A547" s="3">
        <v>546</v>
      </c>
      <c r="B547" s="6">
        <v>135</v>
      </c>
      <c r="C547" s="6">
        <v>91</v>
      </c>
      <c r="D547">
        <f t="shared" si="8"/>
        <v>44</v>
      </c>
    </row>
    <row r="548" spans="1:4" hidden="1" x14ac:dyDescent="0.45">
      <c r="A548" s="3">
        <v>547</v>
      </c>
      <c r="B548" s="6">
        <v>113.00000000162981</v>
      </c>
      <c r="C548" s="6">
        <v>97</v>
      </c>
      <c r="D548">
        <f t="shared" si="8"/>
        <v>16.000000001629815</v>
      </c>
    </row>
    <row r="549" spans="1:4" hidden="1" x14ac:dyDescent="0.45">
      <c r="A549" s="3">
        <v>548</v>
      </c>
      <c r="B549" s="6">
        <v>187.9999999946449</v>
      </c>
      <c r="C549" s="6">
        <v>106</v>
      </c>
      <c r="D549">
        <f t="shared" si="8"/>
        <v>81.999999994644895</v>
      </c>
    </row>
    <row r="550" spans="1:4" hidden="1" x14ac:dyDescent="0.45">
      <c r="A550" s="3">
        <v>549</v>
      </c>
      <c r="B550" s="6">
        <v>233.00000000512227</v>
      </c>
      <c r="C550" s="6">
        <v>98</v>
      </c>
      <c r="D550">
        <f t="shared" si="8"/>
        <v>135.00000000512227</v>
      </c>
    </row>
    <row r="551" spans="1:4" hidden="1" x14ac:dyDescent="0.45">
      <c r="A551" s="3">
        <v>550</v>
      </c>
      <c r="B551" s="6">
        <v>91.000000003259629</v>
      </c>
      <c r="C551" s="6">
        <v>57</v>
      </c>
      <c r="D551">
        <f t="shared" si="8"/>
        <v>34.000000003259629</v>
      </c>
    </row>
    <row r="552" spans="1:4" x14ac:dyDescent="0.45">
      <c r="A552" s="3">
        <v>551</v>
      </c>
      <c r="B552" s="6">
        <v>71.999999993713573</v>
      </c>
      <c r="C552" s="6">
        <v>123</v>
      </c>
      <c r="D552">
        <f t="shared" si="8"/>
        <v>-51.000000006286427</v>
      </c>
    </row>
    <row r="553" spans="1:4" hidden="1" x14ac:dyDescent="0.45">
      <c r="A553" s="3">
        <v>552</v>
      </c>
      <c r="B553" s="6">
        <v>207.9999999969732</v>
      </c>
      <c r="C553" s="6">
        <v>115</v>
      </c>
      <c r="D553">
        <f t="shared" si="8"/>
        <v>92.999999996973202</v>
      </c>
    </row>
    <row r="554" spans="1:4" x14ac:dyDescent="0.45">
      <c r="A554" s="3">
        <v>553</v>
      </c>
      <c r="B554" s="6">
        <v>158.99999999441206</v>
      </c>
      <c r="C554" s="6">
        <v>178</v>
      </c>
      <c r="D554">
        <f t="shared" si="8"/>
        <v>-19.000000005587935</v>
      </c>
    </row>
    <row r="555" spans="1:4" hidden="1" x14ac:dyDescent="0.45">
      <c r="A555" s="3">
        <v>554</v>
      </c>
      <c r="B555" s="6">
        <v>85.000000004656613</v>
      </c>
      <c r="C555" s="6">
        <v>71</v>
      </c>
      <c r="D555">
        <f t="shared" si="8"/>
        <v>14.000000004656613</v>
      </c>
    </row>
    <row r="556" spans="1:4" hidden="1" x14ac:dyDescent="0.45">
      <c r="A556" s="3">
        <v>555</v>
      </c>
      <c r="B556" s="6">
        <v>182.99999999930151</v>
      </c>
      <c r="C556" s="6">
        <v>46</v>
      </c>
      <c r="D556">
        <f t="shared" si="8"/>
        <v>136.99999999930151</v>
      </c>
    </row>
    <row r="557" spans="1:4" hidden="1" x14ac:dyDescent="0.45">
      <c r="A557" s="3">
        <v>556</v>
      </c>
      <c r="B557" s="6">
        <v>224.00000000721775</v>
      </c>
      <c r="C557" s="6">
        <v>66</v>
      </c>
      <c r="D557">
        <f t="shared" si="8"/>
        <v>158.00000000721775</v>
      </c>
    </row>
    <row r="558" spans="1:4" hidden="1" x14ac:dyDescent="0.45">
      <c r="A558" s="3">
        <v>557</v>
      </c>
      <c r="B558" s="6">
        <v>226.99999999604188</v>
      </c>
      <c r="C558" s="6">
        <v>107</v>
      </c>
      <c r="D558">
        <f t="shared" si="8"/>
        <v>119.99999999604188</v>
      </c>
    </row>
    <row r="559" spans="1:4" hidden="1" x14ac:dyDescent="0.45">
      <c r="A559" s="3">
        <v>558</v>
      </c>
      <c r="B559" s="6">
        <v>168.00000000279397</v>
      </c>
      <c r="C559" s="6">
        <v>167</v>
      </c>
      <c r="D559">
        <f t="shared" si="8"/>
        <v>1.0000000027939677</v>
      </c>
    </row>
    <row r="560" spans="1:4" hidden="1" x14ac:dyDescent="0.45">
      <c r="A560" s="3">
        <v>559</v>
      </c>
      <c r="B560" s="6">
        <v>225</v>
      </c>
      <c r="C560" s="6">
        <v>41</v>
      </c>
      <c r="D560">
        <f t="shared" si="8"/>
        <v>184</v>
      </c>
    </row>
    <row r="561" spans="1:4" hidden="1" x14ac:dyDescent="0.45">
      <c r="A561" s="3">
        <v>560</v>
      </c>
      <c r="B561" s="6">
        <v>182.00000000651926</v>
      </c>
      <c r="C561" s="6">
        <v>48</v>
      </c>
      <c r="D561">
        <f t="shared" si="8"/>
        <v>134.00000000651926</v>
      </c>
    </row>
    <row r="562" spans="1:4" hidden="1" x14ac:dyDescent="0.45">
      <c r="A562" s="3">
        <v>561</v>
      </c>
      <c r="B562" s="6">
        <v>146.00000000442378</v>
      </c>
      <c r="C562" s="6">
        <v>64</v>
      </c>
      <c r="D562">
        <f t="shared" si="8"/>
        <v>82.000000004423782</v>
      </c>
    </row>
    <row r="563" spans="1:4" hidden="1" x14ac:dyDescent="0.45">
      <c r="A563" s="3">
        <v>562</v>
      </c>
      <c r="B563" s="6">
        <v>224.00000000721775</v>
      </c>
      <c r="C563" s="6">
        <v>112</v>
      </c>
      <c r="D563">
        <f t="shared" si="8"/>
        <v>112.00000000721775</v>
      </c>
    </row>
    <row r="564" spans="1:4" hidden="1" x14ac:dyDescent="0.45">
      <c r="A564" s="3">
        <v>563</v>
      </c>
      <c r="B564" s="6">
        <v>98.999999997904524</v>
      </c>
      <c r="C564" s="6">
        <v>37</v>
      </c>
      <c r="D564">
        <f t="shared" si="8"/>
        <v>61.999999997904524</v>
      </c>
    </row>
    <row r="565" spans="1:4" hidden="1" x14ac:dyDescent="0.45">
      <c r="A565" s="3">
        <v>564</v>
      </c>
      <c r="B565" s="6">
        <v>112.00000000884756</v>
      </c>
      <c r="C565" s="6">
        <v>54</v>
      </c>
      <c r="D565">
        <f t="shared" si="8"/>
        <v>58.000000008847564</v>
      </c>
    </row>
    <row r="566" spans="1:4" hidden="1" x14ac:dyDescent="0.45">
      <c r="A566" s="3">
        <v>565</v>
      </c>
      <c r="B566" s="6">
        <v>169.99999999883585</v>
      </c>
      <c r="C566" s="6">
        <v>98</v>
      </c>
      <c r="D566">
        <f t="shared" si="8"/>
        <v>71.999999998835847</v>
      </c>
    </row>
    <row r="567" spans="1:4" hidden="1" x14ac:dyDescent="0.45">
      <c r="A567" s="3">
        <v>566</v>
      </c>
      <c r="B567" s="6">
        <v>192.00000000768341</v>
      </c>
      <c r="C567" s="6">
        <v>56</v>
      </c>
      <c r="D567">
        <f t="shared" si="8"/>
        <v>136.00000000768341</v>
      </c>
    </row>
    <row r="568" spans="1:4" hidden="1" x14ac:dyDescent="0.45">
      <c r="A568" s="3">
        <v>567</v>
      </c>
      <c r="B568" s="6">
        <v>197.0000000030268</v>
      </c>
      <c r="C568" s="6">
        <v>102</v>
      </c>
      <c r="D568">
        <f t="shared" si="8"/>
        <v>95.000000003026798</v>
      </c>
    </row>
    <row r="569" spans="1:4" hidden="1" x14ac:dyDescent="0.45">
      <c r="A569" s="3">
        <v>568</v>
      </c>
      <c r="B569" s="6">
        <v>108.99999999906868</v>
      </c>
      <c r="C569" s="6">
        <v>84</v>
      </c>
      <c r="D569">
        <f t="shared" si="8"/>
        <v>24.999999999068677</v>
      </c>
    </row>
    <row r="570" spans="1:4" hidden="1" x14ac:dyDescent="0.45">
      <c r="A570" s="3">
        <v>569</v>
      </c>
      <c r="B570" s="6">
        <v>96.999999991385266</v>
      </c>
      <c r="C570" s="6">
        <v>58</v>
      </c>
      <c r="D570">
        <f t="shared" si="8"/>
        <v>38.999999991385266</v>
      </c>
    </row>
    <row r="571" spans="1:4" hidden="1" x14ac:dyDescent="0.45">
      <c r="A571" s="3">
        <v>570</v>
      </c>
      <c r="B571" s="6">
        <v>107.0000000030268</v>
      </c>
      <c r="C571" s="6">
        <v>46</v>
      </c>
      <c r="D571">
        <f t="shared" si="8"/>
        <v>61.000000003026798</v>
      </c>
    </row>
    <row r="572" spans="1:4" hidden="1" x14ac:dyDescent="0.45">
      <c r="A572" s="3">
        <v>571</v>
      </c>
      <c r="B572" s="6">
        <v>92.999999999301508</v>
      </c>
      <c r="C572" s="6">
        <v>26</v>
      </c>
      <c r="D572">
        <f t="shared" si="8"/>
        <v>66.999999999301508</v>
      </c>
    </row>
    <row r="573" spans="1:4" hidden="1" x14ac:dyDescent="0.45">
      <c r="A573" s="3">
        <v>572</v>
      </c>
      <c r="B573" s="6">
        <v>214.0000000060536</v>
      </c>
      <c r="C573" s="6">
        <v>44</v>
      </c>
      <c r="D573">
        <f t="shared" si="8"/>
        <v>170.0000000060536</v>
      </c>
    </row>
    <row r="574" spans="1:4" hidden="1" x14ac:dyDescent="0.45">
      <c r="A574" s="3">
        <v>573</v>
      </c>
      <c r="B574" s="6">
        <v>237.00000000768341</v>
      </c>
      <c r="C574" s="6">
        <v>69</v>
      </c>
      <c r="D574">
        <f t="shared" si="8"/>
        <v>168.00000000768341</v>
      </c>
    </row>
    <row r="575" spans="1:4" x14ac:dyDescent="0.45">
      <c r="A575" s="3">
        <v>574</v>
      </c>
      <c r="B575" s="6">
        <v>157.00000000884756</v>
      </c>
      <c r="C575" s="6">
        <v>168</v>
      </c>
      <c r="D575">
        <f t="shared" si="8"/>
        <v>-10.999999991152436</v>
      </c>
    </row>
    <row r="576" spans="1:4" hidden="1" x14ac:dyDescent="0.45">
      <c r="A576" s="3">
        <v>575</v>
      </c>
      <c r="B576" s="6">
        <v>188.00000000512227</v>
      </c>
      <c r="C576" s="6">
        <v>44</v>
      </c>
      <c r="D576">
        <f t="shared" si="8"/>
        <v>144.00000000512227</v>
      </c>
    </row>
    <row r="577" spans="1:4" hidden="1" x14ac:dyDescent="0.45">
      <c r="A577" s="3">
        <v>576</v>
      </c>
      <c r="B577" s="6">
        <v>188.99999999790452</v>
      </c>
      <c r="C577" s="6">
        <v>115</v>
      </c>
      <c r="D577">
        <f t="shared" si="8"/>
        <v>73.999999997904524</v>
      </c>
    </row>
    <row r="578" spans="1:4" hidden="1" x14ac:dyDescent="0.45">
      <c r="A578" s="3">
        <v>577</v>
      </c>
      <c r="B578" s="6">
        <v>207.00000000419095</v>
      </c>
      <c r="C578" s="6">
        <v>25</v>
      </c>
      <c r="D578">
        <f t="shared" si="8"/>
        <v>182.00000000419095</v>
      </c>
    </row>
    <row r="579" spans="1:4" hidden="1" x14ac:dyDescent="0.45">
      <c r="A579" s="3">
        <v>578</v>
      </c>
      <c r="B579" s="6">
        <v>133.00000000395812</v>
      </c>
      <c r="C579" s="6">
        <v>44</v>
      </c>
      <c r="D579">
        <f t="shared" ref="D579:D642" si="9">+B579-C579</f>
        <v>89.000000003958121</v>
      </c>
    </row>
    <row r="580" spans="1:4" hidden="1" x14ac:dyDescent="0.45">
      <c r="A580" s="3">
        <v>579</v>
      </c>
      <c r="B580" s="6">
        <v>126.99999999487773</v>
      </c>
      <c r="C580" s="6">
        <v>48</v>
      </c>
      <c r="D580">
        <f t="shared" si="9"/>
        <v>78.999999994877726</v>
      </c>
    </row>
    <row r="581" spans="1:4" hidden="1" x14ac:dyDescent="0.45">
      <c r="A581" s="3">
        <v>580</v>
      </c>
      <c r="B581" s="6">
        <v>72.000000004190952</v>
      </c>
      <c r="C581" s="6">
        <v>30</v>
      </c>
      <c r="D581">
        <f t="shared" si="9"/>
        <v>42.000000004190952</v>
      </c>
    </row>
    <row r="582" spans="1:4" hidden="1" x14ac:dyDescent="0.45">
      <c r="A582" s="3">
        <v>581</v>
      </c>
      <c r="B582" s="6">
        <v>94.999999995343387</v>
      </c>
      <c r="C582" s="6">
        <v>55</v>
      </c>
      <c r="D582">
        <f t="shared" si="9"/>
        <v>39.999999995343387</v>
      </c>
    </row>
    <row r="583" spans="1:4" hidden="1" x14ac:dyDescent="0.45">
      <c r="A583" s="3">
        <v>582</v>
      </c>
      <c r="B583" s="6">
        <v>81.000000002095476</v>
      </c>
      <c r="C583" s="6">
        <v>42</v>
      </c>
      <c r="D583">
        <f t="shared" si="9"/>
        <v>39.000000002095476</v>
      </c>
    </row>
    <row r="584" spans="1:4" hidden="1" x14ac:dyDescent="0.45">
      <c r="A584" s="3">
        <v>583</v>
      </c>
      <c r="B584" s="6">
        <v>112.99999999115244</v>
      </c>
      <c r="C584" s="6">
        <v>105</v>
      </c>
      <c r="D584">
        <f t="shared" si="9"/>
        <v>7.9999999911524355</v>
      </c>
    </row>
    <row r="585" spans="1:4" hidden="1" x14ac:dyDescent="0.45">
      <c r="A585" s="3">
        <v>584</v>
      </c>
      <c r="B585" s="6">
        <v>204.00000000488944</v>
      </c>
      <c r="C585" s="6">
        <v>114</v>
      </c>
      <c r="D585">
        <f t="shared" si="9"/>
        <v>90.000000004889444</v>
      </c>
    </row>
    <row r="586" spans="1:4" x14ac:dyDescent="0.45">
      <c r="A586" s="3">
        <v>585</v>
      </c>
      <c r="B586" s="6">
        <v>74.000000000232831</v>
      </c>
      <c r="C586" s="6">
        <v>95</v>
      </c>
      <c r="D586">
        <f t="shared" si="9"/>
        <v>-20.999999999767169</v>
      </c>
    </row>
    <row r="587" spans="1:4" hidden="1" x14ac:dyDescent="0.45">
      <c r="A587" s="3">
        <v>586</v>
      </c>
      <c r="B587" s="6">
        <v>191.00000000442378</v>
      </c>
      <c r="C587" s="6">
        <v>92</v>
      </c>
      <c r="D587">
        <f t="shared" si="9"/>
        <v>99.000000004423782</v>
      </c>
    </row>
    <row r="588" spans="1:4" hidden="1" x14ac:dyDescent="0.45">
      <c r="A588" s="3">
        <v>587</v>
      </c>
      <c r="B588" s="6">
        <v>63.999999999068677</v>
      </c>
      <c r="C588" s="6">
        <v>43</v>
      </c>
      <c r="D588">
        <f t="shared" si="9"/>
        <v>20.999999999068677</v>
      </c>
    </row>
    <row r="589" spans="1:4" hidden="1" x14ac:dyDescent="0.45">
      <c r="A589" s="3">
        <v>588</v>
      </c>
      <c r="B589" s="6">
        <v>218.00000000861473</v>
      </c>
      <c r="C589" s="6">
        <v>37</v>
      </c>
      <c r="D589">
        <f t="shared" si="9"/>
        <v>181.00000000861473</v>
      </c>
    </row>
    <row r="590" spans="1:4" hidden="1" x14ac:dyDescent="0.45">
      <c r="A590" s="3">
        <v>589</v>
      </c>
      <c r="B590" s="6">
        <v>162.9999999969732</v>
      </c>
      <c r="C590" s="6">
        <v>120</v>
      </c>
      <c r="D590">
        <f t="shared" si="9"/>
        <v>42.999999996973202</v>
      </c>
    </row>
    <row r="591" spans="1:4" hidden="1" x14ac:dyDescent="0.45">
      <c r="A591" s="3">
        <v>590</v>
      </c>
      <c r="B591" s="6">
        <v>101.99999999720603</v>
      </c>
      <c r="C591" s="6">
        <v>64</v>
      </c>
      <c r="D591">
        <f t="shared" si="9"/>
        <v>37.999999997206032</v>
      </c>
    </row>
    <row r="592" spans="1:4" hidden="1" x14ac:dyDescent="0.45">
      <c r="A592" s="3">
        <v>591</v>
      </c>
      <c r="B592" s="6">
        <v>155.00000000232831</v>
      </c>
      <c r="C592" s="6">
        <v>51</v>
      </c>
      <c r="D592">
        <f t="shared" si="9"/>
        <v>104.00000000232831</v>
      </c>
    </row>
    <row r="593" spans="1:4" hidden="1" x14ac:dyDescent="0.45">
      <c r="A593" s="3">
        <v>592</v>
      </c>
      <c r="B593" s="6">
        <v>111.99999999837019</v>
      </c>
      <c r="C593" s="6">
        <v>101</v>
      </c>
      <c r="D593">
        <f t="shared" si="9"/>
        <v>10.999999998370185</v>
      </c>
    </row>
    <row r="594" spans="1:4" hidden="1" x14ac:dyDescent="0.45">
      <c r="A594" s="3">
        <v>593</v>
      </c>
      <c r="B594" s="6">
        <v>111.99999999837019</v>
      </c>
      <c r="C594" s="6">
        <v>48</v>
      </c>
      <c r="D594">
        <f t="shared" si="9"/>
        <v>63.999999998370185</v>
      </c>
    </row>
    <row r="595" spans="1:4" x14ac:dyDescent="0.45">
      <c r="A595" s="3">
        <v>594</v>
      </c>
      <c r="B595" s="6">
        <v>88.999999996740371</v>
      </c>
      <c r="C595" s="6">
        <v>98</v>
      </c>
      <c r="D595">
        <f t="shared" si="9"/>
        <v>-9.000000003259629</v>
      </c>
    </row>
    <row r="596" spans="1:4" hidden="1" x14ac:dyDescent="0.45">
      <c r="A596" s="3">
        <v>595</v>
      </c>
      <c r="B596" s="6">
        <v>143.99999999790452</v>
      </c>
      <c r="C596" s="6">
        <v>49</v>
      </c>
      <c r="D596">
        <f t="shared" si="9"/>
        <v>94.999999997904524</v>
      </c>
    </row>
    <row r="597" spans="1:4" x14ac:dyDescent="0.45">
      <c r="A597" s="3">
        <v>596</v>
      </c>
      <c r="B597" s="6">
        <v>137.99999999930151</v>
      </c>
      <c r="C597" s="6">
        <v>158</v>
      </c>
      <c r="D597">
        <f t="shared" si="9"/>
        <v>-20.000000000698492</v>
      </c>
    </row>
    <row r="598" spans="1:4" hidden="1" x14ac:dyDescent="0.45">
      <c r="A598" s="3">
        <v>597</v>
      </c>
      <c r="B598" s="6">
        <v>180</v>
      </c>
      <c r="C598" s="6">
        <v>141</v>
      </c>
      <c r="D598">
        <f t="shared" si="9"/>
        <v>39</v>
      </c>
    </row>
    <row r="599" spans="1:4" hidden="1" x14ac:dyDescent="0.45">
      <c r="A599" s="3">
        <v>598</v>
      </c>
      <c r="B599" s="6">
        <v>223.00000000395812</v>
      </c>
      <c r="C599" s="6">
        <v>81</v>
      </c>
      <c r="D599">
        <f t="shared" si="9"/>
        <v>142.00000000395812</v>
      </c>
    </row>
    <row r="600" spans="1:4" hidden="1" x14ac:dyDescent="0.45">
      <c r="A600" s="3">
        <v>599</v>
      </c>
      <c r="B600" s="6">
        <v>227.00000000651926</v>
      </c>
      <c r="C600" s="6">
        <v>108</v>
      </c>
      <c r="D600">
        <f t="shared" si="9"/>
        <v>119.00000000651926</v>
      </c>
    </row>
    <row r="601" spans="1:4" x14ac:dyDescent="0.45">
      <c r="A601" s="3">
        <v>600</v>
      </c>
      <c r="B601" s="6">
        <v>62.999999995809048</v>
      </c>
      <c r="C601" s="6">
        <v>65</v>
      </c>
      <c r="D601">
        <f t="shared" si="9"/>
        <v>-2.0000000041909516</v>
      </c>
    </row>
    <row r="602" spans="1:4" hidden="1" x14ac:dyDescent="0.45">
      <c r="A602" s="3">
        <v>601</v>
      </c>
      <c r="B602" s="6">
        <v>211.99999999953434</v>
      </c>
      <c r="C602" s="6">
        <v>115</v>
      </c>
      <c r="D602">
        <f t="shared" si="9"/>
        <v>96.999999999534339</v>
      </c>
    </row>
    <row r="603" spans="1:4" hidden="1" x14ac:dyDescent="0.45">
      <c r="A603" s="3">
        <v>602</v>
      </c>
      <c r="B603" s="6">
        <v>187.9999999946449</v>
      </c>
      <c r="C603" s="6">
        <v>162</v>
      </c>
      <c r="D603">
        <f t="shared" si="9"/>
        <v>25.999999994644895</v>
      </c>
    </row>
    <row r="604" spans="1:4" hidden="1" x14ac:dyDescent="0.45">
      <c r="A604" s="3">
        <v>603</v>
      </c>
      <c r="B604" s="6">
        <v>210.00000000349246</v>
      </c>
      <c r="C604" s="6">
        <v>17</v>
      </c>
      <c r="D604">
        <f t="shared" si="9"/>
        <v>193.00000000349246</v>
      </c>
    </row>
    <row r="605" spans="1:4" hidden="1" x14ac:dyDescent="0.45">
      <c r="A605" s="3">
        <v>604</v>
      </c>
      <c r="B605" s="6">
        <v>238.00000000046566</v>
      </c>
      <c r="C605" s="6">
        <v>42</v>
      </c>
      <c r="D605">
        <f t="shared" si="9"/>
        <v>196.00000000046566</v>
      </c>
    </row>
    <row r="606" spans="1:4" hidden="1" x14ac:dyDescent="0.45">
      <c r="A606" s="3">
        <v>605</v>
      </c>
      <c r="B606" s="6">
        <v>215.00000000931323</v>
      </c>
      <c r="C606" s="6">
        <v>176</v>
      </c>
      <c r="D606">
        <f t="shared" si="9"/>
        <v>39.000000009313226</v>
      </c>
    </row>
    <row r="607" spans="1:4" hidden="1" x14ac:dyDescent="0.45">
      <c r="A607" s="3">
        <v>606</v>
      </c>
      <c r="B607" s="6">
        <v>171.99999999487773</v>
      </c>
      <c r="C607" s="6">
        <v>145</v>
      </c>
      <c r="D607">
        <f t="shared" si="9"/>
        <v>26.999999994877726</v>
      </c>
    </row>
    <row r="608" spans="1:4" hidden="1" x14ac:dyDescent="0.45">
      <c r="A608" s="3">
        <v>607</v>
      </c>
      <c r="B608" s="6">
        <v>124.99999999883585</v>
      </c>
      <c r="C608" s="6">
        <v>69</v>
      </c>
      <c r="D608">
        <f t="shared" si="9"/>
        <v>55.999999998835847</v>
      </c>
    </row>
    <row r="609" spans="1:4" hidden="1" x14ac:dyDescent="0.45">
      <c r="A609" s="3">
        <v>608</v>
      </c>
      <c r="B609" s="6">
        <v>201.99999999837019</v>
      </c>
      <c r="C609" s="6">
        <v>45</v>
      </c>
      <c r="D609">
        <f t="shared" si="9"/>
        <v>156.99999999837019</v>
      </c>
    </row>
    <row r="610" spans="1:4" hidden="1" x14ac:dyDescent="0.45">
      <c r="A610" s="3">
        <v>609</v>
      </c>
      <c r="B610" s="6">
        <v>219.00000000139698</v>
      </c>
      <c r="C610" s="6">
        <v>27</v>
      </c>
      <c r="D610">
        <f t="shared" si="9"/>
        <v>192.00000000139698</v>
      </c>
    </row>
    <row r="611" spans="1:4" hidden="1" x14ac:dyDescent="0.45">
      <c r="A611" s="3">
        <v>610</v>
      </c>
      <c r="B611" s="6">
        <v>119.00000000023283</v>
      </c>
      <c r="C611" s="6">
        <v>47</v>
      </c>
      <c r="D611">
        <f t="shared" si="9"/>
        <v>72.000000000232831</v>
      </c>
    </row>
    <row r="612" spans="1:4" hidden="1" x14ac:dyDescent="0.45">
      <c r="A612" s="3">
        <v>611</v>
      </c>
      <c r="B612" s="6">
        <v>227.99999999930151</v>
      </c>
      <c r="C612" s="6">
        <v>83</v>
      </c>
      <c r="D612">
        <f t="shared" si="9"/>
        <v>144.99999999930151</v>
      </c>
    </row>
    <row r="613" spans="1:4" hidden="1" x14ac:dyDescent="0.45">
      <c r="A613" s="3">
        <v>612</v>
      </c>
      <c r="B613" s="6">
        <v>227.99999999930151</v>
      </c>
      <c r="C613" s="6">
        <v>129</v>
      </c>
      <c r="D613">
        <f t="shared" si="9"/>
        <v>98.999999999301508</v>
      </c>
    </row>
    <row r="614" spans="1:4" x14ac:dyDescent="0.45">
      <c r="A614" s="3">
        <v>613</v>
      </c>
      <c r="B614" s="6">
        <v>97.999999994644895</v>
      </c>
      <c r="C614" s="6">
        <v>152</v>
      </c>
      <c r="D614">
        <f t="shared" si="9"/>
        <v>-54.000000005355105</v>
      </c>
    </row>
    <row r="615" spans="1:4" hidden="1" x14ac:dyDescent="0.45">
      <c r="A615" s="3">
        <v>614</v>
      </c>
      <c r="B615" s="6">
        <v>124.99999999883585</v>
      </c>
      <c r="C615" s="6">
        <v>50</v>
      </c>
      <c r="D615">
        <f t="shared" si="9"/>
        <v>74.999999998835847</v>
      </c>
    </row>
    <row r="616" spans="1:4" x14ac:dyDescent="0.45">
      <c r="A616" s="3">
        <v>615</v>
      </c>
      <c r="B616" s="6">
        <v>66.999999998370185</v>
      </c>
      <c r="C616" s="6">
        <v>156</v>
      </c>
      <c r="D616">
        <f t="shared" si="9"/>
        <v>-89.000000001629815</v>
      </c>
    </row>
    <row r="617" spans="1:4" hidden="1" x14ac:dyDescent="0.45">
      <c r="A617" s="3">
        <v>616</v>
      </c>
      <c r="B617" s="6">
        <v>201.99999999837019</v>
      </c>
      <c r="C617" s="6">
        <v>47</v>
      </c>
      <c r="D617">
        <f t="shared" si="9"/>
        <v>154.99999999837019</v>
      </c>
    </row>
    <row r="618" spans="1:4" hidden="1" x14ac:dyDescent="0.45">
      <c r="A618" s="3">
        <v>617</v>
      </c>
      <c r="B618" s="6">
        <v>236.99999999720603</v>
      </c>
      <c r="C618" s="6">
        <v>51</v>
      </c>
      <c r="D618">
        <f t="shared" si="9"/>
        <v>185.99999999720603</v>
      </c>
    </row>
    <row r="619" spans="1:4" hidden="1" x14ac:dyDescent="0.45">
      <c r="A619" s="3">
        <v>618</v>
      </c>
      <c r="B619" s="6">
        <v>135.99999999278225</v>
      </c>
      <c r="C619" s="6">
        <v>118</v>
      </c>
      <c r="D619">
        <f t="shared" si="9"/>
        <v>17.99999999278225</v>
      </c>
    </row>
    <row r="620" spans="1:4" hidden="1" x14ac:dyDescent="0.45">
      <c r="A620" s="3">
        <v>619</v>
      </c>
      <c r="B620" s="6">
        <v>145.00000000116415</v>
      </c>
      <c r="C620" s="6">
        <v>96</v>
      </c>
      <c r="D620">
        <f t="shared" si="9"/>
        <v>49.000000001164153</v>
      </c>
    </row>
    <row r="621" spans="1:4" hidden="1" x14ac:dyDescent="0.45">
      <c r="A621" s="3">
        <v>620</v>
      </c>
      <c r="B621" s="6">
        <v>198.00000000628643</v>
      </c>
      <c r="C621" s="6">
        <v>40</v>
      </c>
      <c r="D621">
        <f t="shared" si="9"/>
        <v>158.00000000628643</v>
      </c>
    </row>
    <row r="622" spans="1:4" hidden="1" x14ac:dyDescent="0.45">
      <c r="A622" s="3">
        <v>621</v>
      </c>
      <c r="B622" s="6">
        <v>78.999999995576218</v>
      </c>
      <c r="C622" s="6">
        <v>8</v>
      </c>
      <c r="D622">
        <f t="shared" si="9"/>
        <v>70.999999995576218</v>
      </c>
    </row>
    <row r="623" spans="1:4" hidden="1" x14ac:dyDescent="0.45">
      <c r="A623" s="3">
        <v>622</v>
      </c>
      <c r="B623" s="6">
        <v>204.00000000488944</v>
      </c>
      <c r="C623" s="6">
        <v>78</v>
      </c>
      <c r="D623">
        <f t="shared" si="9"/>
        <v>126.00000000488944</v>
      </c>
    </row>
    <row r="624" spans="1:4" hidden="1" x14ac:dyDescent="0.45">
      <c r="A624" s="3">
        <v>623</v>
      </c>
      <c r="B624" s="6">
        <v>145.00000000116415</v>
      </c>
      <c r="C624" s="6">
        <v>145</v>
      </c>
      <c r="D624">
        <f t="shared" si="9"/>
        <v>1.1641532182693481E-9</v>
      </c>
    </row>
    <row r="625" spans="1:4" hidden="1" x14ac:dyDescent="0.45">
      <c r="A625" s="3">
        <v>624</v>
      </c>
      <c r="B625" s="6">
        <v>90</v>
      </c>
      <c r="C625" s="6">
        <v>79</v>
      </c>
      <c r="D625">
        <f t="shared" si="9"/>
        <v>11</v>
      </c>
    </row>
    <row r="626" spans="1:4" hidden="1" x14ac:dyDescent="0.45">
      <c r="A626" s="3">
        <v>625</v>
      </c>
      <c r="B626" s="6">
        <v>193.00000000046566</v>
      </c>
      <c r="C626" s="6">
        <v>97</v>
      </c>
      <c r="D626">
        <f t="shared" si="9"/>
        <v>96.000000000465661</v>
      </c>
    </row>
    <row r="627" spans="1:4" hidden="1" x14ac:dyDescent="0.45">
      <c r="A627" s="3">
        <v>626</v>
      </c>
      <c r="B627" s="6">
        <v>84.999999994179234</v>
      </c>
      <c r="C627" s="6">
        <v>58</v>
      </c>
      <c r="D627">
        <f t="shared" si="9"/>
        <v>26.999999994179234</v>
      </c>
    </row>
    <row r="628" spans="1:4" hidden="1" x14ac:dyDescent="0.45">
      <c r="A628" s="3">
        <v>627</v>
      </c>
      <c r="B628" s="6">
        <v>109.99999999185093</v>
      </c>
      <c r="C628" s="6">
        <v>37</v>
      </c>
      <c r="D628">
        <f t="shared" si="9"/>
        <v>72.999999991850927</v>
      </c>
    </row>
    <row r="629" spans="1:4" hidden="1" x14ac:dyDescent="0.45">
      <c r="A629" s="3">
        <v>628</v>
      </c>
      <c r="B629" s="6">
        <v>88.000000003958121</v>
      </c>
      <c r="C629" s="6">
        <v>43</v>
      </c>
      <c r="D629">
        <f t="shared" si="9"/>
        <v>45.000000003958121</v>
      </c>
    </row>
    <row r="630" spans="1:4" hidden="1" x14ac:dyDescent="0.45">
      <c r="A630" s="3">
        <v>629</v>
      </c>
      <c r="B630" s="6">
        <v>228.00000000977889</v>
      </c>
      <c r="C630" s="6">
        <v>84</v>
      </c>
      <c r="D630">
        <f t="shared" si="9"/>
        <v>144.00000000977889</v>
      </c>
    </row>
    <row r="631" spans="1:4" hidden="1" x14ac:dyDescent="0.45">
      <c r="A631" s="3">
        <v>630</v>
      </c>
      <c r="B631" s="6">
        <v>166.99999999953434</v>
      </c>
      <c r="C631" s="6">
        <v>75</v>
      </c>
      <c r="D631">
        <f t="shared" si="9"/>
        <v>91.999999999534339</v>
      </c>
    </row>
    <row r="632" spans="1:4" hidden="1" x14ac:dyDescent="0.45">
      <c r="A632" s="3">
        <v>631</v>
      </c>
      <c r="B632" s="6">
        <v>150.00000000698492</v>
      </c>
      <c r="C632" s="6">
        <v>46</v>
      </c>
      <c r="D632">
        <f t="shared" si="9"/>
        <v>104.00000000698492</v>
      </c>
    </row>
    <row r="633" spans="1:4" hidden="1" x14ac:dyDescent="0.45">
      <c r="A633" s="3">
        <v>632</v>
      </c>
      <c r="B633" s="6">
        <v>160.00000000814907</v>
      </c>
      <c r="C633" s="6">
        <v>88</v>
      </c>
      <c r="D633">
        <f t="shared" si="9"/>
        <v>72.000000008149073</v>
      </c>
    </row>
    <row r="634" spans="1:4" x14ac:dyDescent="0.45">
      <c r="A634" s="3">
        <v>633</v>
      </c>
      <c r="B634" s="6">
        <v>104.99999999650754</v>
      </c>
      <c r="C634" s="6">
        <v>149</v>
      </c>
      <c r="D634">
        <f t="shared" si="9"/>
        <v>-44.00000000349246</v>
      </c>
    </row>
    <row r="635" spans="1:4" hidden="1" x14ac:dyDescent="0.45">
      <c r="A635" s="3">
        <v>634</v>
      </c>
      <c r="B635" s="6">
        <v>213.00000000279397</v>
      </c>
      <c r="C635" s="6">
        <v>157</v>
      </c>
      <c r="D635">
        <f t="shared" si="9"/>
        <v>56.000000002793968</v>
      </c>
    </row>
    <row r="636" spans="1:4" hidden="1" x14ac:dyDescent="0.45">
      <c r="A636" s="3">
        <v>635</v>
      </c>
      <c r="B636" s="6">
        <v>166.99999999953434</v>
      </c>
      <c r="C636" s="6">
        <v>25</v>
      </c>
      <c r="D636">
        <f t="shared" si="9"/>
        <v>141.99999999953434</v>
      </c>
    </row>
    <row r="637" spans="1:4" x14ac:dyDescent="0.45">
      <c r="A637" s="3">
        <v>636</v>
      </c>
      <c r="B637" s="6">
        <v>133.00000000395812</v>
      </c>
      <c r="C637" s="6">
        <v>151</v>
      </c>
      <c r="D637">
        <f t="shared" si="9"/>
        <v>-17.999999996041879</v>
      </c>
    </row>
    <row r="638" spans="1:4" hidden="1" x14ac:dyDescent="0.45">
      <c r="A638" s="3">
        <v>637</v>
      </c>
      <c r="B638" s="6">
        <v>156.99999999837019</v>
      </c>
      <c r="C638" s="6">
        <v>61</v>
      </c>
      <c r="D638">
        <f t="shared" si="9"/>
        <v>95.999999998370185</v>
      </c>
    </row>
    <row r="639" spans="1:4" hidden="1" x14ac:dyDescent="0.45">
      <c r="A639" s="3">
        <v>638</v>
      </c>
      <c r="B639" s="6">
        <v>82.000000005355105</v>
      </c>
      <c r="C639" s="6">
        <v>44</v>
      </c>
      <c r="D639">
        <f t="shared" si="9"/>
        <v>38.000000005355105</v>
      </c>
    </row>
    <row r="640" spans="1:4" hidden="1" x14ac:dyDescent="0.45">
      <c r="A640" s="3">
        <v>639</v>
      </c>
      <c r="B640" s="6">
        <v>182.00000000651926</v>
      </c>
      <c r="C640" s="6">
        <v>136</v>
      </c>
      <c r="D640">
        <f t="shared" si="9"/>
        <v>46.000000006519258</v>
      </c>
    </row>
    <row r="641" spans="1:4" x14ac:dyDescent="0.45">
      <c r="A641" s="3">
        <v>640</v>
      </c>
      <c r="B641" s="6">
        <v>69.000000004889444</v>
      </c>
      <c r="C641" s="6">
        <v>75</v>
      </c>
      <c r="D641">
        <f t="shared" si="9"/>
        <v>-5.9999999951105565</v>
      </c>
    </row>
    <row r="642" spans="1:4" hidden="1" x14ac:dyDescent="0.45">
      <c r="A642" s="3">
        <v>641</v>
      </c>
      <c r="B642" s="6">
        <v>164.00000000023283</v>
      </c>
      <c r="C642" s="6">
        <v>74</v>
      </c>
      <c r="D642">
        <f t="shared" si="9"/>
        <v>90.000000000232831</v>
      </c>
    </row>
    <row r="643" spans="1:4" hidden="1" x14ac:dyDescent="0.45">
      <c r="A643" s="3">
        <v>642</v>
      </c>
      <c r="B643" s="6">
        <v>168.00000000279397</v>
      </c>
      <c r="C643" s="6">
        <v>81</v>
      </c>
      <c r="D643">
        <f t="shared" ref="D643:D706" si="10">+B643-C643</f>
        <v>87.000000002793968</v>
      </c>
    </row>
    <row r="644" spans="1:4" hidden="1" x14ac:dyDescent="0.45">
      <c r="A644" s="3">
        <v>643</v>
      </c>
      <c r="B644" s="6">
        <v>98.999999997904524</v>
      </c>
      <c r="C644" s="6">
        <v>18</v>
      </c>
      <c r="D644">
        <f t="shared" si="10"/>
        <v>80.999999997904524</v>
      </c>
    </row>
    <row r="645" spans="1:4" hidden="1" x14ac:dyDescent="0.45">
      <c r="A645" s="3">
        <v>644</v>
      </c>
      <c r="B645" s="6">
        <v>206.00000000093132</v>
      </c>
      <c r="C645" s="6">
        <v>51</v>
      </c>
      <c r="D645">
        <f t="shared" si="10"/>
        <v>155.00000000093132</v>
      </c>
    </row>
    <row r="646" spans="1:4" hidden="1" x14ac:dyDescent="0.45">
      <c r="A646" s="3">
        <v>645</v>
      </c>
      <c r="B646" s="6">
        <v>214.99999999883585</v>
      </c>
      <c r="C646" s="6">
        <v>97</v>
      </c>
      <c r="D646">
        <f t="shared" si="10"/>
        <v>117.99999999883585</v>
      </c>
    </row>
    <row r="647" spans="1:4" hidden="1" x14ac:dyDescent="0.45">
      <c r="A647" s="3">
        <v>646</v>
      </c>
      <c r="B647" s="6">
        <v>158.99999999441206</v>
      </c>
      <c r="C647" s="6">
        <v>36</v>
      </c>
      <c r="D647">
        <f t="shared" si="10"/>
        <v>122.99999999441206</v>
      </c>
    </row>
    <row r="648" spans="1:4" hidden="1" x14ac:dyDescent="0.45">
      <c r="A648" s="3">
        <v>647</v>
      </c>
      <c r="B648" s="6">
        <v>209.99999999301508</v>
      </c>
      <c r="C648" s="6">
        <v>39</v>
      </c>
      <c r="D648">
        <f t="shared" si="10"/>
        <v>170.99999999301508</v>
      </c>
    </row>
    <row r="649" spans="1:4" hidden="1" x14ac:dyDescent="0.45">
      <c r="A649" s="3">
        <v>648</v>
      </c>
      <c r="B649" s="6">
        <v>116.00000000093132</v>
      </c>
      <c r="C649" s="6">
        <v>47</v>
      </c>
      <c r="D649">
        <f t="shared" si="10"/>
        <v>69.000000000931323</v>
      </c>
    </row>
    <row r="650" spans="1:4" hidden="1" x14ac:dyDescent="0.45">
      <c r="A650" s="3">
        <v>649</v>
      </c>
      <c r="B650" s="6">
        <v>169.99999999883585</v>
      </c>
      <c r="C650" s="6">
        <v>109</v>
      </c>
      <c r="D650">
        <f t="shared" si="10"/>
        <v>60.999999998835847</v>
      </c>
    </row>
    <row r="651" spans="1:4" hidden="1" x14ac:dyDescent="0.45">
      <c r="A651" s="3">
        <v>650</v>
      </c>
      <c r="B651" s="6">
        <v>88.999999996740371</v>
      </c>
      <c r="C651" s="6">
        <v>76</v>
      </c>
      <c r="D651">
        <f t="shared" si="10"/>
        <v>12.999999996740371</v>
      </c>
    </row>
    <row r="652" spans="1:4" hidden="1" x14ac:dyDescent="0.45">
      <c r="A652" s="3">
        <v>651</v>
      </c>
      <c r="B652" s="6">
        <v>220.00000000465661</v>
      </c>
      <c r="C652" s="6">
        <v>88</v>
      </c>
      <c r="D652">
        <f t="shared" si="10"/>
        <v>132.00000000465661</v>
      </c>
    </row>
    <row r="653" spans="1:4" hidden="1" x14ac:dyDescent="0.45">
      <c r="A653" s="3">
        <v>652</v>
      </c>
      <c r="B653" s="6">
        <v>140.00000000582077</v>
      </c>
      <c r="C653" s="6">
        <v>50</v>
      </c>
      <c r="D653">
        <f t="shared" si="10"/>
        <v>90.000000005820766</v>
      </c>
    </row>
    <row r="654" spans="1:4" x14ac:dyDescent="0.45">
      <c r="A654" s="3">
        <v>653</v>
      </c>
      <c r="B654" s="6">
        <v>108.99999999906868</v>
      </c>
      <c r="C654" s="6">
        <v>150</v>
      </c>
      <c r="D654">
        <f t="shared" si="10"/>
        <v>-41.000000000931323</v>
      </c>
    </row>
    <row r="655" spans="1:4" hidden="1" x14ac:dyDescent="0.45">
      <c r="A655" s="3">
        <v>654</v>
      </c>
      <c r="B655" s="6">
        <v>102.00000000768341</v>
      </c>
      <c r="C655" s="6">
        <v>44</v>
      </c>
      <c r="D655">
        <f t="shared" si="10"/>
        <v>58.000000007683411</v>
      </c>
    </row>
    <row r="656" spans="1:4" hidden="1" x14ac:dyDescent="0.45">
      <c r="A656" s="3">
        <v>655</v>
      </c>
      <c r="B656" s="6">
        <v>213.99999999557622</v>
      </c>
      <c r="C656" s="6">
        <v>36</v>
      </c>
      <c r="D656">
        <f t="shared" si="10"/>
        <v>177.99999999557622</v>
      </c>
    </row>
    <row r="657" spans="1:4" hidden="1" x14ac:dyDescent="0.45">
      <c r="A657" s="3">
        <v>656</v>
      </c>
      <c r="B657" s="6">
        <v>184.00000000256114</v>
      </c>
      <c r="C657" s="6">
        <v>110</v>
      </c>
      <c r="D657">
        <f t="shared" si="10"/>
        <v>74.000000002561137</v>
      </c>
    </row>
    <row r="658" spans="1:4" hidden="1" x14ac:dyDescent="0.45">
      <c r="A658" s="3">
        <v>657</v>
      </c>
      <c r="B658" s="6">
        <v>195.99999999976717</v>
      </c>
      <c r="C658" s="6">
        <v>134</v>
      </c>
      <c r="D658">
        <f t="shared" si="10"/>
        <v>61.999999999767169</v>
      </c>
    </row>
    <row r="659" spans="1:4" hidden="1" x14ac:dyDescent="0.45">
      <c r="A659" s="3">
        <v>658</v>
      </c>
      <c r="B659" s="6">
        <v>198.99999999906868</v>
      </c>
      <c r="C659" s="6">
        <v>48</v>
      </c>
      <c r="D659">
        <f t="shared" si="10"/>
        <v>150.99999999906868</v>
      </c>
    </row>
    <row r="660" spans="1:4" hidden="1" x14ac:dyDescent="0.45">
      <c r="A660" s="3">
        <v>659</v>
      </c>
      <c r="B660" s="6">
        <v>72.999999996973202</v>
      </c>
      <c r="C660" s="6">
        <v>31</v>
      </c>
      <c r="D660">
        <f t="shared" si="10"/>
        <v>41.999999996973202</v>
      </c>
    </row>
    <row r="661" spans="1:4" hidden="1" x14ac:dyDescent="0.45">
      <c r="A661" s="3">
        <v>660</v>
      </c>
      <c r="B661" s="6">
        <v>235.00000000116415</v>
      </c>
      <c r="C661" s="6">
        <v>45</v>
      </c>
      <c r="D661">
        <f t="shared" si="10"/>
        <v>190.00000000116415</v>
      </c>
    </row>
    <row r="662" spans="1:4" hidden="1" x14ac:dyDescent="0.45">
      <c r="A662" s="3">
        <v>661</v>
      </c>
      <c r="B662" s="6">
        <v>210.00000000349246</v>
      </c>
      <c r="C662" s="6">
        <v>135</v>
      </c>
      <c r="D662">
        <f t="shared" si="10"/>
        <v>75.00000000349246</v>
      </c>
    </row>
    <row r="663" spans="1:4" hidden="1" x14ac:dyDescent="0.45">
      <c r="A663" s="3">
        <v>662</v>
      </c>
      <c r="B663" s="6">
        <v>181.00000000325963</v>
      </c>
      <c r="C663" s="6">
        <v>85</v>
      </c>
      <c r="D663">
        <f t="shared" si="10"/>
        <v>96.000000003259629</v>
      </c>
    </row>
    <row r="664" spans="1:4" hidden="1" x14ac:dyDescent="0.45">
      <c r="A664" s="3">
        <v>663</v>
      </c>
      <c r="B664" s="6">
        <v>157.99999999115244</v>
      </c>
      <c r="C664" s="6">
        <v>87</v>
      </c>
      <c r="D664">
        <f t="shared" si="10"/>
        <v>70.999999991152436</v>
      </c>
    </row>
    <row r="665" spans="1:4" hidden="1" x14ac:dyDescent="0.45">
      <c r="A665" s="3">
        <v>664</v>
      </c>
      <c r="B665" s="6">
        <v>138.00000000977889</v>
      </c>
      <c r="C665" s="6">
        <v>99</v>
      </c>
      <c r="D665">
        <f t="shared" si="10"/>
        <v>39.000000009778887</v>
      </c>
    </row>
    <row r="666" spans="1:4" hidden="1" x14ac:dyDescent="0.45">
      <c r="A666" s="3">
        <v>665</v>
      </c>
      <c r="B666" s="6">
        <v>230.99999999860302</v>
      </c>
      <c r="C666" s="6">
        <v>40</v>
      </c>
      <c r="D666">
        <f t="shared" si="10"/>
        <v>190.99999999860302</v>
      </c>
    </row>
    <row r="667" spans="1:4" hidden="1" x14ac:dyDescent="0.45">
      <c r="A667" s="3">
        <v>666</v>
      </c>
      <c r="B667" s="6">
        <v>233.00000000512227</v>
      </c>
      <c r="C667" s="6">
        <v>27</v>
      </c>
      <c r="D667">
        <f t="shared" si="10"/>
        <v>206.00000000512227</v>
      </c>
    </row>
    <row r="668" spans="1:4" hidden="1" x14ac:dyDescent="0.45">
      <c r="A668" s="3">
        <v>667</v>
      </c>
      <c r="B668" s="6">
        <v>207.9999999969732</v>
      </c>
      <c r="C668" s="6">
        <v>12</v>
      </c>
      <c r="D668">
        <f t="shared" si="10"/>
        <v>195.9999999969732</v>
      </c>
    </row>
    <row r="669" spans="1:4" hidden="1" x14ac:dyDescent="0.45">
      <c r="A669" s="3">
        <v>668</v>
      </c>
      <c r="B669" s="6">
        <v>178.00000000395812</v>
      </c>
      <c r="C669" s="6">
        <v>115</v>
      </c>
      <c r="D669">
        <f t="shared" si="10"/>
        <v>63.000000003958121</v>
      </c>
    </row>
    <row r="670" spans="1:4" hidden="1" x14ac:dyDescent="0.45">
      <c r="A670" s="3">
        <v>669</v>
      </c>
      <c r="B670" s="6">
        <v>213.00000000279397</v>
      </c>
      <c r="C670" s="6">
        <v>69</v>
      </c>
      <c r="D670">
        <f t="shared" si="10"/>
        <v>144.00000000279397</v>
      </c>
    </row>
    <row r="671" spans="1:4" hidden="1" x14ac:dyDescent="0.45">
      <c r="A671" s="3">
        <v>670</v>
      </c>
      <c r="B671" s="6">
        <v>79.999999998835847</v>
      </c>
      <c r="C671" s="6">
        <v>75</v>
      </c>
      <c r="D671">
        <f t="shared" si="10"/>
        <v>4.9999999988358468</v>
      </c>
    </row>
    <row r="672" spans="1:4" x14ac:dyDescent="0.45">
      <c r="A672" s="3">
        <v>671</v>
      </c>
      <c r="B672" s="6">
        <v>72.000000004190952</v>
      </c>
      <c r="C672" s="6">
        <v>95</v>
      </c>
      <c r="D672">
        <f t="shared" si="10"/>
        <v>-22.999999995809048</v>
      </c>
    </row>
    <row r="673" spans="1:4" hidden="1" x14ac:dyDescent="0.45">
      <c r="A673" s="3">
        <v>672</v>
      </c>
      <c r="B673" s="6">
        <v>146.99999999720603</v>
      </c>
      <c r="C673" s="6">
        <v>78</v>
      </c>
      <c r="D673">
        <f t="shared" si="10"/>
        <v>68.999999997206032</v>
      </c>
    </row>
    <row r="674" spans="1:4" hidden="1" x14ac:dyDescent="0.45">
      <c r="A674" s="3">
        <v>673</v>
      </c>
      <c r="B674" s="6">
        <v>135</v>
      </c>
      <c r="C674" s="6">
        <v>93</v>
      </c>
      <c r="D674">
        <f t="shared" si="10"/>
        <v>42</v>
      </c>
    </row>
    <row r="675" spans="1:4" hidden="1" x14ac:dyDescent="0.45">
      <c r="A675" s="3">
        <v>674</v>
      </c>
      <c r="B675" s="6">
        <v>87.000000000698492</v>
      </c>
      <c r="C675" s="6">
        <v>65</v>
      </c>
      <c r="D675">
        <f t="shared" si="10"/>
        <v>22.000000000698492</v>
      </c>
    </row>
    <row r="676" spans="1:4" hidden="1" x14ac:dyDescent="0.45">
      <c r="A676" s="3">
        <v>675</v>
      </c>
      <c r="B676" s="6">
        <v>219.00000000139698</v>
      </c>
      <c r="C676" s="6">
        <v>121</v>
      </c>
      <c r="D676">
        <f t="shared" si="10"/>
        <v>98.000000001396984</v>
      </c>
    </row>
    <row r="677" spans="1:4" hidden="1" x14ac:dyDescent="0.45">
      <c r="A677" s="3">
        <v>676</v>
      </c>
      <c r="B677" s="6">
        <v>197.0000000030268</v>
      </c>
      <c r="C677" s="6">
        <v>121</v>
      </c>
      <c r="D677">
        <f t="shared" si="10"/>
        <v>76.000000003026798</v>
      </c>
    </row>
    <row r="678" spans="1:4" x14ac:dyDescent="0.45">
      <c r="A678" s="3">
        <v>677</v>
      </c>
      <c r="B678" s="6">
        <v>123.00000000279397</v>
      </c>
      <c r="C678" s="6">
        <v>148</v>
      </c>
      <c r="D678">
        <f t="shared" si="10"/>
        <v>-24.999999997206032</v>
      </c>
    </row>
    <row r="679" spans="1:4" hidden="1" x14ac:dyDescent="0.45">
      <c r="A679" s="3">
        <v>678</v>
      </c>
      <c r="B679" s="6">
        <v>140.99999999860302</v>
      </c>
      <c r="C679" s="6">
        <v>121</v>
      </c>
      <c r="D679">
        <f t="shared" si="10"/>
        <v>19.999999998603016</v>
      </c>
    </row>
    <row r="680" spans="1:4" hidden="1" x14ac:dyDescent="0.45">
      <c r="A680" s="3">
        <v>679</v>
      </c>
      <c r="B680" s="6">
        <v>181.00000000325963</v>
      </c>
      <c r="C680" s="6">
        <v>106</v>
      </c>
      <c r="D680">
        <f t="shared" si="10"/>
        <v>75.000000003259629</v>
      </c>
    </row>
    <row r="681" spans="1:4" hidden="1" x14ac:dyDescent="0.45">
      <c r="A681" s="3">
        <v>680</v>
      </c>
      <c r="B681" s="6">
        <v>236.99999999720603</v>
      </c>
      <c r="C681" s="6">
        <v>111</v>
      </c>
      <c r="D681">
        <f t="shared" si="10"/>
        <v>125.99999999720603</v>
      </c>
    </row>
    <row r="682" spans="1:4" hidden="1" x14ac:dyDescent="0.45">
      <c r="A682" s="3">
        <v>681</v>
      </c>
      <c r="B682" s="6">
        <v>233.99999999790452</v>
      </c>
      <c r="C682" s="6">
        <v>65</v>
      </c>
      <c r="D682">
        <f t="shared" si="10"/>
        <v>168.99999999790452</v>
      </c>
    </row>
    <row r="683" spans="1:4" hidden="1" x14ac:dyDescent="0.45">
      <c r="A683" s="3">
        <v>682</v>
      </c>
      <c r="B683" s="6">
        <v>159.00000000488944</v>
      </c>
      <c r="C683" s="6">
        <v>43</v>
      </c>
      <c r="D683">
        <f t="shared" si="10"/>
        <v>116.00000000488944</v>
      </c>
    </row>
    <row r="684" spans="1:4" hidden="1" x14ac:dyDescent="0.45">
      <c r="A684" s="3">
        <v>683</v>
      </c>
      <c r="B684" s="6">
        <v>145.9999999939464</v>
      </c>
      <c r="C684" s="6">
        <v>82</v>
      </c>
      <c r="D684">
        <f t="shared" si="10"/>
        <v>63.999999993946403</v>
      </c>
    </row>
    <row r="685" spans="1:4" x14ac:dyDescent="0.45">
      <c r="A685" s="3">
        <v>684</v>
      </c>
      <c r="B685" s="6">
        <v>71.000000000931323</v>
      </c>
      <c r="C685" s="6">
        <v>110</v>
      </c>
      <c r="D685">
        <f t="shared" si="10"/>
        <v>-38.999999999068677</v>
      </c>
    </row>
    <row r="686" spans="1:4" hidden="1" x14ac:dyDescent="0.45">
      <c r="A686" s="3">
        <v>685</v>
      </c>
      <c r="B686" s="6">
        <v>75.00000000349246</v>
      </c>
      <c r="C686" s="6">
        <v>17</v>
      </c>
      <c r="D686">
        <f t="shared" si="10"/>
        <v>58.00000000349246</v>
      </c>
    </row>
    <row r="687" spans="1:4" hidden="1" x14ac:dyDescent="0.45">
      <c r="A687" s="3">
        <v>686</v>
      </c>
      <c r="B687" s="6">
        <v>146.99999999720603</v>
      </c>
      <c r="C687" s="6">
        <v>58</v>
      </c>
      <c r="D687">
        <f t="shared" si="10"/>
        <v>88.999999997206032</v>
      </c>
    </row>
    <row r="688" spans="1:4" hidden="1" x14ac:dyDescent="0.45">
      <c r="A688" s="3">
        <v>687</v>
      </c>
      <c r="B688" s="6">
        <v>225</v>
      </c>
      <c r="C688" s="6">
        <v>29</v>
      </c>
      <c r="D688">
        <f t="shared" si="10"/>
        <v>196</v>
      </c>
    </row>
    <row r="689" spans="1:4" hidden="1" x14ac:dyDescent="0.45">
      <c r="A689" s="3">
        <v>688</v>
      </c>
      <c r="B689" s="6">
        <v>97.000000001862645</v>
      </c>
      <c r="C689" s="6">
        <v>14</v>
      </c>
      <c r="D689">
        <f t="shared" si="10"/>
        <v>83.000000001862645</v>
      </c>
    </row>
    <row r="690" spans="1:4" hidden="1" x14ac:dyDescent="0.45">
      <c r="A690" s="3">
        <v>689</v>
      </c>
      <c r="B690" s="6">
        <v>105.99999999976717</v>
      </c>
      <c r="C690" s="6">
        <v>29</v>
      </c>
      <c r="D690">
        <f t="shared" si="10"/>
        <v>76.999999999767169</v>
      </c>
    </row>
    <row r="691" spans="1:4" hidden="1" x14ac:dyDescent="0.45">
      <c r="A691" s="3">
        <v>690</v>
      </c>
      <c r="B691" s="6">
        <v>180</v>
      </c>
      <c r="C691" s="6">
        <v>143</v>
      </c>
      <c r="D691">
        <f t="shared" si="10"/>
        <v>37</v>
      </c>
    </row>
    <row r="692" spans="1:4" hidden="1" x14ac:dyDescent="0.45">
      <c r="A692" s="3">
        <v>691</v>
      </c>
      <c r="B692" s="6">
        <v>213.99999999557622</v>
      </c>
      <c r="C692" s="6">
        <v>34</v>
      </c>
      <c r="D692">
        <f t="shared" si="10"/>
        <v>179.99999999557622</v>
      </c>
    </row>
    <row r="693" spans="1:4" hidden="1" x14ac:dyDescent="0.45">
      <c r="A693" s="3">
        <v>692</v>
      </c>
      <c r="B693" s="6">
        <v>212.99999999231659</v>
      </c>
      <c r="C693" s="6">
        <v>100</v>
      </c>
      <c r="D693">
        <f t="shared" si="10"/>
        <v>112.99999999231659</v>
      </c>
    </row>
    <row r="694" spans="1:4" hidden="1" x14ac:dyDescent="0.45">
      <c r="A694" s="3">
        <v>693</v>
      </c>
      <c r="B694" s="6">
        <v>227.00000000651926</v>
      </c>
      <c r="C694" s="6">
        <v>44</v>
      </c>
      <c r="D694">
        <f t="shared" si="10"/>
        <v>183.00000000651926</v>
      </c>
    </row>
    <row r="695" spans="1:4" hidden="1" x14ac:dyDescent="0.45">
      <c r="A695" s="3">
        <v>694</v>
      </c>
      <c r="B695" s="6">
        <v>202.00000000884756</v>
      </c>
      <c r="C695" s="6">
        <v>128</v>
      </c>
      <c r="D695">
        <f t="shared" si="10"/>
        <v>74.000000008847564</v>
      </c>
    </row>
    <row r="696" spans="1:4" hidden="1" x14ac:dyDescent="0.45">
      <c r="A696" s="3">
        <v>695</v>
      </c>
      <c r="B696" s="6">
        <v>210.00000000349246</v>
      </c>
      <c r="C696" s="6">
        <v>37</v>
      </c>
      <c r="D696">
        <f t="shared" si="10"/>
        <v>173.00000000349246</v>
      </c>
    </row>
    <row r="697" spans="1:4" hidden="1" x14ac:dyDescent="0.45">
      <c r="A697" s="3">
        <v>696</v>
      </c>
      <c r="B697" s="6">
        <v>235.00000000116415</v>
      </c>
      <c r="C697" s="6">
        <v>23</v>
      </c>
      <c r="D697">
        <f t="shared" si="10"/>
        <v>212.00000000116415</v>
      </c>
    </row>
    <row r="698" spans="1:4" hidden="1" x14ac:dyDescent="0.45">
      <c r="A698" s="3">
        <v>697</v>
      </c>
      <c r="B698" s="6">
        <v>174.00000000139698</v>
      </c>
      <c r="C698" s="6">
        <v>107</v>
      </c>
      <c r="D698">
        <f t="shared" si="10"/>
        <v>67.000000001396984</v>
      </c>
    </row>
    <row r="699" spans="1:4" hidden="1" x14ac:dyDescent="0.45">
      <c r="A699" s="3">
        <v>698</v>
      </c>
      <c r="B699" s="6">
        <v>235.00000000116415</v>
      </c>
      <c r="C699" s="6">
        <v>101</v>
      </c>
      <c r="D699">
        <f t="shared" si="10"/>
        <v>134.00000000116415</v>
      </c>
    </row>
    <row r="700" spans="1:4" hidden="1" x14ac:dyDescent="0.45">
      <c r="A700" s="3">
        <v>699</v>
      </c>
      <c r="B700" s="6">
        <v>81.000000002095476</v>
      </c>
      <c r="C700" s="6">
        <v>11</v>
      </c>
      <c r="D700">
        <f t="shared" si="10"/>
        <v>70.000000002095476</v>
      </c>
    </row>
    <row r="701" spans="1:4" hidden="1" x14ac:dyDescent="0.45">
      <c r="A701" s="3">
        <v>700</v>
      </c>
      <c r="B701" s="6">
        <v>146.99999999720603</v>
      </c>
      <c r="C701" s="6">
        <v>86</v>
      </c>
      <c r="D701">
        <f t="shared" si="10"/>
        <v>60.999999997206032</v>
      </c>
    </row>
    <row r="702" spans="1:4" hidden="1" x14ac:dyDescent="0.45">
      <c r="A702" s="3">
        <v>701</v>
      </c>
      <c r="B702" s="6">
        <v>145.00000000116415</v>
      </c>
      <c r="C702" s="6">
        <v>97</v>
      </c>
      <c r="D702">
        <f t="shared" si="10"/>
        <v>48.000000001164153</v>
      </c>
    </row>
    <row r="703" spans="1:4" hidden="1" x14ac:dyDescent="0.45">
      <c r="A703" s="3">
        <v>702</v>
      </c>
      <c r="B703" s="6">
        <v>165.00000000349246</v>
      </c>
      <c r="C703" s="6">
        <v>155</v>
      </c>
      <c r="D703">
        <f t="shared" si="10"/>
        <v>10.00000000349246</v>
      </c>
    </row>
    <row r="704" spans="1:4" hidden="1" x14ac:dyDescent="0.45">
      <c r="A704" s="3">
        <v>703</v>
      </c>
      <c r="B704" s="6">
        <v>121.99999999953434</v>
      </c>
      <c r="C704" s="6">
        <v>29</v>
      </c>
      <c r="D704">
        <f t="shared" si="10"/>
        <v>92.999999999534339</v>
      </c>
    </row>
    <row r="705" spans="1:4" hidden="1" x14ac:dyDescent="0.45">
      <c r="A705" s="3">
        <v>704</v>
      </c>
      <c r="B705" s="6">
        <v>168.99999999557622</v>
      </c>
      <c r="C705" s="6">
        <v>38</v>
      </c>
      <c r="D705">
        <f t="shared" si="10"/>
        <v>130.99999999557622</v>
      </c>
    </row>
    <row r="706" spans="1:4" hidden="1" x14ac:dyDescent="0.45">
      <c r="A706" s="3">
        <v>705</v>
      </c>
      <c r="B706" s="6">
        <v>65.000000002328306</v>
      </c>
      <c r="C706" s="6">
        <v>33</v>
      </c>
      <c r="D706">
        <f t="shared" si="10"/>
        <v>32.000000002328306</v>
      </c>
    </row>
    <row r="707" spans="1:4" hidden="1" x14ac:dyDescent="0.45">
      <c r="A707" s="3">
        <v>706</v>
      </c>
      <c r="B707" s="6">
        <v>220.00000000465661</v>
      </c>
      <c r="C707" s="6">
        <v>33</v>
      </c>
      <c r="D707">
        <f t="shared" ref="D707:D769" si="11">+B707-C707</f>
        <v>187.00000000465661</v>
      </c>
    </row>
    <row r="708" spans="1:4" hidden="1" x14ac:dyDescent="0.45">
      <c r="A708" s="3">
        <v>707</v>
      </c>
      <c r="B708" s="6">
        <v>138.00000000977889</v>
      </c>
      <c r="C708" s="6">
        <v>137</v>
      </c>
      <c r="D708">
        <f t="shared" si="11"/>
        <v>1.000000009778887</v>
      </c>
    </row>
    <row r="709" spans="1:4" hidden="1" x14ac:dyDescent="0.45">
      <c r="A709" s="3">
        <v>708</v>
      </c>
      <c r="B709" s="6">
        <v>227.99999999930151</v>
      </c>
      <c r="C709" s="6">
        <v>24</v>
      </c>
      <c r="D709">
        <f t="shared" si="11"/>
        <v>203.99999999930151</v>
      </c>
    </row>
    <row r="710" spans="1:4" hidden="1" x14ac:dyDescent="0.45">
      <c r="A710" s="3">
        <v>709</v>
      </c>
      <c r="B710" s="6">
        <v>105.00000000698492</v>
      </c>
      <c r="C710" s="6">
        <v>98</v>
      </c>
      <c r="D710">
        <f t="shared" si="11"/>
        <v>7.0000000069849193</v>
      </c>
    </row>
    <row r="711" spans="1:4" x14ac:dyDescent="0.45">
      <c r="A711" s="3">
        <v>710</v>
      </c>
      <c r="B711" s="6">
        <v>69.999999997671694</v>
      </c>
      <c r="C711" s="6">
        <v>140</v>
      </c>
      <c r="D711">
        <f t="shared" si="11"/>
        <v>-70.000000002328306</v>
      </c>
    </row>
    <row r="712" spans="1:4" hidden="1" x14ac:dyDescent="0.45">
      <c r="A712" s="3">
        <v>711</v>
      </c>
      <c r="B712" s="6">
        <v>207.00000000419095</v>
      </c>
      <c r="C712" s="6">
        <v>59</v>
      </c>
      <c r="D712">
        <f t="shared" si="11"/>
        <v>148.00000000419095</v>
      </c>
    </row>
    <row r="713" spans="1:4" hidden="1" x14ac:dyDescent="0.45">
      <c r="A713" s="3">
        <v>712</v>
      </c>
      <c r="B713" s="6">
        <v>140.99999999860302</v>
      </c>
      <c r="C713" s="6">
        <v>49</v>
      </c>
      <c r="D713">
        <f t="shared" si="11"/>
        <v>91.999999998603016</v>
      </c>
    </row>
    <row r="714" spans="1:4" hidden="1" x14ac:dyDescent="0.45">
      <c r="A714" s="3">
        <v>713</v>
      </c>
      <c r="B714" s="6">
        <v>156.99999999837019</v>
      </c>
      <c r="C714" s="6">
        <v>125</v>
      </c>
      <c r="D714">
        <f t="shared" si="11"/>
        <v>31.999999998370185</v>
      </c>
    </row>
    <row r="715" spans="1:4" hidden="1" x14ac:dyDescent="0.45">
      <c r="A715" s="3">
        <v>714</v>
      </c>
      <c r="B715" s="6">
        <v>104.00000000372529</v>
      </c>
      <c r="C715" s="6">
        <v>63</v>
      </c>
      <c r="D715">
        <f t="shared" si="11"/>
        <v>41.00000000372529</v>
      </c>
    </row>
    <row r="716" spans="1:4" hidden="1" x14ac:dyDescent="0.45">
      <c r="A716" s="3">
        <v>715</v>
      </c>
      <c r="B716" s="6">
        <v>150.00000000698492</v>
      </c>
      <c r="C716" s="6">
        <v>136</v>
      </c>
      <c r="D716">
        <f t="shared" si="11"/>
        <v>14.000000006984919</v>
      </c>
    </row>
    <row r="717" spans="1:4" hidden="1" x14ac:dyDescent="0.45">
      <c r="A717" s="3">
        <v>716</v>
      </c>
      <c r="B717" s="6">
        <v>177.00000000069849</v>
      </c>
      <c r="C717" s="6">
        <v>90</v>
      </c>
      <c r="D717">
        <f t="shared" si="11"/>
        <v>87.000000000698492</v>
      </c>
    </row>
    <row r="718" spans="1:4" hidden="1" x14ac:dyDescent="0.45">
      <c r="A718" s="3">
        <v>717</v>
      </c>
      <c r="B718" s="6">
        <v>126.99999999487773</v>
      </c>
      <c r="C718" s="6">
        <v>72</v>
      </c>
      <c r="D718">
        <f t="shared" si="11"/>
        <v>54.999999994877726</v>
      </c>
    </row>
    <row r="719" spans="1:4" hidden="1" x14ac:dyDescent="0.45">
      <c r="A719" s="3">
        <v>718</v>
      </c>
      <c r="B719" s="6">
        <v>227.99999999930151</v>
      </c>
      <c r="C719" s="6">
        <v>58</v>
      </c>
      <c r="D719">
        <f t="shared" si="11"/>
        <v>169.99999999930151</v>
      </c>
    </row>
    <row r="720" spans="1:4" hidden="1" x14ac:dyDescent="0.45">
      <c r="A720" s="3">
        <v>719</v>
      </c>
      <c r="B720" s="6">
        <v>90.99999999278225</v>
      </c>
      <c r="C720" s="6">
        <v>70</v>
      </c>
      <c r="D720">
        <f t="shared" si="11"/>
        <v>20.99999999278225</v>
      </c>
    </row>
    <row r="721" spans="1:4" hidden="1" x14ac:dyDescent="0.45">
      <c r="A721" s="3">
        <v>720</v>
      </c>
      <c r="B721" s="6">
        <v>212.99999999231659</v>
      </c>
      <c r="C721" s="6">
        <v>133</v>
      </c>
      <c r="D721">
        <f t="shared" si="11"/>
        <v>79.999999992316589</v>
      </c>
    </row>
    <row r="722" spans="1:4" hidden="1" x14ac:dyDescent="0.45">
      <c r="A722" s="3">
        <v>721</v>
      </c>
      <c r="B722" s="6">
        <v>187.9999999946449</v>
      </c>
      <c r="C722" s="6">
        <v>133</v>
      </c>
      <c r="D722">
        <f t="shared" si="11"/>
        <v>54.999999994644895</v>
      </c>
    </row>
    <row r="723" spans="1:4" hidden="1" x14ac:dyDescent="0.45">
      <c r="A723" s="3">
        <v>722</v>
      </c>
      <c r="B723" s="6">
        <v>76.999999999534339</v>
      </c>
      <c r="C723" s="6">
        <v>59</v>
      </c>
      <c r="D723">
        <f t="shared" si="11"/>
        <v>17.999999999534339</v>
      </c>
    </row>
    <row r="724" spans="1:4" hidden="1" x14ac:dyDescent="0.45">
      <c r="A724" s="3">
        <v>723</v>
      </c>
      <c r="B724" s="6">
        <v>194.00000000372529</v>
      </c>
      <c r="C724" s="6">
        <v>31</v>
      </c>
      <c r="D724">
        <f t="shared" si="11"/>
        <v>163.00000000372529</v>
      </c>
    </row>
    <row r="725" spans="1:4" hidden="1" x14ac:dyDescent="0.45">
      <c r="A725" s="3">
        <v>724</v>
      </c>
      <c r="B725" s="6">
        <v>79.000000006053597</v>
      </c>
      <c r="C725" s="6">
        <v>56</v>
      </c>
      <c r="D725">
        <f t="shared" si="11"/>
        <v>23.000000006053597</v>
      </c>
    </row>
    <row r="726" spans="1:4" hidden="1" x14ac:dyDescent="0.45">
      <c r="A726" s="3">
        <v>725</v>
      </c>
      <c r="B726" s="6">
        <v>92.000000006519258</v>
      </c>
      <c r="C726" s="6">
        <v>85</v>
      </c>
      <c r="D726">
        <f t="shared" si="11"/>
        <v>7.000000006519258</v>
      </c>
    </row>
    <row r="727" spans="1:4" hidden="1" x14ac:dyDescent="0.45">
      <c r="A727" s="3">
        <v>726</v>
      </c>
      <c r="B727" s="6">
        <v>194.99999999650754</v>
      </c>
      <c r="C727" s="6">
        <v>74</v>
      </c>
      <c r="D727">
        <f t="shared" si="11"/>
        <v>120.99999999650754</v>
      </c>
    </row>
    <row r="728" spans="1:4" hidden="1" x14ac:dyDescent="0.45">
      <c r="A728" s="3">
        <v>727</v>
      </c>
      <c r="B728" s="6">
        <v>150.99999999976717</v>
      </c>
      <c r="C728" s="6">
        <v>21</v>
      </c>
      <c r="D728">
        <f t="shared" si="11"/>
        <v>129.99999999976717</v>
      </c>
    </row>
    <row r="729" spans="1:4" hidden="1" x14ac:dyDescent="0.45">
      <c r="A729" s="3">
        <v>728</v>
      </c>
      <c r="B729" s="6">
        <v>142.9999999946449</v>
      </c>
      <c r="C729" s="6">
        <v>72</v>
      </c>
      <c r="D729">
        <f t="shared" si="11"/>
        <v>70.999999994644895</v>
      </c>
    </row>
    <row r="730" spans="1:4" hidden="1" x14ac:dyDescent="0.45">
      <c r="A730" s="3">
        <v>729</v>
      </c>
      <c r="B730" s="6">
        <v>195.99999999976717</v>
      </c>
      <c r="C730" s="6">
        <v>65</v>
      </c>
      <c r="D730">
        <f t="shared" si="11"/>
        <v>130.99999999976717</v>
      </c>
    </row>
    <row r="731" spans="1:4" hidden="1" x14ac:dyDescent="0.45">
      <c r="A731" s="3">
        <v>730</v>
      </c>
      <c r="B731" s="6">
        <v>123.99999999557622</v>
      </c>
      <c r="C731" s="6">
        <v>79</v>
      </c>
      <c r="D731">
        <f t="shared" si="11"/>
        <v>44.999999995576218</v>
      </c>
    </row>
    <row r="732" spans="1:4" hidden="1" x14ac:dyDescent="0.45">
      <c r="A732" s="3">
        <v>731</v>
      </c>
      <c r="B732" s="6">
        <v>188.99999999790452</v>
      </c>
      <c r="C732" s="6">
        <v>47</v>
      </c>
      <c r="D732">
        <f t="shared" si="11"/>
        <v>141.99999999790452</v>
      </c>
    </row>
    <row r="733" spans="1:4" hidden="1" x14ac:dyDescent="0.45">
      <c r="A733" s="3">
        <v>732</v>
      </c>
      <c r="B733" s="6">
        <v>235.9999999939464</v>
      </c>
      <c r="C733" s="6">
        <v>121</v>
      </c>
      <c r="D733">
        <f t="shared" si="11"/>
        <v>114.9999999939464</v>
      </c>
    </row>
    <row r="734" spans="1:4" hidden="1" x14ac:dyDescent="0.45">
      <c r="A734" s="3">
        <v>733</v>
      </c>
      <c r="B734" s="6">
        <v>107.99999999580905</v>
      </c>
      <c r="C734" s="6">
        <v>74</v>
      </c>
      <c r="D734">
        <f t="shared" si="11"/>
        <v>33.999999995809048</v>
      </c>
    </row>
    <row r="735" spans="1:4" hidden="1" x14ac:dyDescent="0.45">
      <c r="A735" s="3">
        <v>734</v>
      </c>
      <c r="B735" s="6">
        <v>150.00000000698492</v>
      </c>
      <c r="C735" s="6">
        <v>52</v>
      </c>
      <c r="D735">
        <f t="shared" si="11"/>
        <v>98.000000006984919</v>
      </c>
    </row>
    <row r="736" spans="1:4" hidden="1" x14ac:dyDescent="0.45">
      <c r="A736" s="3">
        <v>735</v>
      </c>
      <c r="B736" s="6">
        <v>114.99999999767169</v>
      </c>
      <c r="C736" s="6">
        <v>87</v>
      </c>
      <c r="D736">
        <f t="shared" si="11"/>
        <v>27.999999997671694</v>
      </c>
    </row>
    <row r="737" spans="1:4" hidden="1" x14ac:dyDescent="0.45">
      <c r="A737" s="3">
        <v>736</v>
      </c>
      <c r="B737" s="6">
        <v>136.00000000325963</v>
      </c>
      <c r="C737" s="6">
        <v>92</v>
      </c>
      <c r="D737">
        <f t="shared" si="11"/>
        <v>44.000000003259629</v>
      </c>
    </row>
    <row r="738" spans="1:4" hidden="1" x14ac:dyDescent="0.45">
      <c r="A738" s="3">
        <v>737</v>
      </c>
      <c r="B738" s="6">
        <v>146.99999999720603</v>
      </c>
      <c r="C738" s="6">
        <v>22</v>
      </c>
      <c r="D738">
        <f t="shared" si="11"/>
        <v>124.99999999720603</v>
      </c>
    </row>
    <row r="739" spans="1:4" x14ac:dyDescent="0.45">
      <c r="A739" s="3">
        <v>738</v>
      </c>
      <c r="B739" s="6">
        <v>72.999999996973202</v>
      </c>
      <c r="C739" s="6">
        <v>94</v>
      </c>
      <c r="D739">
        <f t="shared" si="11"/>
        <v>-21.000000003026798</v>
      </c>
    </row>
    <row r="740" spans="1:4" hidden="1" x14ac:dyDescent="0.45">
      <c r="A740" s="3">
        <v>739</v>
      </c>
      <c r="B740" s="6">
        <v>136.99999999604188</v>
      </c>
      <c r="C740" s="6">
        <v>54</v>
      </c>
      <c r="D740">
        <f t="shared" si="11"/>
        <v>82.999999996041879</v>
      </c>
    </row>
    <row r="741" spans="1:4" hidden="1" x14ac:dyDescent="0.45">
      <c r="A741" s="3">
        <v>740</v>
      </c>
      <c r="B741" s="6">
        <v>155.00000000232831</v>
      </c>
      <c r="C741" s="6">
        <v>113</v>
      </c>
      <c r="D741">
        <f t="shared" si="11"/>
        <v>42.000000002328306</v>
      </c>
    </row>
    <row r="742" spans="1:4" hidden="1" x14ac:dyDescent="0.45">
      <c r="A742" s="3">
        <v>741</v>
      </c>
      <c r="B742" s="6">
        <v>233.99999999790452</v>
      </c>
      <c r="C742" s="6">
        <v>165</v>
      </c>
      <c r="D742">
        <f t="shared" si="11"/>
        <v>68.999999997904524</v>
      </c>
    </row>
    <row r="743" spans="1:4" x14ac:dyDescent="0.45">
      <c r="A743" s="3">
        <v>742</v>
      </c>
      <c r="B743" s="6">
        <v>105.99999999976717</v>
      </c>
      <c r="C743" s="6">
        <v>145</v>
      </c>
      <c r="D743">
        <f t="shared" si="11"/>
        <v>-39.000000000232831</v>
      </c>
    </row>
    <row r="744" spans="1:4" hidden="1" x14ac:dyDescent="0.45">
      <c r="A744" s="3">
        <v>743</v>
      </c>
      <c r="B744" s="6">
        <v>237.00000000768341</v>
      </c>
      <c r="C744" s="6">
        <v>143</v>
      </c>
      <c r="D744">
        <f t="shared" si="11"/>
        <v>94.000000007683411</v>
      </c>
    </row>
    <row r="745" spans="1:4" hidden="1" x14ac:dyDescent="0.45">
      <c r="A745" s="3">
        <v>744</v>
      </c>
      <c r="B745" s="6">
        <v>229.99999999534339</v>
      </c>
      <c r="C745" s="6">
        <v>67</v>
      </c>
      <c r="D745">
        <f t="shared" si="11"/>
        <v>162.99999999534339</v>
      </c>
    </row>
    <row r="746" spans="1:4" hidden="1" x14ac:dyDescent="0.45">
      <c r="A746" s="3">
        <v>745</v>
      </c>
      <c r="B746" s="6">
        <v>137.99999999930151</v>
      </c>
      <c r="C746" s="6">
        <v>73</v>
      </c>
      <c r="D746">
        <f t="shared" si="11"/>
        <v>64.999999999301508</v>
      </c>
    </row>
    <row r="747" spans="1:4" hidden="1" x14ac:dyDescent="0.45">
      <c r="A747" s="3">
        <v>746</v>
      </c>
      <c r="B747" s="6">
        <v>197.0000000030268</v>
      </c>
      <c r="C747" s="6">
        <v>77</v>
      </c>
      <c r="D747">
        <f t="shared" si="11"/>
        <v>120.0000000030268</v>
      </c>
    </row>
    <row r="748" spans="1:4" hidden="1" x14ac:dyDescent="0.45">
      <c r="A748" s="3">
        <v>747</v>
      </c>
      <c r="B748" s="6">
        <v>116.00000000093132</v>
      </c>
      <c r="C748" s="6">
        <v>28</v>
      </c>
      <c r="D748">
        <f t="shared" si="11"/>
        <v>88.000000000931323</v>
      </c>
    </row>
    <row r="749" spans="1:4" hidden="1" x14ac:dyDescent="0.45">
      <c r="A749" s="3">
        <v>748</v>
      </c>
      <c r="B749" s="6">
        <v>206.00000000093132</v>
      </c>
      <c r="C749" s="6">
        <v>37</v>
      </c>
      <c r="D749">
        <f t="shared" si="11"/>
        <v>169.00000000093132</v>
      </c>
    </row>
    <row r="750" spans="1:4" hidden="1" x14ac:dyDescent="0.45">
      <c r="A750" s="3">
        <v>749</v>
      </c>
      <c r="B750" s="6">
        <v>90.99999999278225</v>
      </c>
      <c r="C750" s="6">
        <v>8</v>
      </c>
      <c r="D750">
        <f t="shared" si="11"/>
        <v>82.99999999278225</v>
      </c>
    </row>
    <row r="751" spans="1:4" x14ac:dyDescent="0.45">
      <c r="A751" s="3">
        <v>750</v>
      </c>
      <c r="B751" s="6">
        <v>74.000000000232831</v>
      </c>
      <c r="C751" s="6">
        <v>86</v>
      </c>
      <c r="D751">
        <f t="shared" si="11"/>
        <v>-11.999999999767169</v>
      </c>
    </row>
    <row r="752" spans="1:4" hidden="1" x14ac:dyDescent="0.45">
      <c r="A752" s="3">
        <v>751</v>
      </c>
      <c r="B752" s="6">
        <v>98.000000005122274</v>
      </c>
      <c r="C752" s="6">
        <v>87</v>
      </c>
      <c r="D752">
        <f t="shared" si="11"/>
        <v>11.000000005122274</v>
      </c>
    </row>
    <row r="753" spans="1:4" hidden="1" x14ac:dyDescent="0.45">
      <c r="A753" s="3">
        <v>752</v>
      </c>
      <c r="B753" s="6">
        <v>137.99999999930151</v>
      </c>
      <c r="C753" s="6">
        <v>30</v>
      </c>
      <c r="D753">
        <f t="shared" si="11"/>
        <v>107.99999999930151</v>
      </c>
    </row>
    <row r="754" spans="1:4" hidden="1" x14ac:dyDescent="0.45">
      <c r="A754" s="3">
        <v>753</v>
      </c>
      <c r="B754" s="6">
        <v>131.00000000791624</v>
      </c>
      <c r="C754" s="6">
        <v>128</v>
      </c>
      <c r="D754">
        <f t="shared" si="11"/>
        <v>3.0000000079162419</v>
      </c>
    </row>
    <row r="755" spans="1:4" x14ac:dyDescent="0.45">
      <c r="A755" s="3">
        <v>754</v>
      </c>
      <c r="B755" s="6">
        <v>75.00000000349246</v>
      </c>
      <c r="C755" s="6">
        <v>89</v>
      </c>
      <c r="D755">
        <f t="shared" si="11"/>
        <v>-13.99999999650754</v>
      </c>
    </row>
    <row r="756" spans="1:4" hidden="1" x14ac:dyDescent="0.45">
      <c r="A756" s="3">
        <v>755</v>
      </c>
      <c r="B756" s="6">
        <v>146.00000000442378</v>
      </c>
      <c r="C756" s="6">
        <v>109</v>
      </c>
      <c r="D756">
        <f t="shared" si="11"/>
        <v>37.000000004423782</v>
      </c>
    </row>
    <row r="757" spans="1:4" hidden="1" x14ac:dyDescent="0.45">
      <c r="A757" s="3">
        <v>756</v>
      </c>
      <c r="B757" s="6">
        <v>237.99999998998828</v>
      </c>
      <c r="C757" s="6">
        <v>34</v>
      </c>
      <c r="D757">
        <f t="shared" si="11"/>
        <v>203.99999998998828</v>
      </c>
    </row>
    <row r="758" spans="1:4" hidden="1" x14ac:dyDescent="0.45">
      <c r="A758" s="3">
        <v>757</v>
      </c>
      <c r="B758" s="6">
        <v>174.99999999417923</v>
      </c>
      <c r="C758" s="6">
        <v>40</v>
      </c>
      <c r="D758">
        <f t="shared" si="11"/>
        <v>134.99999999417923</v>
      </c>
    </row>
    <row r="759" spans="1:4" hidden="1" x14ac:dyDescent="0.45">
      <c r="A759" s="3">
        <v>758</v>
      </c>
      <c r="B759" s="6">
        <v>113.00000000162981</v>
      </c>
      <c r="C759" s="6">
        <v>41</v>
      </c>
      <c r="D759">
        <f t="shared" si="11"/>
        <v>72.000000001629815</v>
      </c>
    </row>
    <row r="760" spans="1:4" x14ac:dyDescent="0.45">
      <c r="A760" s="3">
        <v>759</v>
      </c>
      <c r="B760" s="6">
        <v>184.99999999534339</v>
      </c>
      <c r="C760" s="6">
        <v>196</v>
      </c>
      <c r="D760">
        <f t="shared" si="11"/>
        <v>-11.000000004656613</v>
      </c>
    </row>
    <row r="761" spans="1:4" hidden="1" x14ac:dyDescent="0.45">
      <c r="A761" s="3">
        <v>760</v>
      </c>
      <c r="B761" s="6">
        <v>75.00000000349246</v>
      </c>
      <c r="C761" s="6">
        <v>20</v>
      </c>
      <c r="D761">
        <f t="shared" si="11"/>
        <v>55.00000000349246</v>
      </c>
    </row>
    <row r="762" spans="1:4" x14ac:dyDescent="0.45">
      <c r="A762" s="3">
        <v>761</v>
      </c>
      <c r="B762" s="6">
        <v>62.999999995809048</v>
      </c>
      <c r="C762" s="6">
        <v>102</v>
      </c>
      <c r="D762">
        <f t="shared" si="11"/>
        <v>-39.000000004190952</v>
      </c>
    </row>
    <row r="763" spans="1:4" hidden="1" x14ac:dyDescent="0.45">
      <c r="A763" s="3">
        <v>762</v>
      </c>
      <c r="B763" s="6">
        <v>126.99999999487773</v>
      </c>
      <c r="C763" s="6">
        <v>29</v>
      </c>
      <c r="D763">
        <f t="shared" si="11"/>
        <v>97.999999994877726</v>
      </c>
    </row>
    <row r="764" spans="1:4" hidden="1" x14ac:dyDescent="0.45">
      <c r="A764" s="3">
        <v>763</v>
      </c>
      <c r="B764" s="6">
        <v>82.999999998137355</v>
      </c>
      <c r="C764" s="6">
        <v>32</v>
      </c>
      <c r="D764">
        <f t="shared" si="11"/>
        <v>50.999999998137355</v>
      </c>
    </row>
    <row r="765" spans="1:4" hidden="1" x14ac:dyDescent="0.45">
      <c r="A765" s="3">
        <v>764</v>
      </c>
      <c r="B765" s="6">
        <v>135.99999999278225</v>
      </c>
      <c r="C765" s="6">
        <v>112</v>
      </c>
      <c r="D765">
        <f t="shared" si="11"/>
        <v>23.99999999278225</v>
      </c>
    </row>
    <row r="766" spans="1:4" x14ac:dyDescent="0.45">
      <c r="A766" s="3">
        <v>765</v>
      </c>
      <c r="B766" s="6">
        <v>72.999999996973202</v>
      </c>
      <c r="C766" s="6">
        <v>164</v>
      </c>
      <c r="D766">
        <f t="shared" si="11"/>
        <v>-91.000000003026798</v>
      </c>
    </row>
    <row r="767" spans="1:4" hidden="1" x14ac:dyDescent="0.45">
      <c r="A767" s="3">
        <v>766</v>
      </c>
      <c r="B767" s="6">
        <v>195.99999999976717</v>
      </c>
      <c r="C767" s="6">
        <v>134</v>
      </c>
      <c r="D767">
        <f t="shared" si="11"/>
        <v>61.999999999767169</v>
      </c>
    </row>
    <row r="768" spans="1:4" hidden="1" x14ac:dyDescent="0.45">
      <c r="A768" s="3">
        <v>767</v>
      </c>
      <c r="B768" s="6">
        <v>168.99999999557622</v>
      </c>
      <c r="C768" s="6">
        <v>85</v>
      </c>
      <c r="D768">
        <f t="shared" si="11"/>
        <v>83.999999995576218</v>
      </c>
    </row>
    <row r="769" spans="1:4" hidden="1" x14ac:dyDescent="0.45">
      <c r="A769" s="3" t="s">
        <v>1869</v>
      </c>
      <c r="B769" s="6">
        <v>118707.00000001118</v>
      </c>
      <c r="C769" s="6">
        <v>60562</v>
      </c>
      <c r="D769">
        <f t="shared" si="11"/>
        <v>58145.000000011176</v>
      </c>
    </row>
  </sheetData>
  <autoFilter ref="A1:D769" xr:uid="{930E2D58-2BC1-48C2-AB0B-60F8ECD94C40}">
    <filterColumn colId="3">
      <customFilters>
        <customFilter operator="lessThanOrEqual" val="0"/>
      </custom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 1 7 8 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 O r d e n < / s t r i n g > < / k e y > < v a l u e > < i n t > 2 9 5 < / i n t > < / v a l u e > < / i t e m > < i t e m > < k e y > < s t r i n g > N u m e r o   d e   M e s a < / s t r i n g > < / k e y > < v a l u e > < i n t > 2 8 5 < / i n t > < / v a l u e > < / i t e m > < i t e m > < k e y > < s t r i n g > N o m b r e   d e l   P l a t o < / s t r i n g > < / k e y > < v a l u e > < i n t > 2 8 8 < / i n t > < / v a l u e > < / i t e m > < i t e m > < k e y > < s t r i n g > D e s c r i p c i o n   d e l   P l a t o < / s t r i n g > < / k e y > < v a l u e > < i n t > 3 4 0 < / i n t > < / v a l u e > < / i t e m > < i t e m > < k e y > < s t r i n g > C o s t o   U n i t a r i o < / s t r i n g > < / k e y > < v a l u e > < i n t > 2 4 9 < / i n t > < / v a l u e > < / i t e m > < i t e m > < k e y > < s t r i n g > P r e c i o   U n i t a r i o < / s t r i n g > < / k e y > < v a l u e > < i n t > 2 5 6 < / i n t > < / v a l u e > < / i t e m > < i t e m > < k e y > < s t r i n g > C a n t i d a d   O r d e n a d a < / s t r i n g > < / k e y > < v a l u e > < i n t > 3 1 7 < / i n t > < / v a l u e > < / i t e m > < i t e m > < k e y > < s t r i n g > T i e m p o   d e   P r e p a r a c i o n < / s t r i n g > < / k e y > < v a l u e > < i n t > 3 6 7 < / i n t > < / v a l u e > < / i t e m > < i t e m > < k e y > < s t r i n g > O b s e r v a c i o n e s < / s t r i n g > < / k e y > < v a l u e > < i n t > 2 5 7 < / i n t > < / v a l u e > < / i t e m > < i t e m > < k e y > < s t r i n g > O r d e r   n o   c o c i n a < / s t r i n g > < / k e y > < v a l u e > < i n t > 2 7 1 < / i n t > < / v a l u e > < / i t e m > < / C o l u m n W i d t h s > < C o l u m n D i s p l a y I n d e x > < i t e m > < k e y > < s t r i n g > N u m e r o   d e   O r d e n < / s t r i n g > < / k e y > < v a l u e > < i n t > 0 < / i n t > < / v a l u e > < / i t e m > < i t e m > < k e y > < s t r i n g > N u m e r o   d e   M e s a < / s t r i n g > < / k e y > < v a l u e > < i n t > 1 < / i n t > < / v a l u e > < / i t e m > < i t e m > < k e y > < s t r i n g > N o m b r e   d e l   P l a t o < / s t r i n g > < / k e y > < v a l u e > < i n t > 2 < / i n t > < / v a l u e > < / i t e m > < i t e m > < k e y > < s t r i n g > D e s c r i p c i o n   d e l   P l a t o 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i t e m > < k e y > < s t r i n g > C a n t i d a d   O r d e n a d a < / s t r i n g > < / k e y > < v a l u e > < i n t > 6 < / i n t > < / v a l u e > < / i t e m > < i t e m > < k e y > < s t r i n g > T i e m p o   d e   P r e p a r a c i o n < / s t r i n g > < / k e y > < v a l u e > < i n t > 7 < / i n t > < / v a l u e > < / i t e m > < i t e m > < k e y > < s t r i n g > O b s e r v a c i o n e s < / s t r i n g > < / k e y > < v a l u e > < i n t > 8 < / i n t > < / v a l u e > < / i t e m > < i t e m > < k e y > < s t r i n g > O r d e r   n o   c o c i n a 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D a t a M a s h u p   x m l n s = " h t t p : / / s c h e m a s . m i c r o s o f t . c o m / D a t a M a s h u p " > A A A A A B U D A A B Q S w M E F A A C A A g A A o I o W f Y W a 3 O l A A A A 9 g A A A B I A H A B D b 2 5 m a W c v U G F j a 2 F n Z S 5 4 b W w g o h g A K K A U A A A A A A A A A A A A A A A A A A A A A A A A A A A A h Y + x D o I w F E V / h X S n L W U h 5 F E T H V w k M T E x r g 1 U a I S H o c X y b w 5 + k r 8 g R l E 3 x 3 v u G e 6 9 X 2 + w G N s m u O j e m g 4 z E l F O A o 1 F V x q s M j K 4 Y 5 i Q h Y S t K k 6 q 0 s E k o 0 1 H W 2 a k d u 6 c M u a 9 p z 6 m X V 8 x w X n E D v l m V 9 S 6 V e Q j m / 9 y a N A 6 h Y U m E v a v M V L Q K B Y 0 F g n l w G Y I u c G v I K a 9 z / Y H w m p o 3 N B r q T F c L 4 H N E d j 7 g 3 w A U E s D B B Q A A g A I A A K C K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g i h Z K I p H u A 4 A A A A R A A A A E w A c A E Z v c m 1 1 b G F z L 1 N l Y 3 R p b 2 4 x L m 0 g o h g A K K A U A A A A A A A A A A A A A A A A A A A A A A A A A A A A K 0 5 N L s n M z 1 M I h t C G 1 g B Q S w E C L Q A U A A I A C A A C g i h Z 9 h Z r c 6 U A A A D 2 A A A A E g A A A A A A A A A A A A A A A A A A A A A A Q 2 9 u Z m l n L 1 B h Y 2 t h Z 2 U u e G 1 s U E s B A i 0 A F A A C A A g A A o I o W Q / K 6 a u k A A A A 6 Q A A A B M A A A A A A A A A A A A A A A A A 8 Q A A A F t D b 2 5 0 Z W 5 0 X 1 R 5 c G V z X S 5 4 b W x Q S w E C L Q A U A A I A C A A C g i h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i u o N S X Z O k 6 P V h A P l o J H o A A A A A A C A A A A A A A Q Z g A A A A E A A C A A A A C H v F 0 w 4 o x K h 5 J X 5 m x V l m + L k V L v b Q k o 8 I L A S K l 0 I q u F L A A A A A A O g A A A A A I A A C A A A A B 8 Q g c 4 E B H 8 5 a S G 0 3 i P P L 9 P o Z 8 f T X g q L z u 9 a W Q m N X 7 v H l A A A A B I z t d v G q O 5 e / c B e z G J y B Q R W i n p e C P u s E f F Y 7 x N s Y g N Q n P 0 V e Y A Z B c i u G n p e u R l g F t T t + D k Z 4 1 7 2 F U A G z L H g u + h i J p 4 f 6 z g m E w U / B Z 3 + 2 S k 7 k A A A A D n L d T B L 2 h K / E o C H G A 4 j y B U 9 i 2 n e 0 L s H V 6 + B z m K 8 O U H 0 v 5 b k Z c g b S i o R 8 w 5 1 l j s Z 8 C T 4 v 5 e Z F O j k S e g H C 3 z / X E 1 < / D a t a M a s h u p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 M e s a < / K e y > < / D i a g r a m O b j e c t K e y > < D i a g r a m O b j e c t K e y > < K e y > C o l u m n s \ N o m b r e   d e l   C l i e n t e < / K e y > < / D i a g r a m O b j e c t K e y > < D i a g r a m O b j e c t K e y > < K e y > C o l u m n s \ N u m e r o   d e   C o m e n s a l e s < / K e y > < / D i a g r a m O b j e c t K e y > < D i a g r a m O b j e c t K e y > < K e y > C o l u m n s \ H o r a   d e   L l e g a d a < / K e y > < / D i a g r a m O b j e c t K e y > < D i a g r a m O b j e c t K e y > < K e y > C o l u m n s \ H o r a   d e   S a l i d a < / K e y > < / D i a g r a m O b j e c t K e y > < D i a g r a m O b j e c t K e y > < K e y > C o l u m n s \ T i e m p o   e n   r e s t a u r a n t e < / K e y > < / D i a g r a m O b j e c t K e y > < D i a g r a m O b j e c t K e y > < K e y > C o l u m n s \ M e s e r o   A s i g n a d o < / K e y > < / D i a g r a m O b j e c t K e y > < D i a g r a m O b j e c t K e y > < K e y > C o l u m n s \ T i p o   d e   S e r v i c i o < / K e y > < / D i a g r a m O b j e c t K e y > < D i a g r a m O b j e c t K e y > < K e y > C o l u m n s \ M e t o d o   d e   P a g o < / K e y > < / D i a g r a m O b j e c t K e y > < D i a g r a m O b j e c t K e y > < K e y > C o l u m n s \ P r o p i n a < / K e y > < / D i a g r a m O b j e c t K e y > < D i a g r a m O b j e c t K e y > < K e y > C o l u m n s \ E s t a d o   d e   l a   M e s a < / K e y > < / D i a g r a m O b j e c t K e y > < D i a g r a m O b j e c t K e y > < K e y > C o l u m n s \ N u m e r o   d e   O r d e n < / K e y > < / D i a g r a m O b j e c t K e y > < D i a g r a m O b j e c t K e y > < K e y > C o l u m n s \ P a i s   d e   O r i g e n < / K e y > < / D i a g r a m O b j e c t K e y > < D i a g r a m O b j e c t K e y > < K e y > C o l u m n s \ P l a t o s   O r d e n a d o s 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 C l i e n t e 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 C o m e n s a l e s 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 L l e g a d a 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 C o l u m n s \ H o r a   d e   S a l i d a 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 e n   r e s t a u r a n t e 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 C o l u m n s \ M e s e r o   A s i g n a d o 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  d e   S e r v i c i o 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 C o l u m n s \ M e t o d o   d e   P a g o 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 C o l u m n s \ P r o p i n a 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  d e   l a   M e s a 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 C o l u m n s \ P a i s   d e   O r i g e n 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 C o l u m n s \ P l a t o s   O r d e n a d o s 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 C o l u m n s \ N u m e r o   d e   O r d e n < / K e y > < / D i a g r a m O b j e c t K e y > < D i a g r a m O b j e c t K e y > < K e y > C o l u m n s \ N u m e r o   d e   M e s a < / K e y > < / D i a g r a m O b j e c t K e y > < D i a g r a m O b j e c t K e y > < K e y > C o l u m n s \ N o m b r e   d e l   P l a t o < / K e y > < / D i a g r a m O b j e c t K e y > < D i a g r a m O b j e c t K e y > < K e y > C o l u m n s \ D e s c r i p c i o n   d e l   P l a t o 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 C o l u m n s \ C a n t i d a d   O r d e n a d a < / K e y > < / D i a g r a m O b j e c t K e y > < D i a g r a m O b j e c t K e y > < K e y > C o l u m n s \ T i e m p o   d e   P r e p a r a c i o n < / K e y > < / D i a g r a m O b j e c t K e y > < D i a g r a m O b j e c t K e y > < K e y > C o l u m n s \ O b s e r v a c i o n e s < / K e y > < / D i a g r a m O b j e c t K e y > < D i a g r a m O b j e c t K e y > < K e y > C o l u m n s \ O r d e r   n o   c o c i n a 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 C o l u m n s \ N u m e r o   d e   O r d e n 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 C o l u m n s \ N u m e r o   d e   M e s a 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 d e l   P l a t o 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 C o l u m n s \ D e s c r i p c i o n   d e l   P l a t o 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 O r d e n a d a 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 C o l u m n s \ T i e m p o   d e   P r e p a r a c i o n 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 C o l u m n s \ O b s e r v a c i o n e s 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 n o   c o c i n a 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 N u m e r o   d e   M e s a < / s t r i n g > < / k e y > < v a l u e > < i n t > 2 8 5 < / i n t > < / v a l u e > < / i t e m > < i t e m > < k e y > < s t r i n g > N o m b r e   d e l   C l i e n t e < / s t r i n g > < / k e y > < v a l u e > < i n t > 3 1 2 < / i n t > < / v a l u e > < / i t e m > < i t e m > < k e y > < s t r i n g > N u m e r o   d e   C o m e n s a l e s < / s t r i n g > < / k e y > < v a l u e > < i n t > 3 7 6 < / i n t > < / v a l u e > < / i t e m > < i t e m > < k e y > < s t r i n g > H o r a   d e   L l e g a d a < / s t r i n g > < / k e y > < v a l u e > < i n t > 2 7 8 < / i n t > < / v a l u e > < / i t e m > < i t e m > < k e y > < s t r i n g > H o r a   d e   S a l i d a < / s t r i n g > < / k e y > < v a l u e > < i n t > 2 5 5 < / i n t > < / v a l u e > < / i t e m > < i t e m > < k e y > < s t r i n g > T i e m p o   e n   r e s t a u r a n t e < / s t r i n g > < / k e y > < v a l u e > < i n t > 3 5 5 < / i n t > < / v a l u e > < / i t e m > < i t e m > < k e y > < s t r i n g > M e s e r o   A s i g n a d o < / s t r i n g > < / k e y > < v a l u e > < i n t > 2 9 3 < / i n t > < / v a l u e > < / i t e m > < i t e m > < k e y > < s t r i n g > T i p o   d e   S e r v i c i o < / s t r i n g > < / k e y > < v a l u e > < i n t > 2 7 4 < / i n t > < / v a l u e > < / i t e m > < i t e m > < k e y > < s t r i n g > M e t o d o   d e   P a g o < / s t r i n g > < / k e y > < v a l u e > < i n t > 2 7 8 < / i n t > < / v a l u e > < / i t e m > < i t e m > < k e y > < s t r i n g > P r o p i n a < / s t r i n g > < / k e y > < v a l u e > < i n t > 1 6 3 < / i n t > < / v a l u e > < / i t e m > < i t e m > < k e y > < s t r i n g > E s t a d o   d e   l a   M e s a < / s t r i n g > < / k e y > < v a l u e > < i n t > 3 0 4 < / i n t > < / v a l u e > < / i t e m > < i t e m > < k e y > < s t r i n g > N u m e r o   d e   O r d e n < / s t r i n g > < / k e y > < v a l u e > < i n t > 2 9 5 < / i n t > < / v a l u e > < / i t e m > < i t e m > < k e y > < s t r i n g > P a i s   d e   O r i g e n < / s t r i n g > < / k e y > < v a l u e > < i n t > 2 5 5 < / i n t > < / v a l u e > < / i t e m > < i t e m > < k e y > < s t r i n g > P l a t o s   O r d e n a d o s < / s t r i n g > < / k e y > < v a l u e > < i n t > 2 9 7 < / i n t > < / v a l u e > < / i t e m > < / C o l u m n W i d t h s > < C o l u m n D i s p l a y I n d e x > < i t e m > < k e y > < s t r i n g > N u m e r o   d e   M e s a < / s t r i n g > < / k e y > < v a l u e > < i n t > 0 < / i n t > < / v a l u e > < / i t e m > < i t e m > < k e y > < s t r i n g > N o m b r e   d e l   C l i e n t e < / s t r i n g > < / k e y > < v a l u e > < i n t > 1 < / i n t > < / v a l u e > < / i t e m > < i t e m > < k e y > < s t r i n g > N u m e r o   d e   C o m e n s a l e s < / s t r i n g > < / k e y > < v a l u e > < i n t > 2 < / i n t > < / v a l u e > < / i t e m > < i t e m > < k e y > < s t r i n g > H o r a   d e   L l e g a d a < / s t r i n g > < / k e y > < v a l u e > < i n t > 3 < / i n t > < / v a l u e > < / i t e m > < i t e m > < k e y > < s t r i n g > H o r a   d e   S a l i d a < / s t r i n g > < / k e y > < v a l u e > < i n t > 4 < / i n t > < / v a l u e > < / i t e m > < i t e m > < k e y > < s t r i n g > T i e m p o   e n   r e s t a u r a n t e < / s t r i n g > < / k e y > < v a l u e > < i n t > 5 < / i n t > < / v a l u e > < / i t e m > < i t e m > < k e y > < s t r i n g > M e s e r o   A s i g n a d o < / s t r i n g > < / k e y > < v a l u e > < i n t > 6 < / i n t > < / v a l u e > < / i t e m > < i t e m > < k e y > < s t r i n g > T i p o   d e   S e r v i c i o < / s t r i n g > < / k e y > < v a l u e > < i n t > 7 < / i n t > < / v a l u e > < / i t e m > < i t e m > < k e y > < s t r i n g > M e t o d o   d e   P a g o < / s t r i n g > < / k e y > < v a l u e > < i n t > 8 < / i n t > < / v a l u e > < / i t e m > < i t e m > < k e y > < s t r i n g > P r o p i n a < / s t r i n g > < / k e y > < v a l u e > < i n t > 9 < / i n t > < / v a l u e > < / i t e m > < i t e m > < k e y > < s t r i n g > E s t a d o   d e   l a   M e s a < / s t r i n g > < / k e y > < v a l u e > < i n t > 1 0 < / i n t > < / v a l u e > < / i t e m > < i t e m > < k e y > < s t r i n g > N u m e r o   d e   O r d e n < / s t r i n g > < / k e y > < v a l u e > < i n t > 1 1 < / i n t > < / v a l u e > < / i t e m > < i t e m > < k e y > < s t r i n g > P a i s   d e   O r i g e n < / s t r i n g > < / k e y > < v a l u e > < i n t > 1 2 < / i n t > < / v a l u e > < / i t e m > < i t e m > < k e y > < s t r i n g > P l a t o s   O r d e n a d o s < / s t r i n g > < / k e y > < v a l u e > < i n t > 1 3 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a 2 , T a b l a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 3 8 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 2 0 2 4 - 0 9 - 0 7 T 1 1 : 3 6 : 4 1 . 8 5 1 7 8 2 7 + 0 2 : 0 0 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C919F24-6AE1-45A9-B1D0-777F62C04331}">
  <ds:schemaRefs/>
</ds:datastoreItem>
</file>

<file path=customXml/itemProps10.xml><?xml version="1.0" encoding="utf-8"?>
<ds:datastoreItem xmlns:ds="http://schemas.openxmlformats.org/officeDocument/2006/customXml" ds:itemID="{357AFC69-4CB0-4E75-8AE6-90FB656E6AFE}">
  <ds:schemaRefs/>
</ds:datastoreItem>
</file>

<file path=customXml/itemProps11.xml><?xml version="1.0" encoding="utf-8"?>
<ds:datastoreItem xmlns:ds="http://schemas.openxmlformats.org/officeDocument/2006/customXml" ds:itemID="{8F1C3ED7-7928-453C-B4EC-6AA494EBACFE}">
  <ds:schemaRefs/>
</ds:datastoreItem>
</file>

<file path=customXml/itemProps12.xml><?xml version="1.0" encoding="utf-8"?>
<ds:datastoreItem xmlns:ds="http://schemas.openxmlformats.org/officeDocument/2006/customXml" ds:itemID="{26BF0811-9462-46E8-9110-58CE98084A98}">
  <ds:schemaRefs/>
</ds:datastoreItem>
</file>

<file path=customXml/itemProps13.xml><?xml version="1.0" encoding="utf-8"?>
<ds:datastoreItem xmlns:ds="http://schemas.openxmlformats.org/officeDocument/2006/customXml" ds:itemID="{85E4FC47-4768-446D-AC78-66BFAD296E69}">
  <ds:schemaRefs/>
</ds:datastoreItem>
</file>

<file path=customXml/itemProps14.xml><?xml version="1.0" encoding="utf-8"?>
<ds:datastoreItem xmlns:ds="http://schemas.openxmlformats.org/officeDocument/2006/customXml" ds:itemID="{25FB3FDB-9BB8-473C-9645-2748CF3B963E}">
  <ds:schemaRefs/>
</ds:datastoreItem>
</file>

<file path=customXml/itemProps15.xml><?xml version="1.0" encoding="utf-8"?>
<ds:datastoreItem xmlns:ds="http://schemas.openxmlformats.org/officeDocument/2006/customXml" ds:itemID="{2CA39889-F3B5-48A8-BA7E-734E538BFC77}">
  <ds:schemaRefs/>
</ds:datastoreItem>
</file>

<file path=customXml/itemProps16.xml><?xml version="1.0" encoding="utf-8"?>
<ds:datastoreItem xmlns:ds="http://schemas.openxmlformats.org/officeDocument/2006/customXml" ds:itemID="{A29DD6A0-30DC-49B0-ADED-3821FC092A76}">
  <ds:schemaRefs/>
</ds:datastoreItem>
</file>

<file path=customXml/itemProps17.xml><?xml version="1.0" encoding="utf-8"?>
<ds:datastoreItem xmlns:ds="http://schemas.openxmlformats.org/officeDocument/2006/customXml" ds:itemID="{08410CA7-4C7C-4A08-9F6A-F2145575D910}">
  <ds:schemaRefs/>
</ds:datastoreItem>
</file>

<file path=customXml/itemProps18.xml><?xml version="1.0" encoding="utf-8"?>
<ds:datastoreItem xmlns:ds="http://schemas.openxmlformats.org/officeDocument/2006/customXml" ds:itemID="{AA300592-2BA7-4940-9CB5-2F5D3A7E212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DF738D1F-3EA7-4EF2-B123-2594B52901B1}">
  <ds:schemaRefs/>
</ds:datastoreItem>
</file>

<file path=customXml/itemProps3.xml><?xml version="1.0" encoding="utf-8"?>
<ds:datastoreItem xmlns:ds="http://schemas.openxmlformats.org/officeDocument/2006/customXml" ds:itemID="{F5DD221C-9FC7-47EA-AD0F-D84A52FDD20E}">
  <ds:schemaRefs/>
</ds:datastoreItem>
</file>

<file path=customXml/itemProps4.xml><?xml version="1.0" encoding="utf-8"?>
<ds:datastoreItem xmlns:ds="http://schemas.openxmlformats.org/officeDocument/2006/customXml" ds:itemID="{3F1D9B32-F6B8-4D09-BC22-0C76498C5DEB}">
  <ds:schemaRefs/>
</ds:datastoreItem>
</file>

<file path=customXml/itemProps5.xml><?xml version="1.0" encoding="utf-8"?>
<ds:datastoreItem xmlns:ds="http://schemas.openxmlformats.org/officeDocument/2006/customXml" ds:itemID="{562BCBCC-AA89-4539-8BEF-9C80710DF294}">
  <ds:schemaRefs/>
</ds:datastoreItem>
</file>

<file path=customXml/itemProps6.xml><?xml version="1.0" encoding="utf-8"?>
<ds:datastoreItem xmlns:ds="http://schemas.openxmlformats.org/officeDocument/2006/customXml" ds:itemID="{57C1CE65-63F0-452A-AFEC-993FEEA30E4B}">
  <ds:schemaRefs/>
</ds:datastoreItem>
</file>

<file path=customXml/itemProps7.xml><?xml version="1.0" encoding="utf-8"?>
<ds:datastoreItem xmlns:ds="http://schemas.openxmlformats.org/officeDocument/2006/customXml" ds:itemID="{81029764-C597-46A8-BFBC-DAE3C58C1AA5}">
  <ds:schemaRefs/>
</ds:datastoreItem>
</file>

<file path=customXml/itemProps8.xml><?xml version="1.0" encoding="utf-8"?>
<ds:datastoreItem xmlns:ds="http://schemas.openxmlformats.org/officeDocument/2006/customXml" ds:itemID="{3190AA7E-1B15-4CB6-ABE2-E8CBA95915ED}">
  <ds:schemaRefs/>
</ds:datastoreItem>
</file>

<file path=customXml/itemProps9.xml><?xml version="1.0" encoding="utf-8"?>
<ds:datastoreItem xmlns:ds="http://schemas.openxmlformats.org/officeDocument/2006/customXml" ds:itemID="{FD4A4DC8-736A-444F-8D2A-D4EFEA4435D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sala</vt:lpstr>
      <vt:lpstr>cocina</vt:lpstr>
      <vt:lpstr>Hoja4</vt:lpstr>
      <vt:lpstr>cocina_TD</vt:lpstr>
      <vt:lpstr>órdenes que se han ido sin habe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Soto</dc:creator>
  <cp:lastModifiedBy>Javier Soto</cp:lastModifiedBy>
  <dcterms:created xsi:type="dcterms:W3CDTF">2024-09-06T16:30:00Z</dcterms:created>
  <dcterms:modified xsi:type="dcterms:W3CDTF">2024-09-08T14:55:48Z</dcterms:modified>
</cp:coreProperties>
</file>