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10-05-2023\Homog.Dir.B.C. u and p\Test 2 (simple solutions without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H12" i="2"/>
  <c r="H18" i="2" s="1"/>
  <c r="G12" i="2"/>
  <c r="G18" i="2" s="1"/>
  <c r="F12" i="2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<sst xmlns="http://schemas.openxmlformats.org/spreadsheetml/2006/main" count="145" uniqueCount="21">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</sst>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7.7847000000000003E-3</v>
      </c>
      <c r="C2" s="5">
        <v>1.3022000000000001E-3</v>
      </c>
      <c r="D2" s="6">
        <v>5.4736999999999997E-3</v>
      </c>
      <c r="E2" s="18">
        <v>3.7560000000000002E-4</v>
      </c>
      <c r="F2" s="5">
        <v>1.8055999999999999E-2</v>
      </c>
      <c r="G2" s="5">
        <v>5.9443999999999997E-2</v>
      </c>
      <c r="H2" s="18">
        <v>1.8728000000000002E-2</v>
      </c>
    </row>
    <row r="3" spans="1:8" x14ac:dyDescent="0.35">
      <c r="A3" t="s">
        <v>8</v>
      </c>
      <c r="B3" s="5">
        <v>3.8774E-3</v>
      </c>
      <c r="C3" s="5">
        <v>3.7126999999999999E-4</v>
      </c>
      <c r="D3" s="6">
        <v>2.7377999999999999E-3</v>
      </c>
      <c r="E3" s="18">
        <v>1.0694E-4</v>
      </c>
      <c r="F3" s="5">
        <v>7.2851000000000001E-3</v>
      </c>
      <c r="G3" s="5">
        <v>3.0932999999999999E-2</v>
      </c>
      <c r="H3" s="18">
        <v>9.4324999999999999E-3</v>
      </c>
    </row>
    <row r="4" spans="1:8" x14ac:dyDescent="0.35">
      <c r="A4" t="s">
        <v>9</v>
      </c>
      <c r="B4" s="5">
        <v>1.9365000000000001E-3</v>
      </c>
      <c r="C4" s="5">
        <v>9.8972E-5</v>
      </c>
      <c r="D4" s="6">
        <v>1.3688000000000001E-3</v>
      </c>
      <c r="E4" s="18">
        <v>2.7545000000000001E-5</v>
      </c>
      <c r="F4" s="5">
        <v>2.7461E-3</v>
      </c>
      <c r="G4" s="5">
        <v>1.5705E-2</v>
      </c>
      <c r="H4" s="18">
        <v>4.7272E-3</v>
      </c>
    </row>
    <row r="5" spans="1:8" x14ac:dyDescent="0.35">
      <c r="A5" t="s">
        <v>10</v>
      </c>
      <c r="B5" s="5">
        <v>9.6794000000000003E-4</v>
      </c>
      <c r="C5" s="5">
        <v>2.5375E-5</v>
      </c>
      <c r="D5" s="6">
        <v>6.8435999999999996E-4</v>
      </c>
      <c r="E5" s="18">
        <v>6.9171999999999996E-6</v>
      </c>
      <c r="F5" s="5">
        <v>1.0074999999999999E-3</v>
      </c>
      <c r="G5" s="5">
        <v>7.8945999999999999E-3</v>
      </c>
      <c r="H5" s="18">
        <v>2.3657000000000001E-3</v>
      </c>
    </row>
    <row r="6" spans="1:8" x14ac:dyDescent="0.35">
      <c r="A6" t="s">
        <v>11</v>
      </c>
      <c r="B6" s="5">
        <v>4.8392999999999998E-4</v>
      </c>
      <c r="C6" s="5">
        <v>6.3995999999999997E-6</v>
      </c>
      <c r="D6" s="6">
        <v>3.4217999999999998E-4</v>
      </c>
      <c r="E6" s="18">
        <v>1.7292999999999999E-6</v>
      </c>
      <c r="F6" s="5">
        <v>3.6518999999999999E-4</v>
      </c>
      <c r="G6" s="5">
        <v>3.9548999999999999E-3</v>
      </c>
      <c r="H6" s="18">
        <v>1.1835999999999999E-3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4" t="s">
        <v>13</v>
      </c>
      <c r="C8" s="24"/>
      <c r="D8" s="25" t="s">
        <v>13</v>
      </c>
      <c r="E8" s="2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2.0077113529684842</v>
      </c>
      <c r="C9" s="8">
        <f t="shared" si="0"/>
        <v>3.507420475664611</v>
      </c>
      <c r="D9" s="9">
        <f t="shared" si="0"/>
        <v>1.9993060121265249</v>
      </c>
      <c r="E9" s="9">
        <f t="shared" si="0"/>
        <v>3.5122498597344305</v>
      </c>
      <c r="F9" s="8">
        <f t="shared" si="0"/>
        <v>2.4784834799796842</v>
      </c>
      <c r="G9" s="8">
        <f t="shared" si="0"/>
        <v>1.9217017424756733</v>
      </c>
      <c r="H9" s="9">
        <f t="shared" si="0"/>
        <v>1.985475748741055</v>
      </c>
    </row>
    <row r="10" spans="1:8" x14ac:dyDescent="0.35">
      <c r="A10" s="15" t="s">
        <v>15</v>
      </c>
      <c r="B10" s="8">
        <f t="shared" ref="B10:H10" si="1">B3/B4</f>
        <v>2.002272140459592</v>
      </c>
      <c r="C10" s="8">
        <f t="shared" si="1"/>
        <v>3.7512629834700721</v>
      </c>
      <c r="D10" s="9">
        <f t="shared" si="1"/>
        <v>2.0001461133839857</v>
      </c>
      <c r="E10" s="9">
        <f t="shared" si="1"/>
        <v>3.8823742966055543</v>
      </c>
      <c r="F10" s="8">
        <f t="shared" si="1"/>
        <v>2.6528895524562106</v>
      </c>
      <c r="G10" s="8">
        <f t="shared" si="1"/>
        <v>1.9696275071633236</v>
      </c>
      <c r="H10" s="9">
        <f t="shared" si="1"/>
        <v>1.9953672364190218</v>
      </c>
    </row>
    <row r="11" spans="1:8" x14ac:dyDescent="0.35">
      <c r="A11" t="s">
        <v>16</v>
      </c>
      <c r="B11" s="8">
        <f t="shared" ref="B11:H11" si="2">B4/B5</f>
        <v>2.0006405355703865</v>
      </c>
      <c r="C11" s="8">
        <f t="shared" si="2"/>
        <v>3.9003743842364531</v>
      </c>
      <c r="D11" s="9">
        <f t="shared" si="2"/>
        <v>2.0001168975393071</v>
      </c>
      <c r="E11" s="9">
        <f t="shared" si="2"/>
        <v>3.9821025848609266</v>
      </c>
      <c r="F11" s="8">
        <f t="shared" si="2"/>
        <v>2.7256575682382138</v>
      </c>
      <c r="G11" s="8">
        <f t="shared" si="2"/>
        <v>1.9893344817976846</v>
      </c>
      <c r="H11" s="9">
        <f t="shared" si="2"/>
        <v>1.9982246269603077</v>
      </c>
    </row>
    <row r="12" spans="1:8" x14ac:dyDescent="0.35">
      <c r="A12" s="10" t="s">
        <v>20</v>
      </c>
      <c r="B12" s="8">
        <f t="shared" ref="B12:H12" si="3">B5/B6</f>
        <v>2.0001653131651271</v>
      </c>
      <c r="C12" s="8">
        <f t="shared" si="3"/>
        <v>3.9650915682230141</v>
      </c>
      <c r="D12" s="9">
        <f t="shared" si="3"/>
        <v>2</v>
      </c>
      <c r="E12" s="9">
        <f t="shared" si="3"/>
        <v>4</v>
      </c>
      <c r="F12" s="8">
        <f t="shared" si="3"/>
        <v>2.7588378652208436</v>
      </c>
      <c r="G12" s="8">
        <f t="shared" si="3"/>
        <v>1.9961566664138157</v>
      </c>
      <c r="H12" s="9">
        <f t="shared" si="3"/>
        <v>1.998732679959446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3" t="s">
        <v>18</v>
      </c>
      <c r="H14" s="21" t="s">
        <v>18</v>
      </c>
    </row>
    <row r="15" spans="1:8" x14ac:dyDescent="0.35">
      <c r="A15" s="11" t="s">
        <v>19</v>
      </c>
      <c r="B15" s="22">
        <f>LN(B9)/LN(2)</f>
        <v>1.0055518691022425</v>
      </c>
      <c r="C15" s="22">
        <f t="shared" ref="C15:H15" si="4">LN(C9)/LN(2)</f>
        <v>1.8104103937482605</v>
      </c>
      <c r="D15" s="19">
        <f t="shared" si="4"/>
        <v>0.99949930669445497</v>
      </c>
      <c r="E15" s="19">
        <f t="shared" si="4"/>
        <v>1.8123954811425187</v>
      </c>
      <c r="F15" s="22">
        <f t="shared" si="4"/>
        <v>1.3094576427377076</v>
      </c>
      <c r="G15" s="22">
        <f t="shared" si="4"/>
        <v>0.9423844401483723</v>
      </c>
      <c r="H15" s="19">
        <f t="shared" si="4"/>
        <v>0.98948473941454107</v>
      </c>
    </row>
    <row r="16" spans="1:8" x14ac:dyDescent="0.35">
      <c r="B16" s="22">
        <f t="shared" ref="B16:H16" si="5">LN(B10)/LN(2)</f>
        <v>1.0016380725799645</v>
      </c>
      <c r="C16" s="22">
        <f t="shared" si="5"/>
        <v>1.9073764071339192</v>
      </c>
      <c r="D16" s="19">
        <f t="shared" si="5"/>
        <v>1.0001053946773957</v>
      </c>
      <c r="E16" s="19">
        <f t="shared" si="5"/>
        <v>1.9569392138335275</v>
      </c>
      <c r="F16" s="22">
        <f t="shared" si="5"/>
        <v>1.4075646132067912</v>
      </c>
      <c r="G16" s="22">
        <f t="shared" si="5"/>
        <v>0.97792281527528246</v>
      </c>
      <c r="H16" s="19">
        <f t="shared" si="5"/>
        <v>0.99665429101064618</v>
      </c>
    </row>
    <row r="17" spans="1:8" x14ac:dyDescent="0.35">
      <c r="B17" s="22">
        <f t="shared" ref="B17:H17" si="6">LN(B11)/LN(2)</f>
        <v>1.0004619747715844</v>
      </c>
      <c r="C17" s="22">
        <f t="shared" si="6"/>
        <v>1.9636126102205782</v>
      </c>
      <c r="D17" s="19">
        <f t="shared" si="6"/>
        <v>1.0000843212859114</v>
      </c>
      <c r="E17" s="19">
        <f t="shared" si="6"/>
        <v>1.9935303874983406</v>
      </c>
      <c r="F17" s="22">
        <f t="shared" si="6"/>
        <v>1.4466043238320079</v>
      </c>
      <c r="G17" s="22">
        <f t="shared" si="6"/>
        <v>0.99228586775571403</v>
      </c>
      <c r="H17" s="19">
        <f t="shared" si="6"/>
        <v>0.99871877031062173</v>
      </c>
    </row>
    <row r="18" spans="1:8" x14ac:dyDescent="0.35">
      <c r="A18" s="14"/>
      <c r="B18" s="22">
        <f t="shared" ref="B18:H18" si="7">LN(B12)/LN(2)</f>
        <v>1.0001192433137069</v>
      </c>
      <c r="C18" s="22">
        <f t="shared" si="7"/>
        <v>1.9873541833304755</v>
      </c>
      <c r="D18" s="19">
        <f t="shared" si="7"/>
        <v>1</v>
      </c>
      <c r="E18" s="19">
        <f t="shared" si="7"/>
        <v>2</v>
      </c>
      <c r="F18" s="22">
        <f t="shared" si="7"/>
        <v>1.4640606731047068</v>
      </c>
      <c r="G18" s="22">
        <f t="shared" si="7"/>
        <v>0.99722495363534436</v>
      </c>
      <c r="H18" s="19">
        <f t="shared" si="7"/>
        <v>0.99908553206964501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7.7847000000000003E-3</v>
      </c>
      <c r="C2" s="5">
        <v>1.3022000000000001E-3</v>
      </c>
      <c r="D2" s="6">
        <v>5.4615000000000002E-3</v>
      </c>
      <c r="E2" s="18">
        <v>2.9415000000000002E-4</v>
      </c>
      <c r="F2" s="5">
        <v>1.8055999999999999E-2</v>
      </c>
      <c r="G2" s="5">
        <v>5.9442000000000002E-2</v>
      </c>
      <c r="H2" s="18">
        <v>1.8943000000000001E-5</v>
      </c>
    </row>
    <row r="3" spans="1:8" x14ac:dyDescent="0.35">
      <c r="A3" t="s">
        <v>8</v>
      </c>
      <c r="B3" s="5">
        <v>3.8774E-3</v>
      </c>
      <c r="C3" s="5">
        <v>3.7128999999999998E-4</v>
      </c>
      <c r="D3" s="6">
        <v>2.7358999999999999E-3</v>
      </c>
      <c r="E3" s="18">
        <v>7.8631E-5</v>
      </c>
      <c r="F3" s="5">
        <v>7.2852000000000004E-3</v>
      </c>
      <c r="G3" s="5">
        <v>3.0932000000000001E-2</v>
      </c>
      <c r="H3" s="18">
        <v>9.4897E-6</v>
      </c>
    </row>
    <row r="4" spans="1:8" x14ac:dyDescent="0.35">
      <c r="A4" t="s">
        <v>9</v>
      </c>
      <c r="B4" s="5">
        <v>1.9365000000000001E-3</v>
      </c>
      <c r="C4" s="5">
        <v>9.8979000000000002E-5</v>
      </c>
      <c r="D4" s="6">
        <v>1.3684999999999999E-3</v>
      </c>
      <c r="E4" s="18">
        <v>2.0072E-5</v>
      </c>
      <c r="F4" s="5">
        <v>2.7461999999999999E-3</v>
      </c>
      <c r="G4" s="5">
        <v>1.5705E-2</v>
      </c>
      <c r="H4" s="18">
        <v>4.7470999999999998E-6</v>
      </c>
    </row>
    <row r="5" spans="1:8" x14ac:dyDescent="0.35">
      <c r="A5" t="s">
        <v>10</v>
      </c>
      <c r="B5" s="5">
        <v>9.6794000000000003E-4</v>
      </c>
      <c r="C5" s="5">
        <v>2.5377000000000001E-5</v>
      </c>
      <c r="D5" s="6">
        <v>6.8433000000000003E-4</v>
      </c>
      <c r="E5" s="18">
        <v>5.0916999999999999E-6</v>
      </c>
      <c r="F5" s="5">
        <v>1.0074999999999999E-3</v>
      </c>
      <c r="G5" s="5">
        <v>7.8945999999999999E-3</v>
      </c>
      <c r="H5" s="18">
        <v>2.3725000000000002E-6</v>
      </c>
    </row>
    <row r="6" spans="1:8" x14ac:dyDescent="0.35">
      <c r="A6" t="s">
        <v>11</v>
      </c>
      <c r="B6" s="5">
        <v>4.8392999999999998E-4</v>
      </c>
      <c r="C6" s="5">
        <v>6.4002000000000001E-6</v>
      </c>
      <c r="D6" s="6">
        <v>3.4216999999999999E-4</v>
      </c>
      <c r="E6" s="18">
        <v>1.3067999999999999E-6</v>
      </c>
      <c r="F6" s="5">
        <v>3.6519999999999999E-4</v>
      </c>
      <c r="G6" s="5">
        <v>3.9548999999999999E-3</v>
      </c>
      <c r="H6" s="18">
        <v>1.1856999999999999E-6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2.0077113529684842</v>
      </c>
      <c r="C9" s="8">
        <f t="shared" si="0"/>
        <v>3.5072315440760597</v>
      </c>
      <c r="D9" s="9">
        <f t="shared" si="0"/>
        <v>1.996235242516174</v>
      </c>
      <c r="E9" s="9">
        <f t="shared" si="0"/>
        <v>3.7408909971894038</v>
      </c>
      <c r="F9" s="8">
        <f t="shared" si="0"/>
        <v>2.4784494591775101</v>
      </c>
      <c r="G9" s="8">
        <f t="shared" si="0"/>
        <v>1.9216992111728954</v>
      </c>
      <c r="H9" s="9">
        <f t="shared" si="0"/>
        <v>1.9961642623054472</v>
      </c>
    </row>
    <row r="10" spans="1:8" x14ac:dyDescent="0.35">
      <c r="A10" s="15" t="s">
        <v>15</v>
      </c>
      <c r="B10" s="8">
        <f t="shared" si="0"/>
        <v>2.002272140459592</v>
      </c>
      <c r="C10" s="8">
        <f t="shared" si="0"/>
        <v>3.7511997494418003</v>
      </c>
      <c r="D10" s="9">
        <f t="shared" si="0"/>
        <v>1.9991962002192181</v>
      </c>
      <c r="E10" s="9">
        <f t="shared" si="0"/>
        <v>3.9174471901155838</v>
      </c>
      <c r="F10" s="8">
        <f t="shared" si="0"/>
        <v>2.6528293642123666</v>
      </c>
      <c r="G10" s="8">
        <f t="shared" si="0"/>
        <v>1.9695638331741485</v>
      </c>
      <c r="H10" s="9">
        <f t="shared" si="0"/>
        <v>1.9990520528322555</v>
      </c>
    </row>
    <row r="11" spans="1:8" x14ac:dyDescent="0.35">
      <c r="A11" t="s">
        <v>16</v>
      </c>
      <c r="B11" s="8">
        <f t="shared" si="0"/>
        <v>2.0006405355703865</v>
      </c>
      <c r="C11" s="8">
        <f t="shared" si="0"/>
        <v>3.9003428301217635</v>
      </c>
      <c r="D11" s="9">
        <f t="shared" si="0"/>
        <v>1.999766194672161</v>
      </c>
      <c r="E11" s="9">
        <f t="shared" si="0"/>
        <v>3.9421018520337019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2.0008851422550049</v>
      </c>
    </row>
    <row r="12" spans="1:8" x14ac:dyDescent="0.35">
      <c r="A12" s="10" t="s">
        <v>20</v>
      </c>
      <c r="B12" s="8">
        <f t="shared" si="0"/>
        <v>2.0001653131651271</v>
      </c>
      <c r="C12" s="8">
        <f t="shared" si="0"/>
        <v>3.9650323427392893</v>
      </c>
      <c r="D12" s="9">
        <f t="shared" si="0"/>
        <v>1.9999707747610838</v>
      </c>
      <c r="E12" s="9">
        <f t="shared" si="0"/>
        <v>3.8963116008570555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2.0009277220207475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1.0055518691022425</v>
      </c>
      <c r="C15" s="12">
        <f t="shared" ref="C15:H15" si="1">LN(C9)/LN(2)</f>
        <v>1.8103326790832512</v>
      </c>
      <c r="D15" s="13">
        <f t="shared" si="1"/>
        <v>0.99728174232533529</v>
      </c>
      <c r="E15" s="19">
        <f t="shared" si="1"/>
        <v>1.9033819289720399</v>
      </c>
      <c r="F15" s="12">
        <f t="shared" si="1"/>
        <v>1.3094378395072879</v>
      </c>
      <c r="G15" s="12">
        <f t="shared" si="1"/>
        <v>0.94238253980125331</v>
      </c>
      <c r="H15" s="19">
        <f t="shared" si="1"/>
        <v>0.99723044345211187</v>
      </c>
    </row>
    <row r="16" spans="1:8" x14ac:dyDescent="0.35">
      <c r="B16" s="12">
        <f t="shared" ref="B16:H18" si="2">LN(B10)/LN(2)</f>
        <v>1.0016380725799645</v>
      </c>
      <c r="C16" s="12">
        <f t="shared" si="2"/>
        <v>1.9073520878077852</v>
      </c>
      <c r="D16" s="13">
        <f t="shared" si="2"/>
        <v>0.99942006447537968</v>
      </c>
      <c r="E16" s="19">
        <f t="shared" si="2"/>
        <v>1.9699138263068177</v>
      </c>
      <c r="F16" s="12">
        <f t="shared" si="2"/>
        <v>1.4075318812500928</v>
      </c>
      <c r="G16" s="12">
        <f t="shared" si="2"/>
        <v>0.97787617517050573</v>
      </c>
      <c r="H16" s="19">
        <f t="shared" si="2"/>
        <v>0.99931603855839979</v>
      </c>
    </row>
    <row r="17" spans="1:8" x14ac:dyDescent="0.35">
      <c r="B17" s="12">
        <f t="shared" si="2"/>
        <v>1.0004619747715844</v>
      </c>
      <c r="C17" s="12">
        <f t="shared" si="2"/>
        <v>1.9636009387387048</v>
      </c>
      <c r="D17" s="13">
        <f t="shared" si="2"/>
        <v>0.99983133524762513</v>
      </c>
      <c r="E17" s="19">
        <f t="shared" si="2"/>
        <v>1.9789650517557389</v>
      </c>
      <c r="F17" s="12">
        <f t="shared" si="2"/>
        <v>1.4466568590191258</v>
      </c>
      <c r="G17" s="12">
        <f t="shared" si="2"/>
        <v>0.99228586775571403</v>
      </c>
      <c r="H17" s="19">
        <f t="shared" si="2"/>
        <v>1.0006383539227981</v>
      </c>
    </row>
    <row r="18" spans="1:8" x14ac:dyDescent="0.35">
      <c r="A18" s="14"/>
      <c r="B18" s="12">
        <f t="shared" si="2"/>
        <v>1.0001192433137069</v>
      </c>
      <c r="C18" s="12">
        <f t="shared" si="2"/>
        <v>1.987332634029954</v>
      </c>
      <c r="D18" s="13">
        <f t="shared" si="2"/>
        <v>0.99997891829234353</v>
      </c>
      <c r="E18" s="19">
        <f t="shared" si="2"/>
        <v>1.9621090591027333</v>
      </c>
      <c r="F18" s="12">
        <f t="shared" si="2"/>
        <v>1.4640211683184698</v>
      </c>
      <c r="G18" s="12">
        <f t="shared" si="2"/>
        <v>0.99722495363534436</v>
      </c>
      <c r="H18" s="19">
        <f t="shared" si="2"/>
        <v>1.0006690548171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7.7847000000000003E-3</v>
      </c>
      <c r="C2" s="5">
        <v>1.3022000000000001E-3</v>
      </c>
      <c r="D2" s="6">
        <v>5.4171999999999996E-3</v>
      </c>
      <c r="E2" s="18">
        <v>4.6898000000000003E-4</v>
      </c>
      <c r="F2" s="5">
        <v>1.8055999999999999E-2</v>
      </c>
      <c r="G2" s="5">
        <v>5.9433E-2</v>
      </c>
      <c r="H2" s="18">
        <v>1.9283000000000001E-8</v>
      </c>
    </row>
    <row r="3" spans="1:8" x14ac:dyDescent="0.35">
      <c r="A3" t="s">
        <v>8</v>
      </c>
      <c r="B3" s="5">
        <v>3.8774E-3</v>
      </c>
      <c r="C3" s="5">
        <v>3.7128999999999998E-4</v>
      </c>
      <c r="D3" s="6">
        <v>2.7301000000000001E-3</v>
      </c>
      <c r="E3" s="18">
        <v>1.1781999999999999E-4</v>
      </c>
      <c r="F3" s="5">
        <v>7.2852000000000004E-3</v>
      </c>
      <c r="G3" s="5">
        <v>3.0931E-2</v>
      </c>
      <c r="H3" s="18">
        <v>9.6046000000000005E-9</v>
      </c>
    </row>
    <row r="4" spans="1:8" x14ac:dyDescent="0.35">
      <c r="A4" t="s">
        <v>9</v>
      </c>
      <c r="B4" s="5">
        <v>1.9365000000000001E-3</v>
      </c>
      <c r="C4" s="5">
        <v>9.8979000000000002E-5</v>
      </c>
      <c r="D4" s="6">
        <v>1.3678E-3</v>
      </c>
      <c r="E4" s="18">
        <v>2.9447000000000001E-5</v>
      </c>
      <c r="F4" s="5">
        <v>2.7461999999999999E-3</v>
      </c>
      <c r="G4" s="5">
        <v>1.5705E-2</v>
      </c>
      <c r="H4" s="18">
        <v>4.7805999999999998E-9</v>
      </c>
    </row>
    <row r="5" spans="1:8" x14ac:dyDescent="0.35">
      <c r="A5" t="s">
        <v>10</v>
      </c>
      <c r="B5" s="5">
        <v>9.6794000000000003E-4</v>
      </c>
      <c r="C5" s="5">
        <v>2.5377000000000001E-5</v>
      </c>
      <c r="D5" s="6">
        <v>6.8424000000000002E-4</v>
      </c>
      <c r="E5" s="18">
        <v>7.3373E-6</v>
      </c>
      <c r="F5" s="5">
        <v>1.0074999999999999E-3</v>
      </c>
      <c r="G5" s="5">
        <v>7.8945999999999999E-3</v>
      </c>
      <c r="H5" s="18">
        <v>2.3815000000000001E-9</v>
      </c>
    </row>
    <row r="6" spans="1:8" x14ac:dyDescent="0.35">
      <c r="A6" t="s">
        <v>11</v>
      </c>
      <c r="B6" s="5">
        <v>4.8392999999999998E-4</v>
      </c>
      <c r="C6" s="5">
        <v>6.4002000000000001E-6</v>
      </c>
      <c r="D6" s="6">
        <v>3.4215999999999999E-4</v>
      </c>
      <c r="E6" s="18">
        <v>1.8208E-6</v>
      </c>
      <c r="F6" s="5">
        <v>3.6519999999999999E-4</v>
      </c>
      <c r="G6" s="5">
        <v>3.9548999999999999E-3</v>
      </c>
      <c r="H6" s="18">
        <v>1.188E-9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2.0077113529684842</v>
      </c>
      <c r="C9" s="8">
        <f t="shared" si="0"/>
        <v>3.5072315440760597</v>
      </c>
      <c r="D9" s="9">
        <f t="shared" si="0"/>
        <v>1.9842496611845719</v>
      </c>
      <c r="E9" s="9">
        <f t="shared" si="0"/>
        <v>3.9804786963164154</v>
      </c>
      <c r="F9" s="8">
        <f t="shared" si="0"/>
        <v>2.4784494591775101</v>
      </c>
      <c r="G9" s="8">
        <f t="shared" si="0"/>
        <v>1.9214703695321844</v>
      </c>
      <c r="H9" s="9">
        <f t="shared" si="0"/>
        <v>2.0076838181704599</v>
      </c>
    </row>
    <row r="10" spans="1:8" x14ac:dyDescent="0.35">
      <c r="A10" s="15" t="s">
        <v>15</v>
      </c>
      <c r="B10" s="8">
        <f t="shared" si="0"/>
        <v>2.002272140459592</v>
      </c>
      <c r="C10" s="8">
        <f t="shared" si="0"/>
        <v>3.7511997494418003</v>
      </c>
      <c r="D10" s="9">
        <f t="shared" si="0"/>
        <v>1.995978944290101</v>
      </c>
      <c r="E10" s="9">
        <f t="shared" si="0"/>
        <v>4.0010866981356328</v>
      </c>
      <c r="F10" s="8">
        <f t="shared" si="0"/>
        <v>2.6528293642123666</v>
      </c>
      <c r="G10" s="8">
        <f t="shared" si="0"/>
        <v>1.969500159184973</v>
      </c>
      <c r="H10" s="9">
        <f t="shared" si="0"/>
        <v>2.0090783583650591</v>
      </c>
    </row>
    <row r="11" spans="1:8" x14ac:dyDescent="0.35">
      <c r="A11" t="s">
        <v>16</v>
      </c>
      <c r="B11" s="8">
        <f t="shared" si="0"/>
        <v>2.0006405355703865</v>
      </c>
      <c r="C11" s="8">
        <f t="shared" si="0"/>
        <v>3.9003428301217635</v>
      </c>
      <c r="D11" s="9">
        <f t="shared" si="0"/>
        <v>1.9990061966561439</v>
      </c>
      <c r="E11" s="9">
        <f t="shared" si="0"/>
        <v>4.0133291537759126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2.0073903002309468</v>
      </c>
    </row>
    <row r="12" spans="1:8" x14ac:dyDescent="0.35">
      <c r="A12" s="10" t="s">
        <v>20</v>
      </c>
      <c r="B12" s="8">
        <f t="shared" si="0"/>
        <v>2.0001653131651271</v>
      </c>
      <c r="C12" s="8">
        <f t="shared" si="0"/>
        <v>3.9650323427392893</v>
      </c>
      <c r="D12" s="9">
        <f t="shared" si="0"/>
        <v>1.9997661912555531</v>
      </c>
      <c r="E12" s="9">
        <f t="shared" si="0"/>
        <v>4.0297122144112478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2.0046296296296298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1.0055518691022425</v>
      </c>
      <c r="C15" s="12">
        <f t="shared" ref="C15:H15" si="1">LN(C9)/LN(2)</f>
        <v>1.8103326790832512</v>
      </c>
      <c r="D15" s="13">
        <f t="shared" si="1"/>
        <v>0.98859355913831448</v>
      </c>
      <c r="E15" s="19">
        <f t="shared" si="1"/>
        <v>1.9929419411390823</v>
      </c>
      <c r="F15" s="12">
        <f t="shared" si="1"/>
        <v>1.3094378395072879</v>
      </c>
      <c r="G15" s="12">
        <f t="shared" si="1"/>
        <v>0.94221072916752524</v>
      </c>
      <c r="H15" s="19">
        <f t="shared" si="1"/>
        <v>1.0055320830961989</v>
      </c>
    </row>
    <row r="16" spans="1:8" x14ac:dyDescent="0.35">
      <c r="B16" s="12">
        <f t="shared" ref="B16:H18" si="2">LN(B10)/LN(2)</f>
        <v>1.0016380725799645</v>
      </c>
      <c r="C16" s="12">
        <f t="shared" si="2"/>
        <v>1.9073520878077852</v>
      </c>
      <c r="D16" s="13">
        <f t="shared" si="2"/>
        <v>0.9970965016729304</v>
      </c>
      <c r="E16" s="19">
        <f t="shared" si="2"/>
        <v>2.0003918902719118</v>
      </c>
      <c r="F16" s="12">
        <f t="shared" si="2"/>
        <v>1.4075318812500928</v>
      </c>
      <c r="G16" s="12">
        <f t="shared" si="2"/>
        <v>0.97782953355787727</v>
      </c>
      <c r="H16" s="19">
        <f t="shared" si="2"/>
        <v>1.0065338333694189</v>
      </c>
    </row>
    <row r="17" spans="1:8" x14ac:dyDescent="0.35">
      <c r="B17" s="12">
        <f t="shared" si="2"/>
        <v>1.0004619747715844</v>
      </c>
      <c r="C17" s="12">
        <f t="shared" si="2"/>
        <v>1.9636009387387048</v>
      </c>
      <c r="D17" s="13">
        <f t="shared" si="2"/>
        <v>0.9992829442542428</v>
      </c>
      <c r="E17" s="19">
        <f t="shared" si="2"/>
        <v>2.0047994838145096</v>
      </c>
      <c r="F17" s="12">
        <f t="shared" si="2"/>
        <v>1.4466568590191258</v>
      </c>
      <c r="G17" s="12">
        <f t="shared" si="2"/>
        <v>0.99228586775571403</v>
      </c>
      <c r="H17" s="19">
        <f t="shared" si="2"/>
        <v>1.0053211495671956</v>
      </c>
    </row>
    <row r="18" spans="1:8" x14ac:dyDescent="0.35">
      <c r="A18" s="14"/>
      <c r="B18" s="12">
        <f t="shared" si="2"/>
        <v>1.0001192433137069</v>
      </c>
      <c r="C18" s="12">
        <f t="shared" si="2"/>
        <v>1.987332634029954</v>
      </c>
      <c r="D18" s="13">
        <f t="shared" si="2"/>
        <v>0.99983133278277536</v>
      </c>
      <c r="E18" s="19">
        <f t="shared" si="2"/>
        <v>2.0106768110443465</v>
      </c>
      <c r="F18" s="12">
        <f t="shared" si="2"/>
        <v>1.4640211683184698</v>
      </c>
      <c r="G18" s="12">
        <f t="shared" si="2"/>
        <v>0.99722495363534436</v>
      </c>
      <c r="H18" s="19">
        <f t="shared" si="2"/>
        <v>1.0033357125632565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7.7847000000000003E-3</v>
      </c>
      <c r="C2" s="5">
        <v>1.3022000000000001E-3</v>
      </c>
      <c r="D2" s="6">
        <v>5.4171999999999996E-3</v>
      </c>
      <c r="E2" s="18">
        <v>4.6942000000000002E-4</v>
      </c>
      <c r="F2" s="5">
        <v>1.8055999999999999E-2</v>
      </c>
      <c r="G2" s="5">
        <v>5.9433E-2</v>
      </c>
      <c r="H2" s="18">
        <v>1.9283999999999999E-11</v>
      </c>
    </row>
    <row r="3" spans="1:8" x14ac:dyDescent="0.35">
      <c r="A3" t="s">
        <v>8</v>
      </c>
      <c r="B3" s="5">
        <v>3.8774E-3</v>
      </c>
      <c r="C3" s="5">
        <v>3.7128999999999998E-4</v>
      </c>
      <c r="D3" s="6">
        <v>2.7301000000000001E-3</v>
      </c>
      <c r="E3" s="18">
        <v>1.1804E-4</v>
      </c>
      <c r="F3" s="5">
        <v>7.2852000000000004E-3</v>
      </c>
      <c r="G3" s="5">
        <v>3.0931E-2</v>
      </c>
      <c r="H3" s="18">
        <v>9.6050000000000004E-12</v>
      </c>
    </row>
    <row r="4" spans="1:8" x14ac:dyDescent="0.35">
      <c r="A4" t="s">
        <v>9</v>
      </c>
      <c r="B4" s="5">
        <v>1.9365000000000001E-3</v>
      </c>
      <c r="C4" s="5">
        <v>9.8979000000000002E-5</v>
      </c>
      <c r="D4" s="6">
        <v>1.3678E-3</v>
      </c>
      <c r="E4" s="18">
        <v>2.9556999999999998E-5</v>
      </c>
      <c r="F4" s="5">
        <v>2.7461999999999999E-3</v>
      </c>
      <c r="G4" s="5">
        <v>1.5705E-2</v>
      </c>
      <c r="H4" s="18">
        <v>4.7808E-12</v>
      </c>
    </row>
    <row r="5" spans="1:8" x14ac:dyDescent="0.35">
      <c r="A5" t="s">
        <v>10</v>
      </c>
      <c r="B5" s="5">
        <v>9.6794000000000003E-4</v>
      </c>
      <c r="C5" s="5">
        <v>2.5377000000000001E-5</v>
      </c>
      <c r="D5" s="6">
        <v>6.8424000000000002E-4</v>
      </c>
      <c r="E5" s="18">
        <v>7.3923000000000004E-6</v>
      </c>
      <c r="F5" s="5">
        <v>1.0074999999999999E-3</v>
      </c>
      <c r="G5" s="5">
        <v>7.8945999999999999E-3</v>
      </c>
      <c r="H5" s="18">
        <v>2.3815999999999999E-12</v>
      </c>
    </row>
    <row r="6" spans="1:8" x14ac:dyDescent="0.35">
      <c r="A6" t="s">
        <v>11</v>
      </c>
      <c r="B6" s="5">
        <v>4.8392999999999998E-4</v>
      </c>
      <c r="C6" s="5">
        <v>6.4002000000000001E-6</v>
      </c>
      <c r="D6" s="6">
        <v>3.4215999999999999E-4</v>
      </c>
      <c r="E6" s="18">
        <v>1.8482999999999999E-6</v>
      </c>
      <c r="F6" s="5">
        <v>3.6519999999999999E-4</v>
      </c>
      <c r="G6" s="5">
        <v>3.9548999999999999E-3</v>
      </c>
      <c r="H6" s="18">
        <v>1.188E-12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2.0077113529684842</v>
      </c>
      <c r="C9" s="8">
        <f t="shared" si="0"/>
        <v>3.5072315440760597</v>
      </c>
      <c r="D9" s="9">
        <f t="shared" si="0"/>
        <v>1.9842496611845719</v>
      </c>
      <c r="E9" s="9">
        <f t="shared" si="0"/>
        <v>3.976787529650966</v>
      </c>
      <c r="F9" s="8">
        <f t="shared" si="0"/>
        <v>2.4784494591775101</v>
      </c>
      <c r="G9" s="8">
        <f t="shared" si="0"/>
        <v>1.9214703695321844</v>
      </c>
      <c r="H9" s="9">
        <f t="shared" si="0"/>
        <v>2.0077043206663197</v>
      </c>
    </row>
    <row r="10" spans="1:8" x14ac:dyDescent="0.35">
      <c r="A10" s="15" t="s">
        <v>15</v>
      </c>
      <c r="B10" s="8">
        <f t="shared" si="0"/>
        <v>2.002272140459592</v>
      </c>
      <c r="C10" s="8">
        <f t="shared" si="0"/>
        <v>3.7511997494418003</v>
      </c>
      <c r="D10" s="9">
        <f t="shared" si="0"/>
        <v>1.995978944290101</v>
      </c>
      <c r="E10" s="9">
        <f t="shared" si="0"/>
        <v>3.9936394086003317</v>
      </c>
      <c r="F10" s="8">
        <f t="shared" si="0"/>
        <v>2.6528293642123666</v>
      </c>
      <c r="G10" s="8">
        <f t="shared" si="0"/>
        <v>1.969500159184973</v>
      </c>
      <c r="H10" s="9">
        <f t="shared" si="0"/>
        <v>2.0090779785809909</v>
      </c>
    </row>
    <row r="11" spans="1:8" x14ac:dyDescent="0.35">
      <c r="A11" t="s">
        <v>16</v>
      </c>
      <c r="B11" s="8">
        <f t="shared" si="0"/>
        <v>2.0006405355703865</v>
      </c>
      <c r="C11" s="8">
        <f t="shared" si="0"/>
        <v>3.9003428301217635</v>
      </c>
      <c r="D11" s="9">
        <f t="shared" si="0"/>
        <v>1.9990061966561439</v>
      </c>
      <c r="E11" s="9">
        <f t="shared" si="0"/>
        <v>3.998349634078703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2.007389989922741</v>
      </c>
    </row>
    <row r="12" spans="1:8" x14ac:dyDescent="0.35">
      <c r="A12" s="10" t="s">
        <v>20</v>
      </c>
      <c r="B12" s="8">
        <f t="shared" si="0"/>
        <v>2.0001653131651271</v>
      </c>
      <c r="C12" s="8">
        <f t="shared" si="0"/>
        <v>3.9650323427392893</v>
      </c>
      <c r="D12" s="9">
        <f t="shared" si="0"/>
        <v>1.9997661912555531</v>
      </c>
      <c r="E12" s="9">
        <f t="shared" si="0"/>
        <v>3.9995130660607048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2.0047138047138047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1.0055518691022425</v>
      </c>
      <c r="C15" s="12">
        <f t="shared" ref="C15:H15" si="1">LN(C9)/LN(2)</f>
        <v>1.8103326790832512</v>
      </c>
      <c r="D15" s="13">
        <f t="shared" si="1"/>
        <v>0.98859355913831448</v>
      </c>
      <c r="E15" s="19">
        <f t="shared" si="1"/>
        <v>1.9916034844193815</v>
      </c>
      <c r="F15" s="12">
        <f t="shared" si="1"/>
        <v>1.3094378395072879</v>
      </c>
      <c r="G15" s="12">
        <f t="shared" si="1"/>
        <v>0.94221072916752524</v>
      </c>
      <c r="H15" s="19">
        <f t="shared" si="1"/>
        <v>1.0055468158433607</v>
      </c>
    </row>
    <row r="16" spans="1:8" x14ac:dyDescent="0.35">
      <c r="B16" s="12">
        <f t="shared" ref="B16:H18" si="2">LN(B10)/LN(2)</f>
        <v>1.0016380725799645</v>
      </c>
      <c r="C16" s="12">
        <f t="shared" si="2"/>
        <v>1.9073520878077852</v>
      </c>
      <c r="D16" s="13">
        <f t="shared" si="2"/>
        <v>0.9970965016729304</v>
      </c>
      <c r="E16" s="19">
        <f t="shared" si="2"/>
        <v>1.9977040756689062</v>
      </c>
      <c r="F16" s="12">
        <f t="shared" si="2"/>
        <v>1.4075318812500928</v>
      </c>
      <c r="G16" s="12">
        <f t="shared" si="2"/>
        <v>0.97782953355787727</v>
      </c>
      <c r="H16" s="19">
        <f t="shared" si="2"/>
        <v>1.0065335606510151</v>
      </c>
    </row>
    <row r="17" spans="1:8" x14ac:dyDescent="0.35">
      <c r="B17" s="12">
        <f t="shared" si="2"/>
        <v>1.0004619747715844</v>
      </c>
      <c r="C17" s="12">
        <f t="shared" si="2"/>
        <v>1.9636009387387048</v>
      </c>
      <c r="D17" s="13">
        <f t="shared" si="2"/>
        <v>0.9992829442542428</v>
      </c>
      <c r="E17" s="19">
        <f t="shared" si="2"/>
        <v>1.9994046334874001</v>
      </c>
      <c r="F17" s="12">
        <f t="shared" si="2"/>
        <v>1.4466568590191258</v>
      </c>
      <c r="G17" s="12">
        <f t="shared" si="2"/>
        <v>0.99228586775571403</v>
      </c>
      <c r="H17" s="19">
        <f t="shared" si="2"/>
        <v>1.0053209265512011</v>
      </c>
    </row>
    <row r="18" spans="1:8" x14ac:dyDescent="0.35">
      <c r="A18" s="14"/>
      <c r="B18" s="12">
        <f t="shared" si="2"/>
        <v>1.0001192433137069</v>
      </c>
      <c r="C18" s="12">
        <f t="shared" si="2"/>
        <v>1.987332634029954</v>
      </c>
      <c r="D18" s="13">
        <f t="shared" si="2"/>
        <v>0.99983133278277536</v>
      </c>
      <c r="E18" s="19">
        <f t="shared" si="2"/>
        <v>1.9998243650145882</v>
      </c>
      <c r="F18" s="12">
        <f t="shared" si="2"/>
        <v>1.4640211683184698</v>
      </c>
      <c r="G18" s="12">
        <f t="shared" si="2"/>
        <v>0.99722495363534436</v>
      </c>
      <c r="H18" s="19">
        <f t="shared" si="2"/>
        <v>1.0033962905499081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7.7847000000000003E-3</v>
      </c>
      <c r="C2" s="5">
        <v>1.3022000000000001E-3</v>
      </c>
      <c r="D2" s="6">
        <v>5.4171999999999996E-3</v>
      </c>
      <c r="E2" s="18">
        <v>4.6942000000000002E-4</v>
      </c>
      <c r="F2" s="5">
        <v>1.8055999999999999E-2</v>
      </c>
      <c r="G2" s="5">
        <v>5.9433E-2</v>
      </c>
      <c r="H2" s="18">
        <v>1.9284E-14</v>
      </c>
    </row>
    <row r="3" spans="1:8" x14ac:dyDescent="0.35">
      <c r="A3" t="s">
        <v>8</v>
      </c>
      <c r="B3" s="5">
        <v>3.8774E-3</v>
      </c>
      <c r="C3" s="5">
        <v>3.7128999999999998E-4</v>
      </c>
      <c r="D3" s="6">
        <v>2.7301000000000001E-3</v>
      </c>
      <c r="E3" s="18">
        <v>1.1804E-4</v>
      </c>
      <c r="F3" s="5">
        <v>7.2852000000000004E-3</v>
      </c>
      <c r="G3" s="5">
        <v>3.0931E-2</v>
      </c>
      <c r="H3" s="18">
        <v>9.6050000000000005E-15</v>
      </c>
    </row>
    <row r="4" spans="1:8" x14ac:dyDescent="0.35">
      <c r="A4" t="s">
        <v>9</v>
      </c>
      <c r="B4" s="5">
        <v>1.9365000000000001E-3</v>
      </c>
      <c r="C4" s="5">
        <v>9.8979000000000002E-5</v>
      </c>
      <c r="D4" s="6">
        <v>1.3678E-3</v>
      </c>
      <c r="E4" s="18">
        <v>2.9556999999999998E-5</v>
      </c>
      <c r="F4" s="5">
        <v>2.7461999999999999E-3</v>
      </c>
      <c r="G4" s="5">
        <v>1.5705E-2</v>
      </c>
      <c r="H4" s="18">
        <v>4.7807999999999999E-15</v>
      </c>
    </row>
    <row r="5" spans="1:8" x14ac:dyDescent="0.35">
      <c r="A5" t="s">
        <v>10</v>
      </c>
      <c r="B5" s="5">
        <v>9.6794000000000003E-4</v>
      </c>
      <c r="C5" s="5">
        <v>2.5377000000000001E-5</v>
      </c>
      <c r="D5" s="6">
        <v>6.8424000000000002E-4</v>
      </c>
      <c r="E5" s="18">
        <v>7.3923999999999997E-6</v>
      </c>
      <c r="F5" s="5">
        <v>1.0074999999999999E-3</v>
      </c>
      <c r="G5" s="5">
        <v>7.8945999999999999E-3</v>
      </c>
      <c r="H5" s="18">
        <v>2.3815999999999999E-15</v>
      </c>
    </row>
    <row r="6" spans="1:8" x14ac:dyDescent="0.35">
      <c r="A6" t="s">
        <v>11</v>
      </c>
      <c r="B6" s="5">
        <v>4.8392999999999998E-4</v>
      </c>
      <c r="C6" s="5">
        <v>6.4002000000000001E-6</v>
      </c>
      <c r="D6" s="6">
        <v>3.4215999999999999E-4</v>
      </c>
      <c r="E6" s="18">
        <v>1.8482999999999999E-6</v>
      </c>
      <c r="F6" s="5">
        <v>3.6519999999999999E-4</v>
      </c>
      <c r="G6" s="5">
        <v>3.9548999999999999E-3</v>
      </c>
      <c r="H6" s="18">
        <v>1.188E-15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2.0077113529684842</v>
      </c>
      <c r="C9" s="8">
        <f t="shared" si="0"/>
        <v>3.5072315440760597</v>
      </c>
      <c r="D9" s="9">
        <f t="shared" si="0"/>
        <v>1.9842496611845719</v>
      </c>
      <c r="E9" s="9">
        <f t="shared" si="0"/>
        <v>3.976787529650966</v>
      </c>
      <c r="F9" s="8">
        <f t="shared" si="0"/>
        <v>2.4784494591775101</v>
      </c>
      <c r="G9" s="8">
        <f t="shared" si="0"/>
        <v>1.9214703695321844</v>
      </c>
      <c r="H9" s="9">
        <f t="shared" si="0"/>
        <v>2.0077043206663197</v>
      </c>
    </row>
    <row r="10" spans="1:8" x14ac:dyDescent="0.35">
      <c r="A10" s="15" t="s">
        <v>15</v>
      </c>
      <c r="B10" s="8">
        <f t="shared" si="0"/>
        <v>2.002272140459592</v>
      </c>
      <c r="C10" s="8">
        <f t="shared" si="0"/>
        <v>3.7511997494418003</v>
      </c>
      <c r="D10" s="9">
        <f t="shared" si="0"/>
        <v>1.995978944290101</v>
      </c>
      <c r="E10" s="9">
        <f t="shared" si="0"/>
        <v>3.9936394086003317</v>
      </c>
      <c r="F10" s="8">
        <f t="shared" si="0"/>
        <v>2.6528293642123666</v>
      </c>
      <c r="G10" s="8">
        <f t="shared" si="0"/>
        <v>1.969500159184973</v>
      </c>
      <c r="H10" s="9">
        <f t="shared" si="0"/>
        <v>2.0090779785809909</v>
      </c>
    </row>
    <row r="11" spans="1:8" x14ac:dyDescent="0.35">
      <c r="A11" t="s">
        <v>16</v>
      </c>
      <c r="B11" s="8">
        <f t="shared" si="0"/>
        <v>2.0006405355703865</v>
      </c>
      <c r="C11" s="8">
        <f t="shared" si="0"/>
        <v>3.9003428301217635</v>
      </c>
      <c r="D11" s="9">
        <f t="shared" si="0"/>
        <v>1.9990061966561439</v>
      </c>
      <c r="E11" s="9">
        <f t="shared" si="0"/>
        <v>3.9982955467777717</v>
      </c>
      <c r="F11" s="8">
        <f t="shared" si="0"/>
        <v>2.7257568238213401</v>
      </c>
      <c r="G11" s="8">
        <f t="shared" si="0"/>
        <v>1.9893344817976846</v>
      </c>
      <c r="H11" s="9">
        <f t="shared" si="0"/>
        <v>2.007389989922741</v>
      </c>
    </row>
    <row r="12" spans="1:8" x14ac:dyDescent="0.35">
      <c r="A12" s="10" t="s">
        <v>20</v>
      </c>
      <c r="B12" s="8">
        <f t="shared" si="0"/>
        <v>2.0001653131651271</v>
      </c>
      <c r="C12" s="8">
        <f t="shared" si="0"/>
        <v>3.9650323427392893</v>
      </c>
      <c r="D12" s="9">
        <f t="shared" si="0"/>
        <v>1.9997661912555531</v>
      </c>
      <c r="E12" s="9">
        <f t="shared" si="0"/>
        <v>3.9995671698317374</v>
      </c>
      <c r="F12" s="8">
        <f t="shared" si="0"/>
        <v>2.7587623220153339</v>
      </c>
      <c r="G12" s="8">
        <f t="shared" si="0"/>
        <v>1.9961566664138157</v>
      </c>
      <c r="H12" s="9">
        <f t="shared" si="0"/>
        <v>2.0047138047138047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1.0055518691022425</v>
      </c>
      <c r="C15" s="12">
        <f t="shared" ref="C15:H15" si="1">LN(C9)/LN(2)</f>
        <v>1.8103326790832512</v>
      </c>
      <c r="D15" s="13">
        <f t="shared" si="1"/>
        <v>0.98859355913831448</v>
      </c>
      <c r="E15" s="19">
        <f t="shared" si="1"/>
        <v>1.9916034844193815</v>
      </c>
      <c r="F15" s="12">
        <f t="shared" si="1"/>
        <v>1.3094378395072879</v>
      </c>
      <c r="G15" s="12">
        <f t="shared" si="1"/>
        <v>0.94221072916752524</v>
      </c>
      <c r="H15" s="19">
        <f t="shared" si="1"/>
        <v>1.0055468158433607</v>
      </c>
    </row>
    <row r="16" spans="1:8" x14ac:dyDescent="0.35">
      <c r="B16" s="12">
        <f t="shared" ref="B16:H18" si="2">LN(B10)/LN(2)</f>
        <v>1.0016380725799645</v>
      </c>
      <c r="C16" s="12">
        <f t="shared" si="2"/>
        <v>1.9073520878077852</v>
      </c>
      <c r="D16" s="13">
        <f t="shared" si="2"/>
        <v>0.9970965016729304</v>
      </c>
      <c r="E16" s="19">
        <f t="shared" si="2"/>
        <v>1.9977040756689062</v>
      </c>
      <c r="F16" s="12">
        <f t="shared" si="2"/>
        <v>1.4075318812500928</v>
      </c>
      <c r="G16" s="12">
        <f t="shared" si="2"/>
        <v>0.97782953355787727</v>
      </c>
      <c r="H16" s="19">
        <f t="shared" si="2"/>
        <v>1.0065335606510151</v>
      </c>
    </row>
    <row r="17" spans="1:8" x14ac:dyDescent="0.35">
      <c r="B17" s="12">
        <f t="shared" si="2"/>
        <v>1.0004619747715844</v>
      </c>
      <c r="C17" s="12">
        <f t="shared" si="2"/>
        <v>1.9636009387387048</v>
      </c>
      <c r="D17" s="13">
        <f t="shared" si="2"/>
        <v>0.9992829442542428</v>
      </c>
      <c r="E17" s="19">
        <f t="shared" si="2"/>
        <v>1.9993851174330888</v>
      </c>
      <c r="F17" s="12">
        <f t="shared" si="2"/>
        <v>1.4466568590191258</v>
      </c>
      <c r="G17" s="12">
        <f t="shared" si="2"/>
        <v>0.99228586775571403</v>
      </c>
      <c r="H17" s="19">
        <f t="shared" si="2"/>
        <v>1.0053209265512011</v>
      </c>
    </row>
    <row r="18" spans="1:8" x14ac:dyDescent="0.35">
      <c r="A18" s="14"/>
      <c r="B18" s="12">
        <f t="shared" si="2"/>
        <v>1.0001192433137069</v>
      </c>
      <c r="C18" s="12">
        <f t="shared" si="2"/>
        <v>1.987332634029954</v>
      </c>
      <c r="D18" s="13">
        <f t="shared" si="2"/>
        <v>0.99983133278277536</v>
      </c>
      <c r="E18" s="19">
        <f t="shared" si="2"/>
        <v>1.9998438810688999</v>
      </c>
      <c r="F18" s="12">
        <f t="shared" si="2"/>
        <v>1.4640211683184698</v>
      </c>
      <c r="G18" s="12">
        <f t="shared" si="2"/>
        <v>0.99722495363534436</v>
      </c>
      <c r="H18" s="19">
        <f t="shared" si="2"/>
        <v>1.0033962905499081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2023-05-12T18:11:11Z</dcterms:modified>
</cp:coreProperties>
</file>