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ctorado\Becas Zaragoza 2019-20\Tesis\MATLAB\Pruebas\MSMFE-MFMFE\Versión nueva\Problema 2 Biot\Matrices locales\"/>
    </mc:Choice>
  </mc:AlternateContent>
  <bookViews>
    <workbookView xWindow="0" yWindow="0" windowWidth="19200" windowHeight="7050"/>
  </bookViews>
  <sheets>
    <sheet name="alpha=0" sheetId="1" r:id="rId1"/>
    <sheet name="alpha=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1" i="1" l="1"/>
  <c r="O34" i="1"/>
  <c r="P34" i="1"/>
  <c r="Q34" i="1"/>
  <c r="R34" i="1"/>
  <c r="S34" i="1"/>
  <c r="T34" i="1"/>
  <c r="U34" i="1"/>
  <c r="V34" i="1"/>
  <c r="W34" i="1"/>
  <c r="X34" i="1"/>
  <c r="Y34" i="1"/>
  <c r="O35" i="1"/>
  <c r="P35" i="1"/>
  <c r="Q35" i="1"/>
  <c r="R35" i="1"/>
  <c r="S35" i="1"/>
  <c r="T35" i="1"/>
  <c r="U35" i="1"/>
  <c r="V35" i="1"/>
  <c r="W35" i="1"/>
  <c r="X35" i="1"/>
  <c r="Y35" i="1"/>
  <c r="O36" i="1"/>
  <c r="P36" i="1"/>
  <c r="Q36" i="1"/>
  <c r="R36" i="1"/>
  <c r="S36" i="1"/>
  <c r="T36" i="1"/>
  <c r="U36" i="1"/>
  <c r="V36" i="1"/>
  <c r="W36" i="1"/>
  <c r="X36" i="1"/>
  <c r="Y36" i="1"/>
  <c r="O37" i="1"/>
  <c r="P37" i="1"/>
  <c r="Q37" i="1"/>
  <c r="R37" i="1"/>
  <c r="S37" i="1"/>
  <c r="T37" i="1"/>
  <c r="U37" i="1"/>
  <c r="V37" i="1"/>
  <c r="W37" i="1"/>
  <c r="X37" i="1"/>
  <c r="Y37" i="1"/>
  <c r="O38" i="1"/>
  <c r="P38" i="1"/>
  <c r="Q38" i="1"/>
  <c r="R38" i="1"/>
  <c r="S38" i="1"/>
  <c r="T38" i="1"/>
  <c r="U38" i="1"/>
  <c r="V38" i="1"/>
  <c r="W38" i="1"/>
  <c r="X38" i="1"/>
  <c r="Y38" i="1"/>
  <c r="O39" i="1"/>
  <c r="P39" i="1"/>
  <c r="Q39" i="1"/>
  <c r="R39" i="1"/>
  <c r="S39" i="1"/>
  <c r="T39" i="1"/>
  <c r="U39" i="1"/>
  <c r="V39" i="1"/>
  <c r="W39" i="1"/>
  <c r="X39" i="1"/>
  <c r="Y39" i="1"/>
  <c r="O40" i="1"/>
  <c r="P40" i="1"/>
  <c r="Q40" i="1"/>
  <c r="R40" i="1"/>
  <c r="S40" i="1"/>
  <c r="T40" i="1"/>
  <c r="U40" i="1"/>
  <c r="V40" i="1"/>
  <c r="W40" i="1"/>
  <c r="X40" i="1"/>
  <c r="Y40" i="1"/>
  <c r="Y40" i="2"/>
  <c r="O34" i="2"/>
  <c r="P34" i="2"/>
  <c r="Q34" i="2"/>
  <c r="R34" i="2"/>
  <c r="S34" i="2"/>
  <c r="T34" i="2"/>
  <c r="U34" i="2"/>
  <c r="V34" i="2"/>
  <c r="W34" i="2"/>
  <c r="X34" i="2"/>
  <c r="Y34" i="2"/>
  <c r="O35" i="2"/>
  <c r="P35" i="2"/>
  <c r="Q35" i="2"/>
  <c r="R35" i="2"/>
  <c r="S35" i="2"/>
  <c r="T35" i="2"/>
  <c r="U35" i="2"/>
  <c r="V35" i="2"/>
  <c r="W35" i="2"/>
  <c r="X35" i="2"/>
  <c r="Y35" i="2"/>
  <c r="O36" i="2"/>
  <c r="P36" i="2"/>
  <c r="Q36" i="2"/>
  <c r="R36" i="2"/>
  <c r="S36" i="2"/>
  <c r="T36" i="2"/>
  <c r="U36" i="2"/>
  <c r="V36" i="2"/>
  <c r="W36" i="2"/>
  <c r="X36" i="2"/>
  <c r="Y36" i="2"/>
  <c r="O37" i="2"/>
  <c r="P37" i="2"/>
  <c r="Q37" i="2"/>
  <c r="R37" i="2"/>
  <c r="S37" i="2"/>
  <c r="T37" i="2"/>
  <c r="U37" i="2"/>
  <c r="V37" i="2"/>
  <c r="W37" i="2"/>
  <c r="X37" i="2"/>
  <c r="Y37" i="2"/>
  <c r="O38" i="2"/>
  <c r="P38" i="2"/>
  <c r="Q38" i="2"/>
  <c r="R38" i="2"/>
  <c r="S38" i="2"/>
  <c r="T38" i="2"/>
  <c r="U38" i="2"/>
  <c r="V38" i="2"/>
  <c r="W38" i="2"/>
  <c r="X38" i="2"/>
  <c r="Y38" i="2"/>
  <c r="O39" i="2"/>
  <c r="P39" i="2"/>
  <c r="Q39" i="2"/>
  <c r="R39" i="2"/>
  <c r="S39" i="2"/>
  <c r="T39" i="2"/>
  <c r="U39" i="2"/>
  <c r="V39" i="2"/>
  <c r="W39" i="2"/>
  <c r="X39" i="2"/>
  <c r="Y39" i="2"/>
  <c r="O40" i="2"/>
  <c r="P40" i="2"/>
  <c r="Q40" i="2"/>
  <c r="R40" i="2"/>
  <c r="S40" i="2"/>
  <c r="T40" i="2"/>
  <c r="U40" i="2"/>
  <c r="V40" i="2"/>
  <c r="W40" i="2"/>
  <c r="X40" i="2"/>
  <c r="Y31" i="2"/>
  <c r="X31" i="2"/>
  <c r="W31" i="2"/>
  <c r="V31" i="2"/>
  <c r="U31" i="2"/>
  <c r="T31" i="2"/>
  <c r="S31" i="2"/>
  <c r="R31" i="2"/>
  <c r="Q31" i="2"/>
  <c r="P31" i="2"/>
  <c r="O31" i="2"/>
  <c r="Y30" i="2"/>
  <c r="X30" i="2"/>
  <c r="W30" i="2"/>
  <c r="V30" i="2"/>
  <c r="U30" i="2"/>
  <c r="T30" i="2"/>
  <c r="S30" i="2"/>
  <c r="R30" i="2"/>
  <c r="Q30" i="2"/>
  <c r="P30" i="2"/>
  <c r="O30" i="2"/>
  <c r="Y29" i="2"/>
  <c r="X29" i="2"/>
  <c r="W29" i="2"/>
  <c r="V29" i="2"/>
  <c r="U29" i="2"/>
  <c r="T29" i="2"/>
  <c r="S29" i="2"/>
  <c r="R29" i="2"/>
  <c r="Q29" i="2"/>
  <c r="P29" i="2"/>
  <c r="O29" i="2"/>
  <c r="Y28" i="2"/>
  <c r="X28" i="2"/>
  <c r="W28" i="2"/>
  <c r="V28" i="2"/>
  <c r="U28" i="2"/>
  <c r="T28" i="2"/>
  <c r="S28" i="2"/>
  <c r="R28" i="2"/>
  <c r="Q28" i="2"/>
  <c r="P28" i="2"/>
  <c r="O28" i="2"/>
  <c r="Y27" i="2"/>
  <c r="X27" i="2"/>
  <c r="W27" i="2"/>
  <c r="V27" i="2"/>
  <c r="U27" i="2"/>
  <c r="T27" i="2"/>
  <c r="S27" i="2"/>
  <c r="R27" i="2"/>
  <c r="Q27" i="2"/>
  <c r="P27" i="2"/>
  <c r="O27" i="2"/>
  <c r="Y26" i="2"/>
  <c r="X26" i="2"/>
  <c r="W26" i="2"/>
  <c r="V26" i="2"/>
  <c r="U26" i="2"/>
  <c r="T26" i="2"/>
  <c r="S26" i="2"/>
  <c r="R26" i="2"/>
  <c r="Q26" i="2"/>
  <c r="P26" i="2"/>
  <c r="O26" i="2"/>
  <c r="Y25" i="2"/>
  <c r="X25" i="2"/>
  <c r="W25" i="2"/>
  <c r="V25" i="2"/>
  <c r="U25" i="2"/>
  <c r="T25" i="2"/>
  <c r="S25" i="2"/>
  <c r="R25" i="2"/>
  <c r="Q25" i="2"/>
  <c r="P25" i="2"/>
  <c r="O25" i="2"/>
  <c r="Y22" i="2"/>
  <c r="X22" i="2"/>
  <c r="W22" i="2"/>
  <c r="V22" i="2"/>
  <c r="U22" i="2"/>
  <c r="T22" i="2"/>
  <c r="S22" i="2"/>
  <c r="R22" i="2"/>
  <c r="Q22" i="2"/>
  <c r="P22" i="2"/>
  <c r="O22" i="2"/>
  <c r="Y21" i="2"/>
  <c r="X21" i="2"/>
  <c r="W21" i="2"/>
  <c r="V21" i="2"/>
  <c r="U21" i="2"/>
  <c r="T21" i="2"/>
  <c r="S21" i="2"/>
  <c r="R21" i="2"/>
  <c r="Q21" i="2"/>
  <c r="P21" i="2"/>
  <c r="O21" i="2"/>
  <c r="Y20" i="2"/>
  <c r="X20" i="2"/>
  <c r="W20" i="2"/>
  <c r="V20" i="2"/>
  <c r="U20" i="2"/>
  <c r="T20" i="2"/>
  <c r="S20" i="2"/>
  <c r="R20" i="2"/>
  <c r="Q20" i="2"/>
  <c r="P20" i="2"/>
  <c r="O20" i="2"/>
  <c r="Y19" i="2"/>
  <c r="X19" i="2"/>
  <c r="W19" i="2"/>
  <c r="V19" i="2"/>
  <c r="U19" i="2"/>
  <c r="T19" i="2"/>
  <c r="S19" i="2"/>
  <c r="R19" i="2"/>
  <c r="Q19" i="2"/>
  <c r="P19" i="2"/>
  <c r="O19" i="2"/>
  <c r="Y18" i="2"/>
  <c r="X18" i="2"/>
  <c r="W18" i="2"/>
  <c r="V18" i="2"/>
  <c r="U18" i="2"/>
  <c r="T18" i="2"/>
  <c r="S18" i="2"/>
  <c r="R18" i="2"/>
  <c r="Q18" i="2"/>
  <c r="P18" i="2"/>
  <c r="O18" i="2"/>
  <c r="Y17" i="2"/>
  <c r="X17" i="2"/>
  <c r="W17" i="2"/>
  <c r="V17" i="2"/>
  <c r="U17" i="2"/>
  <c r="T17" i="2"/>
  <c r="S17" i="2"/>
  <c r="R17" i="2"/>
  <c r="Q17" i="2"/>
  <c r="P17" i="2"/>
  <c r="O17" i="2"/>
  <c r="Y16" i="2"/>
  <c r="X16" i="2"/>
  <c r="W16" i="2"/>
  <c r="V16" i="2"/>
  <c r="U16" i="2"/>
  <c r="T16" i="2"/>
  <c r="S16" i="2"/>
  <c r="R16" i="2"/>
  <c r="Q16" i="2"/>
  <c r="P16" i="2"/>
  <c r="O16" i="2"/>
  <c r="Y13" i="2"/>
  <c r="X13" i="2"/>
  <c r="W13" i="2"/>
  <c r="V13" i="2"/>
  <c r="U13" i="2"/>
  <c r="T13" i="2"/>
  <c r="S13" i="2"/>
  <c r="R13" i="2"/>
  <c r="Q13" i="2"/>
  <c r="P13" i="2"/>
  <c r="O13" i="2"/>
  <c r="Y12" i="2"/>
  <c r="X12" i="2"/>
  <c r="W12" i="2"/>
  <c r="V12" i="2"/>
  <c r="U12" i="2"/>
  <c r="T12" i="2"/>
  <c r="S12" i="2"/>
  <c r="R12" i="2"/>
  <c r="Q12" i="2"/>
  <c r="P12" i="2"/>
  <c r="O12" i="2"/>
  <c r="Y11" i="2"/>
  <c r="X11" i="2"/>
  <c r="W11" i="2"/>
  <c r="V11" i="2"/>
  <c r="U11" i="2"/>
  <c r="T11" i="2"/>
  <c r="S11" i="2"/>
  <c r="R11" i="2"/>
  <c r="Q11" i="2"/>
  <c r="P11" i="2"/>
  <c r="O11" i="2"/>
  <c r="Y10" i="2"/>
  <c r="X10" i="2"/>
  <c r="W10" i="2"/>
  <c r="V10" i="2"/>
  <c r="U10" i="2"/>
  <c r="T10" i="2"/>
  <c r="S10" i="2"/>
  <c r="R10" i="2"/>
  <c r="Q10" i="2"/>
  <c r="P10" i="2"/>
  <c r="O10" i="2"/>
  <c r="Y9" i="2"/>
  <c r="X9" i="2"/>
  <c r="W9" i="2"/>
  <c r="V9" i="2"/>
  <c r="U9" i="2"/>
  <c r="T9" i="2"/>
  <c r="S9" i="2"/>
  <c r="R9" i="2"/>
  <c r="Q9" i="2"/>
  <c r="P9" i="2"/>
  <c r="O9" i="2"/>
  <c r="Y8" i="2"/>
  <c r="X8" i="2"/>
  <c r="W8" i="2"/>
  <c r="V8" i="2"/>
  <c r="U8" i="2"/>
  <c r="T8" i="2"/>
  <c r="S8" i="2"/>
  <c r="R8" i="2"/>
  <c r="Q8" i="2"/>
  <c r="P8" i="2"/>
  <c r="O8" i="2"/>
  <c r="Y7" i="2"/>
  <c r="X7" i="2"/>
  <c r="W7" i="2"/>
  <c r="V7" i="2"/>
  <c r="U7" i="2"/>
  <c r="T7" i="2"/>
  <c r="S7" i="2"/>
  <c r="R7" i="2"/>
  <c r="Q7" i="2"/>
  <c r="P7" i="2"/>
  <c r="O7" i="2"/>
  <c r="P25" i="1"/>
  <c r="Q25" i="1"/>
  <c r="R25" i="1"/>
  <c r="S25" i="1"/>
  <c r="T25" i="1"/>
  <c r="U25" i="1"/>
  <c r="V25" i="1"/>
  <c r="W25" i="1"/>
  <c r="X25" i="1"/>
  <c r="Y25" i="1"/>
  <c r="P26" i="1"/>
  <c r="Q26" i="1"/>
  <c r="R26" i="1"/>
  <c r="S26" i="1"/>
  <c r="T26" i="1"/>
  <c r="U26" i="1"/>
  <c r="V26" i="1"/>
  <c r="W26" i="1"/>
  <c r="X26" i="1"/>
  <c r="Y26" i="1"/>
  <c r="P27" i="1"/>
  <c r="Q27" i="1"/>
  <c r="R27" i="1"/>
  <c r="S27" i="1"/>
  <c r="T27" i="1"/>
  <c r="U27" i="1"/>
  <c r="V27" i="1"/>
  <c r="W27" i="1"/>
  <c r="X27" i="1"/>
  <c r="Y27" i="1"/>
  <c r="P28" i="1"/>
  <c r="Q28" i="1"/>
  <c r="R28" i="1"/>
  <c r="S28" i="1"/>
  <c r="T28" i="1"/>
  <c r="U28" i="1"/>
  <c r="V28" i="1"/>
  <c r="W28" i="1"/>
  <c r="X28" i="1"/>
  <c r="Y28" i="1"/>
  <c r="P29" i="1"/>
  <c r="Q29" i="1"/>
  <c r="R29" i="1"/>
  <c r="S29" i="1"/>
  <c r="T29" i="1"/>
  <c r="U29" i="1"/>
  <c r="V29" i="1"/>
  <c r="W29" i="1"/>
  <c r="X29" i="1"/>
  <c r="Y29" i="1"/>
  <c r="P30" i="1"/>
  <c r="Q30" i="1"/>
  <c r="R30" i="1"/>
  <c r="S30" i="1"/>
  <c r="T30" i="1"/>
  <c r="U30" i="1"/>
  <c r="V30" i="1"/>
  <c r="W30" i="1"/>
  <c r="X30" i="1"/>
  <c r="Y30" i="1"/>
  <c r="P31" i="1"/>
  <c r="Q31" i="1"/>
  <c r="R31" i="1"/>
  <c r="S31" i="1"/>
  <c r="T31" i="1"/>
  <c r="U31" i="1"/>
  <c r="V31" i="1"/>
  <c r="W31" i="1"/>
  <c r="X31" i="1"/>
  <c r="O25" i="1"/>
  <c r="O26" i="1"/>
  <c r="O27" i="1"/>
  <c r="O28" i="1"/>
  <c r="O29" i="1"/>
  <c r="O30" i="1"/>
  <c r="O31" i="1"/>
  <c r="Y22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O22" i="1"/>
  <c r="O17" i="1"/>
  <c r="O18" i="1"/>
  <c r="O19" i="1"/>
  <c r="O20" i="1"/>
  <c r="O21" i="1"/>
  <c r="O16" i="1"/>
  <c r="Y13" i="1"/>
  <c r="Y7" i="1"/>
  <c r="Y8" i="1"/>
  <c r="Y9" i="1"/>
  <c r="Y10" i="1"/>
  <c r="Y11" i="1"/>
  <c r="Y12" i="1"/>
  <c r="X13" i="1"/>
  <c r="X7" i="1"/>
  <c r="P7" i="1"/>
  <c r="Q7" i="1"/>
  <c r="R7" i="1"/>
  <c r="S7" i="1"/>
  <c r="T7" i="1"/>
  <c r="U7" i="1"/>
  <c r="V7" i="1"/>
  <c r="W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O10" i="1"/>
  <c r="O11" i="1"/>
  <c r="O12" i="1"/>
  <c r="O13" i="1"/>
  <c r="O8" i="1"/>
  <c r="O9" i="1"/>
  <c r="O7" i="1"/>
</calcChain>
</file>

<file path=xl/sharedStrings.xml><?xml version="1.0" encoding="utf-8"?>
<sst xmlns="http://schemas.openxmlformats.org/spreadsheetml/2006/main" count="194" uniqueCount="26">
  <si>
    <t xml:space="preserve">      α=0            c0=1e-05</t>
  </si>
  <si>
    <t>erroru_L2</t>
  </si>
  <si>
    <t>erroru_3</t>
  </si>
  <si>
    <t>errorp_L2</t>
  </si>
  <si>
    <t>errorp_3</t>
  </si>
  <si>
    <t>errorg_L2</t>
  </si>
  <si>
    <t>error_sigma_sigmah_L2</t>
  </si>
  <si>
    <t>error_z_zh_L2</t>
  </si>
  <si>
    <t>N=8</t>
  </si>
  <si>
    <t>N=16</t>
  </si>
  <si>
    <t>N=32</t>
  </si>
  <si>
    <t>N=64</t>
  </si>
  <si>
    <t>N=128</t>
  </si>
  <si>
    <t>t=0</t>
  </si>
  <si>
    <t>t=1e-04</t>
  </si>
  <si>
    <t>t=2e-04</t>
  </si>
  <si>
    <t>t=3e-04</t>
  </si>
  <si>
    <t>t=4e-04</t>
  </si>
  <si>
    <t>t=5e-04</t>
  </si>
  <si>
    <t>t=6e-04</t>
  </si>
  <si>
    <t>t=7e-04</t>
  </si>
  <si>
    <t>t=8e-04</t>
  </si>
  <si>
    <t>t=9e-04</t>
  </si>
  <si>
    <t>Tf=1e-03</t>
  </si>
  <si>
    <t xml:space="preserve">      α=1            c0=1e-05</t>
  </si>
  <si>
    <t>Orders of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</si>
</sst>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7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49"/>
  <sheetViews>
    <sheetView tabSelected="1" topLeftCell="A30" workbookViewId="0">
      <selection activeCell="B49" sqref="B49:M49"/>
    </sheetView>
  </sheetViews>
  <sheetFormatPr baseColWidth="10" defaultRowHeight="14.5" x14ac:dyDescent="0.35"/>
  <cols>
    <col min="2" max="2" width="20.7265625" bestFit="1" customWidth="1"/>
  </cols>
  <sheetData>
    <row r="4" spans="1:25" x14ac:dyDescent="0.35"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25" x14ac:dyDescent="0.3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O5" s="5" t="s">
        <v>25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5">
      <c r="A6" s="4" t="s">
        <v>8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5">
      <c r="B7" s="3" t="s">
        <v>1</v>
      </c>
      <c r="C7" s="7">
        <v>7.7200000000000005E-2</v>
      </c>
      <c r="D7" s="7">
        <v>7.8E-2</v>
      </c>
      <c r="E7" s="7">
        <v>7.8100000000000003E-2</v>
      </c>
      <c r="F7" s="7">
        <v>7.8100000000000003E-2</v>
      </c>
      <c r="G7" s="7">
        <v>7.8100000000000003E-2</v>
      </c>
      <c r="H7" s="7">
        <v>7.8100000000000003E-2</v>
      </c>
      <c r="I7" s="7">
        <v>7.8100000000000003E-2</v>
      </c>
      <c r="J7" s="7">
        <v>7.8100000000000003E-2</v>
      </c>
      <c r="K7" s="7">
        <v>7.8100000000000003E-2</v>
      </c>
      <c r="L7" s="7">
        <v>7.8100000000000003E-2</v>
      </c>
      <c r="M7" s="7">
        <v>7.8100000000000003E-2</v>
      </c>
      <c r="O7" s="7">
        <f>LN(C7/C16)/LN(2)</f>
        <v>0.99626728112367047</v>
      </c>
      <c r="P7" s="7">
        <f t="shared" ref="P7:AA13" si="0">LN(D7/D16)/LN(2)</f>
        <v>1.0074174715624831</v>
      </c>
      <c r="Q7" s="7">
        <f t="shared" si="0"/>
        <v>1.0092658959548517</v>
      </c>
      <c r="R7" s="7">
        <f t="shared" si="0"/>
        <v>1.0092658959548517</v>
      </c>
      <c r="S7" s="7">
        <f t="shared" si="0"/>
        <v>1.0092658959548517</v>
      </c>
      <c r="T7" s="7">
        <f t="shared" si="0"/>
        <v>1.0092658959548517</v>
      </c>
      <c r="U7" s="7">
        <f t="shared" si="0"/>
        <v>1.0092658959548517</v>
      </c>
      <c r="V7" s="7">
        <f t="shared" si="0"/>
        <v>1.0092658959548517</v>
      </c>
      <c r="W7" s="7">
        <f t="shared" si="0"/>
        <v>1.0092658959548517</v>
      </c>
      <c r="X7" s="7">
        <f>LN(L7/L16)/LN(2)</f>
        <v>1.0092658959548517</v>
      </c>
      <c r="Y7" s="7">
        <f>LN(M7/M16)/LN(2)</f>
        <v>1.0092658959548517</v>
      </c>
    </row>
    <row r="8" spans="1:25" x14ac:dyDescent="0.35">
      <c r="B8" s="3" t="s">
        <v>2</v>
      </c>
      <c r="C8" s="7">
        <v>0</v>
      </c>
      <c r="D8" s="7">
        <v>1.09E-2</v>
      </c>
      <c r="E8" s="7">
        <v>1.09E-2</v>
      </c>
      <c r="F8" s="7">
        <v>1.09E-2</v>
      </c>
      <c r="G8" s="7">
        <v>1.09E-2</v>
      </c>
      <c r="H8" s="7">
        <v>1.09E-2</v>
      </c>
      <c r="I8" s="7">
        <v>1.09E-2</v>
      </c>
      <c r="J8" s="7">
        <v>1.09E-2</v>
      </c>
      <c r="K8" s="7">
        <v>1.09E-2</v>
      </c>
      <c r="L8" s="7">
        <v>1.09E-2</v>
      </c>
      <c r="M8" s="7">
        <v>1.09E-2</v>
      </c>
      <c r="O8" s="7" t="e">
        <f t="shared" ref="O8:O14" si="1">LN(C8/C17)/LN(2)</f>
        <v>#DIV/0!</v>
      </c>
      <c r="P8" s="7">
        <f t="shared" si="0"/>
        <v>1.9102033296493544</v>
      </c>
      <c r="Q8" s="7">
        <f t="shared" si="0"/>
        <v>1.9102033296493544</v>
      </c>
      <c r="R8" s="7">
        <f t="shared" si="0"/>
        <v>1.9102033296493544</v>
      </c>
      <c r="S8" s="7">
        <f t="shared" si="0"/>
        <v>1.9102033296493544</v>
      </c>
      <c r="T8" s="7">
        <f t="shared" si="0"/>
        <v>1.9102033296493544</v>
      </c>
      <c r="U8" s="7">
        <f t="shared" si="0"/>
        <v>1.9102033296493544</v>
      </c>
      <c r="V8" s="7">
        <f t="shared" si="0"/>
        <v>1.9102033296493544</v>
      </c>
      <c r="W8" s="7">
        <f t="shared" si="0"/>
        <v>1.9102033296493544</v>
      </c>
      <c r="X8" s="7">
        <f t="shared" si="0"/>
        <v>1.9102033296493544</v>
      </c>
      <c r="Y8" s="7">
        <f t="shared" si="0"/>
        <v>1.9102033296493544</v>
      </c>
    </row>
    <row r="9" spans="1:25" x14ac:dyDescent="0.35">
      <c r="B9" s="3" t="s">
        <v>3</v>
      </c>
      <c r="C9" s="7">
        <v>0.08</v>
      </c>
      <c r="D9" s="7">
        <v>8.0600000000000005E-2</v>
      </c>
      <c r="E9" s="7">
        <v>8.0600000000000005E-2</v>
      </c>
      <c r="F9" s="7">
        <v>8.0600000000000005E-2</v>
      </c>
      <c r="G9" s="7">
        <v>8.0600000000000005E-2</v>
      </c>
      <c r="H9" s="7">
        <v>8.0600000000000005E-2</v>
      </c>
      <c r="I9" s="7">
        <v>8.0600000000000005E-2</v>
      </c>
      <c r="J9" s="7">
        <v>8.0600000000000005E-2</v>
      </c>
      <c r="K9" s="7">
        <v>8.0699999999999994E-2</v>
      </c>
      <c r="L9" s="7">
        <v>8.0699999999999994E-2</v>
      </c>
      <c r="M9" s="7">
        <v>8.0699999999999994E-2</v>
      </c>
      <c r="O9" s="7">
        <f t="shared" si="1"/>
        <v>0.99639776331980456</v>
      </c>
      <c r="P9" s="7">
        <f t="shared" si="0"/>
        <v>1.0071776020730472</v>
      </c>
      <c r="Q9" s="7">
        <f t="shared" si="0"/>
        <v>1.0071776020730472</v>
      </c>
      <c r="R9" s="7">
        <f t="shared" si="0"/>
        <v>1.003584337349039</v>
      </c>
      <c r="S9" s="7">
        <f t="shared" si="0"/>
        <v>1.003584337349039</v>
      </c>
      <c r="T9" s="7">
        <f t="shared" si="0"/>
        <v>1.003584337349039</v>
      </c>
      <c r="U9" s="7">
        <f t="shared" si="0"/>
        <v>1.003584337349039</v>
      </c>
      <c r="V9" s="7">
        <f t="shared" si="0"/>
        <v>1.003584337349039</v>
      </c>
      <c r="W9" s="7">
        <f t="shared" si="0"/>
        <v>1.0053731720988515</v>
      </c>
      <c r="X9" s="7">
        <f t="shared" si="0"/>
        <v>1.0053731720988515</v>
      </c>
      <c r="Y9" s="7">
        <f t="shared" si="0"/>
        <v>1.0053731720988515</v>
      </c>
    </row>
    <row r="10" spans="1:25" x14ac:dyDescent="0.35">
      <c r="B10" s="3" t="s">
        <v>4</v>
      </c>
      <c r="C10" s="7">
        <v>0</v>
      </c>
      <c r="D10" s="7">
        <v>6.1999999999999998E-3</v>
      </c>
      <c r="E10" s="7">
        <v>6.4000000000000003E-3</v>
      </c>
      <c r="F10" s="7">
        <v>6.4000000000000003E-3</v>
      </c>
      <c r="G10" s="7">
        <v>6.4000000000000003E-3</v>
      </c>
      <c r="H10" s="7">
        <v>6.4000000000000003E-3</v>
      </c>
      <c r="I10" s="7">
        <v>6.4000000000000003E-3</v>
      </c>
      <c r="J10" s="7">
        <v>6.4000000000000003E-3</v>
      </c>
      <c r="K10" s="7">
        <v>6.4000000000000003E-3</v>
      </c>
      <c r="L10" s="7">
        <v>6.4000000000000003E-3</v>
      </c>
      <c r="M10" s="7">
        <v>6.4000000000000003E-3</v>
      </c>
      <c r="O10" s="7" t="e">
        <f t="shared" si="1"/>
        <v>#DIV/0!</v>
      </c>
      <c r="P10" s="7">
        <f t="shared" si="0"/>
        <v>1.9541963103868754</v>
      </c>
      <c r="Q10" s="7">
        <f t="shared" si="0"/>
        <v>1.9125371587496607</v>
      </c>
      <c r="R10" s="7">
        <f t="shared" si="0"/>
        <v>1.9125371587496607</v>
      </c>
      <c r="S10" s="7">
        <f t="shared" si="0"/>
        <v>1.9125371587496607</v>
      </c>
      <c r="T10" s="7">
        <f t="shared" si="0"/>
        <v>1.9125371587496607</v>
      </c>
      <c r="U10" s="7">
        <f t="shared" si="0"/>
        <v>1.9125371587496607</v>
      </c>
      <c r="V10" s="7">
        <f t="shared" si="0"/>
        <v>1.9125371587496607</v>
      </c>
      <c r="W10" s="7">
        <f t="shared" si="0"/>
        <v>1.9125371587496607</v>
      </c>
      <c r="X10" s="7">
        <f t="shared" si="0"/>
        <v>1.9125371587496607</v>
      </c>
      <c r="Y10" s="7">
        <f t="shared" si="0"/>
        <v>1.9125371587496607</v>
      </c>
    </row>
    <row r="11" spans="1:25" x14ac:dyDescent="0.35">
      <c r="B11" s="3" t="s">
        <v>5</v>
      </c>
      <c r="C11" s="7">
        <v>7.3300000000000004E-2</v>
      </c>
      <c r="D11" s="7">
        <v>0.10879999999999999</v>
      </c>
      <c r="E11" s="7">
        <v>0.1089</v>
      </c>
      <c r="F11" s="7">
        <v>0.1089</v>
      </c>
      <c r="G11" s="7">
        <v>0.1089</v>
      </c>
      <c r="H11" s="7">
        <v>0.1089</v>
      </c>
      <c r="I11" s="7">
        <v>0.1089</v>
      </c>
      <c r="J11" s="7">
        <v>0.1089</v>
      </c>
      <c r="K11" s="7">
        <v>0.1089</v>
      </c>
      <c r="L11" s="7">
        <v>0.1089</v>
      </c>
      <c r="M11" s="7">
        <v>0.1089</v>
      </c>
      <c r="O11" s="7">
        <f t="shared" si="1"/>
        <v>1.4408537910829811</v>
      </c>
      <c r="P11" s="7">
        <f t="shared" si="0"/>
        <v>1.4115058083085905</v>
      </c>
      <c r="Q11" s="7">
        <f t="shared" si="0"/>
        <v>1.4128312057751582</v>
      </c>
      <c r="R11" s="7">
        <f t="shared" si="0"/>
        <v>1.4128312057751582</v>
      </c>
      <c r="S11" s="7">
        <f t="shared" si="0"/>
        <v>1.4128312057751582</v>
      </c>
      <c r="T11" s="7">
        <f t="shared" si="0"/>
        <v>1.4128312057751582</v>
      </c>
      <c r="U11" s="7">
        <f t="shared" si="0"/>
        <v>1.4128312057751582</v>
      </c>
      <c r="V11" s="7">
        <f t="shared" si="0"/>
        <v>1.4128312057751582</v>
      </c>
      <c r="W11" s="7">
        <f t="shared" si="0"/>
        <v>1.4128312057751582</v>
      </c>
      <c r="X11" s="7">
        <f t="shared" si="0"/>
        <v>1.4093081392114606</v>
      </c>
      <c r="Y11" s="7">
        <f t="shared" si="0"/>
        <v>1.4093081392114606</v>
      </c>
    </row>
    <row r="12" spans="1:25" x14ac:dyDescent="0.35">
      <c r="B12" s="3" t="s">
        <v>6</v>
      </c>
      <c r="C12" s="7">
        <v>1.0705</v>
      </c>
      <c r="D12" s="7">
        <v>0.98719999999999997</v>
      </c>
      <c r="E12" s="7">
        <v>0.98729999999999996</v>
      </c>
      <c r="F12" s="7">
        <v>0.98740000000000006</v>
      </c>
      <c r="G12" s="7">
        <v>0.98750000000000004</v>
      </c>
      <c r="H12" s="7">
        <v>0.98760000000000003</v>
      </c>
      <c r="I12" s="7">
        <v>0.98770000000000002</v>
      </c>
      <c r="J12" s="7">
        <v>0.98770000000000002</v>
      </c>
      <c r="K12" s="7">
        <v>0.98780000000000001</v>
      </c>
      <c r="L12" s="7">
        <v>0.9879</v>
      </c>
      <c r="M12" s="7">
        <v>0.98799999999999999</v>
      </c>
      <c r="O12" s="7">
        <f t="shared" si="1"/>
        <v>1.010143198854405</v>
      </c>
      <c r="P12" s="7">
        <f t="shared" si="0"/>
        <v>1.0014621416482989</v>
      </c>
      <c r="Q12" s="7">
        <f t="shared" si="0"/>
        <v>1.0016082743443862</v>
      </c>
      <c r="R12" s="7">
        <f t="shared" si="0"/>
        <v>1.0014618453382578</v>
      </c>
      <c r="S12" s="7">
        <f t="shared" si="0"/>
        <v>1.0016079484363511</v>
      </c>
      <c r="T12" s="7">
        <f t="shared" si="0"/>
        <v>1.0014615491482894</v>
      </c>
      <c r="U12" s="7">
        <f t="shared" si="0"/>
        <v>1.0016076226603758</v>
      </c>
      <c r="V12" s="7">
        <f t="shared" si="0"/>
        <v>1.0013151943547454</v>
      </c>
      <c r="W12" s="7">
        <f t="shared" si="0"/>
        <v>1.0014612530783211</v>
      </c>
      <c r="X12" s="7">
        <f t="shared" si="0"/>
        <v>1.0013149279727438</v>
      </c>
      <c r="Y12" s="7">
        <f t="shared" si="0"/>
        <v>1.00146095712828</v>
      </c>
    </row>
    <row r="13" spans="1:25" x14ac:dyDescent="0.35">
      <c r="B13" s="3" t="s">
        <v>7</v>
      </c>
      <c r="C13" s="7">
        <v>0.72289999999999999</v>
      </c>
      <c r="D13" s="7">
        <v>0.69169999999999998</v>
      </c>
      <c r="E13" s="7">
        <v>0.69140000000000001</v>
      </c>
      <c r="F13" s="7">
        <v>0.6915</v>
      </c>
      <c r="G13" s="7">
        <v>0.69159999999999999</v>
      </c>
      <c r="H13" s="7">
        <v>0.69159999999999999</v>
      </c>
      <c r="I13" s="7">
        <v>0.69169999999999998</v>
      </c>
      <c r="J13" s="7">
        <v>0.69179999999999997</v>
      </c>
      <c r="K13" s="7">
        <v>0.69179999999999997</v>
      </c>
      <c r="L13" s="7">
        <v>0.69189999999999996</v>
      </c>
      <c r="M13" s="7">
        <v>0.69199999999999995</v>
      </c>
      <c r="O13" s="7">
        <f t="shared" si="1"/>
        <v>1.0394507555296975</v>
      </c>
      <c r="P13" s="7">
        <f t="shared" si="0"/>
        <v>1.0056424734927452</v>
      </c>
      <c r="Q13" s="7">
        <f t="shared" si="0"/>
        <v>1.0050166206707449</v>
      </c>
      <c r="R13" s="7">
        <f t="shared" si="0"/>
        <v>1.0052252684462029</v>
      </c>
      <c r="S13" s="7">
        <f t="shared" si="0"/>
        <v>1.005433886050628</v>
      </c>
      <c r="T13" s="7">
        <f t="shared" si="0"/>
        <v>1.0050151674173338</v>
      </c>
      <c r="U13" s="7">
        <f t="shared" si="0"/>
        <v>1.0052237548594505</v>
      </c>
      <c r="V13" s="7">
        <f t="shared" si="0"/>
        <v>1.0054323121479798</v>
      </c>
      <c r="W13" s="7">
        <f t="shared" si="0"/>
        <v>1.0050137150056584</v>
      </c>
      <c r="X13" s="7">
        <f>LN(L13/L22)/LN(2)</f>
        <v>1.0052222421493169</v>
      </c>
      <c r="Y13" s="7">
        <f>LN(M13/M22)/LN(2)</f>
        <v>1.0054307391568174</v>
      </c>
    </row>
    <row r="14" spans="1:25" x14ac:dyDescent="0.35"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35">
      <c r="A15" s="4" t="s">
        <v>9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35">
      <c r="B16" s="3" t="s">
        <v>1</v>
      </c>
      <c r="C16" s="7">
        <v>3.8699999999999998E-2</v>
      </c>
      <c r="D16" s="7">
        <v>3.8800000000000001E-2</v>
      </c>
      <c r="E16" s="7">
        <v>3.8800000000000001E-2</v>
      </c>
      <c r="F16" s="7">
        <v>3.8800000000000001E-2</v>
      </c>
      <c r="G16" s="7">
        <v>3.8800000000000001E-2</v>
      </c>
      <c r="H16" s="7">
        <v>3.8800000000000001E-2</v>
      </c>
      <c r="I16" s="7">
        <v>3.8800000000000001E-2</v>
      </c>
      <c r="J16" s="7">
        <v>3.8800000000000001E-2</v>
      </c>
      <c r="K16" s="7">
        <v>3.8800000000000001E-2</v>
      </c>
      <c r="L16" s="7">
        <v>3.8800000000000001E-2</v>
      </c>
      <c r="M16" s="7">
        <v>3.8800000000000001E-2</v>
      </c>
      <c r="O16" s="7">
        <f>LN(C16/C25)/LN(2)</f>
        <v>1.0037327188763296</v>
      </c>
      <c r="P16" s="7">
        <f t="shared" ref="P16:Y21" si="2">LN(D16/D25)/LN(2)</f>
        <v>1</v>
      </c>
      <c r="Q16" s="7">
        <f t="shared" si="2"/>
        <v>1</v>
      </c>
      <c r="R16" s="7">
        <f t="shared" si="2"/>
        <v>1</v>
      </c>
      <c r="S16" s="7">
        <f t="shared" si="2"/>
        <v>1</v>
      </c>
      <c r="T16" s="7">
        <f t="shared" si="2"/>
        <v>1</v>
      </c>
      <c r="U16" s="7">
        <f t="shared" si="2"/>
        <v>1</v>
      </c>
      <c r="V16" s="7">
        <f t="shared" si="2"/>
        <v>1</v>
      </c>
      <c r="W16" s="7">
        <f t="shared" si="2"/>
        <v>1</v>
      </c>
      <c r="X16" s="7">
        <f t="shared" si="2"/>
        <v>1</v>
      </c>
      <c r="Y16" s="7">
        <f t="shared" si="2"/>
        <v>1</v>
      </c>
    </row>
    <row r="17" spans="1:25" x14ac:dyDescent="0.35">
      <c r="B17" s="3" t="s">
        <v>2</v>
      </c>
      <c r="C17" s="7">
        <v>0</v>
      </c>
      <c r="D17" s="7">
        <v>2.8999999999999998E-3</v>
      </c>
      <c r="E17" s="7">
        <v>2.8999999999999998E-3</v>
      </c>
      <c r="F17" s="7">
        <v>2.8999999999999998E-3</v>
      </c>
      <c r="G17" s="7">
        <v>2.8999999999999998E-3</v>
      </c>
      <c r="H17" s="7">
        <v>2.8999999999999998E-3</v>
      </c>
      <c r="I17" s="7">
        <v>2.8999999999999998E-3</v>
      </c>
      <c r="J17" s="7">
        <v>2.8999999999999998E-3</v>
      </c>
      <c r="K17" s="7">
        <v>2.8999999999999998E-3</v>
      </c>
      <c r="L17" s="7">
        <v>2.8999999999999998E-3</v>
      </c>
      <c r="M17" s="7">
        <v>2.8999999999999998E-3</v>
      </c>
      <c r="O17" s="7" t="e">
        <f t="shared" ref="O17:O42" si="3">LN(C17/C26)/LN(2)</f>
        <v>#DIV/0!</v>
      </c>
      <c r="P17" s="7">
        <f t="shared" si="2"/>
        <v>1.9886030710962441</v>
      </c>
      <c r="Q17" s="7">
        <f t="shared" si="2"/>
        <v>1.9884451384433803</v>
      </c>
      <c r="R17" s="7">
        <f t="shared" si="2"/>
        <v>1.988306961553066</v>
      </c>
      <c r="S17" s="7">
        <f t="shared" si="2"/>
        <v>1.9881687978956419</v>
      </c>
      <c r="T17" s="7">
        <f t="shared" si="2"/>
        <v>1.9880109127731589</v>
      </c>
      <c r="U17" s="7">
        <f t="shared" si="2"/>
        <v>1.987872777463394</v>
      </c>
      <c r="V17" s="7">
        <f t="shared" si="2"/>
        <v>1.9877346553785564</v>
      </c>
      <c r="W17" s="7">
        <f t="shared" si="2"/>
        <v>1.9875768177578539</v>
      </c>
      <c r="X17" s="7">
        <f t="shared" si="2"/>
        <v>1.9874387240036211</v>
      </c>
      <c r="Y17" s="7">
        <f t="shared" si="2"/>
        <v>1.98730064346636</v>
      </c>
    </row>
    <row r="18" spans="1:25" x14ac:dyDescent="0.35">
      <c r="B18" s="3" t="s">
        <v>3</v>
      </c>
      <c r="C18" s="7">
        <v>4.0099999999999997E-2</v>
      </c>
      <c r="D18" s="7">
        <v>4.0099999999999997E-2</v>
      </c>
      <c r="E18" s="7">
        <v>4.0099999999999997E-2</v>
      </c>
      <c r="F18" s="7">
        <v>4.02E-2</v>
      </c>
      <c r="G18" s="7">
        <v>4.02E-2</v>
      </c>
      <c r="H18" s="7">
        <v>4.02E-2</v>
      </c>
      <c r="I18" s="7">
        <v>4.02E-2</v>
      </c>
      <c r="J18" s="7">
        <v>4.02E-2</v>
      </c>
      <c r="K18" s="7">
        <v>4.02E-2</v>
      </c>
      <c r="L18" s="7">
        <v>4.02E-2</v>
      </c>
      <c r="M18" s="7">
        <v>4.02E-2</v>
      </c>
      <c r="O18" s="7">
        <f t="shared" si="3"/>
        <v>1.0036022366801955</v>
      </c>
      <c r="P18" s="7">
        <f t="shared" si="2"/>
        <v>0.99640673527599166</v>
      </c>
      <c r="Q18" s="7">
        <f t="shared" si="2"/>
        <v>0.99640673527599166</v>
      </c>
      <c r="R18" s="7">
        <f t="shared" si="2"/>
        <v>1</v>
      </c>
      <c r="S18" s="7">
        <f t="shared" si="2"/>
        <v>1</v>
      </c>
      <c r="T18" s="7">
        <f t="shared" si="2"/>
        <v>1</v>
      </c>
      <c r="U18" s="7">
        <f t="shared" si="2"/>
        <v>1</v>
      </c>
      <c r="V18" s="7">
        <f t="shared" si="2"/>
        <v>1</v>
      </c>
      <c r="W18" s="7">
        <f t="shared" si="2"/>
        <v>1</v>
      </c>
      <c r="X18" s="7">
        <f t="shared" si="2"/>
        <v>1</v>
      </c>
      <c r="Y18" s="7">
        <f t="shared" si="2"/>
        <v>1</v>
      </c>
    </row>
    <row r="19" spans="1:25" x14ac:dyDescent="0.35">
      <c r="B19" s="3" t="s">
        <v>4</v>
      </c>
      <c r="C19" s="7">
        <v>0</v>
      </c>
      <c r="D19" s="7">
        <v>1.6000000000000001E-3</v>
      </c>
      <c r="E19" s="7">
        <v>1.6999999999999999E-3</v>
      </c>
      <c r="F19" s="7">
        <v>1.6999999999999999E-3</v>
      </c>
      <c r="G19" s="7">
        <v>1.6999999999999999E-3</v>
      </c>
      <c r="H19" s="7">
        <v>1.6999999999999999E-3</v>
      </c>
      <c r="I19" s="7">
        <v>1.6999999999999999E-3</v>
      </c>
      <c r="J19" s="7">
        <v>1.6999999999999999E-3</v>
      </c>
      <c r="K19" s="7">
        <v>1.6999999999999999E-3</v>
      </c>
      <c r="L19" s="7">
        <v>1.6999999999999999E-3</v>
      </c>
      <c r="M19" s="7">
        <v>1.6999999999999999E-3</v>
      </c>
      <c r="O19" s="7" t="e">
        <f t="shared" si="3"/>
        <v>#DIV/0!</v>
      </c>
      <c r="P19" s="7">
        <f t="shared" si="2"/>
        <v>1.2573254305755688</v>
      </c>
      <c r="Q19" s="7">
        <f t="shared" si="2"/>
        <v>0.62803122261304201</v>
      </c>
      <c r="R19" s="7">
        <f t="shared" si="2"/>
        <v>0.3870231231092473</v>
      </c>
      <c r="S19" s="7">
        <f t="shared" si="2"/>
        <v>0.18057224564182084</v>
      </c>
      <c r="T19" s="7">
        <f t="shared" si="2"/>
        <v>8.7462841250339401E-2</v>
      </c>
      <c r="U19" s="7">
        <f t="shared" si="2"/>
        <v>0</v>
      </c>
      <c r="V19" s="7">
        <f t="shared" si="2"/>
        <v>-8.2462160191973E-2</v>
      </c>
      <c r="W19" s="7">
        <f t="shared" si="2"/>
        <v>-8.2462160191973E-2</v>
      </c>
      <c r="X19" s="7">
        <f t="shared" si="2"/>
        <v>-0.16046467219324609</v>
      </c>
      <c r="Y19" s="7">
        <f t="shared" si="2"/>
        <v>-0.16046467219324609</v>
      </c>
    </row>
    <row r="20" spans="1:25" x14ac:dyDescent="0.35">
      <c r="B20" s="3" t="s">
        <v>5</v>
      </c>
      <c r="C20" s="7">
        <v>2.7E-2</v>
      </c>
      <c r="D20" s="7">
        <v>4.0899999999999999E-2</v>
      </c>
      <c r="E20" s="7">
        <v>4.0899999999999999E-2</v>
      </c>
      <c r="F20" s="7">
        <v>4.0899999999999999E-2</v>
      </c>
      <c r="G20" s="7">
        <v>4.0899999999999999E-2</v>
      </c>
      <c r="H20" s="7">
        <v>4.0899999999999999E-2</v>
      </c>
      <c r="I20" s="7">
        <v>4.0899999999999999E-2</v>
      </c>
      <c r="J20" s="7">
        <v>4.0899999999999999E-2</v>
      </c>
      <c r="K20" s="7">
        <v>4.0899999999999999E-2</v>
      </c>
      <c r="L20" s="7">
        <v>4.1000000000000002E-2</v>
      </c>
      <c r="M20" s="7">
        <v>4.1000000000000002E-2</v>
      </c>
      <c r="O20" s="7">
        <f t="shared" si="3"/>
        <v>1.4918530963296748</v>
      </c>
      <c r="P20" s="7">
        <f t="shared" si="2"/>
        <v>1.4960479429268143</v>
      </c>
      <c r="Q20" s="7">
        <f t="shared" si="2"/>
        <v>1.4960479429268143</v>
      </c>
      <c r="R20" s="7">
        <f t="shared" si="2"/>
        <v>1.4960479429268143</v>
      </c>
      <c r="S20" s="7">
        <f t="shared" si="2"/>
        <v>1.4960479429268143</v>
      </c>
      <c r="T20" s="7">
        <f t="shared" si="2"/>
        <v>1.4960479429268143</v>
      </c>
      <c r="U20" s="7">
        <f t="shared" si="2"/>
        <v>1.4960479429268143</v>
      </c>
      <c r="V20" s="7">
        <f t="shared" si="2"/>
        <v>1.4861324740617317</v>
      </c>
      <c r="W20" s="7">
        <f t="shared" si="2"/>
        <v>1.4861324740617317</v>
      </c>
      <c r="X20" s="7">
        <f t="shared" si="2"/>
        <v>1.4896555406254288</v>
      </c>
      <c r="Y20" s="7">
        <f t="shared" si="2"/>
        <v>1.4896555406254288</v>
      </c>
    </row>
    <row r="21" spans="1:25" x14ac:dyDescent="0.35">
      <c r="B21" s="3" t="s">
        <v>6</v>
      </c>
      <c r="C21" s="7">
        <v>0.53149999999999997</v>
      </c>
      <c r="D21" s="7">
        <v>0.49309999999999998</v>
      </c>
      <c r="E21" s="7">
        <v>0.49309999999999998</v>
      </c>
      <c r="F21" s="7">
        <v>0.49320000000000003</v>
      </c>
      <c r="G21" s="7">
        <v>0.49320000000000003</v>
      </c>
      <c r="H21" s="7">
        <v>0.49330000000000002</v>
      </c>
      <c r="I21" s="7">
        <v>0.49330000000000002</v>
      </c>
      <c r="J21" s="7">
        <v>0.49340000000000001</v>
      </c>
      <c r="K21" s="7">
        <v>0.49340000000000001</v>
      </c>
      <c r="L21" s="7">
        <v>0.49349999999999999</v>
      </c>
      <c r="M21" s="7">
        <v>0.49349999999999999</v>
      </c>
      <c r="O21" s="7">
        <f t="shared" si="3"/>
        <v>1.0561818554714726</v>
      </c>
      <c r="P21" s="7">
        <f t="shared" si="2"/>
        <v>1.0149991050508704</v>
      </c>
      <c r="Q21" s="7">
        <f t="shared" si="2"/>
        <v>1.0144079577199652</v>
      </c>
      <c r="R21" s="7">
        <f t="shared" si="2"/>
        <v>1.0147005046216853</v>
      </c>
      <c r="S21" s="7">
        <f t="shared" si="2"/>
        <v>1.0147005046216853</v>
      </c>
      <c r="T21" s="7">
        <f t="shared" si="2"/>
        <v>1.0149929922133387</v>
      </c>
      <c r="U21" s="7">
        <f t="shared" si="2"/>
        <v>1.0144020870070896</v>
      </c>
      <c r="V21" s="7">
        <f t="shared" si="2"/>
        <v>1.01469451531272</v>
      </c>
      <c r="W21" s="7">
        <f t="shared" si="2"/>
        <v>1.01469451531272</v>
      </c>
      <c r="X21" s="7">
        <f t="shared" si="2"/>
        <v>1.0149868843563568</v>
      </c>
      <c r="Y21" s="7">
        <f t="shared" si="2"/>
        <v>1.0143962210765038</v>
      </c>
    </row>
    <row r="22" spans="1:25" x14ac:dyDescent="0.35">
      <c r="B22" s="3" t="s">
        <v>7</v>
      </c>
      <c r="C22" s="7">
        <v>0.35170000000000001</v>
      </c>
      <c r="D22" s="7">
        <v>0.34449999999999997</v>
      </c>
      <c r="E22" s="7">
        <v>0.34449999999999997</v>
      </c>
      <c r="F22" s="7">
        <v>0.34449999999999997</v>
      </c>
      <c r="G22" s="7">
        <v>0.34449999999999997</v>
      </c>
      <c r="H22" s="7">
        <v>0.34460000000000002</v>
      </c>
      <c r="I22" s="7">
        <v>0.34460000000000002</v>
      </c>
      <c r="J22" s="7">
        <v>0.34460000000000002</v>
      </c>
      <c r="K22" s="7">
        <v>0.34470000000000001</v>
      </c>
      <c r="L22" s="7">
        <v>0.34470000000000001</v>
      </c>
      <c r="M22" s="7">
        <v>0.34470000000000001</v>
      </c>
      <c r="O22" s="7">
        <f>LN(C22/C31)/LN(2)</f>
        <v>1.0177475809149141</v>
      </c>
      <c r="P22" s="7">
        <f t="shared" ref="P22:Y22" si="4">LN(D22/D31)/LN(2)</f>
        <v>1.0004188401948098</v>
      </c>
      <c r="Q22" s="7">
        <f t="shared" si="4"/>
        <v>0.99958128136670543</v>
      </c>
      <c r="R22" s="7">
        <f t="shared" si="4"/>
        <v>0.99707151841269859</v>
      </c>
      <c r="S22" s="7">
        <f t="shared" si="4"/>
        <v>0.99623590006272933</v>
      </c>
      <c r="T22" s="7">
        <f t="shared" si="4"/>
        <v>0.99498483258266668</v>
      </c>
      <c r="U22" s="7">
        <f t="shared" si="4"/>
        <v>0.99415066370086136</v>
      </c>
      <c r="V22" s="7">
        <f t="shared" si="4"/>
        <v>0.99331697685830955</v>
      </c>
      <c r="W22" s="7">
        <f t="shared" si="4"/>
        <v>0.99290236864054471</v>
      </c>
      <c r="X22" s="7">
        <f t="shared" si="4"/>
        <v>0.99290236864054471</v>
      </c>
      <c r="Y22" s="7">
        <f>LN(M22/M31)/LN(2)</f>
        <v>0.99290236864054471</v>
      </c>
    </row>
    <row r="23" spans="1:25" x14ac:dyDescent="0.35"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5">
      <c r="A24" s="4" t="s">
        <v>10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35">
      <c r="B25" s="3" t="s">
        <v>1</v>
      </c>
      <c r="C25" s="7">
        <v>1.9300000000000001E-2</v>
      </c>
      <c r="D25" s="7">
        <v>1.9400000000000001E-2</v>
      </c>
      <c r="E25" s="7">
        <v>1.9400000000000001E-2</v>
      </c>
      <c r="F25" s="7">
        <v>1.9400000000000001E-2</v>
      </c>
      <c r="G25" s="7">
        <v>1.9400000000000001E-2</v>
      </c>
      <c r="H25" s="7">
        <v>1.9400000000000001E-2</v>
      </c>
      <c r="I25" s="7">
        <v>1.9400000000000001E-2</v>
      </c>
      <c r="J25" s="7">
        <v>1.9400000000000001E-2</v>
      </c>
      <c r="K25" s="7">
        <v>1.9400000000000001E-2</v>
      </c>
      <c r="L25" s="7">
        <v>1.9400000000000001E-2</v>
      </c>
      <c r="M25" s="7">
        <v>1.9400000000000001E-2</v>
      </c>
      <c r="O25" s="7">
        <f t="shared" si="3"/>
        <v>0.99254419508095282</v>
      </c>
      <c r="P25" s="7">
        <f t="shared" ref="P25:P31" si="5">LN(D25/D34)/LN(2)</f>
        <v>1</v>
      </c>
      <c r="Q25" s="7">
        <f t="shared" ref="Q25:Q31" si="6">LN(E25/E34)/LN(2)</f>
        <v>1</v>
      </c>
      <c r="R25" s="7">
        <f t="shared" ref="R25:R31" si="7">LN(F25/F34)/LN(2)</f>
        <v>1</v>
      </c>
      <c r="S25" s="7">
        <f t="shared" ref="S25:S31" si="8">LN(G25/G34)/LN(2)</f>
        <v>1</v>
      </c>
      <c r="T25" s="7">
        <f t="shared" ref="T25:T31" si="9">LN(H25/H34)/LN(2)</f>
        <v>1</v>
      </c>
      <c r="U25" s="7">
        <f t="shared" ref="U25:U31" si="10">LN(I25/I34)/LN(2)</f>
        <v>1</v>
      </c>
      <c r="V25" s="7">
        <f t="shared" ref="V25:V31" si="11">LN(J25/J34)/LN(2)</f>
        <v>1</v>
      </c>
      <c r="W25" s="7">
        <f t="shared" ref="W25:W31" si="12">LN(K25/K34)/LN(2)</f>
        <v>1</v>
      </c>
      <c r="X25" s="7">
        <f t="shared" ref="X25:X31" si="13">LN(L25/L34)/LN(2)</f>
        <v>1</v>
      </c>
      <c r="Y25" s="7">
        <f t="shared" ref="Y25:Y31" si="14">LN(M25/M34)/LN(2)</f>
        <v>1</v>
      </c>
    </row>
    <row r="26" spans="1:25" x14ac:dyDescent="0.35">
      <c r="B26" s="3" t="s">
        <v>2</v>
      </c>
      <c r="C26" s="7">
        <v>0</v>
      </c>
      <c r="D26" s="8">
        <v>7.3074999999999995E-4</v>
      </c>
      <c r="E26" s="8">
        <v>7.3083000000000002E-4</v>
      </c>
      <c r="F26" s="8">
        <v>7.3090000000000004E-4</v>
      </c>
      <c r="G26" s="8">
        <v>7.3096999999999995E-4</v>
      </c>
      <c r="H26" s="8">
        <v>7.3105000000000002E-4</v>
      </c>
      <c r="I26" s="8">
        <v>7.3112000000000003E-4</v>
      </c>
      <c r="J26" s="8">
        <v>7.3119000000000005E-4</v>
      </c>
      <c r="K26" s="8">
        <v>7.3127000000000001E-4</v>
      </c>
      <c r="L26" s="8">
        <v>7.3134000000000003E-4</v>
      </c>
      <c r="M26" s="8">
        <v>7.3141000000000005E-4</v>
      </c>
      <c r="O26" s="7" t="e">
        <f t="shared" si="3"/>
        <v>#DIV/0!</v>
      </c>
      <c r="P26" s="7">
        <f t="shared" si="5"/>
        <v>1.9897505672189297</v>
      </c>
      <c r="Q26" s="7">
        <f t="shared" si="6"/>
        <v>1.9897516851932819</v>
      </c>
      <c r="R26" s="7">
        <f t="shared" si="7"/>
        <v>1.98981146113578</v>
      </c>
      <c r="S26" s="7">
        <f t="shared" si="8"/>
        <v>1.9897928356781347</v>
      </c>
      <c r="T26" s="7">
        <f t="shared" si="9"/>
        <v>1.9897939487232141</v>
      </c>
      <c r="U26" s="7">
        <f t="shared" si="10"/>
        <v>1.9897753289895379</v>
      </c>
      <c r="V26" s="7">
        <f t="shared" si="11"/>
        <v>1.9897567130611964</v>
      </c>
      <c r="W26" s="7">
        <f t="shared" si="12"/>
        <v>1.9897578296952811</v>
      </c>
      <c r="X26" s="7">
        <f t="shared" si="13"/>
        <v>1.9898175693400102</v>
      </c>
      <c r="Y26" s="7">
        <f t="shared" si="14"/>
        <v>1.9897989544235613</v>
      </c>
    </row>
    <row r="27" spans="1:25" x14ac:dyDescent="0.35">
      <c r="B27" s="3" t="s">
        <v>3</v>
      </c>
      <c r="C27" s="7">
        <v>0.02</v>
      </c>
      <c r="D27" s="7">
        <v>2.01E-2</v>
      </c>
      <c r="E27" s="7">
        <v>2.01E-2</v>
      </c>
      <c r="F27" s="7">
        <v>2.01E-2</v>
      </c>
      <c r="G27" s="7">
        <v>2.01E-2</v>
      </c>
      <c r="H27" s="7">
        <v>2.01E-2</v>
      </c>
      <c r="I27" s="7">
        <v>2.01E-2</v>
      </c>
      <c r="J27" s="7">
        <v>2.01E-2</v>
      </c>
      <c r="K27" s="7">
        <v>2.01E-2</v>
      </c>
      <c r="L27" s="7">
        <v>2.01E-2</v>
      </c>
      <c r="M27" s="7">
        <v>2.01E-2</v>
      </c>
      <c r="O27" s="7">
        <f t="shared" si="3"/>
        <v>1</v>
      </c>
      <c r="P27" s="7">
        <f t="shared" si="5"/>
        <v>0.99284020842713383</v>
      </c>
      <c r="Q27" s="7">
        <f t="shared" si="6"/>
        <v>0.99284020842713383</v>
      </c>
      <c r="R27" s="7">
        <f t="shared" si="7"/>
        <v>0.97862634920743297</v>
      </c>
      <c r="S27" s="7">
        <f t="shared" si="8"/>
        <v>0.96455116399571028</v>
      </c>
      <c r="T27" s="7">
        <f t="shared" si="9"/>
        <v>0.93680617351280593</v>
      </c>
      <c r="U27" s="7">
        <f t="shared" si="10"/>
        <v>0.92313123661572949</v>
      </c>
      <c r="V27" s="7">
        <f t="shared" si="11"/>
        <v>0.90958470477778175</v>
      </c>
      <c r="W27" s="7">
        <f t="shared" si="12"/>
        <v>0.88286736640200225</v>
      </c>
      <c r="X27" s="7">
        <f t="shared" si="13"/>
        <v>0.8696919776542692</v>
      </c>
      <c r="Y27" s="7">
        <f t="shared" si="14"/>
        <v>0.85663582482882261</v>
      </c>
    </row>
    <row r="28" spans="1:25" x14ac:dyDescent="0.35">
      <c r="B28" s="3" t="s">
        <v>4</v>
      </c>
      <c r="C28" s="7">
        <v>0</v>
      </c>
      <c r="D28" s="8">
        <v>6.6931E-4</v>
      </c>
      <c r="E28" s="9">
        <v>1.1000000000000001E-3</v>
      </c>
      <c r="F28" s="9">
        <v>1.2999999999999999E-3</v>
      </c>
      <c r="G28" s="9">
        <v>1.5E-3</v>
      </c>
      <c r="H28" s="9">
        <v>1.6000000000000001E-3</v>
      </c>
      <c r="I28" s="9">
        <v>1.6999999999999999E-3</v>
      </c>
      <c r="J28" s="9">
        <v>1.8E-3</v>
      </c>
      <c r="K28" s="9">
        <v>1.8E-3</v>
      </c>
      <c r="L28" s="9">
        <v>1.9E-3</v>
      </c>
      <c r="M28" s="9">
        <v>1.9E-3</v>
      </c>
      <c r="O28" s="7" t="e">
        <f t="shared" si="3"/>
        <v>#DIV/0!</v>
      </c>
      <c r="P28" s="7">
        <f t="shared" si="5"/>
        <v>-0.22458627908779288</v>
      </c>
      <c r="Q28" s="7">
        <f t="shared" si="6"/>
        <v>-0.44745897697122117</v>
      </c>
      <c r="R28" s="7">
        <f t="shared" si="7"/>
        <v>-0.62148837674627044</v>
      </c>
      <c r="S28" s="7">
        <f t="shared" si="8"/>
        <v>-0.79354912253257348</v>
      </c>
      <c r="T28" s="7">
        <f t="shared" si="9"/>
        <v>-0.95419631038687491</v>
      </c>
      <c r="U28" s="7">
        <f t="shared" si="10"/>
        <v>-1.0418201756946273</v>
      </c>
      <c r="V28" s="7">
        <f t="shared" si="11"/>
        <v>-1.1154772174199359</v>
      </c>
      <c r="W28" s="7">
        <f t="shared" si="12"/>
        <v>-1.2223924213364479</v>
      </c>
      <c r="X28" s="7">
        <f t="shared" si="13"/>
        <v>-1.2439255828860891</v>
      </c>
      <c r="Y28" s="7">
        <f t="shared" si="14"/>
        <v>-1.3370349872775706</v>
      </c>
    </row>
    <row r="29" spans="1:25" x14ac:dyDescent="0.35">
      <c r="B29" s="3" t="s">
        <v>5</v>
      </c>
      <c r="C29" s="7">
        <v>9.5999999999999992E-3</v>
      </c>
      <c r="D29" s="7">
        <v>1.4500000000000001E-2</v>
      </c>
      <c r="E29" s="7">
        <v>1.4500000000000001E-2</v>
      </c>
      <c r="F29" s="7">
        <v>1.4500000000000001E-2</v>
      </c>
      <c r="G29" s="7">
        <v>1.4500000000000001E-2</v>
      </c>
      <c r="H29" s="7">
        <v>1.4500000000000001E-2</v>
      </c>
      <c r="I29" s="7">
        <v>1.4500000000000001E-2</v>
      </c>
      <c r="J29" s="7">
        <v>1.46E-2</v>
      </c>
      <c r="K29" s="7">
        <v>1.46E-2</v>
      </c>
      <c r="L29" s="7">
        <v>1.46E-2</v>
      </c>
      <c r="M29" s="7">
        <v>1.46E-2</v>
      </c>
      <c r="O29" s="7">
        <f t="shared" si="3"/>
        <v>1.4974996594708168</v>
      </c>
      <c r="P29" s="7">
        <f t="shared" si="5"/>
        <v>1.5074837480434391</v>
      </c>
      <c r="Q29" s="7">
        <f t="shared" si="6"/>
        <v>1.5074837480434391</v>
      </c>
      <c r="R29" s="7">
        <f t="shared" si="7"/>
        <v>1.5074837480434391</v>
      </c>
      <c r="S29" s="7">
        <f t="shared" si="8"/>
        <v>1.5074837480434391</v>
      </c>
      <c r="T29" s="7">
        <f t="shared" si="9"/>
        <v>1.5074837480434391</v>
      </c>
      <c r="U29" s="7">
        <f t="shared" si="10"/>
        <v>1.5074837480434391</v>
      </c>
      <c r="V29" s="7">
        <f t="shared" si="11"/>
        <v>1.5173992169085215</v>
      </c>
      <c r="W29" s="7">
        <f t="shared" si="12"/>
        <v>1.5173992169085215</v>
      </c>
      <c r="X29" s="7">
        <f t="shared" si="13"/>
        <v>1.5173992169085215</v>
      </c>
      <c r="Y29" s="7">
        <f t="shared" si="14"/>
        <v>1.5173992169085215</v>
      </c>
    </row>
    <row r="30" spans="1:25" x14ac:dyDescent="0.35">
      <c r="B30" s="3" t="s">
        <v>6</v>
      </c>
      <c r="C30" s="7">
        <v>0.25559999999999999</v>
      </c>
      <c r="D30" s="7">
        <v>0.24399999999999999</v>
      </c>
      <c r="E30" s="7">
        <v>0.24410000000000001</v>
      </c>
      <c r="F30" s="7">
        <v>0.24410000000000001</v>
      </c>
      <c r="G30" s="7">
        <v>0.24410000000000001</v>
      </c>
      <c r="H30" s="7">
        <v>0.24410000000000001</v>
      </c>
      <c r="I30" s="7">
        <v>0.2442</v>
      </c>
      <c r="J30" s="7">
        <v>0.2442</v>
      </c>
      <c r="K30" s="7">
        <v>0.2442</v>
      </c>
      <c r="L30" s="7">
        <v>0.2442</v>
      </c>
      <c r="M30" s="7">
        <v>0.24429999999999999</v>
      </c>
      <c r="O30" s="7">
        <f t="shared" si="3"/>
        <v>1.0365837679229926</v>
      </c>
      <c r="P30" s="7">
        <f t="shared" si="5"/>
        <v>1.004737919006663</v>
      </c>
      <c r="Q30" s="7">
        <f t="shared" si="6"/>
        <v>1.0053290663375687</v>
      </c>
      <c r="R30" s="7">
        <f t="shared" si="7"/>
        <v>1.0053290663375687</v>
      </c>
      <c r="S30" s="7">
        <f t="shared" si="8"/>
        <v>1.0053290663375687</v>
      </c>
      <c r="T30" s="7">
        <f t="shared" si="9"/>
        <v>1.0041431270674257</v>
      </c>
      <c r="U30" s="7">
        <f t="shared" si="10"/>
        <v>1.0047340322736749</v>
      </c>
      <c r="V30" s="7">
        <f t="shared" si="11"/>
        <v>1.0047340322736749</v>
      </c>
      <c r="W30" s="7">
        <f t="shared" si="12"/>
        <v>1.0047340322736749</v>
      </c>
      <c r="X30" s="7">
        <f t="shared" si="13"/>
        <v>1.0047340322736749</v>
      </c>
      <c r="Y30" s="7">
        <f t="shared" si="14"/>
        <v>1.0053246955535278</v>
      </c>
    </row>
    <row r="31" spans="1:25" x14ac:dyDescent="0.35">
      <c r="B31" s="3" t="s">
        <v>7</v>
      </c>
      <c r="C31" s="7">
        <v>0.17369999999999999</v>
      </c>
      <c r="D31" s="7">
        <v>0.17219999999999999</v>
      </c>
      <c r="E31" s="7">
        <v>0.17230000000000001</v>
      </c>
      <c r="F31" s="7">
        <v>0.1726</v>
      </c>
      <c r="G31" s="7">
        <v>0.17269999999999999</v>
      </c>
      <c r="H31" s="7">
        <v>0.1729</v>
      </c>
      <c r="I31" s="7">
        <v>0.17299999999999999</v>
      </c>
      <c r="J31" s="7">
        <v>0.1731</v>
      </c>
      <c r="K31" s="7">
        <v>0.17319999999999999</v>
      </c>
      <c r="L31" s="7">
        <v>0.17319999999999999</v>
      </c>
      <c r="M31" s="7">
        <v>0.17319999999999999</v>
      </c>
      <c r="O31" s="7">
        <f t="shared" si="3"/>
        <v>1.0074945365469241</v>
      </c>
      <c r="P31" s="7">
        <f t="shared" si="5"/>
        <v>0.98998124417500899</v>
      </c>
      <c r="Q31" s="7">
        <f t="shared" si="6"/>
        <v>0.96607214066742775</v>
      </c>
      <c r="R31" s="7">
        <f t="shared" si="7"/>
        <v>0.94103944366450798</v>
      </c>
      <c r="S31" s="7">
        <f t="shared" si="8"/>
        <v>0.91327444393386992</v>
      </c>
      <c r="T31" s="7">
        <f t="shared" si="9"/>
        <v>0.88535743405887724</v>
      </c>
      <c r="U31" s="7">
        <f t="shared" si="10"/>
        <v>0.85871086651857542</v>
      </c>
      <c r="V31" s="7">
        <f t="shared" si="11"/>
        <v>0.83406252394744651</v>
      </c>
      <c r="W31" s="7">
        <f t="shared" si="12"/>
        <v>0.80985598314204732</v>
      </c>
      <c r="X31" s="7">
        <f t="shared" si="13"/>
        <v>0.78667966077595275</v>
      </c>
      <c r="Y31" s="7">
        <f>LN(M31/M40)/LN(2)</f>
        <v>0.76528487856091099</v>
      </c>
    </row>
    <row r="32" spans="1:25" x14ac:dyDescent="0.35"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35">
      <c r="A33" s="4" t="s">
        <v>11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23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35">
      <c r="B34" s="3" t="s">
        <v>1</v>
      </c>
      <c r="C34" s="7">
        <v>9.7000000000000003E-3</v>
      </c>
      <c r="D34" s="7">
        <v>9.7000000000000003E-3</v>
      </c>
      <c r="E34" s="7">
        <v>9.7000000000000003E-3</v>
      </c>
      <c r="F34" s="7">
        <v>9.7000000000000003E-3</v>
      </c>
      <c r="G34" s="7">
        <v>9.7000000000000003E-3</v>
      </c>
      <c r="H34" s="7">
        <v>9.7000000000000003E-3</v>
      </c>
      <c r="I34" s="7">
        <v>9.7000000000000003E-3</v>
      </c>
      <c r="J34" s="7">
        <v>9.7000000000000003E-3</v>
      </c>
      <c r="K34" s="7">
        <v>9.7000000000000003E-3</v>
      </c>
      <c r="L34" s="7">
        <v>9.7000000000000003E-3</v>
      </c>
      <c r="M34" s="7">
        <v>9.7000000000000003E-3</v>
      </c>
      <c r="O34" s="7">
        <f t="shared" ref="O32:O40" si="15">LN(C34/C43)/LN(2)</f>
        <v>1.0149503414659717</v>
      </c>
      <c r="P34" s="7">
        <f t="shared" ref="P32:P40" si="16">LN(D34/D43)/LN(2)</f>
        <v>1.0149503414659717</v>
      </c>
      <c r="Q34" s="7">
        <f t="shared" ref="Q32:Q40" si="17">LN(E34/E43)/LN(2)</f>
        <v>1.0149503414659717</v>
      </c>
      <c r="R34" s="7">
        <f t="shared" ref="R32:R40" si="18">LN(F34/F43)/LN(2)</f>
        <v>1.0149503414659717</v>
      </c>
      <c r="S34" s="7">
        <f t="shared" ref="S32:S40" si="19">LN(G34/G43)/LN(2)</f>
        <v>1.0149503414659717</v>
      </c>
      <c r="T34" s="7">
        <f t="shared" ref="T32:T40" si="20">LN(H34/H43)/LN(2)</f>
        <v>1.0149503414659717</v>
      </c>
      <c r="U34" s="7">
        <f t="shared" ref="U32:U40" si="21">LN(I34/I43)/LN(2)</f>
        <v>1.0149503414659717</v>
      </c>
      <c r="V34" s="7">
        <f t="shared" ref="V32:V40" si="22">LN(J34/J43)/LN(2)</f>
        <v>1.0149503414659717</v>
      </c>
      <c r="W34" s="7">
        <f t="shared" ref="W32:W40" si="23">LN(K34/K43)/LN(2)</f>
        <v>1.0149503414659717</v>
      </c>
      <c r="X34" s="7">
        <f t="shared" ref="X32:X40" si="24">LN(L34/L43)/LN(2)</f>
        <v>1.0149503414659717</v>
      </c>
      <c r="Y34" s="7">
        <f t="shared" ref="Y32:Y40" si="25">LN(M34/M43)/LN(2)</f>
        <v>1.0149503414659717</v>
      </c>
    </row>
    <row r="35" spans="1:25" x14ac:dyDescent="0.35">
      <c r="B35" s="3" t="s">
        <v>2</v>
      </c>
      <c r="C35" s="7">
        <v>0</v>
      </c>
      <c r="D35" s="8">
        <v>1.8399000000000001E-4</v>
      </c>
      <c r="E35" s="8">
        <v>1.8400999999999999E-4</v>
      </c>
      <c r="F35" s="8">
        <v>1.8401999999999999E-4</v>
      </c>
      <c r="G35" s="8">
        <v>1.8404000000000001E-4</v>
      </c>
      <c r="H35" s="8">
        <v>1.8406E-4</v>
      </c>
      <c r="I35" s="8">
        <v>1.8408000000000001E-4</v>
      </c>
      <c r="J35" s="8">
        <v>1.841E-4</v>
      </c>
      <c r="K35" s="8">
        <v>1.8411999999999999E-4</v>
      </c>
      <c r="L35" s="8">
        <v>1.8412999999999999E-4</v>
      </c>
      <c r="M35" s="8">
        <v>1.8415E-4</v>
      </c>
      <c r="O35" s="7" t="e">
        <f t="shared" si="15"/>
        <v>#DIV/0!</v>
      </c>
      <c r="P35" s="7">
        <f t="shared" si="16"/>
        <v>1.9962255027310265</v>
      </c>
      <c r="Q35" s="7">
        <f t="shared" si="17"/>
        <v>1.9962259124440347</v>
      </c>
      <c r="R35" s="7">
        <f t="shared" si="18"/>
        <v>1.996179201626709</v>
      </c>
      <c r="S35" s="7">
        <f t="shared" si="19"/>
        <v>1.9961796162913399</v>
      </c>
      <c r="T35" s="7">
        <f t="shared" si="20"/>
        <v>1.9962113010108908</v>
      </c>
      <c r="U35" s="7">
        <f t="shared" si="21"/>
        <v>1.9962117121070537</v>
      </c>
      <c r="V35" s="7">
        <f t="shared" si="22"/>
        <v>1.9962121231140129</v>
      </c>
      <c r="W35" s="7">
        <f t="shared" si="23"/>
        <v>1.9962437946907499</v>
      </c>
      <c r="X35" s="7">
        <f t="shared" si="24"/>
        <v>1.9961658522786894</v>
      </c>
      <c r="Y35" s="7">
        <f t="shared" si="25"/>
        <v>1.9961662681416181</v>
      </c>
    </row>
    <row r="36" spans="1:25" x14ac:dyDescent="0.35">
      <c r="B36" s="11" t="s">
        <v>3</v>
      </c>
      <c r="C36" s="12">
        <v>0.01</v>
      </c>
      <c r="D36" s="12">
        <v>1.01E-2</v>
      </c>
      <c r="E36" s="12">
        <v>1.01E-2</v>
      </c>
      <c r="F36" s="12">
        <v>1.0200000000000001E-2</v>
      </c>
      <c r="G36" s="12">
        <v>1.03E-2</v>
      </c>
      <c r="H36" s="12">
        <v>1.0500000000000001E-2</v>
      </c>
      <c r="I36" s="12">
        <v>1.06E-2</v>
      </c>
      <c r="J36" s="12">
        <v>1.0699999999999999E-2</v>
      </c>
      <c r="K36" s="12">
        <v>1.09E-2</v>
      </c>
      <c r="L36" s="12">
        <v>1.0999999999999999E-2</v>
      </c>
      <c r="M36" s="12">
        <v>1.11E-2</v>
      </c>
      <c r="O36" s="7">
        <f t="shared" si="15"/>
        <v>1</v>
      </c>
      <c r="P36" s="7">
        <f t="shared" si="16"/>
        <v>0.98578614078029914</v>
      </c>
      <c r="Q36" s="7">
        <f t="shared" si="17"/>
        <v>0.93029102818859555</v>
      </c>
      <c r="R36" s="7">
        <f t="shared" si="18"/>
        <v>0.86507041991389166</v>
      </c>
      <c r="S36" s="7">
        <f t="shared" si="19"/>
        <v>0.77960993157469971</v>
      </c>
      <c r="T36" s="7">
        <f t="shared" si="20"/>
        <v>0.71424551766612265</v>
      </c>
      <c r="U36" s="7">
        <f t="shared" si="21"/>
        <v>0.61939599778503007</v>
      </c>
      <c r="V36" s="7">
        <f t="shared" si="22"/>
        <v>0.53201362077219716</v>
      </c>
      <c r="W36" s="7">
        <f t="shared" si="23"/>
        <v>0.46440357659982323</v>
      </c>
      <c r="X36" s="7">
        <f t="shared" si="24"/>
        <v>0.3890422907458993</v>
      </c>
      <c r="Y36" s="7">
        <f t="shared" si="25"/>
        <v>0.31868243538370844</v>
      </c>
    </row>
    <row r="37" spans="1:25" x14ac:dyDescent="0.35">
      <c r="B37" s="11" t="s">
        <v>4</v>
      </c>
      <c r="C37" s="12">
        <v>0</v>
      </c>
      <c r="D37" s="13">
        <v>7.8204999999999995E-4</v>
      </c>
      <c r="E37" s="12">
        <v>1.5E-3</v>
      </c>
      <c r="F37" s="12">
        <v>2E-3</v>
      </c>
      <c r="G37" s="12">
        <v>2.5999999999999999E-3</v>
      </c>
      <c r="H37" s="12">
        <v>3.0999999999999999E-3</v>
      </c>
      <c r="I37" s="12">
        <v>3.5000000000000001E-3</v>
      </c>
      <c r="J37" s="12">
        <v>3.8999999999999998E-3</v>
      </c>
      <c r="K37" s="12">
        <v>4.1999999999999997E-3</v>
      </c>
      <c r="L37" s="12">
        <v>4.4999999999999997E-3</v>
      </c>
      <c r="M37" s="12">
        <v>4.7999999999999996E-3</v>
      </c>
      <c r="O37" s="7" t="e">
        <f t="shared" si="15"/>
        <v>#DIV/0!</v>
      </c>
      <c r="P37" s="7">
        <f t="shared" si="16"/>
        <v>-0.18341254954138111</v>
      </c>
      <c r="Q37" s="7">
        <f t="shared" si="17"/>
        <v>-0.18057224564182073</v>
      </c>
      <c r="R37" s="7">
        <f t="shared" si="18"/>
        <v>-0.32192809488736229</v>
      </c>
      <c r="S37" s="7">
        <f t="shared" si="19"/>
        <v>-0.34395440121736137</v>
      </c>
      <c r="T37" s="7">
        <f t="shared" si="20"/>
        <v>-0.36773178450048727</v>
      </c>
      <c r="U37" s="7">
        <f t="shared" si="21"/>
        <v>-0.42530583473267103</v>
      </c>
      <c r="V37" s="7">
        <f t="shared" si="22"/>
        <v>-0.46948528330122047</v>
      </c>
      <c r="W37" s="7">
        <f t="shared" si="23"/>
        <v>-0.51457317282975834</v>
      </c>
      <c r="X37" s="7">
        <f t="shared" si="24"/>
        <v>-0.57423609412809784</v>
      </c>
      <c r="Y37" s="7">
        <f t="shared" si="25"/>
        <v>-0.60486205815886118</v>
      </c>
    </row>
    <row r="38" spans="1:25" x14ac:dyDescent="0.35">
      <c r="B38" s="3" t="s">
        <v>5</v>
      </c>
      <c r="C38" s="7">
        <v>3.3999999999999998E-3</v>
      </c>
      <c r="D38" s="7">
        <v>5.1000000000000004E-3</v>
      </c>
      <c r="E38" s="7">
        <v>5.1000000000000004E-3</v>
      </c>
      <c r="F38" s="7">
        <v>5.1000000000000004E-3</v>
      </c>
      <c r="G38" s="7">
        <v>5.1000000000000004E-3</v>
      </c>
      <c r="H38" s="7">
        <v>5.1000000000000004E-3</v>
      </c>
      <c r="I38" s="7">
        <v>5.1000000000000004E-3</v>
      </c>
      <c r="J38" s="7">
        <v>5.1000000000000004E-3</v>
      </c>
      <c r="K38" s="7">
        <v>5.1000000000000004E-3</v>
      </c>
      <c r="L38" s="7">
        <v>5.1000000000000004E-3</v>
      </c>
      <c r="M38" s="7">
        <v>5.1000000000000004E-3</v>
      </c>
      <c r="O38" s="7">
        <f t="shared" si="15"/>
        <v>1.5025003405291835</v>
      </c>
      <c r="P38" s="7">
        <f t="shared" si="16"/>
        <v>1.5025003405291835</v>
      </c>
      <c r="Q38" s="7">
        <f t="shared" si="17"/>
        <v>1.5025003405291835</v>
      </c>
      <c r="R38" s="7">
        <f t="shared" si="18"/>
        <v>1.5025003405291835</v>
      </c>
      <c r="S38" s="7">
        <f t="shared" si="19"/>
        <v>1.5025003405291835</v>
      </c>
      <c r="T38" s="7">
        <f t="shared" si="20"/>
        <v>1.5025003405291835</v>
      </c>
      <c r="U38" s="7">
        <f t="shared" si="21"/>
        <v>1.5025003405291835</v>
      </c>
      <c r="V38" s="7">
        <f t="shared" si="22"/>
        <v>1.5025003405291835</v>
      </c>
      <c r="W38" s="7">
        <f t="shared" si="23"/>
        <v>1.5025003405291835</v>
      </c>
      <c r="X38" s="7">
        <f t="shared" si="24"/>
        <v>1.5025003405291835</v>
      </c>
      <c r="Y38" s="7">
        <f t="shared" si="25"/>
        <v>1.5025003405291835</v>
      </c>
    </row>
    <row r="39" spans="1:25" x14ac:dyDescent="0.35">
      <c r="B39" s="3" t="s">
        <v>6</v>
      </c>
      <c r="C39" s="7">
        <v>0.1246</v>
      </c>
      <c r="D39" s="7">
        <v>0.1216</v>
      </c>
      <c r="E39" s="7">
        <v>0.1216</v>
      </c>
      <c r="F39" s="7">
        <v>0.1216</v>
      </c>
      <c r="G39" s="7">
        <v>0.1216</v>
      </c>
      <c r="H39" s="7">
        <v>0.1217</v>
      </c>
      <c r="I39" s="7">
        <v>0.1217</v>
      </c>
      <c r="J39" s="7">
        <v>0.1217</v>
      </c>
      <c r="K39" s="7">
        <v>0.1217</v>
      </c>
      <c r="L39" s="7">
        <v>0.1217</v>
      </c>
      <c r="M39" s="7">
        <v>0.1217</v>
      </c>
      <c r="O39" s="7">
        <f t="shared" si="15"/>
        <v>1.0186457527973996</v>
      </c>
      <c r="P39" s="7">
        <f t="shared" si="16"/>
        <v>1</v>
      </c>
      <c r="Q39" s="7">
        <f t="shared" si="17"/>
        <v>1</v>
      </c>
      <c r="R39" s="7">
        <f t="shared" si="18"/>
        <v>1</v>
      </c>
      <c r="S39" s="7">
        <f t="shared" si="19"/>
        <v>1</v>
      </c>
      <c r="T39" s="7">
        <f t="shared" si="20"/>
        <v>1.001185939270143</v>
      </c>
      <c r="U39" s="7">
        <f t="shared" si="21"/>
        <v>1.001185939270143</v>
      </c>
      <c r="V39" s="7">
        <f t="shared" si="22"/>
        <v>1.001185939270143</v>
      </c>
      <c r="W39" s="7">
        <f t="shared" si="23"/>
        <v>1.001185939270143</v>
      </c>
      <c r="X39" s="7">
        <f t="shared" si="24"/>
        <v>1.001185939270143</v>
      </c>
      <c r="Y39" s="7">
        <f t="shared" si="25"/>
        <v>1.001185939270143</v>
      </c>
    </row>
    <row r="40" spans="1:25" x14ac:dyDescent="0.35">
      <c r="B40" s="11" t="s">
        <v>7</v>
      </c>
      <c r="C40" s="12">
        <v>8.6400000000000005E-2</v>
      </c>
      <c r="D40" s="12">
        <v>8.6699999999999999E-2</v>
      </c>
      <c r="E40" s="12">
        <v>8.8200000000000001E-2</v>
      </c>
      <c r="F40" s="12">
        <v>8.9899999999999994E-2</v>
      </c>
      <c r="G40" s="12">
        <v>9.1700000000000004E-2</v>
      </c>
      <c r="H40" s="12">
        <v>9.3600000000000003E-2</v>
      </c>
      <c r="I40" s="12">
        <v>9.5399999999999999E-2</v>
      </c>
      <c r="J40" s="12">
        <v>9.7100000000000006E-2</v>
      </c>
      <c r="K40" s="12">
        <v>9.8799999999999999E-2</v>
      </c>
      <c r="L40" s="12">
        <v>0.1004</v>
      </c>
      <c r="M40" s="12">
        <v>0.1019</v>
      </c>
      <c r="O40" s="7">
        <f t="shared" si="15"/>
        <v>1.0033434430743704</v>
      </c>
      <c r="P40" s="7">
        <f t="shared" si="16"/>
        <v>0.89880127722644132</v>
      </c>
      <c r="Q40" s="7">
        <f t="shared" si="17"/>
        <v>0.73751093344349472</v>
      </c>
      <c r="R40" s="7">
        <f t="shared" si="18"/>
        <v>0.58095612480326164</v>
      </c>
      <c r="S40" s="7">
        <f t="shared" si="19"/>
        <v>0.44417314241319589</v>
      </c>
      <c r="T40" s="7">
        <f t="shared" si="20"/>
        <v>0.32733289932816667</v>
      </c>
      <c r="U40" s="7">
        <f t="shared" si="21"/>
        <v>0.22718920688707153</v>
      </c>
      <c r="V40" s="7">
        <f t="shared" si="22"/>
        <v>0.13705785777072627</v>
      </c>
      <c r="W40" s="7">
        <f t="shared" si="23"/>
        <v>5.9623982686418456E-2</v>
      </c>
      <c r="X40" s="7">
        <f t="shared" si="24"/>
        <v>-1.0023727952242465E-2</v>
      </c>
      <c r="Y40" s="7">
        <f t="shared" si="25"/>
        <v>-7.3150854291958597E-2</v>
      </c>
    </row>
    <row r="42" spans="1:25" x14ac:dyDescent="0.35">
      <c r="A42" s="4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  <c r="K42" s="2" t="s">
        <v>21</v>
      </c>
      <c r="L42" s="2" t="s">
        <v>22</v>
      </c>
      <c r="M42" s="2" t="s">
        <v>23</v>
      </c>
    </row>
    <row r="43" spans="1:25" x14ac:dyDescent="0.35">
      <c r="B43" s="3" t="s">
        <v>1</v>
      </c>
      <c r="C43" s="7">
        <v>4.7999999999999996E-3</v>
      </c>
      <c r="D43" s="7">
        <v>4.7999999999999996E-3</v>
      </c>
      <c r="E43" s="7">
        <v>4.7999999999999996E-3</v>
      </c>
      <c r="F43" s="7">
        <v>4.7999999999999996E-3</v>
      </c>
      <c r="G43" s="7">
        <v>4.7999999999999996E-3</v>
      </c>
      <c r="H43" s="7">
        <v>4.7999999999999996E-3</v>
      </c>
      <c r="I43" s="7">
        <v>4.7999999999999996E-3</v>
      </c>
      <c r="J43" s="7">
        <v>4.7999999999999996E-3</v>
      </c>
      <c r="K43" s="7">
        <v>4.7999999999999996E-3</v>
      </c>
      <c r="L43" s="7">
        <v>4.7999999999999996E-3</v>
      </c>
      <c r="M43" s="7">
        <v>4.7999999999999996E-3</v>
      </c>
    </row>
    <row r="44" spans="1:25" x14ac:dyDescent="0.35">
      <c r="B44" s="3" t="s">
        <v>2</v>
      </c>
      <c r="C44" s="7">
        <v>0</v>
      </c>
      <c r="D44" s="8">
        <v>4.6118000000000001E-5</v>
      </c>
      <c r="E44" s="8">
        <v>4.6122999999999999E-5</v>
      </c>
      <c r="F44" s="8">
        <v>4.6127000000000001E-5</v>
      </c>
      <c r="G44" s="8">
        <v>4.6131999999999998E-5</v>
      </c>
      <c r="H44" s="8">
        <v>4.6136E-5</v>
      </c>
      <c r="I44" s="8">
        <v>4.6140999999999998E-5</v>
      </c>
      <c r="J44" s="8">
        <v>4.6146000000000002E-5</v>
      </c>
      <c r="K44" s="8">
        <v>4.6149999999999997E-5</v>
      </c>
      <c r="L44" s="8">
        <v>4.6155000000000001E-5</v>
      </c>
      <c r="M44" s="8">
        <v>4.6159999999999999E-5</v>
      </c>
    </row>
    <row r="45" spans="1:25" x14ac:dyDescent="0.35">
      <c r="B45" s="11" t="s">
        <v>3</v>
      </c>
      <c r="C45" s="12">
        <v>5.0000000000000001E-3</v>
      </c>
      <c r="D45" s="12">
        <v>5.1000000000000004E-3</v>
      </c>
      <c r="E45" s="12">
        <v>5.3E-3</v>
      </c>
      <c r="F45" s="12">
        <v>5.5999999999999999E-3</v>
      </c>
      <c r="G45" s="12">
        <v>6.0000000000000001E-3</v>
      </c>
      <c r="H45" s="12">
        <v>6.4000000000000003E-3</v>
      </c>
      <c r="I45" s="12">
        <v>6.8999999999999999E-3</v>
      </c>
      <c r="J45" s="12">
        <v>7.4000000000000003E-3</v>
      </c>
      <c r="K45" s="12">
        <v>7.9000000000000008E-3</v>
      </c>
      <c r="L45" s="12">
        <v>8.3999999999999995E-3</v>
      </c>
      <c r="M45" s="12">
        <v>8.8999999999999999E-3</v>
      </c>
    </row>
    <row r="46" spans="1:25" x14ac:dyDescent="0.35">
      <c r="B46" s="11" t="s">
        <v>4</v>
      </c>
      <c r="C46" s="12">
        <v>0</v>
      </c>
      <c r="D46" s="13">
        <v>8.8807000000000003E-4</v>
      </c>
      <c r="E46" s="12">
        <v>1.6999999999999999E-3</v>
      </c>
      <c r="F46" s="12">
        <v>2.5000000000000001E-3</v>
      </c>
      <c r="G46" s="12">
        <v>3.3E-3</v>
      </c>
      <c r="H46" s="12">
        <v>4.0000000000000001E-3</v>
      </c>
      <c r="I46" s="12">
        <v>4.7000000000000002E-3</v>
      </c>
      <c r="J46" s="12">
        <v>5.4000000000000003E-3</v>
      </c>
      <c r="K46" s="12">
        <v>6.0000000000000001E-3</v>
      </c>
      <c r="L46" s="12">
        <v>6.7000000000000002E-3</v>
      </c>
      <c r="M46" s="12">
        <v>7.3000000000000001E-3</v>
      </c>
    </row>
    <row r="47" spans="1:25" x14ac:dyDescent="0.35">
      <c r="B47" s="3" t="s">
        <v>5</v>
      </c>
      <c r="C47" s="7">
        <v>1.1999999999999999E-3</v>
      </c>
      <c r="D47" s="7">
        <v>1.8E-3</v>
      </c>
      <c r="E47" s="7">
        <v>1.8E-3</v>
      </c>
      <c r="F47" s="7">
        <v>1.8E-3</v>
      </c>
      <c r="G47" s="7">
        <v>1.8E-3</v>
      </c>
      <c r="H47" s="7">
        <v>1.8E-3</v>
      </c>
      <c r="I47" s="7">
        <v>1.8E-3</v>
      </c>
      <c r="J47" s="7">
        <v>1.8E-3</v>
      </c>
      <c r="K47" s="7">
        <v>1.8E-3</v>
      </c>
      <c r="L47" s="7">
        <v>1.8E-3</v>
      </c>
      <c r="M47" s="7">
        <v>1.8E-3</v>
      </c>
    </row>
    <row r="48" spans="1:25" x14ac:dyDescent="0.35">
      <c r="B48" s="3" t="s">
        <v>6</v>
      </c>
      <c r="C48" s="7">
        <v>6.1499999999999999E-2</v>
      </c>
      <c r="D48" s="7">
        <v>6.08E-2</v>
      </c>
      <c r="E48" s="7">
        <v>6.08E-2</v>
      </c>
      <c r="F48" s="7">
        <v>6.08E-2</v>
      </c>
      <c r="G48" s="7">
        <v>6.08E-2</v>
      </c>
      <c r="H48" s="7">
        <v>6.08E-2</v>
      </c>
      <c r="I48" s="7">
        <v>6.08E-2</v>
      </c>
      <c r="J48" s="7">
        <v>6.08E-2</v>
      </c>
      <c r="K48" s="7">
        <v>6.08E-2</v>
      </c>
      <c r="L48" s="7">
        <v>6.08E-2</v>
      </c>
      <c r="M48" s="7">
        <v>6.08E-2</v>
      </c>
    </row>
    <row r="49" spans="2:13" x14ac:dyDescent="0.35">
      <c r="B49" s="11" t="s">
        <v>7</v>
      </c>
      <c r="C49" s="12">
        <v>4.3099999999999999E-2</v>
      </c>
      <c r="D49" s="12">
        <v>4.65E-2</v>
      </c>
      <c r="E49" s="12">
        <v>5.2900000000000003E-2</v>
      </c>
      <c r="F49" s="12">
        <v>6.0100000000000001E-2</v>
      </c>
      <c r="G49" s="12">
        <v>6.7400000000000002E-2</v>
      </c>
      <c r="H49" s="12">
        <v>7.46E-2</v>
      </c>
      <c r="I49" s="12">
        <v>8.1500000000000003E-2</v>
      </c>
      <c r="J49" s="12">
        <v>8.8300000000000003E-2</v>
      </c>
      <c r="K49" s="12">
        <v>9.4799999999999995E-2</v>
      </c>
      <c r="L49" s="12">
        <v>0.1011</v>
      </c>
      <c r="M49" s="12">
        <v>0.1072</v>
      </c>
    </row>
  </sheetData>
  <mergeCells count="2">
    <mergeCell ref="C4:M5"/>
    <mergeCell ref="O5:Y6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49"/>
  <sheetViews>
    <sheetView workbookViewId="0">
      <selection activeCell="O4" sqref="O4:Y5"/>
    </sheetView>
  </sheetViews>
  <sheetFormatPr baseColWidth="10" defaultRowHeight="14.5" x14ac:dyDescent="0.35"/>
  <cols>
    <col min="2" max="2" width="20.7265625" bestFit="1" customWidth="1"/>
  </cols>
  <sheetData>
    <row r="4" spans="1:25" x14ac:dyDescent="0.35">
      <c r="C4" s="10" t="s">
        <v>24</v>
      </c>
      <c r="D4" s="10"/>
      <c r="E4" s="10"/>
      <c r="F4" s="10"/>
      <c r="G4" s="10"/>
      <c r="H4" s="10"/>
      <c r="I4" s="10"/>
      <c r="J4" s="10"/>
      <c r="K4" s="10"/>
      <c r="L4" s="10"/>
      <c r="M4" s="10"/>
      <c r="O4" s="5" t="s">
        <v>25</v>
      </c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5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5">
      <c r="A6" s="4" t="s">
        <v>8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</row>
    <row r="7" spans="1:25" x14ac:dyDescent="0.35">
      <c r="B7" s="3" t="s">
        <v>1</v>
      </c>
      <c r="C7" s="7">
        <v>7.7200000000000005E-2</v>
      </c>
      <c r="D7" s="7">
        <v>7.8E-2</v>
      </c>
      <c r="E7" s="7">
        <v>7.8100000000000003E-2</v>
      </c>
      <c r="F7" s="7">
        <v>7.8100000000000003E-2</v>
      </c>
      <c r="G7" s="7">
        <v>7.8100000000000003E-2</v>
      </c>
      <c r="H7" s="7">
        <v>7.8100000000000003E-2</v>
      </c>
      <c r="I7" s="7">
        <v>7.8100000000000003E-2</v>
      </c>
      <c r="J7" s="7">
        <v>7.8100000000000003E-2</v>
      </c>
      <c r="K7" s="7">
        <v>7.8100000000000003E-2</v>
      </c>
      <c r="L7" s="7">
        <v>7.8100000000000003E-2</v>
      </c>
      <c r="M7" s="7">
        <v>7.8100000000000003E-2</v>
      </c>
      <c r="O7" s="1">
        <f>LN(C7/C16)/LN(2)</f>
        <v>0.99626728112367047</v>
      </c>
      <c r="P7" s="1">
        <f t="shared" ref="P7:Y13" si="0">LN(D7/D16)/LN(2)</f>
        <v>1.0074174715624831</v>
      </c>
      <c r="Q7" s="1">
        <f t="shared" si="0"/>
        <v>1.0092658959548517</v>
      </c>
      <c r="R7" s="1">
        <f t="shared" si="0"/>
        <v>1.0092658959548517</v>
      </c>
      <c r="S7" s="1">
        <f t="shared" si="0"/>
        <v>1.0092658959548517</v>
      </c>
      <c r="T7" s="1">
        <f t="shared" si="0"/>
        <v>1.0092658959548517</v>
      </c>
      <c r="U7" s="1">
        <f t="shared" si="0"/>
        <v>1.0092658959548517</v>
      </c>
      <c r="V7" s="1">
        <f t="shared" si="0"/>
        <v>1.0092658959548517</v>
      </c>
      <c r="W7" s="1">
        <f t="shared" si="0"/>
        <v>1.0092658959548517</v>
      </c>
      <c r="X7" s="1">
        <f>LN(L7/L16)/LN(2)</f>
        <v>1.0092658959548517</v>
      </c>
      <c r="Y7" s="1">
        <f>LN(M7/M16)/LN(2)</f>
        <v>1.0092658959548517</v>
      </c>
    </row>
    <row r="8" spans="1:25" x14ac:dyDescent="0.35">
      <c r="B8" s="3" t="s">
        <v>2</v>
      </c>
      <c r="C8" s="7">
        <v>0</v>
      </c>
      <c r="D8" s="7">
        <v>1.0999999999999999E-2</v>
      </c>
      <c r="E8" s="7">
        <v>1.0999999999999999E-2</v>
      </c>
      <c r="F8" s="7">
        <v>1.0999999999999999E-2</v>
      </c>
      <c r="G8" s="7">
        <v>1.0999999999999999E-2</v>
      </c>
      <c r="H8" s="7">
        <v>1.0999999999999999E-2</v>
      </c>
      <c r="I8" s="7">
        <v>1.0999999999999999E-2</v>
      </c>
      <c r="J8" s="7">
        <v>1.0999999999999999E-2</v>
      </c>
      <c r="K8" s="7">
        <v>1.0999999999999999E-2</v>
      </c>
      <c r="L8" s="7">
        <v>1.0999999999999999E-2</v>
      </c>
      <c r="M8" s="7">
        <v>1.0999999999999999E-2</v>
      </c>
      <c r="O8" s="1" t="e">
        <f t="shared" ref="O8:O13" si="1">LN(C8/C17)/LN(2)</f>
        <v>#DIV/0!</v>
      </c>
      <c r="P8" s="1">
        <f t="shared" si="0"/>
        <v>1.9233787183970876</v>
      </c>
      <c r="Q8" s="1">
        <f t="shared" si="0"/>
        <v>1.9233787183970876</v>
      </c>
      <c r="R8" s="1">
        <f t="shared" si="0"/>
        <v>1.9233787183970876</v>
      </c>
      <c r="S8" s="1">
        <f t="shared" si="0"/>
        <v>1.9233787183970876</v>
      </c>
      <c r="T8" s="1">
        <f t="shared" si="0"/>
        <v>1.9233787183970876</v>
      </c>
      <c r="U8" s="1">
        <f t="shared" si="0"/>
        <v>1.9233787183970876</v>
      </c>
      <c r="V8" s="1">
        <f t="shared" si="0"/>
        <v>1.9233787183970876</v>
      </c>
      <c r="W8" s="1">
        <f t="shared" si="0"/>
        <v>1.9233787183970876</v>
      </c>
      <c r="X8" s="1">
        <f t="shared" si="0"/>
        <v>1.9233787183970876</v>
      </c>
      <c r="Y8" s="1">
        <f t="shared" si="0"/>
        <v>1.9233787183970876</v>
      </c>
    </row>
    <row r="9" spans="1:25" x14ac:dyDescent="0.35">
      <c r="B9" s="3" t="s">
        <v>3</v>
      </c>
      <c r="C9" s="7">
        <v>0.08</v>
      </c>
      <c r="D9" s="7">
        <v>8.0100000000000005E-2</v>
      </c>
      <c r="E9" s="7">
        <v>8.0100000000000005E-2</v>
      </c>
      <c r="F9" s="7">
        <v>8.0100000000000005E-2</v>
      </c>
      <c r="G9" s="7">
        <v>8.0199999999999994E-2</v>
      </c>
      <c r="H9" s="7">
        <v>8.0199999999999994E-2</v>
      </c>
      <c r="I9" s="7">
        <v>8.0299999999999996E-2</v>
      </c>
      <c r="J9" s="7">
        <v>8.0399999999999999E-2</v>
      </c>
      <c r="K9" s="7">
        <v>8.0500000000000002E-2</v>
      </c>
      <c r="L9" s="7">
        <v>8.0600000000000005E-2</v>
      </c>
      <c r="M9" s="7">
        <v>8.0699999999999994E-2</v>
      </c>
      <c r="O9" s="1">
        <f t="shared" si="1"/>
        <v>0.99639776331980456</v>
      </c>
      <c r="P9" s="1">
        <f t="shared" si="0"/>
        <v>0.9982000059537901</v>
      </c>
      <c r="Q9" s="1">
        <f t="shared" si="0"/>
        <v>0.9982000059537901</v>
      </c>
      <c r="R9" s="1">
        <f t="shared" si="0"/>
        <v>0.99460674122978154</v>
      </c>
      <c r="S9" s="1">
        <f t="shared" si="0"/>
        <v>0.99282239792695282</v>
      </c>
      <c r="T9" s="1">
        <f t="shared" si="0"/>
        <v>0.98924694370312549</v>
      </c>
      <c r="U9" s="1">
        <f t="shared" si="0"/>
        <v>0.98747807974532731</v>
      </c>
      <c r="V9" s="1">
        <f t="shared" si="0"/>
        <v>0.98216670691268149</v>
      </c>
      <c r="W9" s="1">
        <f t="shared" si="0"/>
        <v>0.9768879400602305</v>
      </c>
      <c r="X9" s="1">
        <f t="shared" si="0"/>
        <v>0.97164144484628467</v>
      </c>
      <c r="Y9" s="1">
        <f t="shared" si="0"/>
        <v>0.96642689185833475</v>
      </c>
    </row>
    <row r="10" spans="1:25" x14ac:dyDescent="0.35">
      <c r="B10" s="3" t="s">
        <v>4</v>
      </c>
      <c r="C10" s="7">
        <v>0</v>
      </c>
      <c r="D10" s="7">
        <v>2.7000000000000001E-3</v>
      </c>
      <c r="E10" s="7">
        <v>3.2000000000000002E-3</v>
      </c>
      <c r="F10" s="7">
        <v>3.8999999999999998E-3</v>
      </c>
      <c r="G10" s="7">
        <v>4.7000000000000002E-3</v>
      </c>
      <c r="H10" s="7">
        <v>5.4999999999999997E-3</v>
      </c>
      <c r="I10" s="7">
        <v>6.4000000000000003E-3</v>
      </c>
      <c r="J10" s="7">
        <v>7.4000000000000003E-3</v>
      </c>
      <c r="K10" s="7">
        <v>8.3000000000000001E-3</v>
      </c>
      <c r="L10" s="7">
        <v>9.1999999999999998E-3</v>
      </c>
      <c r="M10" s="7">
        <v>1.0200000000000001E-2</v>
      </c>
      <c r="O10" s="1" t="e">
        <f t="shared" si="1"/>
        <v>#DIV/0!</v>
      </c>
      <c r="P10" s="1">
        <f t="shared" si="0"/>
        <v>1.4329594072761063</v>
      </c>
      <c r="Q10" s="1">
        <f t="shared" si="0"/>
        <v>0.67807190511263782</v>
      </c>
      <c r="R10" s="1">
        <f t="shared" si="0"/>
        <v>0.37851162325372961</v>
      </c>
      <c r="S10" s="1">
        <f t="shared" si="0"/>
        <v>0.23266075679027509</v>
      </c>
      <c r="T10" s="1">
        <f t="shared" si="0"/>
        <v>0.13750352374993474</v>
      </c>
      <c r="U10" s="1">
        <f t="shared" si="0"/>
        <v>9.3109404391481465E-2</v>
      </c>
      <c r="V10" s="1">
        <f t="shared" si="0"/>
        <v>8.0170348683983358E-2</v>
      </c>
      <c r="W10" s="1">
        <f t="shared" si="0"/>
        <v>5.3111336459562536E-2</v>
      </c>
      <c r="X10" s="1">
        <f t="shared" si="0"/>
        <v>3.1708859727338362E-2</v>
      </c>
      <c r="Y10" s="1">
        <f t="shared" si="0"/>
        <v>2.8569152196770919E-2</v>
      </c>
    </row>
    <row r="11" spans="1:25" x14ac:dyDescent="0.35">
      <c r="B11" s="3" t="s">
        <v>5</v>
      </c>
      <c r="C11" s="7">
        <v>7.3300000000000004E-2</v>
      </c>
      <c r="D11" s="7">
        <v>0.1085</v>
      </c>
      <c r="E11" s="7">
        <v>0.1085</v>
      </c>
      <c r="F11" s="7">
        <v>0.1086</v>
      </c>
      <c r="G11" s="7">
        <v>0.1086</v>
      </c>
      <c r="H11" s="7">
        <v>0.1086</v>
      </c>
      <c r="I11" s="7">
        <v>0.1086</v>
      </c>
      <c r="J11" s="7">
        <v>0.1086</v>
      </c>
      <c r="K11" s="7">
        <v>0.1086</v>
      </c>
      <c r="L11" s="7">
        <v>0.1086</v>
      </c>
      <c r="M11" s="7">
        <v>0.1086</v>
      </c>
      <c r="O11" s="1">
        <f t="shared" si="1"/>
        <v>1.4408537910829811</v>
      </c>
      <c r="P11" s="1">
        <f t="shared" si="0"/>
        <v>1.4110539853603461</v>
      </c>
      <c r="Q11" s="1">
        <f t="shared" si="0"/>
        <v>1.4110539853603461</v>
      </c>
      <c r="R11" s="1">
        <f t="shared" si="0"/>
        <v>1.4123830458328659</v>
      </c>
      <c r="S11" s="1">
        <f t="shared" si="0"/>
        <v>1.4088513548626129</v>
      </c>
      <c r="T11" s="1">
        <f t="shared" si="0"/>
        <v>1.4088513548626129</v>
      </c>
      <c r="U11" s="1">
        <f t="shared" si="0"/>
        <v>1.4088513548626129</v>
      </c>
      <c r="V11" s="1">
        <f t="shared" si="0"/>
        <v>1.4088513548626129</v>
      </c>
      <c r="W11" s="1">
        <f t="shared" si="0"/>
        <v>1.4088513548626129</v>
      </c>
      <c r="X11" s="1">
        <f t="shared" si="0"/>
        <v>1.4088513548626129</v>
      </c>
      <c r="Y11" s="1">
        <f t="shared" si="0"/>
        <v>1.4088513548626129</v>
      </c>
    </row>
    <row r="12" spans="1:25" x14ac:dyDescent="0.35">
      <c r="B12" s="3" t="s">
        <v>6</v>
      </c>
      <c r="C12" s="7">
        <v>1.0759000000000001</v>
      </c>
      <c r="D12" s="7">
        <v>0.99170000000000003</v>
      </c>
      <c r="E12" s="7">
        <v>0.99180000000000001</v>
      </c>
      <c r="F12" s="7">
        <v>0.9919</v>
      </c>
      <c r="G12" s="7">
        <v>0.99199999999999999</v>
      </c>
      <c r="H12" s="7">
        <v>0.99219999999999997</v>
      </c>
      <c r="I12" s="7">
        <v>0.99229999999999996</v>
      </c>
      <c r="J12" s="7">
        <v>0.99239999999999995</v>
      </c>
      <c r="K12" s="7">
        <v>0.99250000000000005</v>
      </c>
      <c r="L12" s="7">
        <v>0.99270000000000003</v>
      </c>
      <c r="M12" s="7">
        <v>0.99280000000000002</v>
      </c>
      <c r="O12" s="1">
        <f t="shared" si="1"/>
        <v>1.0109025380838639</v>
      </c>
      <c r="P12" s="1">
        <f t="shared" si="0"/>
        <v>1.002183806422662</v>
      </c>
      <c r="Q12" s="1">
        <f t="shared" si="0"/>
        <v>1.0020379107992055</v>
      </c>
      <c r="R12" s="1">
        <f t="shared" si="0"/>
        <v>1.0018920593412084</v>
      </c>
      <c r="S12" s="1">
        <f t="shared" si="0"/>
        <v>1.0017462520278744</v>
      </c>
      <c r="T12" s="1">
        <f t="shared" si="0"/>
        <v>1.002037088646315</v>
      </c>
      <c r="U12" s="1">
        <f t="shared" si="0"/>
        <v>1.0018912961445632</v>
      </c>
      <c r="V12" s="1">
        <f t="shared" si="0"/>
        <v>1.0017455477518291</v>
      </c>
      <c r="W12" s="1">
        <f t="shared" si="0"/>
        <v>1.0015998434473561</v>
      </c>
      <c r="X12" s="1">
        <f t="shared" si="0"/>
        <v>1.0015995209469728</v>
      </c>
      <c r="Y12" s="1">
        <f t="shared" si="0"/>
        <v>1.0014538901168868</v>
      </c>
    </row>
    <row r="13" spans="1:25" x14ac:dyDescent="0.35">
      <c r="B13" s="3" t="s">
        <v>7</v>
      </c>
      <c r="C13" s="7">
        <v>0.72289999999999999</v>
      </c>
      <c r="D13" s="7">
        <v>0.72009999999999996</v>
      </c>
      <c r="E13" s="7">
        <v>0.72</v>
      </c>
      <c r="F13" s="7">
        <v>0.72030000000000005</v>
      </c>
      <c r="G13" s="7">
        <v>0.72119999999999995</v>
      </c>
      <c r="H13" s="7">
        <v>0.72250000000000003</v>
      </c>
      <c r="I13" s="7">
        <v>0.72430000000000005</v>
      </c>
      <c r="J13" s="7">
        <v>0.72650000000000003</v>
      </c>
      <c r="K13" s="7">
        <v>0.72919999999999996</v>
      </c>
      <c r="L13" s="7">
        <v>0.73229999999999995</v>
      </c>
      <c r="M13" s="7">
        <v>0.7359</v>
      </c>
      <c r="O13" s="1">
        <f t="shared" si="1"/>
        <v>1.0394507555296975</v>
      </c>
      <c r="P13" s="1">
        <f t="shared" si="0"/>
        <v>1.0326218380900178</v>
      </c>
      <c r="Q13" s="1">
        <f t="shared" si="0"/>
        <v>1.0246551447918066</v>
      </c>
      <c r="R13" s="1">
        <f t="shared" si="0"/>
        <v>1.0090413605351884</v>
      </c>
      <c r="S13" s="1">
        <f t="shared" si="0"/>
        <v>0.98765047097672465</v>
      </c>
      <c r="T13" s="1">
        <f t="shared" si="0"/>
        <v>0.96041227242066329</v>
      </c>
      <c r="U13" s="1">
        <f t="shared" si="0"/>
        <v>0.92869092157241973</v>
      </c>
      <c r="V13" s="1">
        <f t="shared" si="0"/>
        <v>0.89268768761940964</v>
      </c>
      <c r="W13" s="1">
        <f t="shared" si="0"/>
        <v>0.85374588787399153</v>
      </c>
      <c r="X13" s="1">
        <f>LN(L13/L22)/LN(2)</f>
        <v>0.81273342369392099</v>
      </c>
      <c r="Y13" s="1">
        <f>LN(M13/M22)/LN(2)</f>
        <v>0.77014917521244086</v>
      </c>
    </row>
    <row r="14" spans="1:25" x14ac:dyDescent="0.35"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4" t="s">
        <v>9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B16" s="3" t="s">
        <v>1</v>
      </c>
      <c r="C16" s="7">
        <v>3.8699999999999998E-2</v>
      </c>
      <c r="D16" s="7">
        <v>3.8800000000000001E-2</v>
      </c>
      <c r="E16" s="7">
        <v>3.8800000000000001E-2</v>
      </c>
      <c r="F16" s="7">
        <v>3.8800000000000001E-2</v>
      </c>
      <c r="G16" s="7">
        <v>3.8800000000000001E-2</v>
      </c>
      <c r="H16" s="7">
        <v>3.8800000000000001E-2</v>
      </c>
      <c r="I16" s="7">
        <v>3.8800000000000001E-2</v>
      </c>
      <c r="J16" s="7">
        <v>3.8800000000000001E-2</v>
      </c>
      <c r="K16" s="7">
        <v>3.8800000000000001E-2</v>
      </c>
      <c r="L16" s="7">
        <v>3.8800000000000001E-2</v>
      </c>
      <c r="M16" s="7">
        <v>3.8800000000000001E-2</v>
      </c>
      <c r="O16" s="1">
        <f>LN(C16/C25)/LN(2)</f>
        <v>1.0037327188763296</v>
      </c>
      <c r="P16" s="1">
        <f t="shared" ref="P16:Y22" si="2">LN(D16/D25)/LN(2)</f>
        <v>1</v>
      </c>
      <c r="Q16" s="1">
        <f t="shared" si="2"/>
        <v>1</v>
      </c>
      <c r="R16" s="1">
        <f t="shared" si="2"/>
        <v>1</v>
      </c>
      <c r="S16" s="1">
        <f t="shared" si="2"/>
        <v>1</v>
      </c>
      <c r="T16" s="1">
        <f t="shared" si="2"/>
        <v>1</v>
      </c>
      <c r="U16" s="1">
        <f t="shared" si="2"/>
        <v>1</v>
      </c>
      <c r="V16" s="1">
        <f t="shared" si="2"/>
        <v>1</v>
      </c>
      <c r="W16" s="1">
        <f t="shared" si="2"/>
        <v>1</v>
      </c>
      <c r="X16" s="1">
        <f t="shared" si="2"/>
        <v>1</v>
      </c>
      <c r="Y16" s="1">
        <f t="shared" si="2"/>
        <v>1</v>
      </c>
    </row>
    <row r="17" spans="1:25" x14ac:dyDescent="0.35">
      <c r="B17" s="3" t="s">
        <v>2</v>
      </c>
      <c r="C17" s="7">
        <v>0</v>
      </c>
      <c r="D17" s="7">
        <v>2.8999999999999998E-3</v>
      </c>
      <c r="E17" s="7">
        <v>2.8999999999999998E-3</v>
      </c>
      <c r="F17" s="7">
        <v>2.8999999999999998E-3</v>
      </c>
      <c r="G17" s="7">
        <v>2.8999999999999998E-3</v>
      </c>
      <c r="H17" s="7">
        <v>2.8999999999999998E-3</v>
      </c>
      <c r="I17" s="7">
        <v>2.8999999999999998E-3</v>
      </c>
      <c r="J17" s="7">
        <v>2.8999999999999998E-3</v>
      </c>
      <c r="K17" s="7">
        <v>2.8999999999999998E-3</v>
      </c>
      <c r="L17" s="7">
        <v>2.8999999999999998E-3</v>
      </c>
      <c r="M17" s="7">
        <v>2.8999999999999998E-3</v>
      </c>
      <c r="O17" s="1" t="e">
        <f t="shared" ref="O17:Y31" si="3">LN(C17/C26)/LN(2)</f>
        <v>#DIV/0!</v>
      </c>
      <c r="P17" s="1">
        <f t="shared" si="2"/>
        <v>1.9768645866156707</v>
      </c>
      <c r="Q17" s="1">
        <f t="shared" si="2"/>
        <v>1.9746338867902564</v>
      </c>
      <c r="R17" s="1">
        <f t="shared" si="2"/>
        <v>1.9723871086278664</v>
      </c>
      <c r="S17" s="1">
        <f t="shared" si="2"/>
        <v>1.9701243325079849</v>
      </c>
      <c r="T17" s="1">
        <f t="shared" si="2"/>
        <v>1.9678456390820143</v>
      </c>
      <c r="U17" s="1">
        <f t="shared" si="2"/>
        <v>1.9655899692141685</v>
      </c>
      <c r="V17" s="1">
        <f t="shared" si="2"/>
        <v>1.9632990212724926</v>
      </c>
      <c r="W17" s="1">
        <f t="shared" si="2"/>
        <v>1.9610117055069149</v>
      </c>
      <c r="X17" s="1">
        <f t="shared" si="2"/>
        <v>1.9587086725093004</v>
      </c>
      <c r="Y17" s="1">
        <f t="shared" si="2"/>
        <v>1.9564093100785929</v>
      </c>
    </row>
    <row r="18" spans="1:25" x14ac:dyDescent="0.35">
      <c r="B18" s="3" t="s">
        <v>3</v>
      </c>
      <c r="C18" s="7">
        <v>4.0099999999999997E-2</v>
      </c>
      <c r="D18" s="7">
        <v>4.0099999999999997E-2</v>
      </c>
      <c r="E18" s="7">
        <v>4.0099999999999997E-2</v>
      </c>
      <c r="F18" s="7">
        <v>4.02E-2</v>
      </c>
      <c r="G18" s="7">
        <v>4.0300000000000002E-2</v>
      </c>
      <c r="H18" s="7">
        <v>4.0399999999999998E-2</v>
      </c>
      <c r="I18" s="7">
        <v>4.0500000000000001E-2</v>
      </c>
      <c r="J18" s="7">
        <v>4.07E-2</v>
      </c>
      <c r="K18" s="7">
        <v>4.0899999999999999E-2</v>
      </c>
      <c r="L18" s="7">
        <v>4.1099999999999998E-2</v>
      </c>
      <c r="M18" s="7">
        <v>4.1300000000000003E-2</v>
      </c>
      <c r="O18" s="1">
        <f t="shared" si="3"/>
        <v>1.0036022366801955</v>
      </c>
      <c r="P18" s="1">
        <f t="shared" si="2"/>
        <v>0.99640673527599166</v>
      </c>
      <c r="Q18" s="1">
        <f t="shared" si="2"/>
        <v>0.99640673527599166</v>
      </c>
      <c r="R18" s="1">
        <f t="shared" si="2"/>
        <v>0.98571577399375243</v>
      </c>
      <c r="S18" s="1">
        <f t="shared" si="2"/>
        <v>0.98221068655647181</v>
      </c>
      <c r="T18" s="1">
        <f t="shared" si="2"/>
        <v>0.96472452525246954</v>
      </c>
      <c r="U18" s="1">
        <f t="shared" si="2"/>
        <v>0.95441896569110451</v>
      </c>
      <c r="V18" s="1">
        <f t="shared" si="2"/>
        <v>0.94096452970304778</v>
      </c>
      <c r="W18" s="1">
        <f t="shared" si="2"/>
        <v>0.92106953077828013</v>
      </c>
      <c r="X18" s="1">
        <f t="shared" si="2"/>
        <v>0.90163487015702337</v>
      </c>
      <c r="Y18" s="1">
        <f t="shared" si="2"/>
        <v>0.88264304936184146</v>
      </c>
    </row>
    <row r="19" spans="1:25" x14ac:dyDescent="0.35">
      <c r="B19" s="3" t="s">
        <v>4</v>
      </c>
      <c r="C19" s="7">
        <v>0</v>
      </c>
      <c r="D19" s="7">
        <v>1E-3</v>
      </c>
      <c r="E19" s="7">
        <v>2E-3</v>
      </c>
      <c r="F19" s="7">
        <v>3.0000000000000001E-3</v>
      </c>
      <c r="G19" s="7">
        <v>4.0000000000000001E-3</v>
      </c>
      <c r="H19" s="7">
        <v>5.0000000000000001E-3</v>
      </c>
      <c r="I19" s="7">
        <v>6.0000000000000001E-3</v>
      </c>
      <c r="J19" s="7">
        <v>7.0000000000000001E-3</v>
      </c>
      <c r="K19" s="7">
        <v>8.0000000000000002E-3</v>
      </c>
      <c r="L19" s="7">
        <v>8.9999999999999993E-3</v>
      </c>
      <c r="M19" s="7">
        <v>0.01</v>
      </c>
      <c r="O19" s="1" t="e">
        <f t="shared" si="3"/>
        <v>#DIV/0!</v>
      </c>
      <c r="P19" s="1">
        <f t="shared" si="2"/>
        <v>0</v>
      </c>
      <c r="Q19" s="1">
        <f t="shared" si="2"/>
        <v>0</v>
      </c>
      <c r="R19" s="1">
        <f t="shared" si="2"/>
        <v>0</v>
      </c>
      <c r="S19" s="1">
        <f t="shared" si="2"/>
        <v>0</v>
      </c>
      <c r="T19" s="1">
        <f t="shared" si="2"/>
        <v>0</v>
      </c>
      <c r="U19" s="1">
        <f t="shared" si="2"/>
        <v>0</v>
      </c>
      <c r="V19" s="1">
        <f t="shared" si="2"/>
        <v>0</v>
      </c>
      <c r="W19" s="1">
        <f t="shared" si="2"/>
        <v>0</v>
      </c>
      <c r="X19" s="1">
        <f t="shared" si="2"/>
        <v>0</v>
      </c>
      <c r="Y19" s="1">
        <f t="shared" si="2"/>
        <v>0</v>
      </c>
    </row>
    <row r="20" spans="1:25" x14ac:dyDescent="0.35">
      <c r="B20" s="3" t="s">
        <v>5</v>
      </c>
      <c r="C20" s="7">
        <v>2.7E-2</v>
      </c>
      <c r="D20" s="7">
        <v>4.0800000000000003E-2</v>
      </c>
      <c r="E20" s="7">
        <v>4.0800000000000003E-2</v>
      </c>
      <c r="F20" s="7">
        <v>4.0800000000000003E-2</v>
      </c>
      <c r="G20" s="7">
        <v>4.0899999999999999E-2</v>
      </c>
      <c r="H20" s="7">
        <v>4.0899999999999999E-2</v>
      </c>
      <c r="I20" s="7">
        <v>4.0899999999999999E-2</v>
      </c>
      <c r="J20" s="7">
        <v>4.0899999999999999E-2</v>
      </c>
      <c r="K20" s="7">
        <v>4.0899999999999999E-2</v>
      </c>
      <c r="L20" s="7">
        <v>4.0899999999999999E-2</v>
      </c>
      <c r="M20" s="7">
        <v>4.0899999999999999E-2</v>
      </c>
      <c r="O20" s="1">
        <f t="shared" si="3"/>
        <v>1.4918530963296748</v>
      </c>
      <c r="P20" s="1">
        <f t="shared" si="2"/>
        <v>1.4925162519565611</v>
      </c>
      <c r="Q20" s="1">
        <f t="shared" si="2"/>
        <v>1.4925162519565611</v>
      </c>
      <c r="R20" s="1">
        <f t="shared" si="2"/>
        <v>1.4925162519565611</v>
      </c>
      <c r="S20" s="1">
        <f t="shared" si="2"/>
        <v>1.4960479429268143</v>
      </c>
      <c r="T20" s="1">
        <f t="shared" si="2"/>
        <v>1.4960479429268143</v>
      </c>
      <c r="U20" s="1">
        <f t="shared" si="2"/>
        <v>1.4960479429268143</v>
      </c>
      <c r="V20" s="1">
        <f t="shared" si="2"/>
        <v>1.4960479429268143</v>
      </c>
      <c r="W20" s="1">
        <f t="shared" si="2"/>
        <v>1.4960479429268143</v>
      </c>
      <c r="X20" s="1">
        <f t="shared" si="2"/>
        <v>1.4960479429268143</v>
      </c>
      <c r="Y20" s="1">
        <f t="shared" si="2"/>
        <v>1.4960479429268143</v>
      </c>
    </row>
    <row r="21" spans="1:25" x14ac:dyDescent="0.35">
      <c r="B21" s="3" t="s">
        <v>6</v>
      </c>
      <c r="C21" s="7">
        <v>0.53390000000000004</v>
      </c>
      <c r="D21" s="7">
        <v>0.49509999999999998</v>
      </c>
      <c r="E21" s="7">
        <v>0.49519999999999997</v>
      </c>
      <c r="F21" s="7">
        <v>0.49530000000000002</v>
      </c>
      <c r="G21" s="7">
        <v>0.49540000000000001</v>
      </c>
      <c r="H21" s="7">
        <v>0.49540000000000001</v>
      </c>
      <c r="I21" s="7">
        <v>0.4955</v>
      </c>
      <c r="J21" s="7">
        <v>0.49559999999999998</v>
      </c>
      <c r="K21" s="7">
        <v>0.49569999999999997</v>
      </c>
      <c r="L21" s="7">
        <v>0.49580000000000002</v>
      </c>
      <c r="M21" s="7">
        <v>0.49590000000000001</v>
      </c>
      <c r="O21" s="1">
        <f t="shared" si="3"/>
        <v>1.0564862530890935</v>
      </c>
      <c r="P21" s="1">
        <f t="shared" si="2"/>
        <v>1.0149382000722278</v>
      </c>
      <c r="Q21" s="1">
        <f t="shared" si="2"/>
        <v>1.014640830347425</v>
      </c>
      <c r="R21" s="1">
        <f t="shared" si="2"/>
        <v>1.0149321367675745</v>
      </c>
      <c r="S21" s="1">
        <f t="shared" si="2"/>
        <v>1.0146348895555817</v>
      </c>
      <c r="T21" s="1">
        <f t="shared" si="2"/>
        <v>1.0140466346887611</v>
      </c>
      <c r="U21" s="1">
        <f t="shared" si="2"/>
        <v>1.0143378235162488</v>
      </c>
      <c r="V21" s="1">
        <f t="shared" si="2"/>
        <v>1.0140409384776967</v>
      </c>
      <c r="W21" s="1">
        <f t="shared" si="2"/>
        <v>1.0137442342682714</v>
      </c>
      <c r="X21" s="1">
        <f t="shared" si="2"/>
        <v>1.0134477107165427</v>
      </c>
      <c r="Y21" s="1">
        <f t="shared" si="2"/>
        <v>1.0131513676513053</v>
      </c>
    </row>
    <row r="22" spans="1:25" x14ac:dyDescent="0.35">
      <c r="B22" s="3" t="s">
        <v>7</v>
      </c>
      <c r="C22" s="7">
        <v>0.35170000000000001</v>
      </c>
      <c r="D22" s="7">
        <v>0.35199999999999998</v>
      </c>
      <c r="E22" s="7">
        <v>0.35389999999999999</v>
      </c>
      <c r="F22" s="7">
        <v>0.3579</v>
      </c>
      <c r="G22" s="7">
        <v>0.36370000000000002</v>
      </c>
      <c r="H22" s="7">
        <v>0.37130000000000002</v>
      </c>
      <c r="I22" s="7">
        <v>0.3805</v>
      </c>
      <c r="J22" s="7">
        <v>0.39129999999999998</v>
      </c>
      <c r="K22" s="7">
        <v>0.40350000000000003</v>
      </c>
      <c r="L22" s="7">
        <v>0.41689999999999999</v>
      </c>
      <c r="M22" s="7">
        <v>0.43149999999999999</v>
      </c>
      <c r="O22" s="1">
        <f>LN(C22/C31)/LN(2)</f>
        <v>1.0177475809149141</v>
      </c>
      <c r="P22" s="1">
        <f t="shared" si="2"/>
        <v>0.99427338897304274</v>
      </c>
      <c r="Q22" s="1">
        <f t="shared" si="2"/>
        <v>0.9172208087660435</v>
      </c>
      <c r="R22" s="1">
        <f t="shared" si="2"/>
        <v>0.80745570058727323</v>
      </c>
      <c r="S22" s="1">
        <f t="shared" si="2"/>
        <v>0.6826010646351014</v>
      </c>
      <c r="T22" s="1">
        <f t="shared" si="2"/>
        <v>0.55744510887843979</v>
      </c>
      <c r="U22" s="1">
        <f t="shared" si="2"/>
        <v>0.43938144477100849</v>
      </c>
      <c r="V22" s="1">
        <f t="shared" si="2"/>
        <v>0.3327528687789536</v>
      </c>
      <c r="W22" s="1">
        <f t="shared" si="2"/>
        <v>0.23730738115530486</v>
      </c>
      <c r="X22" s="1">
        <f t="shared" si="2"/>
        <v>0.15358041914920192</v>
      </c>
      <c r="Y22" s="1">
        <f>LN(M22/M31)/LN(2)</f>
        <v>8.0791407207459434E-2</v>
      </c>
    </row>
    <row r="23" spans="1:25" x14ac:dyDescent="0.35"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4" t="s">
        <v>10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B25" s="3" t="s">
        <v>1</v>
      </c>
      <c r="C25" s="7">
        <v>1.9300000000000001E-2</v>
      </c>
      <c r="D25" s="7">
        <v>1.9400000000000001E-2</v>
      </c>
      <c r="E25" s="7">
        <v>1.9400000000000001E-2</v>
      </c>
      <c r="F25" s="7">
        <v>1.9400000000000001E-2</v>
      </c>
      <c r="G25" s="7">
        <v>1.9400000000000001E-2</v>
      </c>
      <c r="H25" s="7">
        <v>1.9400000000000001E-2</v>
      </c>
      <c r="I25" s="7">
        <v>1.9400000000000001E-2</v>
      </c>
      <c r="J25" s="7">
        <v>1.9400000000000001E-2</v>
      </c>
      <c r="K25" s="7">
        <v>1.9400000000000001E-2</v>
      </c>
      <c r="L25" s="7">
        <v>1.9400000000000001E-2</v>
      </c>
      <c r="M25" s="7">
        <v>1.9400000000000001E-2</v>
      </c>
      <c r="O25" s="1">
        <f t="shared" si="3"/>
        <v>0.99254419508095282</v>
      </c>
      <c r="P25" s="1">
        <f t="shared" si="3"/>
        <v>1</v>
      </c>
      <c r="Q25" s="1">
        <f t="shared" si="3"/>
        <v>1</v>
      </c>
      <c r="R25" s="1">
        <f t="shared" si="3"/>
        <v>1</v>
      </c>
      <c r="S25" s="1">
        <f t="shared" si="3"/>
        <v>1</v>
      </c>
      <c r="T25" s="1">
        <f t="shared" si="3"/>
        <v>1</v>
      </c>
      <c r="U25" s="1">
        <f t="shared" si="3"/>
        <v>1</v>
      </c>
      <c r="V25" s="1">
        <f t="shared" si="3"/>
        <v>1</v>
      </c>
      <c r="W25" s="1">
        <f t="shared" si="3"/>
        <v>1</v>
      </c>
      <c r="X25" s="1">
        <f t="shared" si="3"/>
        <v>1</v>
      </c>
      <c r="Y25" s="1">
        <f t="shared" si="3"/>
        <v>1</v>
      </c>
    </row>
    <row r="26" spans="1:25" x14ac:dyDescent="0.35">
      <c r="B26" s="3" t="s">
        <v>2</v>
      </c>
      <c r="C26" s="7">
        <v>0</v>
      </c>
      <c r="D26" s="8">
        <v>7.3671999999999995E-4</v>
      </c>
      <c r="E26" s="8">
        <v>7.3786000000000001E-4</v>
      </c>
      <c r="F26" s="8">
        <v>7.3901000000000001E-4</v>
      </c>
      <c r="G26" s="8">
        <v>7.4016999999999996E-4</v>
      </c>
      <c r="H26" s="8">
        <v>7.4133999999999995E-4</v>
      </c>
      <c r="I26" s="8">
        <v>7.425E-4</v>
      </c>
      <c r="J26" s="8">
        <v>7.4368000000000004E-4</v>
      </c>
      <c r="K26" s="8">
        <v>7.4485999999999997E-4</v>
      </c>
      <c r="L26" s="8">
        <v>7.4604999999999995E-4</v>
      </c>
      <c r="M26" s="8">
        <v>7.4724000000000004E-4</v>
      </c>
      <c r="O26" s="1" t="e">
        <f t="shared" si="3"/>
        <v>#DIV/0!</v>
      </c>
      <c r="P26" s="1">
        <f t="shared" si="3"/>
        <v>1.9831015894451385</v>
      </c>
      <c r="Q26" s="1">
        <f t="shared" si="3"/>
        <v>1.9767643205048502</v>
      </c>
      <c r="R26" s="1">
        <f t="shared" si="3"/>
        <v>1.970417208529248</v>
      </c>
      <c r="S26" s="1">
        <f t="shared" si="3"/>
        <v>1.96398488908951</v>
      </c>
      <c r="T26" s="1">
        <f t="shared" si="3"/>
        <v>1.9574694078997794</v>
      </c>
      <c r="U26" s="1">
        <f t="shared" si="3"/>
        <v>1.9509090620444254</v>
      </c>
      <c r="V26" s="1">
        <f t="shared" si="3"/>
        <v>1.9443628761034433</v>
      </c>
      <c r="W26" s="1">
        <f t="shared" si="3"/>
        <v>1.9376442503815254</v>
      </c>
      <c r="X26" s="1">
        <f t="shared" si="3"/>
        <v>1.9309972123795642</v>
      </c>
      <c r="Y26" s="1">
        <f t="shared" si="3"/>
        <v>1.9242551221402691</v>
      </c>
    </row>
    <row r="27" spans="1:25" x14ac:dyDescent="0.35">
      <c r="B27" s="3" t="s">
        <v>3</v>
      </c>
      <c r="C27" s="7">
        <v>0.02</v>
      </c>
      <c r="D27" s="7">
        <v>2.01E-2</v>
      </c>
      <c r="E27" s="7">
        <v>2.01E-2</v>
      </c>
      <c r="F27" s="7">
        <v>2.0299999999999999E-2</v>
      </c>
      <c r="G27" s="7">
        <v>2.0400000000000001E-2</v>
      </c>
      <c r="H27" s="7">
        <v>2.07E-2</v>
      </c>
      <c r="I27" s="7">
        <v>2.0899999999999998E-2</v>
      </c>
      <c r="J27" s="7">
        <v>2.12E-2</v>
      </c>
      <c r="K27" s="7">
        <v>2.1600000000000001E-2</v>
      </c>
      <c r="L27" s="7">
        <v>2.1999999999999999E-2</v>
      </c>
      <c r="M27" s="7">
        <v>2.24E-2</v>
      </c>
      <c r="O27" s="1">
        <f t="shared" si="3"/>
        <v>1</v>
      </c>
      <c r="P27" s="1">
        <f t="shared" si="3"/>
        <v>0.99284020842713383</v>
      </c>
      <c r="Q27" s="1">
        <f t="shared" si="3"/>
        <v>0.97862634920743297</v>
      </c>
      <c r="R27" s="1">
        <f t="shared" si="3"/>
        <v>0.9510903995190535</v>
      </c>
      <c r="S27" s="1">
        <f t="shared" si="3"/>
        <v>0.91753783980802706</v>
      </c>
      <c r="T27" s="1">
        <f t="shared" si="3"/>
        <v>0.88613203544172114</v>
      </c>
      <c r="U27" s="1">
        <f t="shared" si="3"/>
        <v>0.83699441249747819</v>
      </c>
      <c r="V27" s="1">
        <f t="shared" si="3"/>
        <v>0.79718311700031297</v>
      </c>
      <c r="W27" s="1">
        <f t="shared" si="3"/>
        <v>0.75488750216346856</v>
      </c>
      <c r="X27" s="1">
        <f t="shared" si="3"/>
        <v>0.70454411647382864</v>
      </c>
      <c r="Y27" s="1">
        <f t="shared" si="3"/>
        <v>0.65760780255292195</v>
      </c>
    </row>
    <row r="28" spans="1:25" x14ac:dyDescent="0.35">
      <c r="B28" s="3" t="s">
        <v>4</v>
      </c>
      <c r="C28" s="7">
        <v>0</v>
      </c>
      <c r="D28" s="7">
        <v>1E-3</v>
      </c>
      <c r="E28" s="7">
        <v>2E-3</v>
      </c>
      <c r="F28" s="7">
        <v>3.0000000000000001E-3</v>
      </c>
      <c r="G28" s="7">
        <v>4.0000000000000001E-3</v>
      </c>
      <c r="H28" s="7">
        <v>5.0000000000000001E-3</v>
      </c>
      <c r="I28" s="7">
        <v>6.0000000000000001E-3</v>
      </c>
      <c r="J28" s="7">
        <v>7.0000000000000001E-3</v>
      </c>
      <c r="K28" s="7">
        <v>8.0000000000000002E-3</v>
      </c>
      <c r="L28" s="7">
        <v>8.9999999999999993E-3</v>
      </c>
      <c r="M28" s="7">
        <v>0.01</v>
      </c>
      <c r="O28" s="1" t="e">
        <f t="shared" si="3"/>
        <v>#DIV/0!</v>
      </c>
      <c r="P28" s="1">
        <f t="shared" si="3"/>
        <v>0</v>
      </c>
      <c r="Q28" s="1">
        <f t="shared" si="3"/>
        <v>0</v>
      </c>
      <c r="R28" s="1">
        <f t="shared" si="3"/>
        <v>0</v>
      </c>
      <c r="S28" s="1">
        <f t="shared" si="3"/>
        <v>0</v>
      </c>
      <c r="T28" s="1">
        <f t="shared" si="3"/>
        <v>0</v>
      </c>
      <c r="U28" s="1">
        <f t="shared" si="3"/>
        <v>0</v>
      </c>
      <c r="V28" s="1">
        <f t="shared" si="3"/>
        <v>0</v>
      </c>
      <c r="W28" s="1">
        <f t="shared" si="3"/>
        <v>0</v>
      </c>
      <c r="X28" s="1">
        <f t="shared" si="3"/>
        <v>0</v>
      </c>
      <c r="Y28" s="1">
        <f t="shared" si="3"/>
        <v>0</v>
      </c>
    </row>
    <row r="29" spans="1:25" x14ac:dyDescent="0.35">
      <c r="B29" s="3" t="s">
        <v>5</v>
      </c>
      <c r="C29" s="7">
        <v>9.5999999999999992E-3</v>
      </c>
      <c r="D29" s="7">
        <v>1.4500000000000001E-2</v>
      </c>
      <c r="E29" s="7">
        <v>1.4500000000000001E-2</v>
      </c>
      <c r="F29" s="7">
        <v>1.4500000000000001E-2</v>
      </c>
      <c r="G29" s="7">
        <v>1.4500000000000001E-2</v>
      </c>
      <c r="H29" s="7">
        <v>1.4500000000000001E-2</v>
      </c>
      <c r="I29" s="7">
        <v>1.4500000000000001E-2</v>
      </c>
      <c r="J29" s="7">
        <v>1.4500000000000001E-2</v>
      </c>
      <c r="K29" s="7">
        <v>1.4500000000000001E-2</v>
      </c>
      <c r="L29" s="7">
        <v>1.4500000000000001E-2</v>
      </c>
      <c r="M29" s="7">
        <v>1.4500000000000001E-2</v>
      </c>
      <c r="O29" s="1">
        <f t="shared" si="3"/>
        <v>1.4974996594708168</v>
      </c>
      <c r="P29" s="1">
        <f t="shared" si="3"/>
        <v>1.5074837480434391</v>
      </c>
      <c r="Q29" s="1">
        <f t="shared" si="3"/>
        <v>1.5074837480434391</v>
      </c>
      <c r="R29" s="1">
        <f t="shared" si="3"/>
        <v>1.5074837480434391</v>
      </c>
      <c r="S29" s="1">
        <f t="shared" si="3"/>
        <v>1.5074837480434391</v>
      </c>
      <c r="T29" s="1">
        <f t="shared" si="3"/>
        <v>1.5074837480434391</v>
      </c>
      <c r="U29" s="1">
        <f t="shared" si="3"/>
        <v>1.5074837480434391</v>
      </c>
      <c r="V29" s="1">
        <f t="shared" si="3"/>
        <v>1.5074837480434391</v>
      </c>
      <c r="W29" s="1">
        <f t="shared" si="3"/>
        <v>1.5074837480434391</v>
      </c>
      <c r="X29" s="1">
        <f t="shared" si="3"/>
        <v>1.5074837480434391</v>
      </c>
      <c r="Y29" s="1">
        <f t="shared" si="3"/>
        <v>1.5074837480434391</v>
      </c>
    </row>
    <row r="30" spans="1:25" x14ac:dyDescent="0.35">
      <c r="B30" s="3" t="s">
        <v>6</v>
      </c>
      <c r="C30" s="7">
        <v>0.25669999999999998</v>
      </c>
      <c r="D30" s="7">
        <v>0.245</v>
      </c>
      <c r="E30" s="7">
        <v>0.24510000000000001</v>
      </c>
      <c r="F30" s="7">
        <v>0.24510000000000001</v>
      </c>
      <c r="G30" s="7">
        <v>0.2452</v>
      </c>
      <c r="H30" s="7">
        <v>0.24529999999999999</v>
      </c>
      <c r="I30" s="7">
        <v>0.24529999999999999</v>
      </c>
      <c r="J30" s="7">
        <v>0.24540000000000001</v>
      </c>
      <c r="K30" s="7">
        <v>0.2455</v>
      </c>
      <c r="L30" s="7">
        <v>0.24560000000000001</v>
      </c>
      <c r="M30" s="7">
        <v>0.2457</v>
      </c>
      <c r="O30" s="1">
        <f t="shared" si="3"/>
        <v>1.0370015064095988</v>
      </c>
      <c r="P30" s="1">
        <f t="shared" si="3"/>
        <v>1.0047185489025299</v>
      </c>
      <c r="Q30" s="1">
        <f t="shared" si="3"/>
        <v>1.0041261990481101</v>
      </c>
      <c r="R30" s="1">
        <f t="shared" si="3"/>
        <v>1.0041261990481101</v>
      </c>
      <c r="S30" s="1">
        <f t="shared" si="3"/>
        <v>1.0035345751633948</v>
      </c>
      <c r="T30" s="1">
        <f t="shared" si="3"/>
        <v>1.0029436758649504</v>
      </c>
      <c r="U30" s="1">
        <f t="shared" si="3"/>
        <v>1.0017654846676691</v>
      </c>
      <c r="V30" s="1">
        <f t="shared" si="3"/>
        <v>1.0011762699721236</v>
      </c>
      <c r="W30" s="1">
        <f t="shared" si="3"/>
        <v>1.0005877755391503</v>
      </c>
      <c r="X30" s="1">
        <f t="shared" si="3"/>
        <v>0.99882564499751791</v>
      </c>
      <c r="Y30" s="1">
        <f t="shared" si="3"/>
        <v>0.99706709587770748</v>
      </c>
    </row>
    <row r="31" spans="1:25" x14ac:dyDescent="0.35">
      <c r="B31" s="3" t="s">
        <v>7</v>
      </c>
      <c r="C31" s="7">
        <v>0.17369999999999999</v>
      </c>
      <c r="D31" s="7">
        <v>0.1767</v>
      </c>
      <c r="E31" s="7">
        <v>0.18740000000000001</v>
      </c>
      <c r="F31" s="7">
        <v>0.20449999999999999</v>
      </c>
      <c r="G31" s="7">
        <v>0.2266</v>
      </c>
      <c r="H31" s="7">
        <v>0.25230000000000002</v>
      </c>
      <c r="I31" s="7">
        <v>0.28060000000000002</v>
      </c>
      <c r="J31" s="7">
        <v>0.31069999999999998</v>
      </c>
      <c r="K31" s="7">
        <v>0.34229999999999999</v>
      </c>
      <c r="L31" s="7">
        <v>0.37480000000000002</v>
      </c>
      <c r="M31" s="7">
        <v>0.40799999999999997</v>
      </c>
      <c r="O31" s="1">
        <f t="shared" si="3"/>
        <v>1.0074945365469241</v>
      </c>
      <c r="P31" s="1">
        <f t="shared" si="3"/>
        <v>0.81267173474608989</v>
      </c>
      <c r="Q31" s="1">
        <f t="shared" si="3"/>
        <v>0.46251430152148509</v>
      </c>
      <c r="R31" s="1">
        <f t="shared" si="3"/>
        <v>0.18170144639676969</v>
      </c>
      <c r="S31" s="1">
        <f t="shared" si="3"/>
        <v>-1.1414789542327093E-2</v>
      </c>
      <c r="T31" s="1">
        <f t="shared" si="3"/>
        <v>-0.14150070235530687</v>
      </c>
      <c r="U31" s="1">
        <f t="shared" si="3"/>
        <v>-0.22957257500270459</v>
      </c>
      <c r="V31" s="1">
        <f t="shared" si="3"/>
        <v>-0.29161569750875077</v>
      </c>
      <c r="W31" s="1">
        <f t="shared" si="3"/>
        <v>-0.33543602419718421</v>
      </c>
      <c r="X31" s="1">
        <f t="shared" si="3"/>
        <v>-0.36769329158993658</v>
      </c>
      <c r="Y31" s="1">
        <f t="shared" si="3"/>
        <v>-0.39204798678191999</v>
      </c>
    </row>
    <row r="32" spans="1:25" x14ac:dyDescent="0.35"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4" t="s">
        <v>11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23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B34" s="3" t="s">
        <v>1</v>
      </c>
      <c r="C34" s="7">
        <v>9.7000000000000003E-3</v>
      </c>
      <c r="D34" s="7">
        <v>9.7000000000000003E-3</v>
      </c>
      <c r="E34" s="7">
        <v>9.7000000000000003E-3</v>
      </c>
      <c r="F34" s="7">
        <v>9.7000000000000003E-3</v>
      </c>
      <c r="G34" s="7">
        <v>9.7000000000000003E-3</v>
      </c>
      <c r="H34" s="7">
        <v>9.7000000000000003E-3</v>
      </c>
      <c r="I34" s="7">
        <v>9.7000000000000003E-3</v>
      </c>
      <c r="J34" s="7">
        <v>9.7000000000000003E-3</v>
      </c>
      <c r="K34" s="7">
        <v>9.7000000000000003E-3</v>
      </c>
      <c r="L34" s="7">
        <v>9.7000000000000003E-3</v>
      </c>
      <c r="M34" s="7">
        <v>9.7000000000000003E-3</v>
      </c>
      <c r="O34" s="1">
        <f t="shared" ref="O34:O40" si="4">LN(C34/C43)/LN(2)</f>
        <v>1.0149503414659717</v>
      </c>
      <c r="P34" s="1">
        <f t="shared" ref="P34:P40" si="5">LN(D34/D43)/LN(2)</f>
        <v>1.0149503414659717</v>
      </c>
      <c r="Q34" s="1">
        <f t="shared" ref="Q34:Q40" si="6">LN(E34/E43)/LN(2)</f>
        <v>1.0149503414659717</v>
      </c>
      <c r="R34" s="1">
        <f t="shared" ref="R34:R40" si="7">LN(F34/F43)/LN(2)</f>
        <v>1.0149503414659717</v>
      </c>
      <c r="S34" s="1">
        <f t="shared" ref="S32:S40" si="8">LN(G34/G43)/LN(2)</f>
        <v>1.0149503414659717</v>
      </c>
      <c r="T34" s="1">
        <f t="shared" ref="T32:T40" si="9">LN(H34/H43)/LN(2)</f>
        <v>1.0149503414659717</v>
      </c>
      <c r="U34" s="1">
        <f t="shared" ref="U32:U40" si="10">LN(I34/I43)/LN(2)</f>
        <v>1.0149503414659717</v>
      </c>
      <c r="V34" s="1">
        <f t="shared" ref="V32:V40" si="11">LN(J34/J43)/LN(2)</f>
        <v>1.0149503414659717</v>
      </c>
      <c r="W34" s="1">
        <f t="shared" ref="W32:W40" si="12">LN(K34/K43)/LN(2)</f>
        <v>1.0149503414659717</v>
      </c>
      <c r="X34" s="1">
        <f t="shared" ref="X32:X40" si="13">LN(L34/L43)/LN(2)</f>
        <v>1.0149503414659717</v>
      </c>
      <c r="Y34" s="1">
        <f t="shared" ref="Y32:Y40" si="14">LN(M34/M43)/LN(2)</f>
        <v>1.0149503414659717</v>
      </c>
    </row>
    <row r="35" spans="1:25" x14ac:dyDescent="0.35">
      <c r="B35" s="3" t="s">
        <v>2</v>
      </c>
      <c r="C35" s="7">
        <v>0</v>
      </c>
      <c r="D35" s="8">
        <v>1.8635E-4</v>
      </c>
      <c r="E35" s="8">
        <v>1.8746E-4</v>
      </c>
      <c r="F35" s="8">
        <v>1.8857999999999999E-4</v>
      </c>
      <c r="G35" s="8">
        <v>1.8971999999999999E-4</v>
      </c>
      <c r="H35" s="8">
        <v>1.9087999999999999E-4</v>
      </c>
      <c r="I35" s="8">
        <v>1.9205000000000001E-4</v>
      </c>
      <c r="J35" s="8">
        <v>1.9322999999999999E-4</v>
      </c>
      <c r="K35" s="8">
        <v>1.9443999999999999E-4</v>
      </c>
      <c r="L35" s="8">
        <v>1.9565000000000001E-4</v>
      </c>
      <c r="M35" s="8">
        <v>1.9688E-4</v>
      </c>
      <c r="O35" s="1" t="e">
        <f t="shared" si="4"/>
        <v>#DIV/0!</v>
      </c>
      <c r="P35" s="1">
        <f t="shared" si="5"/>
        <v>1.9708313579647869</v>
      </c>
      <c r="Q35" s="1">
        <f t="shared" si="6"/>
        <v>1.9446187348445132</v>
      </c>
      <c r="R35" s="1">
        <f t="shared" si="7"/>
        <v>1.9176024438535129</v>
      </c>
      <c r="S35" s="1">
        <f t="shared" si="8"/>
        <v>1.8901069708512155</v>
      </c>
      <c r="T35" s="1">
        <f t="shared" si="9"/>
        <v>1.8622766202543806</v>
      </c>
      <c r="U35" s="1">
        <f t="shared" si="10"/>
        <v>1.8341690431453477</v>
      </c>
      <c r="V35" s="1">
        <f t="shared" si="11"/>
        <v>1.8059072046595237</v>
      </c>
      <c r="W35" s="1">
        <f t="shared" si="12"/>
        <v>1.7778026251209256</v>
      </c>
      <c r="X35" s="1">
        <f t="shared" si="13"/>
        <v>1.7496551118050301</v>
      </c>
      <c r="Y35" s="1">
        <f t="shared" si="14"/>
        <v>1.7217554040083565</v>
      </c>
    </row>
    <row r="36" spans="1:25" x14ac:dyDescent="0.35">
      <c r="B36" s="3" t="s">
        <v>3</v>
      </c>
      <c r="C36" s="7">
        <v>0.01</v>
      </c>
      <c r="D36" s="7">
        <v>1.01E-2</v>
      </c>
      <c r="E36" s="7">
        <v>1.0200000000000001E-2</v>
      </c>
      <c r="F36" s="7">
        <v>1.0500000000000001E-2</v>
      </c>
      <c r="G36" s="7">
        <v>1.0800000000000001E-2</v>
      </c>
      <c r="H36" s="7">
        <v>1.12E-2</v>
      </c>
      <c r="I36" s="7">
        <v>1.17E-2</v>
      </c>
      <c r="J36" s="7">
        <v>1.2200000000000001E-2</v>
      </c>
      <c r="K36" s="7">
        <v>1.2800000000000001E-2</v>
      </c>
      <c r="L36" s="7">
        <v>1.35E-2</v>
      </c>
      <c r="M36" s="7">
        <v>1.4200000000000001E-2</v>
      </c>
      <c r="O36" s="1">
        <f t="shared" si="4"/>
        <v>1</v>
      </c>
      <c r="P36" s="1">
        <f t="shared" si="5"/>
        <v>0.98578614078029914</v>
      </c>
      <c r="Q36" s="1">
        <f t="shared" si="6"/>
        <v>0.91753783980802706</v>
      </c>
      <c r="R36" s="1">
        <f t="shared" si="7"/>
        <v>0.85626452253855068</v>
      </c>
      <c r="S36" s="1">
        <f t="shared" si="8"/>
        <v>0.75488750216346856</v>
      </c>
      <c r="T36" s="1">
        <f t="shared" si="9"/>
        <v>0.65760780255292195</v>
      </c>
      <c r="U36" s="1">
        <f t="shared" si="10"/>
        <v>0.58496250072115641</v>
      </c>
      <c r="V36" s="1">
        <f t="shared" si="11"/>
        <v>0.50447258286078844</v>
      </c>
      <c r="W36" s="1">
        <f t="shared" si="12"/>
        <v>0.44541114832236256</v>
      </c>
      <c r="X36" s="1">
        <f t="shared" si="13"/>
        <v>0.39031506986761233</v>
      </c>
      <c r="Y36" s="1">
        <f t="shared" si="14"/>
        <v>0.34239219744707816</v>
      </c>
    </row>
    <row r="37" spans="1:25" x14ac:dyDescent="0.35">
      <c r="B37" s="3" t="s">
        <v>4</v>
      </c>
      <c r="C37" s="7">
        <v>0</v>
      </c>
      <c r="D37" s="7">
        <v>1E-3</v>
      </c>
      <c r="E37" s="7">
        <v>2E-3</v>
      </c>
      <c r="F37" s="7">
        <v>3.0000000000000001E-3</v>
      </c>
      <c r="G37" s="7">
        <v>4.0000000000000001E-3</v>
      </c>
      <c r="H37" s="7">
        <v>5.0000000000000001E-3</v>
      </c>
      <c r="I37" s="7">
        <v>6.0000000000000001E-3</v>
      </c>
      <c r="J37" s="7">
        <v>7.0000000000000001E-3</v>
      </c>
      <c r="K37" s="7">
        <v>8.0000000000000002E-3</v>
      </c>
      <c r="L37" s="7">
        <v>8.9999999999999993E-3</v>
      </c>
      <c r="M37" s="7">
        <v>0.01</v>
      </c>
      <c r="O37" s="1" t="e">
        <f t="shared" si="4"/>
        <v>#DIV/0!</v>
      </c>
      <c r="P37" s="1">
        <f t="shared" si="5"/>
        <v>0</v>
      </c>
      <c r="Q37" s="1">
        <f t="shared" si="6"/>
        <v>0</v>
      </c>
      <c r="R37" s="1">
        <f t="shared" si="7"/>
        <v>0</v>
      </c>
      <c r="S37" s="1">
        <f t="shared" si="8"/>
        <v>0</v>
      </c>
      <c r="T37" s="1">
        <f t="shared" si="9"/>
        <v>0</v>
      </c>
      <c r="U37" s="1">
        <f t="shared" si="10"/>
        <v>0</v>
      </c>
      <c r="V37" s="1">
        <f t="shared" si="11"/>
        <v>0</v>
      </c>
      <c r="W37" s="1">
        <f t="shared" si="12"/>
        <v>0</v>
      </c>
      <c r="X37" s="1">
        <f t="shared" si="13"/>
        <v>0</v>
      </c>
      <c r="Y37" s="1">
        <f t="shared" si="14"/>
        <v>0</v>
      </c>
    </row>
    <row r="38" spans="1:25" x14ac:dyDescent="0.35">
      <c r="B38" s="3" t="s">
        <v>5</v>
      </c>
      <c r="C38" s="7">
        <v>3.3999999999999998E-3</v>
      </c>
      <c r="D38" s="7">
        <v>5.1000000000000004E-3</v>
      </c>
      <c r="E38" s="7">
        <v>5.1000000000000004E-3</v>
      </c>
      <c r="F38" s="7">
        <v>5.1000000000000004E-3</v>
      </c>
      <c r="G38" s="7">
        <v>5.1000000000000004E-3</v>
      </c>
      <c r="H38" s="7">
        <v>5.1000000000000004E-3</v>
      </c>
      <c r="I38" s="7">
        <v>5.1000000000000004E-3</v>
      </c>
      <c r="J38" s="7">
        <v>5.1000000000000004E-3</v>
      </c>
      <c r="K38" s="7">
        <v>5.1000000000000004E-3</v>
      </c>
      <c r="L38" s="7">
        <v>5.1000000000000004E-3</v>
      </c>
      <c r="M38" s="7">
        <v>5.1000000000000004E-3</v>
      </c>
      <c r="O38" s="1">
        <f t="shared" si="4"/>
        <v>1.5025003405291835</v>
      </c>
      <c r="P38" s="1">
        <f t="shared" si="5"/>
        <v>1.5025003405291835</v>
      </c>
      <c r="Q38" s="1">
        <f>LN(E38/E47)/LN(2)</f>
        <v>1.5025003405291835</v>
      </c>
      <c r="R38" s="1">
        <f>LN(F38/F47)/LN(2)</f>
        <v>1.5025003405291835</v>
      </c>
      <c r="S38" s="1">
        <f t="shared" si="8"/>
        <v>1.5025003405291835</v>
      </c>
      <c r="T38" s="1">
        <f t="shared" si="9"/>
        <v>1.5025003405291835</v>
      </c>
      <c r="U38" s="1">
        <f t="shared" si="10"/>
        <v>1.5025003405291835</v>
      </c>
      <c r="V38" s="1">
        <f t="shared" si="11"/>
        <v>1.5025003405291835</v>
      </c>
      <c r="W38" s="1">
        <f t="shared" si="12"/>
        <v>1.5025003405291835</v>
      </c>
      <c r="X38" s="1">
        <f t="shared" si="13"/>
        <v>1.5025003405291835</v>
      </c>
      <c r="Y38" s="1">
        <f t="shared" si="14"/>
        <v>1.5025003405291835</v>
      </c>
    </row>
    <row r="39" spans="1:25" x14ac:dyDescent="0.35">
      <c r="B39" s="3" t="s">
        <v>6</v>
      </c>
      <c r="C39" s="7">
        <v>0.12509999999999999</v>
      </c>
      <c r="D39" s="7">
        <v>0.1221</v>
      </c>
      <c r="E39" s="7">
        <v>0.1222</v>
      </c>
      <c r="F39" s="7">
        <v>0.1222</v>
      </c>
      <c r="G39" s="7">
        <v>0.12230000000000001</v>
      </c>
      <c r="H39" s="7">
        <v>0.12239999999999999</v>
      </c>
      <c r="I39" s="7">
        <v>0.1225</v>
      </c>
      <c r="J39" s="7">
        <v>0.1226</v>
      </c>
      <c r="K39" s="7">
        <v>0.1227</v>
      </c>
      <c r="L39" s="7">
        <v>0.1229</v>
      </c>
      <c r="M39" s="7">
        <v>0.1231</v>
      </c>
      <c r="O39" s="1">
        <f t="shared" si="4"/>
        <v>1.019739395016402</v>
      </c>
      <c r="P39" s="1">
        <f t="shared" si="5"/>
        <v>1.0011820525371546</v>
      </c>
      <c r="Q39" s="1">
        <f>LN(E39/E48)/LN(2)</f>
        <v>1</v>
      </c>
      <c r="R39" s="1">
        <f>LN(F39/F48)/LN(2)</f>
        <v>0.99764072712607799</v>
      </c>
      <c r="S39" s="1">
        <f t="shared" si="8"/>
        <v>0.99646542483660527</v>
      </c>
      <c r="T39" s="1">
        <f t="shared" si="9"/>
        <v>0.99529299732247223</v>
      </c>
      <c r="U39" s="1">
        <f t="shared" si="10"/>
        <v>0.99177949319503145</v>
      </c>
      <c r="V39" s="1">
        <f t="shared" si="11"/>
        <v>0.988280235786407</v>
      </c>
      <c r="W39" s="1">
        <f t="shared" si="12"/>
        <v>0.98247007544242348</v>
      </c>
      <c r="X39" s="1">
        <f t="shared" si="13"/>
        <v>0.9778669815104134</v>
      </c>
      <c r="Y39" s="1">
        <f t="shared" si="14"/>
        <v>0.97329341368241828</v>
      </c>
    </row>
    <row r="40" spans="1:25" x14ac:dyDescent="0.35">
      <c r="B40" s="3" t="s">
        <v>7</v>
      </c>
      <c r="C40" s="7">
        <v>8.6400000000000005E-2</v>
      </c>
      <c r="D40" s="7">
        <v>0.10059999999999999</v>
      </c>
      <c r="E40" s="7">
        <v>0.13600000000000001</v>
      </c>
      <c r="F40" s="7">
        <v>0.18029999999999999</v>
      </c>
      <c r="G40" s="7">
        <v>0.22839999999999999</v>
      </c>
      <c r="H40" s="7">
        <v>0.27829999999999999</v>
      </c>
      <c r="I40" s="7">
        <v>0.32900000000000001</v>
      </c>
      <c r="J40" s="7">
        <v>0.38030000000000003</v>
      </c>
      <c r="K40" s="7">
        <v>0.43190000000000001</v>
      </c>
      <c r="L40" s="7">
        <v>0.48359999999999997</v>
      </c>
      <c r="M40" s="7">
        <v>0.53539999999999999</v>
      </c>
      <c r="O40" s="1">
        <f t="shared" si="4"/>
        <v>1.0033434430743704</v>
      </c>
      <c r="P40" s="1">
        <f t="shared" si="5"/>
        <v>0.21785826728144009</v>
      </c>
      <c r="Q40" s="1">
        <f t="shared" si="6"/>
        <v>-0.20347756115333879</v>
      </c>
      <c r="R40" s="1">
        <f t="shared" si="7"/>
        <v>-0.35123446439939621</v>
      </c>
      <c r="S40" s="1">
        <f t="shared" si="8"/>
        <v>-0.41345750236165407</v>
      </c>
      <c r="T40" s="1">
        <f t="shared" si="9"/>
        <v>-0.444414512552812</v>
      </c>
      <c r="U40" s="1">
        <f t="shared" si="10"/>
        <v>-0.46237857726338139</v>
      </c>
      <c r="V40" s="1">
        <f t="shared" si="11"/>
        <v>-0.47285341169567729</v>
      </c>
      <c r="W40" s="1">
        <f t="shared" si="12"/>
        <v>-0.47978494237597069</v>
      </c>
      <c r="X40" s="1">
        <f t="shared" si="13"/>
        <v>-0.48470214396044364</v>
      </c>
      <c r="Y40" s="1">
        <f>LN(M40/M49)/LN(2)</f>
        <v>-0.48819576876085652</v>
      </c>
    </row>
    <row r="42" spans="1:25" x14ac:dyDescent="0.35">
      <c r="A42" s="4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  <c r="K42" s="2" t="s">
        <v>21</v>
      </c>
      <c r="L42" s="2" t="s">
        <v>22</v>
      </c>
      <c r="M42" s="2" t="s">
        <v>23</v>
      </c>
    </row>
    <row r="43" spans="1:25" x14ac:dyDescent="0.35">
      <c r="B43" s="3" t="s">
        <v>1</v>
      </c>
      <c r="C43" s="7">
        <v>4.7999999999999996E-3</v>
      </c>
      <c r="D43" s="7">
        <v>4.7999999999999996E-3</v>
      </c>
      <c r="E43" s="7">
        <v>4.7999999999999996E-3</v>
      </c>
      <c r="F43" s="7">
        <v>4.7999999999999996E-3</v>
      </c>
      <c r="G43" s="7">
        <v>4.7999999999999996E-3</v>
      </c>
      <c r="H43" s="7">
        <v>4.7999999999999996E-3</v>
      </c>
      <c r="I43" s="7">
        <v>4.7999999999999996E-3</v>
      </c>
      <c r="J43" s="7">
        <v>4.7999999999999996E-3</v>
      </c>
      <c r="K43" s="7">
        <v>4.7999999999999996E-3</v>
      </c>
      <c r="L43" s="7">
        <v>4.7999999999999996E-3</v>
      </c>
      <c r="M43" s="7">
        <v>4.7999999999999996E-3</v>
      </c>
    </row>
    <row r="44" spans="1:25" x14ac:dyDescent="0.35">
      <c r="B44" s="3" t="s">
        <v>2</v>
      </c>
      <c r="C44" s="7">
        <v>0</v>
      </c>
      <c r="D44" s="8">
        <v>4.7539E-5</v>
      </c>
      <c r="E44" s="8">
        <v>4.8699000000000002E-5</v>
      </c>
      <c r="F44" s="8">
        <v>4.9916000000000001E-5</v>
      </c>
      <c r="G44" s="8">
        <v>5.1184000000000003E-5</v>
      </c>
      <c r="H44" s="8">
        <v>5.2500000000000002E-5</v>
      </c>
      <c r="I44" s="8">
        <v>5.3860999999999998E-5</v>
      </c>
      <c r="J44" s="8">
        <v>5.5263999999999998E-5</v>
      </c>
      <c r="K44" s="8">
        <v>5.6703999999999998E-5</v>
      </c>
      <c r="L44" s="8">
        <v>5.8180999999999997E-5</v>
      </c>
      <c r="M44" s="8">
        <v>5.9689999999999999E-5</v>
      </c>
    </row>
    <row r="45" spans="1:25" x14ac:dyDescent="0.35">
      <c r="B45" s="3" t="s">
        <v>3</v>
      </c>
      <c r="C45" s="7">
        <v>5.0000000000000001E-3</v>
      </c>
      <c r="D45" s="7">
        <v>5.1000000000000004E-3</v>
      </c>
      <c r="E45" s="7">
        <v>5.4000000000000003E-3</v>
      </c>
      <c r="F45" s="7">
        <v>5.7999999999999996E-3</v>
      </c>
      <c r="G45" s="7">
        <v>6.4000000000000003E-3</v>
      </c>
      <c r="H45" s="7">
        <v>7.1000000000000004E-3</v>
      </c>
      <c r="I45" s="7">
        <v>7.7999999999999996E-3</v>
      </c>
      <c r="J45" s="7">
        <v>8.6E-3</v>
      </c>
      <c r="K45" s="7">
        <v>9.4000000000000004E-3</v>
      </c>
      <c r="L45" s="7">
        <v>1.03E-2</v>
      </c>
      <c r="M45" s="7">
        <v>1.12E-2</v>
      </c>
    </row>
    <row r="46" spans="1:25" x14ac:dyDescent="0.35">
      <c r="B46" s="3" t="s">
        <v>4</v>
      </c>
      <c r="C46" s="7">
        <v>0</v>
      </c>
      <c r="D46" s="7">
        <v>1E-3</v>
      </c>
      <c r="E46" s="7">
        <v>2E-3</v>
      </c>
      <c r="F46" s="7">
        <v>3.0000000000000001E-3</v>
      </c>
      <c r="G46" s="7">
        <v>4.0000000000000001E-3</v>
      </c>
      <c r="H46" s="7">
        <v>5.0000000000000001E-3</v>
      </c>
      <c r="I46" s="7">
        <v>6.0000000000000001E-3</v>
      </c>
      <c r="J46" s="7">
        <v>7.0000000000000001E-3</v>
      </c>
      <c r="K46" s="7">
        <v>8.0000000000000002E-3</v>
      </c>
      <c r="L46" s="7">
        <v>8.9999999999999993E-3</v>
      </c>
      <c r="M46" s="7">
        <v>0.01</v>
      </c>
    </row>
    <row r="47" spans="1:25" x14ac:dyDescent="0.35">
      <c r="B47" s="3" t="s">
        <v>5</v>
      </c>
      <c r="C47" s="7">
        <v>1.1999999999999999E-3</v>
      </c>
      <c r="D47" s="7">
        <v>1.8E-3</v>
      </c>
      <c r="E47" s="7">
        <v>1.8E-3</v>
      </c>
      <c r="F47" s="7">
        <v>1.8E-3</v>
      </c>
      <c r="G47" s="7">
        <v>1.8E-3</v>
      </c>
      <c r="H47" s="7">
        <v>1.8E-3</v>
      </c>
      <c r="I47" s="7">
        <v>1.8E-3</v>
      </c>
      <c r="J47" s="7">
        <v>1.8E-3</v>
      </c>
      <c r="K47" s="7">
        <v>1.8E-3</v>
      </c>
      <c r="L47" s="7">
        <v>1.8E-3</v>
      </c>
      <c r="M47" s="7">
        <v>1.8E-3</v>
      </c>
    </row>
    <row r="48" spans="1:25" x14ac:dyDescent="0.35">
      <c r="B48" s="3" t="s">
        <v>6</v>
      </c>
      <c r="C48" s="7">
        <v>6.1699999999999998E-2</v>
      </c>
      <c r="D48" s="7">
        <v>6.0999999999999999E-2</v>
      </c>
      <c r="E48" s="7">
        <v>6.1100000000000002E-2</v>
      </c>
      <c r="F48" s="7">
        <v>6.1199999999999997E-2</v>
      </c>
      <c r="G48" s="7">
        <v>6.13E-2</v>
      </c>
      <c r="H48" s="7">
        <v>6.1400000000000003E-2</v>
      </c>
      <c r="I48" s="7">
        <v>6.1600000000000002E-2</v>
      </c>
      <c r="J48" s="7">
        <v>6.1800000000000001E-2</v>
      </c>
      <c r="K48" s="7">
        <v>6.2100000000000002E-2</v>
      </c>
      <c r="L48" s="7">
        <v>6.2399999999999997E-2</v>
      </c>
      <c r="M48" s="7">
        <v>6.2700000000000006E-2</v>
      </c>
    </row>
    <row r="49" spans="2:13" x14ac:dyDescent="0.35">
      <c r="B49" s="3" t="s">
        <v>7</v>
      </c>
      <c r="C49" s="7">
        <v>4.3099999999999999E-2</v>
      </c>
      <c r="D49" s="7">
        <v>8.6499999999999994E-2</v>
      </c>
      <c r="E49" s="7">
        <v>0.15659999999999999</v>
      </c>
      <c r="F49" s="7">
        <v>0.23</v>
      </c>
      <c r="G49" s="7">
        <v>0.30420000000000003</v>
      </c>
      <c r="H49" s="7">
        <v>0.37869999999999998</v>
      </c>
      <c r="I49" s="7">
        <v>0.45329999999999998</v>
      </c>
      <c r="J49" s="7">
        <v>0.52780000000000005</v>
      </c>
      <c r="K49" s="7">
        <v>0.60229999999999995</v>
      </c>
      <c r="L49" s="7">
        <v>0.67669999999999997</v>
      </c>
      <c r="M49" s="7">
        <v>0.751</v>
      </c>
    </row>
  </sheetData>
  <mergeCells count="2">
    <mergeCell ref="C4:M5"/>
    <mergeCell ref="O4:Y5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alpha=0</vt:lpstr>
      <vt:lpstr>alpha=1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2022-05-12T07:57:09Z</dcterms:created>
  <dcterms:modified xsi:type="dcterms:W3CDTF">2022-05-12T12:58:01Z</dcterms:modified>
</cp:coreProperties>
</file>