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2_(GOOD)\Simple solutions (without t)\13-12-2022\Initial condition--sol.exacta\alpha1=0, alpha2=1\Test 3 -- K successively lower\"/>
    </mc:Choice>
  </mc:AlternateContent>
  <bookViews>
    <workbookView xWindow="0" yWindow="0" windowWidth="19200" windowHeight="7050"/>
  </bookViews>
  <sheets>
    <sheet name="perm=1" sheetId="5" r:id="rId1"/>
    <sheet name="perm=1e-03" sheetId="4" r:id="rId2"/>
    <sheet name="perm=1e-06" sheetId="6" r:id="rId3"/>
    <sheet name="perm=1e-09" sheetId="7" r:id="rId4"/>
    <sheet name="perm=1e-12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2" i="5" l="1"/>
  <c r="AR18" i="5" s="1"/>
  <c r="AQ12" i="5"/>
  <c r="AQ18" i="5" s="1"/>
  <c r="AP12" i="5"/>
  <c r="AP18" i="5" s="1"/>
  <c r="AO12" i="5"/>
  <c r="AO18" i="5" s="1"/>
  <c r="AN12" i="5"/>
  <c r="AN18" i="5" s="1"/>
  <c r="AM12" i="5"/>
  <c r="AM18" i="5" s="1"/>
  <c r="AL12" i="5"/>
  <c r="AL18" i="5" s="1"/>
  <c r="AI12" i="5"/>
  <c r="AI18" i="5" s="1"/>
  <c r="AH12" i="5"/>
  <c r="AH18" i="5" s="1"/>
  <c r="AG12" i="5"/>
  <c r="AG18" i="5" s="1"/>
  <c r="AF12" i="5"/>
  <c r="AF18" i="5" s="1"/>
  <c r="AE12" i="5"/>
  <c r="AE18" i="5" s="1"/>
  <c r="AD12" i="5"/>
  <c r="AD18" i="5" s="1"/>
  <c r="AC12" i="5"/>
  <c r="AC18" i="5" s="1"/>
  <c r="AR11" i="5"/>
  <c r="AR17" i="5" s="1"/>
  <c r="AQ11" i="5"/>
  <c r="AQ17" i="5" s="1"/>
  <c r="AP11" i="5"/>
  <c r="AP17" i="5" s="1"/>
  <c r="AO11" i="5"/>
  <c r="AO17" i="5" s="1"/>
  <c r="AN11" i="5"/>
  <c r="AN17" i="5" s="1"/>
  <c r="AM11" i="5"/>
  <c r="AM17" i="5" s="1"/>
  <c r="AL11" i="5"/>
  <c r="AL17" i="5" s="1"/>
  <c r="AI11" i="5"/>
  <c r="AI17" i="5" s="1"/>
  <c r="AH11" i="5"/>
  <c r="AH17" i="5" s="1"/>
  <c r="AG11" i="5"/>
  <c r="AG17" i="5" s="1"/>
  <c r="AF11" i="5"/>
  <c r="AF17" i="5" s="1"/>
  <c r="AE11" i="5"/>
  <c r="AE17" i="5" s="1"/>
  <c r="AD11" i="5"/>
  <c r="AD17" i="5" s="1"/>
  <c r="AC11" i="5"/>
  <c r="AC17" i="5" s="1"/>
  <c r="AR10" i="5"/>
  <c r="AR16" i="5" s="1"/>
  <c r="AQ10" i="5"/>
  <c r="AQ16" i="5" s="1"/>
  <c r="AP10" i="5"/>
  <c r="AP16" i="5" s="1"/>
  <c r="AO10" i="5"/>
  <c r="AO16" i="5" s="1"/>
  <c r="AN10" i="5"/>
  <c r="AN16" i="5" s="1"/>
  <c r="AM10" i="5"/>
  <c r="AM16" i="5" s="1"/>
  <c r="AL10" i="5"/>
  <c r="AL16" i="5" s="1"/>
  <c r="AI10" i="5"/>
  <c r="AI16" i="5" s="1"/>
  <c r="AH10" i="5"/>
  <c r="AH16" i="5" s="1"/>
  <c r="AG10" i="5"/>
  <c r="AG16" i="5" s="1"/>
  <c r="AF10" i="5"/>
  <c r="AF16" i="5" s="1"/>
  <c r="AE10" i="5"/>
  <c r="AE16" i="5" s="1"/>
  <c r="AD10" i="5"/>
  <c r="AD16" i="5" s="1"/>
  <c r="AC10" i="5"/>
  <c r="AC16" i="5" s="1"/>
  <c r="AR9" i="5"/>
  <c r="AR15" i="5" s="1"/>
  <c r="AQ9" i="5"/>
  <c r="AQ15" i="5" s="1"/>
  <c r="AP9" i="5"/>
  <c r="AP15" i="5" s="1"/>
  <c r="AO9" i="5"/>
  <c r="AO15" i="5" s="1"/>
  <c r="AN9" i="5"/>
  <c r="AN15" i="5" s="1"/>
  <c r="AM9" i="5"/>
  <c r="AM15" i="5" s="1"/>
  <c r="AL9" i="5"/>
  <c r="AL15" i="5" s="1"/>
  <c r="AI9" i="5"/>
  <c r="AI15" i="5" s="1"/>
  <c r="AH9" i="5"/>
  <c r="AH15" i="5" s="1"/>
  <c r="AG9" i="5"/>
  <c r="AG15" i="5" s="1"/>
  <c r="AF9" i="5"/>
  <c r="AF15" i="5" s="1"/>
  <c r="AE9" i="5"/>
  <c r="AE15" i="5" s="1"/>
  <c r="AD9" i="5"/>
  <c r="AD15" i="5" s="1"/>
  <c r="AC9" i="5"/>
  <c r="AC15" i="5" s="1"/>
  <c r="Q32" i="5" l="1"/>
  <c r="Q38" i="5" s="1"/>
  <c r="P32" i="5"/>
  <c r="P38" i="5" s="1"/>
  <c r="O32" i="5"/>
  <c r="O38" i="5" s="1"/>
  <c r="N32" i="5"/>
  <c r="N38" i="5" s="1"/>
  <c r="M32" i="5"/>
  <c r="M38" i="5" s="1"/>
  <c r="L32" i="5"/>
  <c r="L38" i="5" s="1"/>
  <c r="K32" i="5"/>
  <c r="K38" i="5" s="1"/>
  <c r="H32" i="5"/>
  <c r="H38" i="5" s="1"/>
  <c r="G32" i="5"/>
  <c r="G38" i="5" s="1"/>
  <c r="F32" i="5"/>
  <c r="F38" i="5" s="1"/>
  <c r="E32" i="5"/>
  <c r="E38" i="5" s="1"/>
  <c r="D32" i="5"/>
  <c r="D38" i="5" s="1"/>
  <c r="C32" i="5"/>
  <c r="C38" i="5" s="1"/>
  <c r="B32" i="5"/>
  <c r="B38" i="5" s="1"/>
  <c r="Q31" i="5"/>
  <c r="Q37" i="5" s="1"/>
  <c r="P31" i="5"/>
  <c r="P37" i="5" s="1"/>
  <c r="O31" i="5"/>
  <c r="O37" i="5" s="1"/>
  <c r="N31" i="5"/>
  <c r="N37" i="5" s="1"/>
  <c r="M31" i="5"/>
  <c r="M37" i="5" s="1"/>
  <c r="L31" i="5"/>
  <c r="L37" i="5" s="1"/>
  <c r="K31" i="5"/>
  <c r="K37" i="5" s="1"/>
  <c r="H31" i="5"/>
  <c r="H37" i="5" s="1"/>
  <c r="G31" i="5"/>
  <c r="G37" i="5" s="1"/>
  <c r="F31" i="5"/>
  <c r="F37" i="5" s="1"/>
  <c r="E31" i="5"/>
  <c r="E37" i="5" s="1"/>
  <c r="D31" i="5"/>
  <c r="D37" i="5" s="1"/>
  <c r="C31" i="5"/>
  <c r="C37" i="5" s="1"/>
  <c r="B31" i="5"/>
  <c r="B37" i="5" s="1"/>
  <c r="Q30" i="5"/>
  <c r="Q36" i="5" s="1"/>
  <c r="P30" i="5"/>
  <c r="P36" i="5" s="1"/>
  <c r="O30" i="5"/>
  <c r="O36" i="5" s="1"/>
  <c r="N30" i="5"/>
  <c r="N36" i="5" s="1"/>
  <c r="M30" i="5"/>
  <c r="M36" i="5" s="1"/>
  <c r="L30" i="5"/>
  <c r="L36" i="5" s="1"/>
  <c r="K30" i="5"/>
  <c r="K36" i="5" s="1"/>
  <c r="H30" i="5"/>
  <c r="H36" i="5" s="1"/>
  <c r="G30" i="5"/>
  <c r="G36" i="5" s="1"/>
  <c r="F30" i="5"/>
  <c r="F36" i="5" s="1"/>
  <c r="E30" i="5"/>
  <c r="E36" i="5" s="1"/>
  <c r="D30" i="5"/>
  <c r="D36" i="5" s="1"/>
  <c r="C30" i="5"/>
  <c r="C36" i="5" s="1"/>
  <c r="B30" i="5"/>
  <c r="B36" i="5" s="1"/>
  <c r="Q29" i="5"/>
  <c r="Q35" i="5" s="1"/>
  <c r="P29" i="5"/>
  <c r="P35" i="5" s="1"/>
  <c r="O29" i="5"/>
  <c r="O35" i="5" s="1"/>
  <c r="N29" i="5"/>
  <c r="N35" i="5" s="1"/>
  <c r="M29" i="5"/>
  <c r="M35" i="5" s="1"/>
  <c r="L29" i="5"/>
  <c r="L35" i="5" s="1"/>
  <c r="K29" i="5"/>
  <c r="K35" i="5" s="1"/>
  <c r="H29" i="5"/>
  <c r="H35" i="5" s="1"/>
  <c r="G29" i="5"/>
  <c r="G35" i="5" s="1"/>
  <c r="F29" i="5"/>
  <c r="F35" i="5" s="1"/>
  <c r="E29" i="5"/>
  <c r="E35" i="5" s="1"/>
  <c r="D29" i="5"/>
  <c r="D35" i="5" s="1"/>
  <c r="C29" i="5"/>
  <c r="C35" i="5" s="1"/>
  <c r="B29" i="5"/>
  <c r="B35" i="5" s="1"/>
  <c r="Z12" i="8" l="1"/>
  <c r="Z18" i="8" s="1"/>
  <c r="Y12" i="8"/>
  <c r="Y18" i="8" s="1"/>
  <c r="X12" i="8"/>
  <c r="X18" i="8" s="1"/>
  <c r="W12" i="8"/>
  <c r="W18" i="8" s="1"/>
  <c r="V12" i="8"/>
  <c r="V18" i="8" s="1"/>
  <c r="U12" i="8"/>
  <c r="U18" i="8" s="1"/>
  <c r="T12" i="8"/>
  <c r="T18" i="8" s="1"/>
  <c r="Z11" i="8"/>
  <c r="Z17" i="8" s="1"/>
  <c r="Y11" i="8"/>
  <c r="Y17" i="8" s="1"/>
  <c r="X11" i="8"/>
  <c r="X17" i="8" s="1"/>
  <c r="W11" i="8"/>
  <c r="W17" i="8" s="1"/>
  <c r="V11" i="8"/>
  <c r="V17" i="8" s="1"/>
  <c r="U11" i="8"/>
  <c r="U17" i="8" s="1"/>
  <c r="T11" i="8"/>
  <c r="T17" i="8" s="1"/>
  <c r="Z10" i="8"/>
  <c r="Z16" i="8" s="1"/>
  <c r="Y10" i="8"/>
  <c r="Y16" i="8" s="1"/>
  <c r="X10" i="8"/>
  <c r="X16" i="8" s="1"/>
  <c r="W10" i="8"/>
  <c r="W16" i="8" s="1"/>
  <c r="V10" i="8"/>
  <c r="V16" i="8" s="1"/>
  <c r="U10" i="8"/>
  <c r="U16" i="8" s="1"/>
  <c r="T10" i="8"/>
  <c r="T16" i="8" s="1"/>
  <c r="Z9" i="8"/>
  <c r="Z15" i="8" s="1"/>
  <c r="Y9" i="8"/>
  <c r="Y15" i="8" s="1"/>
  <c r="X9" i="8"/>
  <c r="X15" i="8" s="1"/>
  <c r="W9" i="8"/>
  <c r="W15" i="8" s="1"/>
  <c r="V9" i="8"/>
  <c r="V15" i="8" s="1"/>
  <c r="U9" i="8"/>
  <c r="U15" i="8" s="1"/>
  <c r="T9" i="8"/>
  <c r="T15" i="8" s="1"/>
  <c r="Z12" i="7"/>
  <c r="Z18" i="7" s="1"/>
  <c r="Y12" i="7"/>
  <c r="Y18" i="7" s="1"/>
  <c r="X12" i="7"/>
  <c r="X18" i="7" s="1"/>
  <c r="W12" i="7"/>
  <c r="W18" i="7" s="1"/>
  <c r="V12" i="7"/>
  <c r="V18" i="7" s="1"/>
  <c r="U12" i="7"/>
  <c r="U18" i="7" s="1"/>
  <c r="T12" i="7"/>
  <c r="T18" i="7" s="1"/>
  <c r="Z11" i="7"/>
  <c r="Z17" i="7" s="1"/>
  <c r="Y11" i="7"/>
  <c r="Y17" i="7" s="1"/>
  <c r="X11" i="7"/>
  <c r="X17" i="7" s="1"/>
  <c r="W11" i="7"/>
  <c r="W17" i="7" s="1"/>
  <c r="V11" i="7"/>
  <c r="V17" i="7" s="1"/>
  <c r="U11" i="7"/>
  <c r="U17" i="7" s="1"/>
  <c r="T11" i="7"/>
  <c r="T17" i="7" s="1"/>
  <c r="Z10" i="7"/>
  <c r="Z16" i="7" s="1"/>
  <c r="Y10" i="7"/>
  <c r="Y16" i="7" s="1"/>
  <c r="X10" i="7"/>
  <c r="X16" i="7" s="1"/>
  <c r="W10" i="7"/>
  <c r="W16" i="7" s="1"/>
  <c r="V10" i="7"/>
  <c r="V16" i="7" s="1"/>
  <c r="U10" i="7"/>
  <c r="U16" i="7" s="1"/>
  <c r="T10" i="7"/>
  <c r="T16" i="7" s="1"/>
  <c r="Z9" i="7"/>
  <c r="Z15" i="7" s="1"/>
  <c r="Y9" i="7"/>
  <c r="Y15" i="7" s="1"/>
  <c r="X9" i="7"/>
  <c r="X15" i="7" s="1"/>
  <c r="W9" i="7"/>
  <c r="W15" i="7" s="1"/>
  <c r="V9" i="7"/>
  <c r="V15" i="7" s="1"/>
  <c r="U9" i="7"/>
  <c r="U15" i="7" s="1"/>
  <c r="T9" i="7"/>
  <c r="T15" i="7" s="1"/>
  <c r="Z18" i="6"/>
  <c r="Z16" i="6"/>
  <c r="Z12" i="6"/>
  <c r="Y12" i="6"/>
  <c r="Y18" i="6" s="1"/>
  <c r="X12" i="6"/>
  <c r="X18" i="6" s="1"/>
  <c r="W12" i="6"/>
  <c r="W18" i="6" s="1"/>
  <c r="V12" i="6"/>
  <c r="V18" i="6" s="1"/>
  <c r="U12" i="6"/>
  <c r="U18" i="6" s="1"/>
  <c r="T12" i="6"/>
  <c r="T18" i="6" s="1"/>
  <c r="Z11" i="6"/>
  <c r="Z17" i="6" s="1"/>
  <c r="Y11" i="6"/>
  <c r="Y17" i="6" s="1"/>
  <c r="X11" i="6"/>
  <c r="X17" i="6" s="1"/>
  <c r="W11" i="6"/>
  <c r="W17" i="6" s="1"/>
  <c r="V11" i="6"/>
  <c r="V17" i="6" s="1"/>
  <c r="U11" i="6"/>
  <c r="U17" i="6" s="1"/>
  <c r="T11" i="6"/>
  <c r="T17" i="6" s="1"/>
  <c r="Z10" i="6"/>
  <c r="Y10" i="6"/>
  <c r="Y16" i="6" s="1"/>
  <c r="X10" i="6"/>
  <c r="X16" i="6" s="1"/>
  <c r="W10" i="6"/>
  <c r="W16" i="6" s="1"/>
  <c r="V10" i="6"/>
  <c r="V16" i="6" s="1"/>
  <c r="U10" i="6"/>
  <c r="U16" i="6" s="1"/>
  <c r="T10" i="6"/>
  <c r="T16" i="6" s="1"/>
  <c r="Z9" i="6"/>
  <c r="Z15" i="6" s="1"/>
  <c r="Y9" i="6"/>
  <c r="Y15" i="6" s="1"/>
  <c r="X9" i="6"/>
  <c r="X15" i="6" s="1"/>
  <c r="W9" i="6"/>
  <c r="W15" i="6" s="1"/>
  <c r="V9" i="6"/>
  <c r="V15" i="6" s="1"/>
  <c r="U9" i="6"/>
  <c r="U15" i="6" s="1"/>
  <c r="T9" i="6"/>
  <c r="T15" i="6" s="1"/>
  <c r="Z12" i="4"/>
  <c r="Z18" i="4" s="1"/>
  <c r="Y12" i="4"/>
  <c r="Y18" i="4" s="1"/>
  <c r="X12" i="4"/>
  <c r="X18" i="4" s="1"/>
  <c r="W12" i="4"/>
  <c r="W18" i="4" s="1"/>
  <c r="V12" i="4"/>
  <c r="V18" i="4" s="1"/>
  <c r="U12" i="4"/>
  <c r="U18" i="4" s="1"/>
  <c r="T12" i="4"/>
  <c r="T18" i="4" s="1"/>
  <c r="Z11" i="4"/>
  <c r="Z17" i="4" s="1"/>
  <c r="Y11" i="4"/>
  <c r="Y17" i="4" s="1"/>
  <c r="X11" i="4"/>
  <c r="X17" i="4" s="1"/>
  <c r="W11" i="4"/>
  <c r="W17" i="4" s="1"/>
  <c r="V11" i="4"/>
  <c r="V17" i="4" s="1"/>
  <c r="U11" i="4"/>
  <c r="U17" i="4" s="1"/>
  <c r="T11" i="4"/>
  <c r="T17" i="4" s="1"/>
  <c r="Z10" i="4"/>
  <c r="Z16" i="4" s="1"/>
  <c r="Y10" i="4"/>
  <c r="Y16" i="4" s="1"/>
  <c r="X10" i="4"/>
  <c r="X16" i="4" s="1"/>
  <c r="W10" i="4"/>
  <c r="W16" i="4" s="1"/>
  <c r="V10" i="4"/>
  <c r="V16" i="4" s="1"/>
  <c r="U10" i="4"/>
  <c r="U16" i="4" s="1"/>
  <c r="T10" i="4"/>
  <c r="T16" i="4" s="1"/>
  <c r="Z9" i="4"/>
  <c r="Z15" i="4" s="1"/>
  <c r="Y9" i="4"/>
  <c r="Y15" i="4" s="1"/>
  <c r="X9" i="4"/>
  <c r="X15" i="4" s="1"/>
  <c r="W9" i="4"/>
  <c r="W15" i="4" s="1"/>
  <c r="V9" i="4"/>
  <c r="V15" i="4" s="1"/>
  <c r="U9" i="4"/>
  <c r="U15" i="4" s="1"/>
  <c r="T9" i="4"/>
  <c r="T15" i="4" s="1"/>
  <c r="Z12" i="5"/>
  <c r="Z18" i="5" s="1"/>
  <c r="Y12" i="5"/>
  <c r="Y18" i="5" s="1"/>
  <c r="X12" i="5"/>
  <c r="X18" i="5" s="1"/>
  <c r="W12" i="5"/>
  <c r="W18" i="5" s="1"/>
  <c r="V12" i="5"/>
  <c r="V18" i="5" s="1"/>
  <c r="U12" i="5"/>
  <c r="U18" i="5" s="1"/>
  <c r="T12" i="5"/>
  <c r="T18" i="5" s="1"/>
  <c r="Z11" i="5"/>
  <c r="Z17" i="5" s="1"/>
  <c r="Y11" i="5"/>
  <c r="Y17" i="5" s="1"/>
  <c r="X11" i="5"/>
  <c r="X17" i="5" s="1"/>
  <c r="W11" i="5"/>
  <c r="W17" i="5" s="1"/>
  <c r="V11" i="5"/>
  <c r="V17" i="5" s="1"/>
  <c r="U11" i="5"/>
  <c r="U17" i="5" s="1"/>
  <c r="T11" i="5"/>
  <c r="T17" i="5" s="1"/>
  <c r="Z10" i="5"/>
  <c r="Z16" i="5" s="1"/>
  <c r="Y10" i="5"/>
  <c r="Y16" i="5" s="1"/>
  <c r="X10" i="5"/>
  <c r="X16" i="5" s="1"/>
  <c r="W10" i="5"/>
  <c r="W16" i="5" s="1"/>
  <c r="V10" i="5"/>
  <c r="V16" i="5" s="1"/>
  <c r="U10" i="5"/>
  <c r="U16" i="5" s="1"/>
  <c r="T10" i="5"/>
  <c r="T16" i="5" s="1"/>
  <c r="Z9" i="5"/>
  <c r="Z15" i="5" s="1"/>
  <c r="Y9" i="5"/>
  <c r="Y15" i="5" s="1"/>
  <c r="X9" i="5"/>
  <c r="X15" i="5" s="1"/>
  <c r="W9" i="5"/>
  <c r="W15" i="5" s="1"/>
  <c r="V9" i="5"/>
  <c r="V15" i="5" s="1"/>
  <c r="U9" i="5"/>
  <c r="U15" i="5" s="1"/>
  <c r="T9" i="5"/>
  <c r="T15" i="5" s="1"/>
  <c r="Q12" i="5"/>
  <c r="Q18" i="5" s="1"/>
  <c r="P12" i="5"/>
  <c r="P18" i="5" s="1"/>
  <c r="O12" i="5"/>
  <c r="O18" i="5" s="1"/>
  <c r="N12" i="5"/>
  <c r="N18" i="5" s="1"/>
  <c r="M12" i="5"/>
  <c r="M18" i="5" s="1"/>
  <c r="L12" i="5"/>
  <c r="L18" i="5" s="1"/>
  <c r="K12" i="5"/>
  <c r="K18" i="5" s="1"/>
  <c r="Q11" i="5"/>
  <c r="Q17" i="5" s="1"/>
  <c r="P11" i="5"/>
  <c r="P17" i="5" s="1"/>
  <c r="O11" i="5"/>
  <c r="O17" i="5" s="1"/>
  <c r="N11" i="5"/>
  <c r="N17" i="5" s="1"/>
  <c r="M11" i="5"/>
  <c r="M17" i="5" s="1"/>
  <c r="L11" i="5"/>
  <c r="L17" i="5" s="1"/>
  <c r="K11" i="5"/>
  <c r="K17" i="5" s="1"/>
  <c r="Q10" i="5"/>
  <c r="Q16" i="5" s="1"/>
  <c r="P10" i="5"/>
  <c r="P16" i="5" s="1"/>
  <c r="O10" i="5"/>
  <c r="O16" i="5" s="1"/>
  <c r="N10" i="5"/>
  <c r="N16" i="5" s="1"/>
  <c r="M10" i="5"/>
  <c r="M16" i="5" s="1"/>
  <c r="L10" i="5"/>
  <c r="L16" i="5" s="1"/>
  <c r="K10" i="5"/>
  <c r="K16" i="5" s="1"/>
  <c r="Q9" i="5"/>
  <c r="Q15" i="5" s="1"/>
  <c r="P9" i="5"/>
  <c r="P15" i="5" s="1"/>
  <c r="O9" i="5"/>
  <c r="O15" i="5" s="1"/>
  <c r="N9" i="5"/>
  <c r="N15" i="5" s="1"/>
  <c r="M9" i="5"/>
  <c r="M15" i="5" s="1"/>
  <c r="L9" i="5"/>
  <c r="L15" i="5" s="1"/>
  <c r="K9" i="5"/>
  <c r="K15" i="5" s="1"/>
  <c r="M16" i="4"/>
  <c r="Q12" i="4"/>
  <c r="Q18" i="4" s="1"/>
  <c r="P12" i="4"/>
  <c r="P18" i="4" s="1"/>
  <c r="O12" i="4"/>
  <c r="O18" i="4" s="1"/>
  <c r="N12" i="4"/>
  <c r="N18" i="4" s="1"/>
  <c r="M12" i="4"/>
  <c r="M18" i="4" s="1"/>
  <c r="L12" i="4"/>
  <c r="L18" i="4" s="1"/>
  <c r="K12" i="4"/>
  <c r="K18" i="4" s="1"/>
  <c r="Q11" i="4"/>
  <c r="Q17" i="4" s="1"/>
  <c r="P11" i="4"/>
  <c r="P17" i="4" s="1"/>
  <c r="O11" i="4"/>
  <c r="O17" i="4" s="1"/>
  <c r="N11" i="4"/>
  <c r="N17" i="4" s="1"/>
  <c r="M11" i="4"/>
  <c r="M17" i="4" s="1"/>
  <c r="L11" i="4"/>
  <c r="L17" i="4" s="1"/>
  <c r="K11" i="4"/>
  <c r="K17" i="4" s="1"/>
  <c r="Q10" i="4"/>
  <c r="Q16" i="4" s="1"/>
  <c r="P10" i="4"/>
  <c r="P16" i="4" s="1"/>
  <c r="O10" i="4"/>
  <c r="O16" i="4" s="1"/>
  <c r="N10" i="4"/>
  <c r="N16" i="4" s="1"/>
  <c r="M10" i="4"/>
  <c r="L10" i="4"/>
  <c r="L16" i="4" s="1"/>
  <c r="K10" i="4"/>
  <c r="K16" i="4" s="1"/>
  <c r="Q9" i="4"/>
  <c r="Q15" i="4" s="1"/>
  <c r="P9" i="4"/>
  <c r="P15" i="4" s="1"/>
  <c r="O9" i="4"/>
  <c r="O15" i="4" s="1"/>
  <c r="N9" i="4"/>
  <c r="N15" i="4" s="1"/>
  <c r="M9" i="4"/>
  <c r="M15" i="4" s="1"/>
  <c r="L9" i="4"/>
  <c r="L15" i="4" s="1"/>
  <c r="K9" i="4"/>
  <c r="K15" i="4" s="1"/>
  <c r="Q12" i="6"/>
  <c r="Q18" i="6" s="1"/>
  <c r="P12" i="6"/>
  <c r="P18" i="6" s="1"/>
  <c r="O12" i="6"/>
  <c r="O18" i="6" s="1"/>
  <c r="N12" i="6"/>
  <c r="N18" i="6" s="1"/>
  <c r="M12" i="6"/>
  <c r="M18" i="6" s="1"/>
  <c r="L12" i="6"/>
  <c r="L18" i="6" s="1"/>
  <c r="K12" i="6"/>
  <c r="K18" i="6" s="1"/>
  <c r="Q11" i="6"/>
  <c r="Q17" i="6" s="1"/>
  <c r="P11" i="6"/>
  <c r="P17" i="6" s="1"/>
  <c r="O11" i="6"/>
  <c r="O17" i="6" s="1"/>
  <c r="N11" i="6"/>
  <c r="N17" i="6" s="1"/>
  <c r="M11" i="6"/>
  <c r="M17" i="6" s="1"/>
  <c r="L11" i="6"/>
  <c r="L17" i="6" s="1"/>
  <c r="K11" i="6"/>
  <c r="K17" i="6" s="1"/>
  <c r="Q10" i="6"/>
  <c r="Q16" i="6" s="1"/>
  <c r="P10" i="6"/>
  <c r="P16" i="6" s="1"/>
  <c r="O10" i="6"/>
  <c r="O16" i="6" s="1"/>
  <c r="N10" i="6"/>
  <c r="N16" i="6" s="1"/>
  <c r="M10" i="6"/>
  <c r="M16" i="6" s="1"/>
  <c r="L10" i="6"/>
  <c r="L16" i="6" s="1"/>
  <c r="K10" i="6"/>
  <c r="K16" i="6" s="1"/>
  <c r="Q9" i="6"/>
  <c r="Q15" i="6" s="1"/>
  <c r="P9" i="6"/>
  <c r="P15" i="6" s="1"/>
  <c r="O9" i="6"/>
  <c r="O15" i="6" s="1"/>
  <c r="N9" i="6"/>
  <c r="N15" i="6" s="1"/>
  <c r="M9" i="6"/>
  <c r="M15" i="6" s="1"/>
  <c r="L9" i="6"/>
  <c r="L15" i="6" s="1"/>
  <c r="K9" i="6"/>
  <c r="K15" i="6" s="1"/>
  <c r="Q12" i="7"/>
  <c r="Q18" i="7" s="1"/>
  <c r="P12" i="7"/>
  <c r="P18" i="7" s="1"/>
  <c r="O12" i="7"/>
  <c r="O18" i="7" s="1"/>
  <c r="N12" i="7"/>
  <c r="N18" i="7" s="1"/>
  <c r="M12" i="7"/>
  <c r="M18" i="7" s="1"/>
  <c r="L12" i="7"/>
  <c r="L18" i="7" s="1"/>
  <c r="K12" i="7"/>
  <c r="K18" i="7" s="1"/>
  <c r="Q11" i="7"/>
  <c r="Q17" i="7" s="1"/>
  <c r="P11" i="7"/>
  <c r="P17" i="7" s="1"/>
  <c r="O11" i="7"/>
  <c r="O17" i="7" s="1"/>
  <c r="N11" i="7"/>
  <c r="N17" i="7" s="1"/>
  <c r="M11" i="7"/>
  <c r="M17" i="7" s="1"/>
  <c r="L11" i="7"/>
  <c r="L17" i="7" s="1"/>
  <c r="K11" i="7"/>
  <c r="K17" i="7" s="1"/>
  <c r="Q10" i="7"/>
  <c r="Q16" i="7" s="1"/>
  <c r="P10" i="7"/>
  <c r="P16" i="7" s="1"/>
  <c r="O10" i="7"/>
  <c r="O16" i="7" s="1"/>
  <c r="N10" i="7"/>
  <c r="N16" i="7" s="1"/>
  <c r="M10" i="7"/>
  <c r="M16" i="7" s="1"/>
  <c r="L10" i="7"/>
  <c r="L16" i="7" s="1"/>
  <c r="K10" i="7"/>
  <c r="K16" i="7" s="1"/>
  <c r="Q9" i="7"/>
  <c r="Q15" i="7" s="1"/>
  <c r="P9" i="7"/>
  <c r="P15" i="7" s="1"/>
  <c r="O9" i="7"/>
  <c r="O15" i="7" s="1"/>
  <c r="N9" i="7"/>
  <c r="N15" i="7" s="1"/>
  <c r="M9" i="7"/>
  <c r="M15" i="7" s="1"/>
  <c r="L9" i="7"/>
  <c r="L15" i="7" s="1"/>
  <c r="K9" i="7"/>
  <c r="K15" i="7" s="1"/>
  <c r="Q12" i="8"/>
  <c r="Q18" i="8" s="1"/>
  <c r="P12" i="8"/>
  <c r="P18" i="8" s="1"/>
  <c r="O12" i="8"/>
  <c r="O18" i="8" s="1"/>
  <c r="N12" i="8"/>
  <c r="N18" i="8" s="1"/>
  <c r="M12" i="8"/>
  <c r="M18" i="8" s="1"/>
  <c r="L12" i="8"/>
  <c r="L18" i="8" s="1"/>
  <c r="K12" i="8"/>
  <c r="K18" i="8" s="1"/>
  <c r="Q11" i="8"/>
  <c r="Q17" i="8" s="1"/>
  <c r="P11" i="8"/>
  <c r="P17" i="8" s="1"/>
  <c r="O11" i="8"/>
  <c r="O17" i="8" s="1"/>
  <c r="N11" i="8"/>
  <c r="N17" i="8" s="1"/>
  <c r="M11" i="8"/>
  <c r="M17" i="8" s="1"/>
  <c r="L11" i="8"/>
  <c r="L17" i="8" s="1"/>
  <c r="K11" i="8"/>
  <c r="K17" i="8" s="1"/>
  <c r="Q10" i="8"/>
  <c r="Q16" i="8" s="1"/>
  <c r="P10" i="8"/>
  <c r="P16" i="8" s="1"/>
  <c r="O10" i="8"/>
  <c r="O16" i="8" s="1"/>
  <c r="N10" i="8"/>
  <c r="N16" i="8" s="1"/>
  <c r="M10" i="8"/>
  <c r="M16" i="8" s="1"/>
  <c r="L10" i="8"/>
  <c r="L16" i="8" s="1"/>
  <c r="K10" i="8"/>
  <c r="K16" i="8" s="1"/>
  <c r="Q9" i="8"/>
  <c r="Q15" i="8" s="1"/>
  <c r="P9" i="8"/>
  <c r="P15" i="8" s="1"/>
  <c r="O9" i="8"/>
  <c r="O15" i="8" s="1"/>
  <c r="N9" i="8"/>
  <c r="N15" i="8" s="1"/>
  <c r="M9" i="8"/>
  <c r="M15" i="8" s="1"/>
  <c r="L9" i="8"/>
  <c r="L15" i="8" s="1"/>
  <c r="K9" i="8"/>
  <c r="K15" i="8" s="1"/>
  <c r="B16" i="8"/>
  <c r="H12" i="8"/>
  <c r="H18" i="8" s="1"/>
  <c r="G12" i="8"/>
  <c r="G18" i="8" s="1"/>
  <c r="F12" i="8"/>
  <c r="F18" i="8" s="1"/>
  <c r="E12" i="8"/>
  <c r="E18" i="8" s="1"/>
  <c r="D12" i="8"/>
  <c r="D18" i="8" s="1"/>
  <c r="C12" i="8"/>
  <c r="C18" i="8" s="1"/>
  <c r="B12" i="8"/>
  <c r="B18" i="8" s="1"/>
  <c r="H11" i="8"/>
  <c r="H17" i="8" s="1"/>
  <c r="G11" i="8"/>
  <c r="G17" i="8" s="1"/>
  <c r="F11" i="8"/>
  <c r="F17" i="8" s="1"/>
  <c r="E11" i="8"/>
  <c r="E17" i="8" s="1"/>
  <c r="D11" i="8"/>
  <c r="D17" i="8" s="1"/>
  <c r="C11" i="8"/>
  <c r="C17" i="8" s="1"/>
  <c r="B11" i="8"/>
  <c r="B17" i="8" s="1"/>
  <c r="H10" i="8"/>
  <c r="H16" i="8" s="1"/>
  <c r="G10" i="8"/>
  <c r="G16" i="8" s="1"/>
  <c r="F10" i="8"/>
  <c r="F16" i="8" s="1"/>
  <c r="E10" i="8"/>
  <c r="E16" i="8" s="1"/>
  <c r="D10" i="8"/>
  <c r="D16" i="8" s="1"/>
  <c r="C10" i="8"/>
  <c r="C16" i="8" s="1"/>
  <c r="B10" i="8"/>
  <c r="H9" i="8"/>
  <c r="H15" i="8" s="1"/>
  <c r="G9" i="8"/>
  <c r="G15" i="8" s="1"/>
  <c r="F9" i="8"/>
  <c r="F15" i="8" s="1"/>
  <c r="E9" i="8"/>
  <c r="E15" i="8" s="1"/>
  <c r="D9" i="8"/>
  <c r="D15" i="8" s="1"/>
  <c r="C9" i="8"/>
  <c r="C15" i="8" s="1"/>
  <c r="B9" i="8"/>
  <c r="B15" i="8" s="1"/>
  <c r="H12" i="7"/>
  <c r="H18" i="7" s="1"/>
  <c r="G12" i="7"/>
  <c r="G18" i="7" s="1"/>
  <c r="F12" i="7"/>
  <c r="F18" i="7" s="1"/>
  <c r="E12" i="7"/>
  <c r="E18" i="7" s="1"/>
  <c r="D12" i="7"/>
  <c r="D18" i="7" s="1"/>
  <c r="C12" i="7"/>
  <c r="C18" i="7" s="1"/>
  <c r="B12" i="7"/>
  <c r="B18" i="7" s="1"/>
  <c r="H11" i="7"/>
  <c r="H17" i="7" s="1"/>
  <c r="G11" i="7"/>
  <c r="G17" i="7" s="1"/>
  <c r="F11" i="7"/>
  <c r="F17" i="7" s="1"/>
  <c r="E11" i="7"/>
  <c r="E17" i="7" s="1"/>
  <c r="D11" i="7"/>
  <c r="D17" i="7" s="1"/>
  <c r="C11" i="7"/>
  <c r="C17" i="7" s="1"/>
  <c r="B11" i="7"/>
  <c r="B17" i="7" s="1"/>
  <c r="H10" i="7"/>
  <c r="H16" i="7" s="1"/>
  <c r="G10" i="7"/>
  <c r="G16" i="7" s="1"/>
  <c r="F10" i="7"/>
  <c r="F16" i="7" s="1"/>
  <c r="E10" i="7"/>
  <c r="E16" i="7" s="1"/>
  <c r="D10" i="7"/>
  <c r="D16" i="7" s="1"/>
  <c r="C10" i="7"/>
  <c r="C16" i="7" s="1"/>
  <c r="B10" i="7"/>
  <c r="B16" i="7" s="1"/>
  <c r="H9" i="7"/>
  <c r="H15" i="7" s="1"/>
  <c r="G9" i="7"/>
  <c r="G15" i="7" s="1"/>
  <c r="F9" i="7"/>
  <c r="F15" i="7" s="1"/>
  <c r="E9" i="7"/>
  <c r="E15" i="7" s="1"/>
  <c r="D9" i="7"/>
  <c r="D15" i="7" s="1"/>
  <c r="C9" i="7"/>
  <c r="C15" i="7" s="1"/>
  <c r="B9" i="7"/>
  <c r="B15" i="7" s="1"/>
  <c r="H12" i="6"/>
  <c r="H18" i="6" s="1"/>
  <c r="G12" i="6"/>
  <c r="G18" i="6" s="1"/>
  <c r="F12" i="6"/>
  <c r="F18" i="6" s="1"/>
  <c r="E12" i="6"/>
  <c r="E18" i="6" s="1"/>
  <c r="D12" i="6"/>
  <c r="D18" i="6" s="1"/>
  <c r="C12" i="6"/>
  <c r="C18" i="6" s="1"/>
  <c r="B12" i="6"/>
  <c r="B18" i="6" s="1"/>
  <c r="H11" i="6"/>
  <c r="H17" i="6" s="1"/>
  <c r="G11" i="6"/>
  <c r="G17" i="6" s="1"/>
  <c r="F11" i="6"/>
  <c r="F17" i="6" s="1"/>
  <c r="E11" i="6"/>
  <c r="E17" i="6" s="1"/>
  <c r="D11" i="6"/>
  <c r="D17" i="6" s="1"/>
  <c r="C11" i="6"/>
  <c r="C17" i="6" s="1"/>
  <c r="B11" i="6"/>
  <c r="B17" i="6" s="1"/>
  <c r="H10" i="6"/>
  <c r="H16" i="6" s="1"/>
  <c r="G10" i="6"/>
  <c r="G16" i="6" s="1"/>
  <c r="F10" i="6"/>
  <c r="F16" i="6" s="1"/>
  <c r="E10" i="6"/>
  <c r="E16" i="6" s="1"/>
  <c r="D10" i="6"/>
  <c r="D16" i="6" s="1"/>
  <c r="C10" i="6"/>
  <c r="C16" i="6" s="1"/>
  <c r="B10" i="6"/>
  <c r="B16" i="6" s="1"/>
  <c r="H9" i="6"/>
  <c r="H15" i="6" s="1"/>
  <c r="G9" i="6"/>
  <c r="G15" i="6" s="1"/>
  <c r="F9" i="6"/>
  <c r="F15" i="6" s="1"/>
  <c r="E9" i="6"/>
  <c r="E15" i="6" s="1"/>
  <c r="D9" i="6"/>
  <c r="D15" i="6" s="1"/>
  <c r="C9" i="6"/>
  <c r="C15" i="6" s="1"/>
  <c r="B9" i="6"/>
  <c r="B15" i="6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</calcChain>
</file>

<file path=xl/comments1.xml><?xml version="1.0" encoding="utf-8"?>
<comments xmlns="http://schemas.openxmlformats.org/spreadsheetml/2006/main">
  <authors>
    <author>usuario</author>
  </authors>
  <commentList>
    <comment ref="A2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usuario:
ESTE CASO ES LÓGICO QUE SALGA TODO MAL, PORQUE EN ESTE ESCENARIO f1 debería ser 0 (COMO EN LOS DE ARRIBA)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ESTE CASO ES LÓGICO QUE SALGA TODO MAL, PORQUE EN ESTE ESCENARIO f1 debería ser 0 (COMO EN LOS DE ARRIBA)</t>
        </r>
      </text>
    </comment>
  </commentList>
</comments>
</file>

<file path=xl/sharedStrings.xml><?xml version="1.0" encoding="utf-8"?>
<sst xmlns="http://schemas.openxmlformats.org/spreadsheetml/2006/main" count="558" uniqueCount="27">
  <si>
    <t>N=8</t>
  </si>
  <si>
    <t>N=16</t>
  </si>
  <si>
    <t>N=32</t>
  </si>
  <si>
    <t>N=64</t>
  </si>
  <si>
    <t>N=128</t>
  </si>
  <si>
    <t>Ratio errores</t>
  </si>
  <si>
    <t>erroru_L2_inf</t>
  </si>
  <si>
    <t>erroru_3_inf</t>
  </si>
  <si>
    <t>errorg_L2_inf</t>
  </si>
  <si>
    <t>error_sigma_sigmah_inf</t>
  </si>
  <si>
    <t>errorp_L2_inf</t>
  </si>
  <si>
    <t>errorp_3_inf</t>
  </si>
  <si>
    <t>error_z_zh_inf</t>
  </si>
  <si>
    <t>Órden convergencia</t>
  </si>
  <si>
    <t>mesh=0</t>
  </si>
  <si>
    <t>Tf = 1e-03</t>
  </si>
  <si>
    <t>Δt = 1e-04</t>
  </si>
  <si>
    <t>alpha=1</t>
  </si>
  <si>
    <t>mu=1</t>
  </si>
  <si>
    <t>c0=1</t>
  </si>
  <si>
    <t>c0=0</t>
  </si>
  <si>
    <t>c0=1e-05</t>
  </si>
  <si>
    <t>lambda=1</t>
  </si>
  <si>
    <t>f1=0</t>
  </si>
  <si>
    <t>f1=alpha</t>
  </si>
  <si>
    <t>Δt = 1</t>
  </si>
  <si>
    <t>Tf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</si>
</sst>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0" borderId="0" xfId="0" applyFont="1"/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2" fontId="4" fillId="2" borderId="0" xfId="0" applyNumberFormat="1" applyFont="1" applyFill="1" applyAlignment="1">
      <alignment horizontal="center"/>
    </xf>
    <xf numFmtId="0" fontId="0" fillId="4" borderId="0" xfId="0" applyFill="1"/>
    <xf numFmtId="0" fontId="0" fillId="5" borderId="0" xfId="0" applyFill="1"/>
    <xf numFmtId="11" fontId="2" fillId="0" borderId="0" xfId="0" applyNumberFormat="1" applyFont="1" applyAlignment="1">
      <alignment horizontal="center"/>
    </xf>
    <xf numFmtId="11" fontId="2" fillId="2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4" fillId="2" borderId="0" xfId="0" applyNumberFormat="1" applyFont="1" applyFill="1" applyAlignment="1">
      <alignment horizontal="center"/>
    </xf>
    <xf numFmtId="1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8"/>
  <sheetViews>
    <sheetView tabSelected="1" topLeftCell="R1" zoomScaleNormal="100" workbookViewId="0">
      <selection activeCell="Z6" sqref="Z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  <col min="29" max="29" width="12.1796875" bestFit="1" customWidth="1"/>
    <col min="30" max="30" width="11.36328125" bestFit="1" customWidth="1"/>
    <col min="31" max="31" width="12.1796875" bestFit="1" customWidth="1"/>
    <col min="32" max="32" width="11.36328125" bestFit="1" customWidth="1"/>
    <col min="33" max="33" width="17.54296875" bestFit="1" customWidth="1"/>
    <col min="34" max="34" width="21.1796875" bestFit="1" customWidth="1"/>
    <col min="35" max="35" width="17.54296875" bestFit="1" customWidth="1"/>
    <col min="38" max="38" width="12.1796875" bestFit="1" customWidth="1"/>
    <col min="39" max="39" width="11.36328125" bestFit="1" customWidth="1"/>
    <col min="40" max="40" width="12.1796875" bestFit="1" customWidth="1"/>
    <col min="41" max="41" width="11.36328125" bestFit="1" customWidth="1"/>
    <col min="42" max="42" width="17.54296875" bestFit="1" customWidth="1"/>
    <col min="43" max="43" width="21.1796875" bestFit="1" customWidth="1"/>
    <col min="44" max="44" width="17.54296875" bestFit="1" customWidth="1"/>
  </cols>
  <sheetData>
    <row r="1" spans="1:44" x14ac:dyDescent="0.35">
      <c r="B1" s="1" t="s">
        <v>6</v>
      </c>
      <c r="C1" s="23" t="s">
        <v>7</v>
      </c>
      <c r="D1" s="6" t="s">
        <v>10</v>
      </c>
      <c r="E1" s="22" t="s">
        <v>11</v>
      </c>
      <c r="F1" s="23" t="s">
        <v>8</v>
      </c>
      <c r="G1" s="23" t="s">
        <v>9</v>
      </c>
      <c r="H1" s="22" t="s">
        <v>12</v>
      </c>
      <c r="K1" s="1" t="s">
        <v>6</v>
      </c>
      <c r="L1" s="13" t="s">
        <v>7</v>
      </c>
      <c r="M1" s="6" t="s">
        <v>10</v>
      </c>
      <c r="N1" s="14" t="s">
        <v>11</v>
      </c>
      <c r="O1" s="13" t="s">
        <v>8</v>
      </c>
      <c r="P1" s="13" t="s">
        <v>9</v>
      </c>
      <c r="Q1" s="14" t="s">
        <v>12</v>
      </c>
      <c r="T1" s="1" t="s">
        <v>6</v>
      </c>
      <c r="U1" s="13" t="s">
        <v>7</v>
      </c>
      <c r="V1" s="6" t="s">
        <v>10</v>
      </c>
      <c r="W1" s="14" t="s">
        <v>11</v>
      </c>
      <c r="X1" s="13" t="s">
        <v>8</v>
      </c>
      <c r="Y1" s="13" t="s">
        <v>9</v>
      </c>
      <c r="Z1" s="14" t="s">
        <v>12</v>
      </c>
      <c r="AC1" s="1" t="s">
        <v>6</v>
      </c>
      <c r="AD1" s="26" t="s">
        <v>7</v>
      </c>
      <c r="AE1" s="6" t="s">
        <v>10</v>
      </c>
      <c r="AF1" s="27" t="s">
        <v>11</v>
      </c>
      <c r="AG1" s="26" t="s">
        <v>8</v>
      </c>
      <c r="AH1" s="26" t="s">
        <v>9</v>
      </c>
      <c r="AI1" s="27" t="s">
        <v>12</v>
      </c>
      <c r="AL1" s="1" t="s">
        <v>6</v>
      </c>
      <c r="AM1" s="26" t="s">
        <v>7</v>
      </c>
      <c r="AN1" s="6" t="s">
        <v>10</v>
      </c>
      <c r="AO1" s="27" t="s">
        <v>11</v>
      </c>
      <c r="AP1" s="26" t="s">
        <v>8</v>
      </c>
      <c r="AQ1" s="26" t="s">
        <v>9</v>
      </c>
      <c r="AR1" s="27" t="s">
        <v>12</v>
      </c>
    </row>
    <row r="2" spans="1:44" x14ac:dyDescent="0.35">
      <c r="A2" t="s">
        <v>0</v>
      </c>
      <c r="B2" s="2">
        <v>5.1040000000000002E-2</v>
      </c>
      <c r="C2" s="29">
        <v>2.8257000000000002E-16</v>
      </c>
      <c r="D2" s="28">
        <v>0.19447999999999999</v>
      </c>
      <c r="E2" s="28">
        <v>0.19109999999999999</v>
      </c>
      <c r="F2" s="29">
        <v>1.0241E-15</v>
      </c>
      <c r="G2" s="31">
        <v>0.8165</v>
      </c>
      <c r="H2" s="28">
        <v>1.3517999999999999</v>
      </c>
      <c r="J2" t="s">
        <v>0</v>
      </c>
      <c r="K2" s="2">
        <v>5.1040000000000002E-2</v>
      </c>
      <c r="L2" s="29">
        <v>2.8257000000000002E-16</v>
      </c>
      <c r="M2" s="28">
        <v>0.56884000000000001</v>
      </c>
      <c r="N2" s="28">
        <v>0.56769000000000003</v>
      </c>
      <c r="O2" s="29">
        <v>1.0241E-15</v>
      </c>
      <c r="P2" s="31">
        <v>0.8165</v>
      </c>
      <c r="Q2" s="28">
        <v>3.9841000000000002</v>
      </c>
      <c r="S2" t="s">
        <v>0</v>
      </c>
      <c r="T2" s="2">
        <v>5.1040000000000002E-2</v>
      </c>
      <c r="U2" s="29">
        <v>2.2233000000000001E-16</v>
      </c>
      <c r="V2" s="28">
        <v>3.7606000000000001E-2</v>
      </c>
      <c r="W2" s="28">
        <v>1.0104999999999999E-2</v>
      </c>
      <c r="X2" s="29">
        <v>9.5340000000000007E-16</v>
      </c>
      <c r="Y2" s="31">
        <v>0.8165</v>
      </c>
      <c r="Z2" s="28">
        <v>4.8634999999999998E-2</v>
      </c>
      <c r="AB2" t="s">
        <v>0</v>
      </c>
      <c r="AC2" s="2">
        <v>5.1040000000000002E-2</v>
      </c>
      <c r="AD2" s="29">
        <v>2.2233000000000001E-16</v>
      </c>
      <c r="AE2" s="28">
        <v>3.7472999999999999E-2</v>
      </c>
      <c r="AF2" s="28">
        <v>1.0104999999999999E-2</v>
      </c>
      <c r="AG2" s="29">
        <v>9.5340000000000007E-16</v>
      </c>
      <c r="AH2" s="31">
        <v>0.8165</v>
      </c>
      <c r="AI2" s="28">
        <v>4.6559000000000003E-2</v>
      </c>
      <c r="AK2" t="s">
        <v>0</v>
      </c>
      <c r="AL2" s="2">
        <v>5.1040000000000002E-2</v>
      </c>
      <c r="AM2" s="29">
        <v>2.2233000000000001E-16</v>
      </c>
      <c r="AN2" s="28">
        <v>3.7606000000000001E-2</v>
      </c>
      <c r="AO2" s="28">
        <v>1.0104999999999999E-2</v>
      </c>
      <c r="AP2" s="29">
        <v>9.5340000000000007E-16</v>
      </c>
      <c r="AQ2" s="31">
        <v>0.8165</v>
      </c>
      <c r="AR2" s="28">
        <v>4.8634999999999998E-2</v>
      </c>
    </row>
    <row r="3" spans="1:44" x14ac:dyDescent="0.35">
      <c r="A3" t="s">
        <v>1</v>
      </c>
      <c r="B3" s="2">
        <v>2.5516E-2</v>
      </c>
      <c r="C3" s="29">
        <v>3.0421000000000002E-16</v>
      </c>
      <c r="D3" s="28">
        <v>0.1913</v>
      </c>
      <c r="E3" s="28">
        <v>0.19044</v>
      </c>
      <c r="F3" s="29">
        <v>1.8802000000000001E-15</v>
      </c>
      <c r="G3" s="31">
        <v>0.8165</v>
      </c>
      <c r="H3" s="28">
        <v>1.9011</v>
      </c>
      <c r="J3" t="s">
        <v>1</v>
      </c>
      <c r="K3" s="2">
        <v>2.5516E-2</v>
      </c>
      <c r="L3" s="29">
        <v>3.0421000000000002E-16</v>
      </c>
      <c r="M3" s="28">
        <v>0.56166000000000005</v>
      </c>
      <c r="N3" s="28">
        <v>0.56137000000000004</v>
      </c>
      <c r="O3" s="29">
        <v>1.8802000000000001E-15</v>
      </c>
      <c r="P3" s="31">
        <v>0.8165</v>
      </c>
      <c r="Q3" s="28">
        <v>5.4086999999999996</v>
      </c>
      <c r="S3" t="s">
        <v>1</v>
      </c>
      <c r="T3" s="2">
        <v>2.5516E-2</v>
      </c>
      <c r="U3" s="29">
        <v>3.6192000000000002E-16</v>
      </c>
      <c r="V3" s="28">
        <v>2.0801E-2</v>
      </c>
      <c r="W3" s="28">
        <v>1.0351000000000001E-2</v>
      </c>
      <c r="X3" s="29">
        <v>2.0099999999999999E-15</v>
      </c>
      <c r="Y3" s="31">
        <v>0.8165</v>
      </c>
      <c r="Z3" s="28">
        <v>4.8370999999999997E-2</v>
      </c>
      <c r="AB3" t="s">
        <v>1</v>
      </c>
      <c r="AC3" s="2">
        <v>2.5516E-2</v>
      </c>
      <c r="AD3" s="29">
        <v>3.6192000000000002E-16</v>
      </c>
      <c r="AE3" s="28">
        <v>2.0570000000000001E-2</v>
      </c>
      <c r="AF3" s="28">
        <v>9.8788999999999995E-3</v>
      </c>
      <c r="AG3" s="29">
        <v>2.0099999999999999E-15</v>
      </c>
      <c r="AH3" s="31">
        <v>0.8165</v>
      </c>
      <c r="AI3" s="28">
        <v>4.6328000000000001E-2</v>
      </c>
      <c r="AK3" t="s">
        <v>1</v>
      </c>
      <c r="AL3" s="2">
        <v>2.5516E-2</v>
      </c>
      <c r="AM3" s="29">
        <v>3.6192000000000002E-16</v>
      </c>
      <c r="AN3" s="28">
        <v>2.0801E-2</v>
      </c>
      <c r="AO3" s="28">
        <v>1.0351000000000001E-2</v>
      </c>
      <c r="AP3" s="29">
        <v>2.0099999999999999E-15</v>
      </c>
      <c r="AQ3" s="31">
        <v>0.8165</v>
      </c>
      <c r="AR3" s="28">
        <v>4.8370999999999997E-2</v>
      </c>
    </row>
    <row r="4" spans="1:44" x14ac:dyDescent="0.35">
      <c r="A4" t="s">
        <v>2</v>
      </c>
      <c r="B4" s="2">
        <v>1.2758E-2</v>
      </c>
      <c r="C4" s="29">
        <v>8.6191000000000004E-16</v>
      </c>
      <c r="D4" s="28">
        <v>0.18925</v>
      </c>
      <c r="E4" s="28">
        <v>0.18903</v>
      </c>
      <c r="F4" s="29">
        <v>4.9968000000000003E-15</v>
      </c>
      <c r="G4" s="31">
        <v>0.8165</v>
      </c>
      <c r="H4" s="28">
        <v>2.5320999999999998</v>
      </c>
      <c r="J4" t="s">
        <v>2</v>
      </c>
      <c r="K4" s="2">
        <v>1.2758E-2</v>
      </c>
      <c r="L4" s="29">
        <v>1.3943E-15</v>
      </c>
      <c r="M4" s="28">
        <v>0.55349999999999999</v>
      </c>
      <c r="N4" s="28">
        <v>0.55342000000000002</v>
      </c>
      <c r="O4" s="29">
        <v>5.4257999999999999E-15</v>
      </c>
      <c r="P4" s="31">
        <v>0.8165</v>
      </c>
      <c r="Q4" s="28">
        <v>6.6449999999999996</v>
      </c>
      <c r="S4" t="s">
        <v>2</v>
      </c>
      <c r="T4" s="2">
        <v>1.2758E-2</v>
      </c>
      <c r="U4" s="29">
        <v>1.0235E-15</v>
      </c>
      <c r="V4" s="28">
        <v>1.3687E-2</v>
      </c>
      <c r="W4" s="28">
        <v>1.0293999999999999E-2</v>
      </c>
      <c r="X4" s="29">
        <v>5.6171999999999998E-15</v>
      </c>
      <c r="Y4" s="31">
        <v>0.8165</v>
      </c>
      <c r="Z4" s="28">
        <v>4.8306000000000002E-2</v>
      </c>
      <c r="AB4" t="s">
        <v>2</v>
      </c>
      <c r="AC4" s="2">
        <v>1.2758E-2</v>
      </c>
      <c r="AD4" s="29">
        <v>1.0235E-15</v>
      </c>
      <c r="AE4" s="28">
        <v>1.3337999999999999E-2</v>
      </c>
      <c r="AF4" s="28">
        <v>9.8244999999999999E-3</v>
      </c>
      <c r="AG4" s="29">
        <v>5.6171999999999998E-15</v>
      </c>
      <c r="AH4" s="31">
        <v>0.8165</v>
      </c>
      <c r="AI4" s="28">
        <v>4.6269999999999999E-2</v>
      </c>
      <c r="AK4" t="s">
        <v>2</v>
      </c>
      <c r="AL4" s="2">
        <v>1.2758E-2</v>
      </c>
      <c r="AM4" s="29">
        <v>1.0235E-15</v>
      </c>
      <c r="AN4" s="28">
        <v>1.3687E-2</v>
      </c>
      <c r="AO4" s="28">
        <v>1.0293999999999999E-2</v>
      </c>
      <c r="AP4" s="29">
        <v>5.6171999999999998E-15</v>
      </c>
      <c r="AQ4" s="31">
        <v>0.8165</v>
      </c>
      <c r="AR4" s="28">
        <v>4.8306000000000002E-2</v>
      </c>
    </row>
    <row r="5" spans="1:44" x14ac:dyDescent="0.35">
      <c r="A5" t="s">
        <v>3</v>
      </c>
      <c r="B5" s="2">
        <v>6.3788999999999998E-3</v>
      </c>
      <c r="C5" s="29">
        <v>3.5833999999999998E-15</v>
      </c>
      <c r="D5" s="28">
        <v>0.18761</v>
      </c>
      <c r="E5" s="28">
        <v>0.18756</v>
      </c>
      <c r="F5" s="29">
        <v>1.3115E-14</v>
      </c>
      <c r="G5" s="31">
        <v>0.8165</v>
      </c>
      <c r="H5" s="28">
        <v>3.0308000000000002</v>
      </c>
      <c r="J5" t="s">
        <v>3</v>
      </c>
      <c r="K5" s="2">
        <v>6.3788999999999998E-3</v>
      </c>
      <c r="L5" s="29">
        <v>4.0294999999999997E-15</v>
      </c>
      <c r="M5" s="28">
        <v>0.54890000000000005</v>
      </c>
      <c r="N5" s="28">
        <v>0.54888000000000003</v>
      </c>
      <c r="O5" s="29">
        <v>1.4221000000000001E-14</v>
      </c>
      <c r="P5" s="31">
        <v>0.8165</v>
      </c>
      <c r="Q5" s="28">
        <v>7.2370000000000001</v>
      </c>
      <c r="S5" t="s">
        <v>3</v>
      </c>
      <c r="T5" s="2">
        <v>6.3788999999999998E-3</v>
      </c>
      <c r="U5" s="29">
        <v>3.5533000000000004E-15</v>
      </c>
      <c r="V5" s="28">
        <v>1.1225000000000001E-2</v>
      </c>
      <c r="W5" s="28">
        <v>1.0279E-2</v>
      </c>
      <c r="X5" s="29">
        <v>1.4157E-14</v>
      </c>
      <c r="Y5" s="31">
        <v>0.8165</v>
      </c>
      <c r="Z5" s="28">
        <v>4.829E-2</v>
      </c>
      <c r="AB5" t="s">
        <v>3</v>
      </c>
      <c r="AC5" s="2">
        <v>6.3788999999999998E-3</v>
      </c>
      <c r="AD5" s="29">
        <v>3.0400999999999998E-15</v>
      </c>
      <c r="AE5" s="28">
        <v>1.0798E-2</v>
      </c>
      <c r="AF5" s="28">
        <v>9.8110000000000003E-3</v>
      </c>
      <c r="AG5" s="29">
        <v>1.1851999999999999E-14</v>
      </c>
      <c r="AH5" s="31">
        <v>0.8165</v>
      </c>
      <c r="AI5" s="28">
        <v>4.6255999999999999E-2</v>
      </c>
      <c r="AK5" t="s">
        <v>3</v>
      </c>
      <c r="AL5" s="2">
        <v>6.3788999999999998E-3</v>
      </c>
      <c r="AM5" s="29">
        <v>3.5533000000000004E-15</v>
      </c>
      <c r="AN5" s="28">
        <v>1.1225000000000001E-2</v>
      </c>
      <c r="AO5" s="28">
        <v>1.0279E-2</v>
      </c>
      <c r="AP5" s="29">
        <v>1.4157E-14</v>
      </c>
      <c r="AQ5" s="31">
        <v>0.8165</v>
      </c>
      <c r="AR5" s="28">
        <v>4.829E-2</v>
      </c>
    </row>
    <row r="6" spans="1:44" x14ac:dyDescent="0.35">
      <c r="A6" t="s">
        <v>4</v>
      </c>
      <c r="B6" s="2">
        <v>3.1893999999999998E-3</v>
      </c>
      <c r="C6" s="29">
        <v>1.3611E-14</v>
      </c>
      <c r="D6" s="28">
        <v>0.18686</v>
      </c>
      <c r="E6" s="28">
        <v>0.18684999999999999</v>
      </c>
      <c r="F6" s="29">
        <v>4.0639000000000001E-14</v>
      </c>
      <c r="G6" s="31">
        <v>0.8165</v>
      </c>
      <c r="H6" s="28">
        <v>3.2399</v>
      </c>
      <c r="J6" t="s">
        <v>4</v>
      </c>
      <c r="K6" s="2">
        <v>3.1893999999999998E-3</v>
      </c>
      <c r="L6" s="29">
        <v>1.3303E-14</v>
      </c>
      <c r="M6" s="28">
        <v>0.54756000000000005</v>
      </c>
      <c r="N6" s="28">
        <v>0.54756000000000005</v>
      </c>
      <c r="O6" s="29">
        <v>3.9911E-14</v>
      </c>
      <c r="P6" s="31">
        <v>0.8165</v>
      </c>
      <c r="Q6" s="28">
        <v>7.3975</v>
      </c>
      <c r="S6" t="s">
        <v>4</v>
      </c>
      <c r="T6" s="2">
        <v>3.1893999999999998E-3</v>
      </c>
      <c r="U6" s="29">
        <v>1.0619E-14</v>
      </c>
      <c r="V6" s="28">
        <v>1.052E-2</v>
      </c>
      <c r="W6" s="28">
        <v>1.0276E-2</v>
      </c>
      <c r="X6" s="29">
        <v>3.6165000000000003E-14</v>
      </c>
      <c r="Y6" s="31">
        <v>0.8165</v>
      </c>
      <c r="Z6" s="28">
        <v>4.8286000000000003E-2</v>
      </c>
      <c r="AB6" t="s">
        <v>4</v>
      </c>
      <c r="AC6" s="2">
        <v>3.1893999999999998E-3</v>
      </c>
      <c r="AD6" s="29">
        <v>1.2639E-14</v>
      </c>
      <c r="AE6" s="28">
        <v>1.0064E-2</v>
      </c>
      <c r="AF6" s="28">
        <v>9.8077000000000008E-3</v>
      </c>
      <c r="AG6" s="29">
        <v>4.0620999999999998E-14</v>
      </c>
      <c r="AH6" s="31">
        <v>0.8165</v>
      </c>
      <c r="AI6" s="28">
        <v>4.6252000000000001E-2</v>
      </c>
      <c r="AK6" t="s">
        <v>4</v>
      </c>
      <c r="AL6" s="2">
        <v>3.1893999999999998E-3</v>
      </c>
      <c r="AM6" s="29">
        <v>1.2795000000000001E-14</v>
      </c>
      <c r="AN6" s="28">
        <v>1.052E-2</v>
      </c>
      <c r="AO6" s="28">
        <v>1.0276E-2</v>
      </c>
      <c r="AP6" s="29">
        <v>4.0503999999999997E-14</v>
      </c>
      <c r="AQ6" s="31">
        <v>0.8165</v>
      </c>
      <c r="AR6" s="28">
        <v>4.8286000000000003E-2</v>
      </c>
    </row>
    <row r="7" spans="1:44" x14ac:dyDescent="0.35">
      <c r="A7" t="s">
        <v>14</v>
      </c>
      <c r="D7" s="7"/>
      <c r="E7" s="7"/>
      <c r="H7" s="7"/>
      <c r="J7" t="s">
        <v>14</v>
      </c>
      <c r="M7" s="7"/>
      <c r="N7" s="7"/>
      <c r="Q7" s="7"/>
      <c r="S7" t="s">
        <v>14</v>
      </c>
      <c r="V7" s="7"/>
      <c r="W7" s="7"/>
      <c r="Z7" s="7"/>
      <c r="AB7" t="s">
        <v>14</v>
      </c>
      <c r="AE7" s="7"/>
      <c r="AF7" s="7"/>
      <c r="AI7" s="7"/>
      <c r="AK7" t="s">
        <v>14</v>
      </c>
      <c r="AN7" s="7"/>
      <c r="AO7" s="7"/>
      <c r="AR7" s="7"/>
    </row>
    <row r="8" spans="1:44" x14ac:dyDescent="0.35">
      <c r="B8" s="35" t="s">
        <v>5</v>
      </c>
      <c r="C8" s="35"/>
      <c r="D8" s="34" t="s">
        <v>5</v>
      </c>
      <c r="E8" s="34"/>
      <c r="F8" s="23" t="s">
        <v>5</v>
      </c>
      <c r="G8" s="23" t="s">
        <v>5</v>
      </c>
      <c r="H8" s="22" t="s">
        <v>5</v>
      </c>
      <c r="K8" s="13" t="s">
        <v>5</v>
      </c>
      <c r="L8" s="13"/>
      <c r="M8" s="14" t="s">
        <v>5</v>
      </c>
      <c r="N8" s="14"/>
      <c r="O8" s="13" t="s">
        <v>5</v>
      </c>
      <c r="P8" s="13" t="s">
        <v>5</v>
      </c>
      <c r="Q8" s="14" t="s">
        <v>5</v>
      </c>
      <c r="T8" s="35" t="s">
        <v>5</v>
      </c>
      <c r="U8" s="35"/>
      <c r="V8" s="34" t="s">
        <v>5</v>
      </c>
      <c r="W8" s="34"/>
      <c r="X8" s="13" t="s">
        <v>5</v>
      </c>
      <c r="Y8" s="13" t="s">
        <v>5</v>
      </c>
      <c r="Z8" s="14" t="s">
        <v>5</v>
      </c>
      <c r="AC8" s="35" t="s">
        <v>5</v>
      </c>
      <c r="AD8" s="35"/>
      <c r="AE8" s="34" t="s">
        <v>5</v>
      </c>
      <c r="AF8" s="34"/>
      <c r="AG8" s="26" t="s">
        <v>5</v>
      </c>
      <c r="AH8" s="26" t="s">
        <v>5</v>
      </c>
      <c r="AI8" s="27" t="s">
        <v>5</v>
      </c>
      <c r="AL8" s="26" t="s">
        <v>5</v>
      </c>
      <c r="AM8" s="26"/>
      <c r="AN8" s="27" t="s">
        <v>5</v>
      </c>
      <c r="AO8" s="27"/>
      <c r="AP8" s="26" t="s">
        <v>5</v>
      </c>
      <c r="AQ8" s="26" t="s">
        <v>5</v>
      </c>
      <c r="AR8" s="27" t="s">
        <v>5</v>
      </c>
    </row>
    <row r="9" spans="1:44" x14ac:dyDescent="0.35">
      <c r="A9" t="s">
        <v>17</v>
      </c>
      <c r="B9" s="3">
        <f t="shared" ref="B9:H9" si="0">B2/B3</f>
        <v>2.0003135287662643</v>
      </c>
      <c r="C9" s="3">
        <f t="shared" si="0"/>
        <v>0.92886492883205685</v>
      </c>
      <c r="D9" s="8">
        <f t="shared" si="0"/>
        <v>1.0166231050705696</v>
      </c>
      <c r="E9" s="8">
        <f t="shared" si="0"/>
        <v>1.0034656584751103</v>
      </c>
      <c r="F9" s="3">
        <f t="shared" si="0"/>
        <v>0.54467609828741625</v>
      </c>
      <c r="G9" s="3">
        <f t="shared" si="0"/>
        <v>1</v>
      </c>
      <c r="H9" s="8">
        <f t="shared" si="0"/>
        <v>0.71106201672715785</v>
      </c>
      <c r="J9" t="s">
        <v>17</v>
      </c>
      <c r="K9" s="3">
        <f t="shared" ref="K9:Q12" si="1">K2/K3</f>
        <v>2.0003135287662643</v>
      </c>
      <c r="L9" s="3">
        <f t="shared" si="1"/>
        <v>0.92886492883205685</v>
      </c>
      <c r="M9" s="8">
        <f t="shared" si="1"/>
        <v>1.0127835345226648</v>
      </c>
      <c r="N9" s="8">
        <f t="shared" si="1"/>
        <v>1.0112581719721396</v>
      </c>
      <c r="O9" s="3">
        <f t="shared" si="1"/>
        <v>0.54467609828741625</v>
      </c>
      <c r="P9" s="3">
        <f t="shared" si="1"/>
        <v>1</v>
      </c>
      <c r="Q9" s="8">
        <f t="shared" si="1"/>
        <v>0.73660953648751093</v>
      </c>
      <c r="S9" t="s">
        <v>17</v>
      </c>
      <c r="T9" s="3">
        <f t="shared" ref="T9:Z9" si="2">T2/T3</f>
        <v>2.0003135287662643</v>
      </c>
      <c r="U9" s="3">
        <f t="shared" si="2"/>
        <v>0.61430702917771884</v>
      </c>
      <c r="V9" s="8">
        <f t="shared" si="2"/>
        <v>1.8078938512571512</v>
      </c>
      <c r="W9" s="8">
        <f t="shared" si="2"/>
        <v>0.97623418027243736</v>
      </c>
      <c r="X9" s="3">
        <f t="shared" si="2"/>
        <v>0.4743283582089553</v>
      </c>
      <c r="Y9" s="3">
        <f t="shared" si="2"/>
        <v>1</v>
      </c>
      <c r="Z9" s="8">
        <f t="shared" si="2"/>
        <v>1.005457815633334</v>
      </c>
      <c r="AB9" t="s">
        <v>17</v>
      </c>
      <c r="AC9" s="3">
        <f t="shared" ref="AC9:AI9" si="3">AC2/AC3</f>
        <v>2.0003135287662643</v>
      </c>
      <c r="AD9" s="3">
        <f t="shared" si="3"/>
        <v>0.61430702917771884</v>
      </c>
      <c r="AE9" s="8">
        <f t="shared" si="3"/>
        <v>1.8217306757413707</v>
      </c>
      <c r="AF9" s="8">
        <f t="shared" si="3"/>
        <v>1.0228871635505978</v>
      </c>
      <c r="AG9" s="3">
        <f t="shared" si="3"/>
        <v>0.4743283582089553</v>
      </c>
      <c r="AH9" s="3">
        <f t="shared" si="3"/>
        <v>1</v>
      </c>
      <c r="AI9" s="8">
        <f t="shared" si="3"/>
        <v>1.0049861854601969</v>
      </c>
      <c r="AK9" t="s">
        <v>17</v>
      </c>
      <c r="AL9" s="3">
        <f t="shared" ref="AL9:AR9" si="4">AL2/AL3</f>
        <v>2.0003135287662643</v>
      </c>
      <c r="AM9" s="3">
        <f t="shared" si="4"/>
        <v>0.61430702917771884</v>
      </c>
      <c r="AN9" s="8">
        <f t="shared" si="4"/>
        <v>1.8078938512571512</v>
      </c>
      <c r="AO9" s="8">
        <f t="shared" si="4"/>
        <v>0.97623418027243736</v>
      </c>
      <c r="AP9" s="3">
        <f t="shared" si="4"/>
        <v>0.4743283582089553</v>
      </c>
      <c r="AQ9" s="3">
        <f t="shared" si="4"/>
        <v>1</v>
      </c>
      <c r="AR9" s="8">
        <f t="shared" si="4"/>
        <v>1.005457815633334</v>
      </c>
    </row>
    <row r="10" spans="1:44" x14ac:dyDescent="0.35">
      <c r="A10" s="18" t="s">
        <v>22</v>
      </c>
      <c r="B10" s="3">
        <f t="shared" ref="B10:H10" si="5">B3/B4</f>
        <v>2</v>
      </c>
      <c r="C10" s="3">
        <f t="shared" si="5"/>
        <v>0.35294868373728117</v>
      </c>
      <c r="D10" s="8">
        <f t="shared" si="5"/>
        <v>1.0108322324966974</v>
      </c>
      <c r="E10" s="8">
        <f t="shared" si="5"/>
        <v>1.0074591334708776</v>
      </c>
      <c r="F10" s="3">
        <f t="shared" si="5"/>
        <v>0.37628081972462374</v>
      </c>
      <c r="G10" s="3">
        <f t="shared" si="5"/>
        <v>1</v>
      </c>
      <c r="H10" s="8">
        <f t="shared" si="5"/>
        <v>0.75079973144820511</v>
      </c>
      <c r="J10" s="18" t="s">
        <v>22</v>
      </c>
      <c r="K10" s="3">
        <f t="shared" si="1"/>
        <v>2</v>
      </c>
      <c r="L10" s="3">
        <f t="shared" si="1"/>
        <v>0.21818116617657607</v>
      </c>
      <c r="M10" s="8">
        <f t="shared" si="1"/>
        <v>1.0147425474254743</v>
      </c>
      <c r="N10" s="8">
        <f t="shared" si="1"/>
        <v>1.0143652199053161</v>
      </c>
      <c r="O10" s="3">
        <f t="shared" si="1"/>
        <v>0.34652954403037339</v>
      </c>
      <c r="P10" s="3">
        <f t="shared" si="1"/>
        <v>1</v>
      </c>
      <c r="Q10" s="8">
        <f t="shared" si="1"/>
        <v>0.81395033860045152</v>
      </c>
      <c r="S10" s="18" t="s">
        <v>22</v>
      </c>
      <c r="T10" s="3">
        <f t="shared" ref="T10:Z10" si="6">T3/T4</f>
        <v>2</v>
      </c>
      <c r="U10" s="3">
        <f t="shared" si="6"/>
        <v>0.35361016121152911</v>
      </c>
      <c r="V10" s="8">
        <f t="shared" si="6"/>
        <v>1.5197632790238913</v>
      </c>
      <c r="W10" s="8">
        <f t="shared" si="6"/>
        <v>1.0055372061394989</v>
      </c>
      <c r="X10" s="3">
        <f t="shared" si="6"/>
        <v>0.35782952360606707</v>
      </c>
      <c r="Y10" s="3">
        <f t="shared" si="6"/>
        <v>1</v>
      </c>
      <c r="Z10" s="8">
        <f t="shared" si="6"/>
        <v>1.0013455885397258</v>
      </c>
      <c r="AB10" s="18" t="s">
        <v>22</v>
      </c>
      <c r="AC10" s="3">
        <f t="shared" ref="AC10:AI10" si="7">AC3/AC4</f>
        <v>2</v>
      </c>
      <c r="AD10" s="3">
        <f t="shared" si="7"/>
        <v>0.35361016121152911</v>
      </c>
      <c r="AE10" s="8">
        <f t="shared" si="7"/>
        <v>1.5422102264207529</v>
      </c>
      <c r="AF10" s="8">
        <f t="shared" si="7"/>
        <v>1.0055371774645019</v>
      </c>
      <c r="AG10" s="3">
        <f t="shared" si="7"/>
        <v>0.35782952360606707</v>
      </c>
      <c r="AH10" s="3">
        <f t="shared" si="7"/>
        <v>1</v>
      </c>
      <c r="AI10" s="8">
        <f t="shared" si="7"/>
        <v>1.0012535119948132</v>
      </c>
      <c r="AK10" s="18" t="s">
        <v>22</v>
      </c>
      <c r="AL10" s="3">
        <f t="shared" ref="AL10:AR10" si="8">AL3/AL4</f>
        <v>2</v>
      </c>
      <c r="AM10" s="3">
        <f t="shared" si="8"/>
        <v>0.35361016121152911</v>
      </c>
      <c r="AN10" s="8">
        <f t="shared" si="8"/>
        <v>1.5197632790238913</v>
      </c>
      <c r="AO10" s="8">
        <f t="shared" si="8"/>
        <v>1.0055372061394989</v>
      </c>
      <c r="AP10" s="3">
        <f t="shared" si="8"/>
        <v>0.35782952360606707</v>
      </c>
      <c r="AQ10" s="3">
        <f t="shared" si="8"/>
        <v>1</v>
      </c>
      <c r="AR10" s="8">
        <f t="shared" si="8"/>
        <v>1.0013455885397258</v>
      </c>
    </row>
    <row r="11" spans="1:44" x14ac:dyDescent="0.35">
      <c r="A11" t="s">
        <v>18</v>
      </c>
      <c r="B11" s="3">
        <f t="shared" ref="B11:H11" si="9">B4/B5</f>
        <v>2.0000313533681355</v>
      </c>
      <c r="C11" s="3">
        <f t="shared" si="9"/>
        <v>0.24052854830607806</v>
      </c>
      <c r="D11" s="8">
        <f t="shared" si="9"/>
        <v>1.0087415382975322</v>
      </c>
      <c r="E11" s="8">
        <f t="shared" si="9"/>
        <v>1.0078374920025592</v>
      </c>
      <c r="F11" s="3">
        <f t="shared" si="9"/>
        <v>0.38099885627144492</v>
      </c>
      <c r="G11" s="3">
        <f t="shared" si="9"/>
        <v>1</v>
      </c>
      <c r="H11" s="8">
        <f t="shared" si="9"/>
        <v>0.83545598521842401</v>
      </c>
      <c r="J11" t="s">
        <v>18</v>
      </c>
      <c r="K11" s="3">
        <f t="shared" si="1"/>
        <v>2.0000313533681355</v>
      </c>
      <c r="L11" s="3">
        <f t="shared" si="1"/>
        <v>0.34602307978657404</v>
      </c>
      <c r="M11" s="8">
        <f t="shared" si="1"/>
        <v>1.0083803971579521</v>
      </c>
      <c r="N11" s="8">
        <f t="shared" si="1"/>
        <v>1.0082713890103483</v>
      </c>
      <c r="O11" s="3">
        <f t="shared" si="1"/>
        <v>0.38153435060825536</v>
      </c>
      <c r="P11" s="3">
        <f t="shared" si="1"/>
        <v>1</v>
      </c>
      <c r="Q11" s="8">
        <f t="shared" si="1"/>
        <v>0.9181981484040348</v>
      </c>
      <c r="S11" t="s">
        <v>18</v>
      </c>
      <c r="T11" s="3">
        <f t="shared" ref="T11:Z11" si="10">T4/T5</f>
        <v>2.0000313533681355</v>
      </c>
      <c r="U11" s="3">
        <f t="shared" si="10"/>
        <v>0.28804210170827116</v>
      </c>
      <c r="V11" s="8">
        <f t="shared" si="10"/>
        <v>1.2193318485523383</v>
      </c>
      <c r="W11" s="8">
        <f t="shared" si="10"/>
        <v>1.0014592859227551</v>
      </c>
      <c r="X11" s="3">
        <f t="shared" si="10"/>
        <v>0.39677897859716038</v>
      </c>
      <c r="Y11" s="3">
        <f t="shared" si="10"/>
        <v>1</v>
      </c>
      <c r="Z11" s="8">
        <f t="shared" si="10"/>
        <v>1.0003313315386209</v>
      </c>
      <c r="AB11" t="s">
        <v>18</v>
      </c>
      <c r="AC11" s="3">
        <f t="shared" ref="AC11:AI11" si="11">AC4/AC5</f>
        <v>2.0000313533681355</v>
      </c>
      <c r="AD11" s="3">
        <f t="shared" si="11"/>
        <v>0.33666655702115061</v>
      </c>
      <c r="AE11" s="8">
        <f t="shared" si="11"/>
        <v>1.2352287460640858</v>
      </c>
      <c r="AF11" s="8">
        <f t="shared" si="11"/>
        <v>1.0013760065232902</v>
      </c>
      <c r="AG11" s="3">
        <f t="shared" si="11"/>
        <v>0.47394532568342895</v>
      </c>
      <c r="AH11" s="3">
        <f t="shared" si="11"/>
        <v>1</v>
      </c>
      <c r="AI11" s="8">
        <f t="shared" si="11"/>
        <v>1.0003026634382566</v>
      </c>
      <c r="AK11" t="s">
        <v>18</v>
      </c>
      <c r="AL11" s="3">
        <f t="shared" ref="AL11:AR11" si="12">AL4/AL5</f>
        <v>2.0000313533681355</v>
      </c>
      <c r="AM11" s="3">
        <f t="shared" si="12"/>
        <v>0.28804210170827116</v>
      </c>
      <c r="AN11" s="8">
        <f t="shared" si="12"/>
        <v>1.2193318485523383</v>
      </c>
      <c r="AO11" s="8">
        <f t="shared" si="12"/>
        <v>1.0014592859227551</v>
      </c>
      <c r="AP11" s="3">
        <f t="shared" si="12"/>
        <v>0.39677897859716038</v>
      </c>
      <c r="AQ11" s="3">
        <f t="shared" si="12"/>
        <v>1</v>
      </c>
      <c r="AR11" s="8">
        <f t="shared" si="12"/>
        <v>1.0003313315386209</v>
      </c>
    </row>
    <row r="12" spans="1:44" x14ac:dyDescent="0.35">
      <c r="A12" s="15" t="s">
        <v>19</v>
      </c>
      <c r="B12" s="3">
        <f t="shared" ref="B12:H12" si="13">B5/B6</f>
        <v>2.0000313538596601</v>
      </c>
      <c r="C12" s="3">
        <f t="shared" si="13"/>
        <v>0.26327235324369996</v>
      </c>
      <c r="D12" s="8">
        <f t="shared" si="13"/>
        <v>1.0040137000963287</v>
      </c>
      <c r="E12" s="8">
        <f t="shared" si="13"/>
        <v>1.0037998394434038</v>
      </c>
      <c r="F12" s="3">
        <f t="shared" si="13"/>
        <v>0.32271955510716305</v>
      </c>
      <c r="G12" s="3">
        <f t="shared" si="13"/>
        <v>1</v>
      </c>
      <c r="H12" s="8">
        <f t="shared" si="13"/>
        <v>0.93546097101762404</v>
      </c>
      <c r="J12" s="15" t="s">
        <v>20</v>
      </c>
      <c r="K12" s="3">
        <f t="shared" si="1"/>
        <v>2.0000313538596601</v>
      </c>
      <c r="L12" s="3">
        <f t="shared" si="1"/>
        <v>0.3029016011425994</v>
      </c>
      <c r="M12" s="8">
        <f t="shared" si="1"/>
        <v>1.0024472203959383</v>
      </c>
      <c r="N12" s="8">
        <f t="shared" si="1"/>
        <v>1.0024106947183871</v>
      </c>
      <c r="O12" s="3">
        <f t="shared" si="1"/>
        <v>0.35631780712084393</v>
      </c>
      <c r="P12" s="3">
        <f t="shared" si="1"/>
        <v>1</v>
      </c>
      <c r="Q12" s="8">
        <f t="shared" si="1"/>
        <v>0.9783034809057114</v>
      </c>
      <c r="S12" s="15" t="s">
        <v>21</v>
      </c>
      <c r="T12" s="3">
        <f t="shared" ref="T12:Z12" si="14">T5/T6</f>
        <v>2.0000313538596601</v>
      </c>
      <c r="U12" s="3">
        <f t="shared" si="14"/>
        <v>0.33461719559280539</v>
      </c>
      <c r="V12" s="8">
        <f t="shared" si="14"/>
        <v>1.0670152091254754</v>
      </c>
      <c r="W12" s="8">
        <f t="shared" si="14"/>
        <v>1.0002919423900349</v>
      </c>
      <c r="X12" s="3">
        <f t="shared" si="14"/>
        <v>0.39145582745748647</v>
      </c>
      <c r="Y12" s="3">
        <f t="shared" si="14"/>
        <v>1</v>
      </c>
      <c r="Z12" s="8">
        <f t="shared" si="14"/>
        <v>1.0000828397465102</v>
      </c>
      <c r="AB12" s="15" t="s">
        <v>19</v>
      </c>
      <c r="AC12" s="3">
        <f t="shared" ref="AC12:AI12" si="15">AC5/AC6</f>
        <v>2.0000313538596601</v>
      </c>
      <c r="AD12" s="3">
        <f t="shared" si="15"/>
        <v>0.24053327003718647</v>
      </c>
      <c r="AE12" s="8">
        <f t="shared" si="15"/>
        <v>1.0729332273449921</v>
      </c>
      <c r="AF12" s="8">
        <f t="shared" si="15"/>
        <v>1.0003364703243369</v>
      </c>
      <c r="AG12" s="3">
        <f t="shared" si="15"/>
        <v>0.2917702666108663</v>
      </c>
      <c r="AH12" s="3">
        <f t="shared" si="15"/>
        <v>1</v>
      </c>
      <c r="AI12" s="8">
        <f t="shared" si="15"/>
        <v>1.000086482746692</v>
      </c>
      <c r="AK12" s="15" t="s">
        <v>20</v>
      </c>
      <c r="AL12" s="3">
        <f t="shared" ref="AL12:AR12" si="16">AL5/AL6</f>
        <v>2.0000313538596601</v>
      </c>
      <c r="AM12" s="3">
        <f t="shared" si="16"/>
        <v>0.27771004298554125</v>
      </c>
      <c r="AN12" s="8">
        <f t="shared" si="16"/>
        <v>1.0670152091254754</v>
      </c>
      <c r="AO12" s="8">
        <f t="shared" si="16"/>
        <v>1.0002919423900349</v>
      </c>
      <c r="AP12" s="3">
        <f t="shared" si="16"/>
        <v>0.3495210349595102</v>
      </c>
      <c r="AQ12" s="3">
        <f t="shared" si="16"/>
        <v>1</v>
      </c>
      <c r="AR12" s="8">
        <f t="shared" si="16"/>
        <v>1.0000828397465102</v>
      </c>
    </row>
    <row r="13" spans="1:44" x14ac:dyDescent="0.35">
      <c r="D13" s="7"/>
      <c r="E13" s="7"/>
      <c r="H13" s="7"/>
      <c r="M13" s="7"/>
      <c r="N13" s="7"/>
      <c r="Q13" s="7"/>
      <c r="V13" s="7"/>
      <c r="W13" s="7"/>
      <c r="Z13" s="7"/>
      <c r="AE13" s="7"/>
      <c r="AF13" s="7"/>
      <c r="AI13" s="7"/>
      <c r="AN13" s="7"/>
      <c r="AO13" s="7"/>
      <c r="AR13" s="7"/>
    </row>
    <row r="14" spans="1:44" x14ac:dyDescent="0.35">
      <c r="A14" s="10" t="s">
        <v>16</v>
      </c>
      <c r="B14" s="35" t="s">
        <v>13</v>
      </c>
      <c r="C14" s="35"/>
      <c r="D14" s="34" t="s">
        <v>13</v>
      </c>
      <c r="E14" s="34"/>
      <c r="F14" s="23" t="s">
        <v>13</v>
      </c>
      <c r="G14" s="23" t="s">
        <v>13</v>
      </c>
      <c r="H14" s="22" t="s">
        <v>13</v>
      </c>
      <c r="J14" s="10" t="s">
        <v>16</v>
      </c>
      <c r="K14" s="35" t="s">
        <v>13</v>
      </c>
      <c r="L14" s="35"/>
      <c r="M14" s="34" t="s">
        <v>13</v>
      </c>
      <c r="N14" s="34"/>
      <c r="O14" s="13" t="s">
        <v>13</v>
      </c>
      <c r="P14" s="13" t="s">
        <v>13</v>
      </c>
      <c r="Q14" s="14" t="s">
        <v>13</v>
      </c>
      <c r="S14" s="36" t="s">
        <v>25</v>
      </c>
      <c r="T14" s="35" t="s">
        <v>13</v>
      </c>
      <c r="U14" s="35"/>
      <c r="V14" s="34" t="s">
        <v>13</v>
      </c>
      <c r="W14" s="34"/>
      <c r="X14" s="13" t="s">
        <v>13</v>
      </c>
      <c r="Y14" s="13" t="s">
        <v>13</v>
      </c>
      <c r="Z14" s="14" t="s">
        <v>13</v>
      </c>
      <c r="AB14" s="36" t="s">
        <v>25</v>
      </c>
      <c r="AC14" s="35" t="s">
        <v>13</v>
      </c>
      <c r="AD14" s="35"/>
      <c r="AE14" s="34" t="s">
        <v>13</v>
      </c>
      <c r="AF14" s="34"/>
      <c r="AG14" s="26" t="s">
        <v>13</v>
      </c>
      <c r="AH14" s="26" t="s">
        <v>13</v>
      </c>
      <c r="AI14" s="27" t="s">
        <v>13</v>
      </c>
      <c r="AK14" s="36" t="s">
        <v>25</v>
      </c>
      <c r="AL14" s="35" t="s">
        <v>13</v>
      </c>
      <c r="AM14" s="35"/>
      <c r="AN14" s="34" t="s">
        <v>13</v>
      </c>
      <c r="AO14" s="34"/>
      <c r="AP14" s="26" t="s">
        <v>13</v>
      </c>
      <c r="AQ14" s="26" t="s">
        <v>13</v>
      </c>
      <c r="AR14" s="27" t="s">
        <v>13</v>
      </c>
    </row>
    <row r="15" spans="1:44" x14ac:dyDescent="0.35">
      <c r="A15" s="10" t="s">
        <v>15</v>
      </c>
      <c r="B15" s="4">
        <f>LN(B9)/LN(2)</f>
        <v>1.0002261454728181</v>
      </c>
      <c r="C15" s="30">
        <f t="shared" ref="C15:H15" si="17">LN(C9)/LN(2)</f>
        <v>-0.10645927295301549</v>
      </c>
      <c r="D15" s="16">
        <f t="shared" si="17"/>
        <v>2.3784924795253903E-2</v>
      </c>
      <c r="E15" s="16">
        <f t="shared" si="17"/>
        <v>4.9912443084807918E-3</v>
      </c>
      <c r="F15" s="30">
        <f t="shared" si="17"/>
        <v>-0.8765295352889555</v>
      </c>
      <c r="G15" s="21">
        <f t="shared" si="17"/>
        <v>0</v>
      </c>
      <c r="H15" s="16">
        <f t="shared" si="17"/>
        <v>-0.49195270195842211</v>
      </c>
      <c r="J15" s="10" t="s">
        <v>15</v>
      </c>
      <c r="K15" s="12">
        <f t="shared" ref="K15:Q18" si="18">LN(K9)/LN(2)</f>
        <v>1.0002261454728181</v>
      </c>
      <c r="L15" s="30">
        <f t="shared" si="18"/>
        <v>-0.10645927295301549</v>
      </c>
      <c r="M15" s="16">
        <f t="shared" si="18"/>
        <v>1.8325855242642124E-2</v>
      </c>
      <c r="N15" s="16">
        <f t="shared" si="18"/>
        <v>1.6151361113639913E-2</v>
      </c>
      <c r="O15" s="30">
        <f t="shared" si="18"/>
        <v>-0.8765295352889555</v>
      </c>
      <c r="P15" s="21">
        <f t="shared" si="18"/>
        <v>0</v>
      </c>
      <c r="Q15" s="16">
        <f t="shared" si="18"/>
        <v>-0.44102801973201</v>
      </c>
      <c r="S15" s="36" t="s">
        <v>26</v>
      </c>
      <c r="T15" s="4">
        <f>LN(T9)/LN(2)</f>
        <v>1.0002261454728181</v>
      </c>
      <c r="U15" s="30">
        <f t="shared" ref="U15:Z15" si="19">LN(U9)/LN(2)</f>
        <v>-0.70296820352461753</v>
      </c>
      <c r="V15" s="16">
        <f t="shared" si="19"/>
        <v>0.85430997379261497</v>
      </c>
      <c r="W15" s="16">
        <f t="shared" si="19"/>
        <v>-3.4700830098736486E-2</v>
      </c>
      <c r="X15" s="30">
        <f t="shared" si="19"/>
        <v>-1.0760419708839779</v>
      </c>
      <c r="Y15" s="21">
        <f t="shared" si="19"/>
        <v>0</v>
      </c>
      <c r="Z15" s="16">
        <f t="shared" si="19"/>
        <v>7.8525540915401464E-3</v>
      </c>
      <c r="AB15" s="36" t="s">
        <v>26</v>
      </c>
      <c r="AC15" s="4">
        <f>LN(AC9)/LN(2)</f>
        <v>1.0002261454728181</v>
      </c>
      <c r="AD15" s="30">
        <f t="shared" ref="AD15:AI15" si="20">LN(AD9)/LN(2)</f>
        <v>-0.70296820352461753</v>
      </c>
      <c r="AE15" s="16">
        <f t="shared" si="20"/>
        <v>0.8653096871900855</v>
      </c>
      <c r="AF15" s="16">
        <f t="shared" si="20"/>
        <v>3.2647007679137106E-2</v>
      </c>
      <c r="AG15" s="30">
        <f t="shared" si="20"/>
        <v>-1.0760419708839779</v>
      </c>
      <c r="AH15" s="21">
        <f t="shared" si="20"/>
        <v>0</v>
      </c>
      <c r="AI15" s="16">
        <f t="shared" si="20"/>
        <v>7.1756702549049213E-3</v>
      </c>
      <c r="AK15" s="36" t="s">
        <v>26</v>
      </c>
      <c r="AL15" s="12">
        <f t="shared" ref="AL15:AR15" si="21">LN(AL9)/LN(2)</f>
        <v>1.0002261454728181</v>
      </c>
      <c r="AM15" s="30">
        <f t="shared" si="21"/>
        <v>-0.70296820352461753</v>
      </c>
      <c r="AN15" s="16">
        <f t="shared" si="21"/>
        <v>0.85430997379261497</v>
      </c>
      <c r="AO15" s="16">
        <f t="shared" si="21"/>
        <v>-3.4700830098736486E-2</v>
      </c>
      <c r="AP15" s="30">
        <f t="shared" si="21"/>
        <v>-1.0760419708839779</v>
      </c>
      <c r="AQ15" s="21">
        <f t="shared" si="21"/>
        <v>0</v>
      </c>
      <c r="AR15" s="16">
        <f t="shared" si="21"/>
        <v>7.8525540915401464E-3</v>
      </c>
    </row>
    <row r="16" spans="1:44" x14ac:dyDescent="0.35">
      <c r="B16" s="4">
        <f t="shared" ref="B16:H16" si="22">LN(B10)/LN(2)</f>
        <v>1</v>
      </c>
      <c r="C16" s="30">
        <f t="shared" si="22"/>
        <v>-1.5024696538823297</v>
      </c>
      <c r="D16" s="16">
        <f t="shared" si="22"/>
        <v>1.5543573473018237E-2</v>
      </c>
      <c r="E16" s="16">
        <f t="shared" si="22"/>
        <v>1.0721318520318837E-2</v>
      </c>
      <c r="F16" s="30">
        <f t="shared" si="22"/>
        <v>-1.410118342535527</v>
      </c>
      <c r="G16" s="21">
        <f t="shared" si="22"/>
        <v>0</v>
      </c>
      <c r="H16" s="16">
        <f t="shared" si="22"/>
        <v>-0.41349996075268802</v>
      </c>
      <c r="K16" s="12">
        <f t="shared" si="18"/>
        <v>1</v>
      </c>
      <c r="L16" s="30">
        <f t="shared" si="18"/>
        <v>-2.1964015240982886</v>
      </c>
      <c r="M16" s="16">
        <f t="shared" si="18"/>
        <v>2.1113744488139248E-2</v>
      </c>
      <c r="N16" s="16">
        <f t="shared" si="18"/>
        <v>2.0577184964626107E-2</v>
      </c>
      <c r="O16" s="30">
        <f t="shared" si="18"/>
        <v>-1.5289497375923982</v>
      </c>
      <c r="P16" s="21">
        <f t="shared" si="18"/>
        <v>0</v>
      </c>
      <c r="Q16" s="16">
        <f t="shared" si="18"/>
        <v>-0.29698732059298683</v>
      </c>
      <c r="T16" s="4">
        <f t="shared" ref="T16:Z16" si="23">LN(T10)/LN(2)</f>
        <v>1</v>
      </c>
      <c r="U16" s="30">
        <f t="shared" si="23"/>
        <v>-1.4997683628083147</v>
      </c>
      <c r="V16" s="16">
        <f t="shared" si="23"/>
        <v>0.60384662447510884</v>
      </c>
      <c r="W16" s="16">
        <f t="shared" si="23"/>
        <v>7.966464159299835E-3</v>
      </c>
      <c r="X16" s="30">
        <f t="shared" si="23"/>
        <v>-1.482655669479457</v>
      </c>
      <c r="Y16" s="21">
        <f t="shared" si="23"/>
        <v>0</v>
      </c>
      <c r="Z16" s="16">
        <f t="shared" si="23"/>
        <v>1.9399690058221665E-3</v>
      </c>
      <c r="AC16" s="4">
        <f t="shared" ref="AC16:AI16" si="24">LN(AC10)/LN(2)</f>
        <v>1</v>
      </c>
      <c r="AD16" s="30">
        <f t="shared" si="24"/>
        <v>-1.4997683628083147</v>
      </c>
      <c r="AE16" s="16">
        <f t="shared" si="24"/>
        <v>0.62499943966415028</v>
      </c>
      <c r="AF16" s="16">
        <f t="shared" si="24"/>
        <v>7.966423017832E-3</v>
      </c>
      <c r="AG16" s="30">
        <f t="shared" si="24"/>
        <v>-1.482655669479457</v>
      </c>
      <c r="AH16" s="21">
        <f t="shared" si="24"/>
        <v>0</v>
      </c>
      <c r="AI16" s="16">
        <f t="shared" si="24"/>
        <v>1.8073030370960599E-3</v>
      </c>
      <c r="AL16" s="12">
        <f t="shared" ref="AL16:AR16" si="25">LN(AL10)/LN(2)</f>
        <v>1</v>
      </c>
      <c r="AM16" s="30">
        <f t="shared" si="25"/>
        <v>-1.4997683628083147</v>
      </c>
      <c r="AN16" s="16">
        <f t="shared" si="25"/>
        <v>0.60384662447510884</v>
      </c>
      <c r="AO16" s="16">
        <f t="shared" si="25"/>
        <v>7.966464159299835E-3</v>
      </c>
      <c r="AP16" s="30">
        <f t="shared" si="25"/>
        <v>-1.482655669479457</v>
      </c>
      <c r="AQ16" s="21">
        <f t="shared" si="25"/>
        <v>0</v>
      </c>
      <c r="AR16" s="16">
        <f t="shared" si="25"/>
        <v>1.9399690058221665E-3</v>
      </c>
    </row>
    <row r="17" spans="1:44" x14ac:dyDescent="0.35">
      <c r="A17" s="32" t="s">
        <v>23</v>
      </c>
      <c r="B17" s="4">
        <f t="shared" ref="B17:H17" si="26">LN(B11)/LN(2)</f>
        <v>1.0000226164970867</v>
      </c>
      <c r="C17" s="30">
        <f t="shared" si="26"/>
        <v>-2.0557199574188751</v>
      </c>
      <c r="D17" s="16">
        <f t="shared" si="26"/>
        <v>1.2556571686561147E-2</v>
      </c>
      <c r="E17" s="16">
        <f t="shared" si="26"/>
        <v>1.126303131519865E-2</v>
      </c>
      <c r="F17" s="30">
        <f t="shared" si="26"/>
        <v>-1.3921414280191358</v>
      </c>
      <c r="G17" s="21">
        <f t="shared" si="26"/>
        <v>0</v>
      </c>
      <c r="H17" s="16">
        <f t="shared" si="26"/>
        <v>-0.25936427088549058</v>
      </c>
      <c r="J17" s="32" t="s">
        <v>23</v>
      </c>
      <c r="K17" s="12">
        <f t="shared" si="18"/>
        <v>1.0000226164970867</v>
      </c>
      <c r="L17" s="30">
        <f t="shared" si="18"/>
        <v>-1.5310598258601888</v>
      </c>
      <c r="M17" s="16">
        <f t="shared" si="18"/>
        <v>1.2039977694356604E-2</v>
      </c>
      <c r="N17" s="16">
        <f t="shared" si="18"/>
        <v>1.1884010744388976E-2</v>
      </c>
      <c r="O17" s="30">
        <f t="shared" si="18"/>
        <v>-1.3901151420969766</v>
      </c>
      <c r="P17" s="21">
        <f t="shared" si="18"/>
        <v>0</v>
      </c>
      <c r="Q17" s="16">
        <f t="shared" si="18"/>
        <v>-0.12312257210631675</v>
      </c>
      <c r="S17" s="32" t="s">
        <v>23</v>
      </c>
      <c r="T17" s="4">
        <f t="shared" ref="T17:Z17" si="27">LN(T11)/LN(2)</f>
        <v>1.0000226164970867</v>
      </c>
      <c r="U17" s="30">
        <f t="shared" si="27"/>
        <v>-1.795648396113906</v>
      </c>
      <c r="V17" s="16">
        <f t="shared" si="27"/>
        <v>0.28609081759607807</v>
      </c>
      <c r="W17" s="16">
        <f t="shared" si="27"/>
        <v>2.1037699361336972E-3</v>
      </c>
      <c r="X17" s="30">
        <f t="shared" si="27"/>
        <v>-1.3335925013122512</v>
      </c>
      <c r="Y17" s="21">
        <f t="shared" si="27"/>
        <v>0</v>
      </c>
      <c r="Z17" s="16">
        <f t="shared" si="27"/>
        <v>4.7793119519086978E-4</v>
      </c>
      <c r="AB17" s="32" t="s">
        <v>23</v>
      </c>
      <c r="AC17" s="4">
        <f t="shared" ref="AC17:AI17" si="28">LN(AC11)/LN(2)</f>
        <v>1.0000226164970867</v>
      </c>
      <c r="AD17" s="30">
        <f t="shared" si="28"/>
        <v>-1.5706076776007238</v>
      </c>
      <c r="AE17" s="16">
        <f t="shared" si="28"/>
        <v>0.30477823229888934</v>
      </c>
      <c r="AF17" s="16">
        <f t="shared" si="28"/>
        <v>1.9837932439526768E-3</v>
      </c>
      <c r="AG17" s="30">
        <f t="shared" si="28"/>
        <v>-1.0772074554155344</v>
      </c>
      <c r="AH17" s="21">
        <f t="shared" si="28"/>
        <v>0</v>
      </c>
      <c r="AI17" s="16">
        <f t="shared" si="28"/>
        <v>4.3658497560854638E-4</v>
      </c>
      <c r="AK17" s="32" t="s">
        <v>23</v>
      </c>
      <c r="AL17" s="12">
        <f t="shared" ref="AL17:AR17" si="29">LN(AL11)/LN(2)</f>
        <v>1.0000226164970867</v>
      </c>
      <c r="AM17" s="30">
        <f t="shared" si="29"/>
        <v>-1.795648396113906</v>
      </c>
      <c r="AN17" s="16">
        <f t="shared" si="29"/>
        <v>0.28609081759607807</v>
      </c>
      <c r="AO17" s="16">
        <f t="shared" si="29"/>
        <v>2.1037699361336972E-3</v>
      </c>
      <c r="AP17" s="30">
        <f t="shared" si="29"/>
        <v>-1.3335925013122512</v>
      </c>
      <c r="AQ17" s="21">
        <f t="shared" si="29"/>
        <v>0</v>
      </c>
      <c r="AR17" s="16">
        <f t="shared" si="29"/>
        <v>4.7793119519086978E-4</v>
      </c>
    </row>
    <row r="18" spans="1:44" x14ac:dyDescent="0.35">
      <c r="A18" s="5"/>
      <c r="B18" s="4">
        <f t="shared" ref="B18:H18" si="30">LN(B12)/LN(2)</f>
        <v>1.0000226168516413</v>
      </c>
      <c r="C18" s="30">
        <f t="shared" si="30"/>
        <v>-1.9253720658405808</v>
      </c>
      <c r="D18" s="16">
        <f t="shared" si="30"/>
        <v>5.7789554701412997E-3</v>
      </c>
      <c r="E18" s="16">
        <f t="shared" si="30"/>
        <v>5.4716204527137033E-3</v>
      </c>
      <c r="F18" s="30">
        <f t="shared" si="30"/>
        <v>-1.6316470946845716</v>
      </c>
      <c r="G18" s="21">
        <f t="shared" si="30"/>
        <v>0</v>
      </c>
      <c r="H18" s="16">
        <f t="shared" si="30"/>
        <v>-9.6250631794277244E-2</v>
      </c>
      <c r="J18" s="5"/>
      <c r="K18" s="12">
        <f t="shared" si="18"/>
        <v>1.0000226168516413</v>
      </c>
      <c r="L18" s="30">
        <f t="shared" si="18"/>
        <v>-1.7230788906253789</v>
      </c>
      <c r="M18" s="16">
        <f t="shared" si="18"/>
        <v>3.5262796951109621E-3</v>
      </c>
      <c r="N18" s="16">
        <f t="shared" si="18"/>
        <v>3.4737119660197581E-3</v>
      </c>
      <c r="O18" s="30">
        <f t="shared" si="18"/>
        <v>-1.4887635103693262</v>
      </c>
      <c r="P18" s="21">
        <f t="shared" si="18"/>
        <v>0</v>
      </c>
      <c r="Q18" s="16">
        <f t="shared" si="18"/>
        <v>-3.1646019811430205E-2</v>
      </c>
      <c r="S18" s="5"/>
      <c r="T18" s="4">
        <f t="shared" ref="T18:Z18" si="31">LN(T12)/LN(2)</f>
        <v>1.0000226168516413</v>
      </c>
      <c r="U18" s="30">
        <f t="shared" si="31"/>
        <v>-1.5794165091673211</v>
      </c>
      <c r="V18" s="16">
        <f t="shared" si="31"/>
        <v>9.3580740336207141E-2</v>
      </c>
      <c r="W18" s="16">
        <f t="shared" si="31"/>
        <v>4.2112236958373792E-4</v>
      </c>
      <c r="X18" s="30">
        <f t="shared" si="31"/>
        <v>-1.3530785743530458</v>
      </c>
      <c r="Y18" s="21">
        <f t="shared" si="31"/>
        <v>0</v>
      </c>
      <c r="Z18" s="16">
        <f t="shared" si="31"/>
        <v>1.1950754155994278E-4</v>
      </c>
      <c r="AB18" s="5"/>
      <c r="AC18" s="4">
        <f t="shared" ref="AC18:AI18" si="32">LN(AC12)/LN(2)</f>
        <v>1.0000226168516413</v>
      </c>
      <c r="AD18" s="30">
        <f t="shared" si="32"/>
        <v>-2.0556916366592763</v>
      </c>
      <c r="AE18" s="16">
        <f t="shared" si="32"/>
        <v>0.10156029456996758</v>
      </c>
      <c r="AF18" s="16">
        <f t="shared" si="32"/>
        <v>4.8534242124435915E-4</v>
      </c>
      <c r="AG18" s="30">
        <f t="shared" si="32"/>
        <v>-1.7770952246496763</v>
      </c>
      <c r="AH18" s="21">
        <f t="shared" si="32"/>
        <v>0</v>
      </c>
      <c r="AI18" s="16">
        <f t="shared" si="32"/>
        <v>1.247628349364156E-4</v>
      </c>
      <c r="AK18" s="5"/>
      <c r="AL18" s="12">
        <f t="shared" ref="AL18:AR18" si="33">LN(AL12)/LN(2)</f>
        <v>1.0000226168516413</v>
      </c>
      <c r="AM18" s="30">
        <f t="shared" si="33"/>
        <v>-1.8483487437894921</v>
      </c>
      <c r="AN18" s="16">
        <f t="shared" si="33"/>
        <v>9.3580740336207141E-2</v>
      </c>
      <c r="AO18" s="16">
        <f t="shared" si="33"/>
        <v>4.2112236958373792E-4</v>
      </c>
      <c r="AP18" s="30">
        <f t="shared" si="33"/>
        <v>-1.5165488120518118</v>
      </c>
      <c r="AQ18" s="21">
        <f t="shared" si="33"/>
        <v>0</v>
      </c>
      <c r="AR18" s="16">
        <f t="shared" si="33"/>
        <v>1.1950754155994278E-4</v>
      </c>
    </row>
    <row r="21" spans="1:44" x14ac:dyDescent="0.35">
      <c r="B21" s="1" t="s">
        <v>6</v>
      </c>
      <c r="C21" s="24" t="s">
        <v>7</v>
      </c>
      <c r="D21" s="6" t="s">
        <v>10</v>
      </c>
      <c r="E21" s="25" t="s">
        <v>11</v>
      </c>
      <c r="F21" s="24" t="s">
        <v>8</v>
      </c>
      <c r="G21" s="24" t="s">
        <v>9</v>
      </c>
      <c r="H21" s="25" t="s">
        <v>12</v>
      </c>
      <c r="K21" s="1" t="s">
        <v>6</v>
      </c>
      <c r="L21" s="24" t="s">
        <v>7</v>
      </c>
      <c r="M21" s="6" t="s">
        <v>10</v>
      </c>
      <c r="N21" s="25" t="s">
        <v>11</v>
      </c>
      <c r="O21" s="24" t="s">
        <v>8</v>
      </c>
      <c r="P21" s="24" t="s">
        <v>9</v>
      </c>
      <c r="Q21" s="25" t="s">
        <v>12</v>
      </c>
    </row>
    <row r="22" spans="1:44" x14ac:dyDescent="0.35">
      <c r="A22" t="s">
        <v>0</v>
      </c>
      <c r="B22" s="31">
        <v>5.5460000000000002E-2</v>
      </c>
      <c r="C22" s="31">
        <v>2.1717E-2</v>
      </c>
      <c r="D22" s="28">
        <v>0.17804</v>
      </c>
      <c r="E22" s="28">
        <v>0.17435</v>
      </c>
      <c r="F22" s="31">
        <v>5.0374000000000002E-2</v>
      </c>
      <c r="G22" s="31">
        <v>0.75668000000000002</v>
      </c>
      <c r="H22" s="28">
        <v>1.1819</v>
      </c>
      <c r="J22" t="s">
        <v>0</v>
      </c>
      <c r="K22" s="31">
        <v>5.5460000000000002E-2</v>
      </c>
      <c r="L22" s="31">
        <v>2.1717E-2</v>
      </c>
      <c r="M22" s="28">
        <v>0.51963999999999999</v>
      </c>
      <c r="N22" s="28">
        <v>0.51837999999999995</v>
      </c>
      <c r="O22" s="31">
        <v>5.0374000000000002E-2</v>
      </c>
      <c r="P22" s="31">
        <v>0.75668000000000002</v>
      </c>
      <c r="Q22" s="28">
        <v>3.4847999999999999</v>
      </c>
    </row>
    <row r="23" spans="1:44" x14ac:dyDescent="0.35">
      <c r="A23" t="s">
        <v>1</v>
      </c>
      <c r="B23" s="31">
        <v>3.3350999999999999E-2</v>
      </c>
      <c r="C23" s="31">
        <v>2.1475999999999999E-2</v>
      </c>
      <c r="D23" s="28">
        <v>0.17477000000000001</v>
      </c>
      <c r="E23" s="28">
        <v>0.17383999999999999</v>
      </c>
      <c r="F23" s="31">
        <v>5.2014999999999999E-2</v>
      </c>
      <c r="G23" s="31">
        <v>0.75744999999999996</v>
      </c>
      <c r="H23" s="28">
        <v>1.6569</v>
      </c>
      <c r="J23" t="s">
        <v>1</v>
      </c>
      <c r="K23" s="31">
        <v>3.3350999999999999E-2</v>
      </c>
      <c r="L23" s="31">
        <v>2.1475999999999999E-2</v>
      </c>
      <c r="M23" s="28">
        <v>0.51358999999999999</v>
      </c>
      <c r="N23" s="28">
        <v>0.51327</v>
      </c>
      <c r="O23" s="31">
        <v>5.2014999999999999E-2</v>
      </c>
      <c r="P23" s="31">
        <v>0.75744999999999996</v>
      </c>
      <c r="Q23" s="28">
        <v>4.7149999999999999</v>
      </c>
    </row>
    <row r="24" spans="1:44" x14ac:dyDescent="0.35">
      <c r="A24" t="s">
        <v>2</v>
      </c>
      <c r="B24" s="31">
        <v>2.4944000000000001E-2</v>
      </c>
      <c r="C24" s="31">
        <v>2.1434999999999999E-2</v>
      </c>
      <c r="D24" s="28">
        <v>0.17291999999999999</v>
      </c>
      <c r="E24" s="28">
        <v>0.17268</v>
      </c>
      <c r="F24" s="31">
        <v>5.2644000000000003E-2</v>
      </c>
      <c r="G24" s="31">
        <v>0.75765000000000005</v>
      </c>
      <c r="H24" s="28">
        <v>2.2029000000000001</v>
      </c>
      <c r="J24" t="s">
        <v>2</v>
      </c>
      <c r="K24" s="31">
        <v>2.4944000000000001E-2</v>
      </c>
      <c r="L24" s="31">
        <v>2.1434999999999999E-2</v>
      </c>
      <c r="M24" s="28">
        <v>0.50683999999999996</v>
      </c>
      <c r="N24" s="28">
        <v>0.50675999999999999</v>
      </c>
      <c r="O24" s="31">
        <v>5.2644000000000003E-2</v>
      </c>
      <c r="P24" s="31">
        <v>0.75765000000000005</v>
      </c>
      <c r="Q24" s="28">
        <v>5.7819000000000003</v>
      </c>
    </row>
    <row r="25" spans="1:44" x14ac:dyDescent="0.35">
      <c r="A25" t="s">
        <v>3</v>
      </c>
      <c r="B25" s="31">
        <v>2.2356000000000001E-2</v>
      </c>
      <c r="C25" s="31">
        <v>2.1427000000000002E-2</v>
      </c>
      <c r="D25" s="28">
        <v>0.17152999999999999</v>
      </c>
      <c r="E25" s="28">
        <v>0.17147999999999999</v>
      </c>
      <c r="F25" s="31">
        <v>5.2844000000000002E-2</v>
      </c>
      <c r="G25" s="31">
        <v>0.75770000000000004</v>
      </c>
      <c r="H25" s="28">
        <v>2.6337000000000002</v>
      </c>
      <c r="J25" t="s">
        <v>3</v>
      </c>
      <c r="K25" s="31">
        <v>2.2356000000000001E-2</v>
      </c>
      <c r="L25" s="31">
        <v>2.1427000000000002E-2</v>
      </c>
      <c r="M25" s="28">
        <v>0.50305999999999995</v>
      </c>
      <c r="N25" s="28">
        <v>0.50304000000000004</v>
      </c>
      <c r="O25" s="31">
        <v>5.2844000000000002E-2</v>
      </c>
      <c r="P25" s="31">
        <v>0.75770000000000004</v>
      </c>
      <c r="Q25" s="28">
        <v>6.2915999999999999</v>
      </c>
    </row>
    <row r="26" spans="1:44" x14ac:dyDescent="0.35">
      <c r="A26" t="s">
        <v>4</v>
      </c>
      <c r="B26" s="31">
        <v>2.1661E-2</v>
      </c>
      <c r="C26" s="31">
        <v>2.1425E-2</v>
      </c>
      <c r="D26" s="28">
        <v>0.17091000000000001</v>
      </c>
      <c r="E26" s="28">
        <v>0.17088999999999999</v>
      </c>
      <c r="F26" s="31">
        <v>5.2900999999999997E-2</v>
      </c>
      <c r="G26" s="31">
        <v>0.75770999999999999</v>
      </c>
      <c r="H26" s="28">
        <v>2.8140999999999998</v>
      </c>
      <c r="J26" t="s">
        <v>4</v>
      </c>
      <c r="K26" s="31">
        <v>2.1661E-2</v>
      </c>
      <c r="L26" s="31">
        <v>2.1425E-2</v>
      </c>
      <c r="M26" s="28">
        <v>0.50197000000000003</v>
      </c>
      <c r="N26" s="28">
        <v>0.50195999999999996</v>
      </c>
      <c r="O26" s="31">
        <v>5.2900999999999997E-2</v>
      </c>
      <c r="P26" s="31">
        <v>0.75770999999999999</v>
      </c>
      <c r="Q26" s="28">
        <v>6.4295999999999998</v>
      </c>
    </row>
    <row r="27" spans="1:44" x14ac:dyDescent="0.35">
      <c r="A27" t="s">
        <v>14</v>
      </c>
      <c r="D27" s="7"/>
      <c r="E27" s="7"/>
      <c r="H27" s="7"/>
      <c r="J27" t="s">
        <v>14</v>
      </c>
      <c r="M27" s="7"/>
      <c r="N27" s="7"/>
      <c r="Q27" s="7"/>
    </row>
    <row r="28" spans="1:44" x14ac:dyDescent="0.35">
      <c r="B28" s="35" t="s">
        <v>5</v>
      </c>
      <c r="C28" s="35"/>
      <c r="D28" s="34" t="s">
        <v>5</v>
      </c>
      <c r="E28" s="34"/>
      <c r="F28" s="24" t="s">
        <v>5</v>
      </c>
      <c r="G28" s="24" t="s">
        <v>5</v>
      </c>
      <c r="H28" s="25" t="s">
        <v>5</v>
      </c>
      <c r="K28" s="24" t="s">
        <v>5</v>
      </c>
      <c r="L28" s="24"/>
      <c r="M28" s="25" t="s">
        <v>5</v>
      </c>
      <c r="N28" s="25"/>
      <c r="O28" s="24" t="s">
        <v>5</v>
      </c>
      <c r="P28" s="24" t="s">
        <v>5</v>
      </c>
      <c r="Q28" s="25" t="s">
        <v>5</v>
      </c>
    </row>
    <row r="29" spans="1:44" x14ac:dyDescent="0.35">
      <c r="A29" t="s">
        <v>17</v>
      </c>
      <c r="B29" s="3">
        <f t="shared" ref="B29:H29" si="34">B22/B23</f>
        <v>1.6629186531138498</v>
      </c>
      <c r="C29" s="3">
        <f t="shared" si="34"/>
        <v>1.0112218290184392</v>
      </c>
      <c r="D29" s="8">
        <f t="shared" si="34"/>
        <v>1.0187103049722492</v>
      </c>
      <c r="E29" s="8">
        <f t="shared" si="34"/>
        <v>1.0029337321675105</v>
      </c>
      <c r="F29" s="3">
        <f t="shared" si="34"/>
        <v>0.96845140824762099</v>
      </c>
      <c r="G29" s="3">
        <f t="shared" si="34"/>
        <v>0.99898343124958755</v>
      </c>
      <c r="H29" s="8">
        <f t="shared" si="34"/>
        <v>0.71332005552537869</v>
      </c>
      <c r="J29" t="s">
        <v>17</v>
      </c>
      <c r="K29" s="3">
        <f t="shared" ref="K29:Q29" si="35">K22/K23</f>
        <v>1.6629186531138498</v>
      </c>
      <c r="L29" s="3">
        <f t="shared" si="35"/>
        <v>1.0112218290184392</v>
      </c>
      <c r="M29" s="8">
        <f t="shared" si="35"/>
        <v>1.0117798243735274</v>
      </c>
      <c r="N29" s="8">
        <f t="shared" si="35"/>
        <v>1.0099557737642955</v>
      </c>
      <c r="O29" s="3">
        <f t="shared" si="35"/>
        <v>0.96845140824762099</v>
      </c>
      <c r="P29" s="3">
        <f t="shared" si="35"/>
        <v>0.99898343124958755</v>
      </c>
      <c r="Q29" s="8">
        <f t="shared" si="35"/>
        <v>0.73908801696712623</v>
      </c>
    </row>
    <row r="30" spans="1:44" x14ac:dyDescent="0.35">
      <c r="A30" s="18" t="s">
        <v>22</v>
      </c>
      <c r="B30" s="3">
        <f t="shared" ref="B30:H30" si="36">B23/B24</f>
        <v>1.3370349583066068</v>
      </c>
      <c r="C30" s="3">
        <f t="shared" si="36"/>
        <v>1.0019127595054818</v>
      </c>
      <c r="D30" s="8">
        <f t="shared" si="36"/>
        <v>1.0106985889428639</v>
      </c>
      <c r="E30" s="8">
        <f t="shared" si="36"/>
        <v>1.0067176279823951</v>
      </c>
      <c r="F30" s="3">
        <f t="shared" si="36"/>
        <v>0.98805181977053402</v>
      </c>
      <c r="G30" s="3">
        <f t="shared" si="36"/>
        <v>0.99973602586946464</v>
      </c>
      <c r="H30" s="8">
        <f t="shared" si="36"/>
        <v>0.75214489990467115</v>
      </c>
      <c r="J30" s="18" t="s">
        <v>22</v>
      </c>
      <c r="K30" s="3">
        <f t="shared" ref="K30:Q30" si="37">K23/K24</f>
        <v>1.3370349583066068</v>
      </c>
      <c r="L30" s="3">
        <f t="shared" si="37"/>
        <v>1.0019127595054818</v>
      </c>
      <c r="M30" s="8">
        <f t="shared" si="37"/>
        <v>1.0133178123273618</v>
      </c>
      <c r="N30" s="8">
        <f t="shared" si="37"/>
        <v>1.0128463177835663</v>
      </c>
      <c r="O30" s="3">
        <f t="shared" si="37"/>
        <v>0.98805181977053402</v>
      </c>
      <c r="P30" s="3">
        <f t="shared" si="37"/>
        <v>0.99973602586946464</v>
      </c>
      <c r="Q30" s="8">
        <f t="shared" si="37"/>
        <v>0.8154758816306058</v>
      </c>
    </row>
    <row r="31" spans="1:44" x14ac:dyDescent="0.35">
      <c r="A31" t="s">
        <v>18</v>
      </c>
      <c r="B31" s="3">
        <f t="shared" ref="B31:H31" si="38">B24/B25</f>
        <v>1.1157631061012703</v>
      </c>
      <c r="C31" s="3">
        <f t="shared" si="38"/>
        <v>1.0003733607131189</v>
      </c>
      <c r="D31" s="8">
        <f t="shared" si="38"/>
        <v>1.0081035387395791</v>
      </c>
      <c r="E31" s="8">
        <f t="shared" si="38"/>
        <v>1.0069979006298111</v>
      </c>
      <c r="F31" s="3">
        <f t="shared" si="38"/>
        <v>0.9962152751494967</v>
      </c>
      <c r="G31" s="3">
        <f t="shared" si="38"/>
        <v>0.99993401082222522</v>
      </c>
      <c r="H31" s="8">
        <f t="shared" si="38"/>
        <v>0.83642783916163566</v>
      </c>
      <c r="J31" t="s">
        <v>18</v>
      </c>
      <c r="K31" s="3">
        <f t="shared" ref="K31:Q31" si="39">K24/K25</f>
        <v>1.1157631061012703</v>
      </c>
      <c r="L31" s="3">
        <f t="shared" si="39"/>
        <v>1.0003733607131189</v>
      </c>
      <c r="M31" s="8">
        <f t="shared" si="39"/>
        <v>1.0075140142328947</v>
      </c>
      <c r="N31" s="8">
        <f t="shared" si="39"/>
        <v>1.0073950381679388</v>
      </c>
      <c r="O31" s="3">
        <f t="shared" si="39"/>
        <v>0.9962152751494967</v>
      </c>
      <c r="P31" s="3">
        <f t="shared" si="39"/>
        <v>0.99993401082222522</v>
      </c>
      <c r="Q31" s="8">
        <f t="shared" si="39"/>
        <v>0.91898722105664699</v>
      </c>
    </row>
    <row r="32" spans="1:44" x14ac:dyDescent="0.35">
      <c r="A32" s="15" t="s">
        <v>19</v>
      </c>
      <c r="B32" s="3">
        <f t="shared" ref="B32:H32" si="40">B25/B26</f>
        <v>1.0320853146207469</v>
      </c>
      <c r="C32" s="3">
        <f t="shared" si="40"/>
        <v>1.000093348891482</v>
      </c>
      <c r="D32" s="8">
        <f t="shared" si="40"/>
        <v>1.0036276402785091</v>
      </c>
      <c r="E32" s="8">
        <f t="shared" si="40"/>
        <v>1.0034525133126573</v>
      </c>
      <c r="F32" s="3">
        <f t="shared" si="40"/>
        <v>0.99892251564242651</v>
      </c>
      <c r="G32" s="3">
        <f t="shared" si="40"/>
        <v>0.99998680233862569</v>
      </c>
      <c r="H32" s="8">
        <f t="shared" si="40"/>
        <v>0.935894246828471</v>
      </c>
      <c r="J32" s="15" t="s">
        <v>20</v>
      </c>
      <c r="K32" s="3">
        <f t="shared" ref="K32:Q32" si="41">K25/K26</f>
        <v>1.0320853146207469</v>
      </c>
      <c r="L32" s="3">
        <f t="shared" si="41"/>
        <v>1.000093348891482</v>
      </c>
      <c r="M32" s="8">
        <f t="shared" si="41"/>
        <v>1.0021714445086358</v>
      </c>
      <c r="N32" s="8">
        <f t="shared" si="41"/>
        <v>1.0021515658618219</v>
      </c>
      <c r="O32" s="3">
        <f t="shared" si="41"/>
        <v>0.99892251564242651</v>
      </c>
      <c r="P32" s="3">
        <f t="shared" si="41"/>
        <v>0.99998680233862569</v>
      </c>
      <c r="Q32" s="8">
        <f t="shared" si="41"/>
        <v>0.9785367674505413</v>
      </c>
    </row>
    <row r="33" spans="1:17" x14ac:dyDescent="0.35">
      <c r="D33" s="7"/>
      <c r="E33" s="7"/>
      <c r="H33" s="7"/>
      <c r="M33" s="7"/>
      <c r="N33" s="7"/>
      <c r="Q33" s="7"/>
    </row>
    <row r="34" spans="1:17" x14ac:dyDescent="0.35">
      <c r="A34" s="10" t="s">
        <v>16</v>
      </c>
      <c r="B34" s="35" t="s">
        <v>13</v>
      </c>
      <c r="C34" s="35"/>
      <c r="D34" s="34" t="s">
        <v>13</v>
      </c>
      <c r="E34" s="34"/>
      <c r="F34" s="24" t="s">
        <v>13</v>
      </c>
      <c r="G34" s="24" t="s">
        <v>13</v>
      </c>
      <c r="H34" s="25" t="s">
        <v>13</v>
      </c>
      <c r="J34" s="10" t="s">
        <v>16</v>
      </c>
      <c r="K34" s="35" t="s">
        <v>13</v>
      </c>
      <c r="L34" s="35"/>
      <c r="M34" s="34" t="s">
        <v>13</v>
      </c>
      <c r="N34" s="34"/>
      <c r="O34" s="24" t="s">
        <v>13</v>
      </c>
      <c r="P34" s="24" t="s">
        <v>13</v>
      </c>
      <c r="Q34" s="25" t="s">
        <v>13</v>
      </c>
    </row>
    <row r="35" spans="1:17" x14ac:dyDescent="0.35">
      <c r="A35" s="10" t="s">
        <v>15</v>
      </c>
      <c r="B35" s="21">
        <f>LN(B29)/LN(2)</f>
        <v>0.73371759639446665</v>
      </c>
      <c r="C35" s="21">
        <f t="shared" ref="C35:H35" si="42">LN(C29)/LN(2)</f>
        <v>1.609951209752614E-2</v>
      </c>
      <c r="D35" s="16">
        <f t="shared" si="42"/>
        <v>2.6743844437784065E-2</v>
      </c>
      <c r="E35" s="16">
        <f t="shared" si="42"/>
        <v>4.2262844827841558E-3</v>
      </c>
      <c r="F35" s="21">
        <f t="shared" si="42"/>
        <v>-4.6248431024095218E-2</v>
      </c>
      <c r="G35" s="21">
        <f t="shared" si="42"/>
        <v>-1.4673446497298029E-3</v>
      </c>
      <c r="H35" s="16">
        <f t="shared" si="42"/>
        <v>-0.48737855830871502</v>
      </c>
      <c r="J35" s="10" t="s">
        <v>15</v>
      </c>
      <c r="K35" s="21">
        <f t="shared" ref="K35:Q35" si="43">LN(K29)/LN(2)</f>
        <v>0.73371759639446665</v>
      </c>
      <c r="L35" s="21">
        <f t="shared" si="43"/>
        <v>1.609951209752614E-2</v>
      </c>
      <c r="M35" s="16">
        <f t="shared" si="43"/>
        <v>1.6895376154968011E-2</v>
      </c>
      <c r="N35" s="16">
        <f t="shared" si="43"/>
        <v>1.4292118355360957E-2</v>
      </c>
      <c r="O35" s="21">
        <f t="shared" si="43"/>
        <v>-4.6248431024095218E-2</v>
      </c>
      <c r="P35" s="21">
        <f t="shared" si="43"/>
        <v>-1.4673446497298029E-3</v>
      </c>
      <c r="Q35" s="16">
        <f t="shared" si="43"/>
        <v>-0.43618191173291432</v>
      </c>
    </row>
    <row r="36" spans="1:17" x14ac:dyDescent="0.35">
      <c r="B36" s="21">
        <f t="shared" ref="B36:H36" si="44">LN(B30)/LN(2)</f>
        <v>0.41903718683458974</v>
      </c>
      <c r="C36" s="21">
        <f t="shared" si="44"/>
        <v>2.7568928562026231E-3</v>
      </c>
      <c r="D36" s="16">
        <f t="shared" si="44"/>
        <v>1.5352820118581672E-2</v>
      </c>
      <c r="E36" s="16">
        <f t="shared" si="44"/>
        <v>9.659081719828622E-3</v>
      </c>
      <c r="F36" s="21">
        <f t="shared" si="44"/>
        <v>-1.7341386918011549E-2</v>
      </c>
      <c r="G36" s="21">
        <f t="shared" si="44"/>
        <v>-3.8088444307822375E-4</v>
      </c>
      <c r="H36" s="16">
        <f t="shared" si="44"/>
        <v>-0.41091747256380901</v>
      </c>
      <c r="K36" s="21">
        <f t="shared" ref="K36:Q36" si="45">LN(K30)/LN(2)</f>
        <v>0.41903718683458974</v>
      </c>
      <c r="L36" s="21">
        <f t="shared" si="45"/>
        <v>2.7568928562026231E-3</v>
      </c>
      <c r="M36" s="16">
        <f t="shared" si="45"/>
        <v>1.9086725332737132E-2</v>
      </c>
      <c r="N36" s="16">
        <f t="shared" si="45"/>
        <v>1.841528628956245E-2</v>
      </c>
      <c r="O36" s="21">
        <f t="shared" si="45"/>
        <v>-1.7341386918011549E-2</v>
      </c>
      <c r="P36" s="21">
        <f t="shared" si="45"/>
        <v>-3.8088444307822375E-4</v>
      </c>
      <c r="Q36" s="16">
        <f t="shared" si="45"/>
        <v>-0.29428588621073776</v>
      </c>
    </row>
    <row r="37" spans="1:17" x14ac:dyDescent="0.35">
      <c r="A37" s="33" t="s">
        <v>24</v>
      </c>
      <c r="B37" s="21">
        <f t="shared" ref="B37:H37" si="46">LN(B31)/LN(2)</f>
        <v>0.15803075303499084</v>
      </c>
      <c r="C37" s="21">
        <f t="shared" si="46"/>
        <v>5.3854511973926004E-4</v>
      </c>
      <c r="D37" s="16">
        <f t="shared" si="46"/>
        <v>1.1643820539207154E-2</v>
      </c>
      <c r="E37" s="16">
        <f t="shared" si="46"/>
        <v>1.0060675644481478E-2</v>
      </c>
      <c r="F37" s="21">
        <f t="shared" si="46"/>
        <v>-5.4705626025444241E-3</v>
      </c>
      <c r="G37" s="21">
        <f t="shared" si="46"/>
        <v>-9.5205400825629693E-5</v>
      </c>
      <c r="H37" s="16">
        <f t="shared" si="46"/>
        <v>-0.25768701436584901</v>
      </c>
      <c r="J37" s="33" t="s">
        <v>24</v>
      </c>
      <c r="K37" s="21">
        <f t="shared" ref="K37:Q37" si="47">LN(K31)/LN(2)</f>
        <v>0.15803075303499084</v>
      </c>
      <c r="L37" s="21">
        <f t="shared" si="47"/>
        <v>5.3854511973926004E-4</v>
      </c>
      <c r="M37" s="16">
        <f t="shared" si="47"/>
        <v>1.0799906369801673E-2</v>
      </c>
      <c r="N37" s="16">
        <f t="shared" si="47"/>
        <v>1.0629530263851678E-2</v>
      </c>
      <c r="O37" s="21">
        <f t="shared" si="47"/>
        <v>-5.4705626025444241E-3</v>
      </c>
      <c r="P37" s="21">
        <f t="shared" si="47"/>
        <v>-9.5205400825629693E-5</v>
      </c>
      <c r="Q37" s="16">
        <f t="shared" si="47"/>
        <v>-0.12188329457695242</v>
      </c>
    </row>
    <row r="38" spans="1:17" x14ac:dyDescent="0.35">
      <c r="A38" s="5"/>
      <c r="B38" s="21">
        <f t="shared" ref="B38:H38" si="48">LN(B32)/LN(2)</f>
        <v>4.5562232285354248E-2</v>
      </c>
      <c r="C38" s="21">
        <f t="shared" si="48"/>
        <v>1.3466769737128536E-4</v>
      </c>
      <c r="D38" s="16">
        <f t="shared" si="48"/>
        <v>5.2241087648867753E-3</v>
      </c>
      <c r="E38" s="16">
        <f t="shared" si="48"/>
        <v>4.9723452213635694E-3</v>
      </c>
      <c r="F38" s="21">
        <f t="shared" si="48"/>
        <v>-1.5553194060269298E-3</v>
      </c>
      <c r="G38" s="21">
        <f t="shared" si="48"/>
        <v>-1.9040326260213006E-5</v>
      </c>
      <c r="H38" s="16">
        <f t="shared" si="48"/>
        <v>-9.5582575971572423E-2</v>
      </c>
      <c r="J38" s="5"/>
      <c r="K38" s="21">
        <f t="shared" ref="K38:Q38" si="49">LN(K32)/LN(2)</f>
        <v>4.5562232285354248E-2</v>
      </c>
      <c r="L38" s="21">
        <f t="shared" si="49"/>
        <v>1.3466769737128536E-4</v>
      </c>
      <c r="M38" s="16">
        <f t="shared" si="49"/>
        <v>3.1293358628666137E-3</v>
      </c>
      <c r="N38" s="16">
        <f t="shared" si="49"/>
        <v>3.1007188934154386E-3</v>
      </c>
      <c r="O38" s="21">
        <f t="shared" si="49"/>
        <v>-1.5553194060269298E-3</v>
      </c>
      <c r="P38" s="21">
        <f t="shared" si="49"/>
        <v>-1.9040326260213006E-5</v>
      </c>
      <c r="Q38" s="16">
        <f t="shared" si="49"/>
        <v>-3.1302035326023804E-2</v>
      </c>
    </row>
  </sheetData>
  <mergeCells count="22">
    <mergeCell ref="AN14:AO14"/>
    <mergeCell ref="AC8:AD8"/>
    <mergeCell ref="AE8:AF8"/>
    <mergeCell ref="AC14:AD14"/>
    <mergeCell ref="AE14:AF14"/>
    <mergeCell ref="AL14:AM14"/>
    <mergeCell ref="B8:C8"/>
    <mergeCell ref="D8:E8"/>
    <mergeCell ref="B14:C14"/>
    <mergeCell ref="D14:E14"/>
    <mergeCell ref="K14:L14"/>
    <mergeCell ref="T8:U8"/>
    <mergeCell ref="V8:W8"/>
    <mergeCell ref="T14:U14"/>
    <mergeCell ref="V14:W14"/>
    <mergeCell ref="M14:N14"/>
    <mergeCell ref="M34:N34"/>
    <mergeCell ref="B28:C28"/>
    <mergeCell ref="D28:E28"/>
    <mergeCell ref="B34:C34"/>
    <mergeCell ref="D34:E34"/>
    <mergeCell ref="K34:L3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T2" sqref="T2:Z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7" bestFit="1" customWidth="1"/>
    <col min="5" max="5" width="11.36328125" style="7" bestFit="1" customWidth="1"/>
    <col min="6" max="6" width="17.54296875" bestFit="1" customWidth="1"/>
    <col min="7" max="7" width="21.1796875" bestFit="1" customWidth="1"/>
    <col min="8" max="8" width="17.54296875" style="7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3" t="s">
        <v>7</v>
      </c>
      <c r="D1" s="6" t="s">
        <v>10</v>
      </c>
      <c r="E1" s="14" t="s">
        <v>11</v>
      </c>
      <c r="F1" s="13" t="s">
        <v>8</v>
      </c>
      <c r="G1" s="13" t="s">
        <v>9</v>
      </c>
      <c r="H1" s="14" t="s">
        <v>12</v>
      </c>
      <c r="K1" s="1" t="s">
        <v>6</v>
      </c>
      <c r="L1" s="13" t="s">
        <v>7</v>
      </c>
      <c r="M1" s="6" t="s">
        <v>10</v>
      </c>
      <c r="N1" s="14" t="s">
        <v>11</v>
      </c>
      <c r="O1" s="13" t="s">
        <v>8</v>
      </c>
      <c r="P1" s="13" t="s">
        <v>9</v>
      </c>
      <c r="Q1" s="14" t="s">
        <v>12</v>
      </c>
      <c r="T1" s="1" t="s">
        <v>6</v>
      </c>
      <c r="U1" s="13" t="s">
        <v>7</v>
      </c>
      <c r="V1" s="6" t="s">
        <v>10</v>
      </c>
      <c r="W1" s="14" t="s">
        <v>11</v>
      </c>
      <c r="X1" s="13" t="s">
        <v>8</v>
      </c>
      <c r="Y1" s="13" t="s">
        <v>9</v>
      </c>
      <c r="Z1" s="14" t="s">
        <v>12</v>
      </c>
    </row>
    <row r="2" spans="1:26" x14ac:dyDescent="0.35">
      <c r="A2" t="s">
        <v>0</v>
      </c>
      <c r="B2" s="19"/>
      <c r="C2" s="19"/>
      <c r="D2" s="20"/>
      <c r="E2" s="20"/>
      <c r="F2" s="19"/>
      <c r="G2" s="19"/>
      <c r="H2" s="20"/>
      <c r="J2" t="s">
        <v>0</v>
      </c>
      <c r="K2" s="19"/>
      <c r="L2" s="19"/>
      <c r="M2" s="20"/>
      <c r="N2" s="20"/>
      <c r="O2" s="19"/>
      <c r="P2" s="19"/>
      <c r="Q2" s="20"/>
      <c r="S2" t="s">
        <v>0</v>
      </c>
      <c r="T2" s="19"/>
      <c r="U2" s="19"/>
      <c r="V2" s="20"/>
      <c r="W2" s="20"/>
      <c r="X2" s="19"/>
      <c r="Y2" s="19"/>
      <c r="Z2" s="20"/>
    </row>
    <row r="3" spans="1:26" x14ac:dyDescent="0.35">
      <c r="A3" t="s">
        <v>1</v>
      </c>
      <c r="B3" s="19"/>
      <c r="C3" s="19"/>
      <c r="D3" s="20"/>
      <c r="E3" s="20"/>
      <c r="F3" s="19"/>
      <c r="G3" s="19"/>
      <c r="H3" s="20"/>
      <c r="J3" t="s">
        <v>1</v>
      </c>
      <c r="K3" s="19"/>
      <c r="L3" s="19"/>
      <c r="M3" s="20"/>
      <c r="N3" s="20"/>
      <c r="O3" s="19"/>
      <c r="P3" s="19"/>
      <c r="Q3" s="20"/>
      <c r="S3" t="s">
        <v>1</v>
      </c>
      <c r="T3" s="19"/>
      <c r="U3" s="19"/>
      <c r="V3" s="20"/>
      <c r="W3" s="20"/>
      <c r="X3" s="19"/>
      <c r="Y3" s="19"/>
      <c r="Z3" s="20"/>
    </row>
    <row r="4" spans="1:26" x14ac:dyDescent="0.35">
      <c r="A4" t="s">
        <v>2</v>
      </c>
      <c r="B4" s="19"/>
      <c r="C4" s="19"/>
      <c r="D4" s="20"/>
      <c r="E4" s="20"/>
      <c r="F4" s="19"/>
      <c r="G4" s="19"/>
      <c r="H4" s="20"/>
      <c r="J4" t="s">
        <v>2</v>
      </c>
      <c r="K4" s="19"/>
      <c r="L4" s="19"/>
      <c r="M4" s="20"/>
      <c r="N4" s="20"/>
      <c r="O4" s="19"/>
      <c r="P4" s="19"/>
      <c r="Q4" s="20"/>
      <c r="S4" t="s">
        <v>2</v>
      </c>
      <c r="T4" s="19"/>
      <c r="U4" s="19"/>
      <c r="V4" s="20"/>
      <c r="W4" s="20"/>
      <c r="X4" s="19"/>
      <c r="Y4" s="19"/>
      <c r="Z4" s="20"/>
    </row>
    <row r="5" spans="1:26" x14ac:dyDescent="0.35">
      <c r="A5" t="s">
        <v>3</v>
      </c>
      <c r="B5" s="19"/>
      <c r="C5" s="19"/>
      <c r="D5" s="20"/>
      <c r="E5" s="20"/>
      <c r="F5" s="19"/>
      <c r="G5" s="19"/>
      <c r="H5" s="20"/>
      <c r="J5" t="s">
        <v>3</v>
      </c>
      <c r="K5" s="19"/>
      <c r="L5" s="19"/>
      <c r="M5" s="20"/>
      <c r="N5" s="20"/>
      <c r="O5" s="19"/>
      <c r="P5" s="19"/>
      <c r="Q5" s="20"/>
      <c r="S5" t="s">
        <v>3</v>
      </c>
      <c r="T5" s="19"/>
      <c r="U5" s="19"/>
      <c r="V5" s="20"/>
      <c r="W5" s="20"/>
      <c r="X5" s="19"/>
      <c r="Y5" s="19"/>
      <c r="Z5" s="20"/>
    </row>
    <row r="6" spans="1:26" x14ac:dyDescent="0.35">
      <c r="A6" t="s">
        <v>4</v>
      </c>
      <c r="B6" s="19"/>
      <c r="C6" s="19"/>
      <c r="D6" s="20"/>
      <c r="E6" s="20"/>
      <c r="F6" s="19"/>
      <c r="G6" s="19"/>
      <c r="H6" s="20"/>
      <c r="J6" t="s">
        <v>4</v>
      </c>
      <c r="K6" s="19"/>
      <c r="L6" s="19"/>
      <c r="M6" s="20"/>
      <c r="N6" s="20"/>
      <c r="O6" s="19"/>
      <c r="P6" s="19"/>
      <c r="Q6" s="20"/>
      <c r="S6" t="s">
        <v>4</v>
      </c>
      <c r="T6" s="19"/>
      <c r="U6" s="19"/>
      <c r="V6" s="20"/>
      <c r="W6" s="20"/>
      <c r="X6" s="19"/>
      <c r="Y6" s="19"/>
      <c r="Z6" s="20"/>
    </row>
    <row r="7" spans="1:26" x14ac:dyDescent="0.35">
      <c r="A7" t="s">
        <v>14</v>
      </c>
      <c r="J7" t="s">
        <v>14</v>
      </c>
      <c r="M7" s="7"/>
      <c r="N7" s="7"/>
      <c r="Q7" s="7"/>
      <c r="S7" t="s">
        <v>14</v>
      </c>
      <c r="V7" s="7"/>
      <c r="W7" s="7"/>
      <c r="Z7" s="7"/>
    </row>
    <row r="8" spans="1:26" x14ac:dyDescent="0.35">
      <c r="B8" s="35" t="s">
        <v>5</v>
      </c>
      <c r="C8" s="35"/>
      <c r="D8" s="34" t="s">
        <v>5</v>
      </c>
      <c r="E8" s="34"/>
      <c r="F8" s="13" t="s">
        <v>5</v>
      </c>
      <c r="G8" s="13" t="s">
        <v>5</v>
      </c>
      <c r="H8" s="14" t="s">
        <v>5</v>
      </c>
      <c r="K8" s="13" t="s">
        <v>5</v>
      </c>
      <c r="L8" s="13"/>
      <c r="M8" s="14" t="s">
        <v>5</v>
      </c>
      <c r="N8" s="14"/>
      <c r="O8" s="13" t="s">
        <v>5</v>
      </c>
      <c r="P8" s="13" t="s">
        <v>5</v>
      </c>
      <c r="Q8" s="14" t="s">
        <v>5</v>
      </c>
      <c r="T8" s="13" t="s">
        <v>5</v>
      </c>
      <c r="U8" s="13"/>
      <c r="V8" s="14" t="s">
        <v>5</v>
      </c>
      <c r="W8" s="14"/>
      <c r="X8" s="13" t="s">
        <v>5</v>
      </c>
      <c r="Y8" s="13" t="s">
        <v>5</v>
      </c>
      <c r="Z8" s="14" t="s">
        <v>5</v>
      </c>
    </row>
    <row r="9" spans="1:26" x14ac:dyDescent="0.35">
      <c r="A9" t="s">
        <v>17</v>
      </c>
      <c r="B9" s="3" t="e">
        <f t="shared" ref="B9:H9" si="0">B2/B3</f>
        <v>#DIV/0!</v>
      </c>
      <c r="C9" s="3" t="e">
        <f t="shared" si="0"/>
        <v>#DIV/0!</v>
      </c>
      <c r="D9" s="8" t="e">
        <f t="shared" si="0"/>
        <v>#DIV/0!</v>
      </c>
      <c r="E9" s="8" t="e">
        <f t="shared" si="0"/>
        <v>#DIV/0!</v>
      </c>
      <c r="F9" s="3" t="e">
        <f t="shared" si="0"/>
        <v>#DIV/0!</v>
      </c>
      <c r="G9" s="3" t="e">
        <f t="shared" si="0"/>
        <v>#DIV/0!</v>
      </c>
      <c r="H9" s="8" t="e">
        <f t="shared" si="0"/>
        <v>#DIV/0!</v>
      </c>
      <c r="J9" t="s">
        <v>17</v>
      </c>
      <c r="K9" s="3" t="e">
        <f t="shared" ref="K9:Q12" si="1">K2/K3</f>
        <v>#DIV/0!</v>
      </c>
      <c r="L9" s="3" t="e">
        <f t="shared" si="1"/>
        <v>#DIV/0!</v>
      </c>
      <c r="M9" s="8" t="e">
        <f t="shared" si="1"/>
        <v>#DIV/0!</v>
      </c>
      <c r="N9" s="8" t="e">
        <f t="shared" si="1"/>
        <v>#DIV/0!</v>
      </c>
      <c r="O9" s="3" t="e">
        <f t="shared" si="1"/>
        <v>#DIV/0!</v>
      </c>
      <c r="P9" s="3" t="e">
        <f t="shared" si="1"/>
        <v>#DIV/0!</v>
      </c>
      <c r="Q9" s="8" t="e">
        <f t="shared" si="1"/>
        <v>#DIV/0!</v>
      </c>
      <c r="S9" t="s">
        <v>17</v>
      </c>
      <c r="T9" s="3" t="e">
        <f t="shared" ref="T9:Z9" si="2">T2/T3</f>
        <v>#DIV/0!</v>
      </c>
      <c r="U9" s="3" t="e">
        <f t="shared" si="2"/>
        <v>#DIV/0!</v>
      </c>
      <c r="V9" s="8" t="e">
        <f t="shared" si="2"/>
        <v>#DIV/0!</v>
      </c>
      <c r="W9" s="8" t="e">
        <f t="shared" si="2"/>
        <v>#DIV/0!</v>
      </c>
      <c r="X9" s="3" t="e">
        <f t="shared" si="2"/>
        <v>#DIV/0!</v>
      </c>
      <c r="Y9" s="3" t="e">
        <f t="shared" si="2"/>
        <v>#DIV/0!</v>
      </c>
      <c r="Z9" s="8" t="e">
        <f t="shared" si="2"/>
        <v>#DIV/0!</v>
      </c>
    </row>
    <row r="10" spans="1:26" x14ac:dyDescent="0.35">
      <c r="A10" s="18" t="s">
        <v>22</v>
      </c>
      <c r="B10" s="3" t="e">
        <f t="shared" ref="B10:H10" si="3">B3/B4</f>
        <v>#DIV/0!</v>
      </c>
      <c r="C10" s="3" t="e">
        <f t="shared" si="3"/>
        <v>#DIV/0!</v>
      </c>
      <c r="D10" s="8" t="e">
        <f t="shared" si="3"/>
        <v>#DIV/0!</v>
      </c>
      <c r="E10" s="8" t="e">
        <f t="shared" si="3"/>
        <v>#DIV/0!</v>
      </c>
      <c r="F10" s="3" t="e">
        <f t="shared" si="3"/>
        <v>#DIV/0!</v>
      </c>
      <c r="G10" s="3" t="e">
        <f t="shared" si="3"/>
        <v>#DIV/0!</v>
      </c>
      <c r="H10" s="8" t="e">
        <f t="shared" si="3"/>
        <v>#DIV/0!</v>
      </c>
      <c r="J10" s="18" t="s">
        <v>22</v>
      </c>
      <c r="K10" s="3" t="e">
        <f t="shared" si="1"/>
        <v>#DIV/0!</v>
      </c>
      <c r="L10" s="3" t="e">
        <f t="shared" si="1"/>
        <v>#DIV/0!</v>
      </c>
      <c r="M10" s="8" t="e">
        <f t="shared" si="1"/>
        <v>#DIV/0!</v>
      </c>
      <c r="N10" s="8" t="e">
        <f t="shared" si="1"/>
        <v>#DIV/0!</v>
      </c>
      <c r="O10" s="3" t="e">
        <f t="shared" si="1"/>
        <v>#DIV/0!</v>
      </c>
      <c r="P10" s="3" t="e">
        <f t="shared" si="1"/>
        <v>#DIV/0!</v>
      </c>
      <c r="Q10" s="8" t="e">
        <f t="shared" si="1"/>
        <v>#DIV/0!</v>
      </c>
      <c r="S10" s="18" t="s">
        <v>22</v>
      </c>
      <c r="T10" s="3" t="e">
        <f t="shared" ref="T10:Z10" si="4">T3/T4</f>
        <v>#DIV/0!</v>
      </c>
      <c r="U10" s="3" t="e">
        <f t="shared" si="4"/>
        <v>#DIV/0!</v>
      </c>
      <c r="V10" s="8" t="e">
        <f t="shared" si="4"/>
        <v>#DIV/0!</v>
      </c>
      <c r="W10" s="8" t="e">
        <f t="shared" si="4"/>
        <v>#DIV/0!</v>
      </c>
      <c r="X10" s="3" t="e">
        <f t="shared" si="4"/>
        <v>#DIV/0!</v>
      </c>
      <c r="Y10" s="3" t="e">
        <f t="shared" si="4"/>
        <v>#DIV/0!</v>
      </c>
      <c r="Z10" s="8" t="e">
        <f t="shared" si="4"/>
        <v>#DIV/0!</v>
      </c>
    </row>
    <row r="11" spans="1:26" x14ac:dyDescent="0.35">
      <c r="A11" t="s">
        <v>18</v>
      </c>
      <c r="B11" s="3" t="e">
        <f t="shared" ref="B11:H11" si="5">B4/B5</f>
        <v>#DIV/0!</v>
      </c>
      <c r="C11" s="3" t="e">
        <f t="shared" si="5"/>
        <v>#DIV/0!</v>
      </c>
      <c r="D11" s="8" t="e">
        <f t="shared" si="5"/>
        <v>#DIV/0!</v>
      </c>
      <c r="E11" s="8" t="e">
        <f t="shared" si="5"/>
        <v>#DIV/0!</v>
      </c>
      <c r="F11" s="3" t="e">
        <f t="shared" si="5"/>
        <v>#DIV/0!</v>
      </c>
      <c r="G11" s="3" t="e">
        <f t="shared" si="5"/>
        <v>#DIV/0!</v>
      </c>
      <c r="H11" s="8" t="e">
        <f t="shared" si="5"/>
        <v>#DIV/0!</v>
      </c>
      <c r="J11" t="s">
        <v>18</v>
      </c>
      <c r="K11" s="3" t="e">
        <f t="shared" si="1"/>
        <v>#DIV/0!</v>
      </c>
      <c r="L11" s="3" t="e">
        <f t="shared" si="1"/>
        <v>#DIV/0!</v>
      </c>
      <c r="M11" s="8" t="e">
        <f t="shared" si="1"/>
        <v>#DIV/0!</v>
      </c>
      <c r="N11" s="8" t="e">
        <f t="shared" si="1"/>
        <v>#DIV/0!</v>
      </c>
      <c r="O11" s="3" t="e">
        <f t="shared" si="1"/>
        <v>#DIV/0!</v>
      </c>
      <c r="P11" s="3" t="e">
        <f t="shared" si="1"/>
        <v>#DIV/0!</v>
      </c>
      <c r="Q11" s="8" t="e">
        <f t="shared" si="1"/>
        <v>#DIV/0!</v>
      </c>
      <c r="S11" t="s">
        <v>18</v>
      </c>
      <c r="T11" s="3" t="e">
        <f t="shared" ref="T11:Z11" si="6">T4/T5</f>
        <v>#DIV/0!</v>
      </c>
      <c r="U11" s="3" t="e">
        <f t="shared" si="6"/>
        <v>#DIV/0!</v>
      </c>
      <c r="V11" s="8" t="e">
        <f t="shared" si="6"/>
        <v>#DIV/0!</v>
      </c>
      <c r="W11" s="8" t="e">
        <f t="shared" si="6"/>
        <v>#DIV/0!</v>
      </c>
      <c r="X11" s="3" t="e">
        <f t="shared" si="6"/>
        <v>#DIV/0!</v>
      </c>
      <c r="Y11" s="3" t="e">
        <f t="shared" si="6"/>
        <v>#DIV/0!</v>
      </c>
      <c r="Z11" s="8" t="e">
        <f t="shared" si="6"/>
        <v>#DIV/0!</v>
      </c>
    </row>
    <row r="12" spans="1:26" x14ac:dyDescent="0.35">
      <c r="A12" s="15" t="s">
        <v>19</v>
      </c>
      <c r="B12" s="3" t="e">
        <f t="shared" ref="B12:H12" si="7">B5/B6</f>
        <v>#DIV/0!</v>
      </c>
      <c r="C12" s="3" t="e">
        <f t="shared" si="7"/>
        <v>#DIV/0!</v>
      </c>
      <c r="D12" s="8" t="e">
        <f t="shared" si="7"/>
        <v>#DIV/0!</v>
      </c>
      <c r="E12" s="8" t="e">
        <f t="shared" si="7"/>
        <v>#DIV/0!</v>
      </c>
      <c r="F12" s="3" t="e">
        <f t="shared" si="7"/>
        <v>#DIV/0!</v>
      </c>
      <c r="G12" s="3" t="e">
        <f t="shared" si="7"/>
        <v>#DIV/0!</v>
      </c>
      <c r="H12" s="8" t="e">
        <f t="shared" si="7"/>
        <v>#DIV/0!</v>
      </c>
      <c r="J12" s="15" t="s">
        <v>20</v>
      </c>
      <c r="K12" s="3" t="e">
        <f t="shared" si="1"/>
        <v>#DIV/0!</v>
      </c>
      <c r="L12" s="3" t="e">
        <f t="shared" si="1"/>
        <v>#DIV/0!</v>
      </c>
      <c r="M12" s="8" t="e">
        <f t="shared" si="1"/>
        <v>#DIV/0!</v>
      </c>
      <c r="N12" s="8" t="e">
        <f t="shared" si="1"/>
        <v>#DIV/0!</v>
      </c>
      <c r="O12" s="3" t="e">
        <f t="shared" si="1"/>
        <v>#DIV/0!</v>
      </c>
      <c r="P12" s="3" t="e">
        <f t="shared" si="1"/>
        <v>#DIV/0!</v>
      </c>
      <c r="Q12" s="8" t="e">
        <f t="shared" si="1"/>
        <v>#DIV/0!</v>
      </c>
      <c r="S12" s="15" t="s">
        <v>21</v>
      </c>
      <c r="T12" s="3" t="e">
        <f t="shared" ref="T12:Z12" si="8">T5/T6</f>
        <v>#DIV/0!</v>
      </c>
      <c r="U12" s="3" t="e">
        <f t="shared" si="8"/>
        <v>#DIV/0!</v>
      </c>
      <c r="V12" s="8" t="e">
        <f t="shared" si="8"/>
        <v>#DIV/0!</v>
      </c>
      <c r="W12" s="8" t="e">
        <f t="shared" si="8"/>
        <v>#DIV/0!</v>
      </c>
      <c r="X12" s="3" t="e">
        <f t="shared" si="8"/>
        <v>#DIV/0!</v>
      </c>
      <c r="Y12" s="3" t="e">
        <f t="shared" si="8"/>
        <v>#DIV/0!</v>
      </c>
      <c r="Z12" s="8" t="e">
        <f t="shared" si="8"/>
        <v>#DIV/0!</v>
      </c>
    </row>
    <row r="13" spans="1:26" x14ac:dyDescent="0.35">
      <c r="M13" s="7"/>
      <c r="N13" s="7"/>
      <c r="Q13" s="7"/>
      <c r="V13" s="7"/>
      <c r="W13" s="7"/>
      <c r="Z13" s="7"/>
    </row>
    <row r="14" spans="1:26" x14ac:dyDescent="0.35">
      <c r="A14" s="10" t="s">
        <v>16</v>
      </c>
      <c r="B14" s="35" t="s">
        <v>13</v>
      </c>
      <c r="C14" s="35"/>
      <c r="D14" s="34" t="s">
        <v>13</v>
      </c>
      <c r="E14" s="34"/>
      <c r="F14" s="13" t="s">
        <v>13</v>
      </c>
      <c r="G14" s="13" t="s">
        <v>13</v>
      </c>
      <c r="H14" s="14" t="s">
        <v>13</v>
      </c>
      <c r="J14" s="10" t="s">
        <v>16</v>
      </c>
      <c r="K14" s="35" t="s">
        <v>13</v>
      </c>
      <c r="L14" s="35"/>
      <c r="M14" s="34" t="s">
        <v>13</v>
      </c>
      <c r="N14" s="34"/>
      <c r="O14" s="13" t="s">
        <v>13</v>
      </c>
      <c r="P14" s="13" t="s">
        <v>13</v>
      </c>
      <c r="Q14" s="14" t="s">
        <v>13</v>
      </c>
      <c r="S14" s="10" t="s">
        <v>16</v>
      </c>
      <c r="T14" s="35" t="s">
        <v>13</v>
      </c>
      <c r="U14" s="35"/>
      <c r="V14" s="34" t="s">
        <v>13</v>
      </c>
      <c r="W14" s="34"/>
      <c r="X14" s="13" t="s">
        <v>13</v>
      </c>
      <c r="Y14" s="13" t="s">
        <v>13</v>
      </c>
      <c r="Z14" s="14" t="s">
        <v>13</v>
      </c>
    </row>
    <row r="15" spans="1:26" x14ac:dyDescent="0.35">
      <c r="A15" s="10" t="s">
        <v>15</v>
      </c>
      <c r="B15" s="4" t="e">
        <f>LN(B9)/LN(2)</f>
        <v>#DIV/0!</v>
      </c>
      <c r="C15" s="4" t="e">
        <f t="shared" ref="C15:H15" si="9">LN(C9)/LN(2)</f>
        <v>#DIV/0!</v>
      </c>
      <c r="D15" s="9" t="e">
        <f t="shared" si="9"/>
        <v>#DIV/0!</v>
      </c>
      <c r="E15" s="9" t="e">
        <f t="shared" si="9"/>
        <v>#DIV/0!</v>
      </c>
      <c r="F15" s="4" t="e">
        <f t="shared" si="9"/>
        <v>#DIV/0!</v>
      </c>
      <c r="G15" s="4" t="e">
        <f t="shared" si="9"/>
        <v>#DIV/0!</v>
      </c>
      <c r="H15" s="9" t="e">
        <f t="shared" si="9"/>
        <v>#DIV/0!</v>
      </c>
      <c r="J15" s="10" t="s">
        <v>15</v>
      </c>
      <c r="K15" s="12" t="e">
        <f t="shared" ref="K15:Q18" si="10">LN(K9)/LN(2)</f>
        <v>#DIV/0!</v>
      </c>
      <c r="L15" s="12" t="e">
        <f t="shared" si="10"/>
        <v>#DIV/0!</v>
      </c>
      <c r="M15" s="11" t="e">
        <f t="shared" si="10"/>
        <v>#DIV/0!</v>
      </c>
      <c r="N15" s="11" t="e">
        <f t="shared" si="10"/>
        <v>#DIV/0!</v>
      </c>
      <c r="O15" s="12" t="e">
        <f t="shared" si="10"/>
        <v>#DIV/0!</v>
      </c>
      <c r="P15" s="12" t="e">
        <f t="shared" si="10"/>
        <v>#DIV/0!</v>
      </c>
      <c r="Q15" s="11" t="e">
        <f t="shared" si="10"/>
        <v>#DIV/0!</v>
      </c>
      <c r="S15" s="10" t="s">
        <v>15</v>
      </c>
      <c r="T15" s="12" t="e">
        <f t="shared" ref="T15:Z15" si="11">LN(T9)/LN(2)</f>
        <v>#DIV/0!</v>
      </c>
      <c r="U15" s="12" t="e">
        <f t="shared" si="11"/>
        <v>#DIV/0!</v>
      </c>
      <c r="V15" s="11" t="e">
        <f t="shared" si="11"/>
        <v>#DIV/0!</v>
      </c>
      <c r="W15" s="11" t="e">
        <f t="shared" si="11"/>
        <v>#DIV/0!</v>
      </c>
      <c r="X15" s="12" t="e">
        <f t="shared" si="11"/>
        <v>#DIV/0!</v>
      </c>
      <c r="Y15" s="12" t="e">
        <f t="shared" si="11"/>
        <v>#DIV/0!</v>
      </c>
      <c r="Z15" s="11" t="e">
        <f t="shared" si="11"/>
        <v>#DIV/0!</v>
      </c>
    </row>
    <row r="16" spans="1:26" x14ac:dyDescent="0.35">
      <c r="B16" s="4" t="e">
        <f t="shared" ref="B16:H16" si="12">LN(B10)/LN(2)</f>
        <v>#DIV/0!</v>
      </c>
      <c r="C16" s="4" t="e">
        <f t="shared" si="12"/>
        <v>#DIV/0!</v>
      </c>
      <c r="D16" s="9" t="e">
        <f t="shared" si="12"/>
        <v>#DIV/0!</v>
      </c>
      <c r="E16" s="9" t="e">
        <f t="shared" si="12"/>
        <v>#DIV/0!</v>
      </c>
      <c r="F16" s="4" t="e">
        <f t="shared" si="12"/>
        <v>#DIV/0!</v>
      </c>
      <c r="G16" s="4" t="e">
        <f t="shared" si="12"/>
        <v>#DIV/0!</v>
      </c>
      <c r="H16" s="9" t="e">
        <f t="shared" si="12"/>
        <v>#DIV/0!</v>
      </c>
      <c r="K16" s="12" t="e">
        <f t="shared" si="10"/>
        <v>#DIV/0!</v>
      </c>
      <c r="L16" s="12" t="e">
        <f t="shared" si="10"/>
        <v>#DIV/0!</v>
      </c>
      <c r="M16" s="11" t="e">
        <f t="shared" si="10"/>
        <v>#DIV/0!</v>
      </c>
      <c r="N16" s="11" t="e">
        <f t="shared" si="10"/>
        <v>#DIV/0!</v>
      </c>
      <c r="O16" s="12" t="e">
        <f t="shared" si="10"/>
        <v>#DIV/0!</v>
      </c>
      <c r="P16" s="12" t="e">
        <f t="shared" si="10"/>
        <v>#DIV/0!</v>
      </c>
      <c r="Q16" s="11" t="e">
        <f t="shared" si="10"/>
        <v>#DIV/0!</v>
      </c>
      <c r="T16" s="12" t="e">
        <f t="shared" ref="T16:Z16" si="13">LN(T10)/LN(2)</f>
        <v>#DIV/0!</v>
      </c>
      <c r="U16" s="12" t="e">
        <f t="shared" si="13"/>
        <v>#DIV/0!</v>
      </c>
      <c r="V16" s="11" t="e">
        <f t="shared" si="13"/>
        <v>#DIV/0!</v>
      </c>
      <c r="W16" s="11" t="e">
        <f t="shared" si="13"/>
        <v>#DIV/0!</v>
      </c>
      <c r="X16" s="12" t="e">
        <f t="shared" si="13"/>
        <v>#DIV/0!</v>
      </c>
      <c r="Y16" s="12" t="e">
        <f t="shared" si="13"/>
        <v>#DIV/0!</v>
      </c>
      <c r="Z16" s="11" t="e">
        <f t="shared" si="13"/>
        <v>#DIV/0!</v>
      </c>
    </row>
    <row r="17" spans="1:26" x14ac:dyDescent="0.35">
      <c r="B17" s="4" t="e">
        <f t="shared" ref="B17:H17" si="14">LN(B11)/LN(2)</f>
        <v>#DIV/0!</v>
      </c>
      <c r="C17" s="4" t="e">
        <f t="shared" si="14"/>
        <v>#DIV/0!</v>
      </c>
      <c r="D17" s="9" t="e">
        <f t="shared" si="14"/>
        <v>#DIV/0!</v>
      </c>
      <c r="E17" s="9" t="e">
        <f t="shared" si="14"/>
        <v>#DIV/0!</v>
      </c>
      <c r="F17" s="4" t="e">
        <f t="shared" si="14"/>
        <v>#DIV/0!</v>
      </c>
      <c r="G17" s="4" t="e">
        <f t="shared" si="14"/>
        <v>#DIV/0!</v>
      </c>
      <c r="H17" s="9" t="e">
        <f t="shared" si="14"/>
        <v>#DIV/0!</v>
      </c>
      <c r="K17" s="12" t="e">
        <f t="shared" si="10"/>
        <v>#DIV/0!</v>
      </c>
      <c r="L17" s="12" t="e">
        <f t="shared" si="10"/>
        <v>#DIV/0!</v>
      </c>
      <c r="M17" s="11" t="e">
        <f t="shared" si="10"/>
        <v>#DIV/0!</v>
      </c>
      <c r="N17" s="11" t="e">
        <f t="shared" si="10"/>
        <v>#DIV/0!</v>
      </c>
      <c r="O17" s="12" t="e">
        <f t="shared" si="10"/>
        <v>#DIV/0!</v>
      </c>
      <c r="P17" s="12" t="e">
        <f t="shared" si="10"/>
        <v>#DIV/0!</v>
      </c>
      <c r="Q17" s="11" t="e">
        <f t="shared" si="10"/>
        <v>#DIV/0!</v>
      </c>
      <c r="T17" s="12" t="e">
        <f t="shared" ref="T17:Z17" si="15">LN(T11)/LN(2)</f>
        <v>#DIV/0!</v>
      </c>
      <c r="U17" s="12" t="e">
        <f t="shared" si="15"/>
        <v>#DIV/0!</v>
      </c>
      <c r="V17" s="11" t="e">
        <f t="shared" si="15"/>
        <v>#DIV/0!</v>
      </c>
      <c r="W17" s="11" t="e">
        <f t="shared" si="15"/>
        <v>#DIV/0!</v>
      </c>
      <c r="X17" s="12" t="e">
        <f t="shared" si="15"/>
        <v>#DIV/0!</v>
      </c>
      <c r="Y17" s="12" t="e">
        <f t="shared" si="15"/>
        <v>#DIV/0!</v>
      </c>
      <c r="Z17" s="11" t="e">
        <f t="shared" si="15"/>
        <v>#DIV/0!</v>
      </c>
    </row>
    <row r="18" spans="1:26" x14ac:dyDescent="0.35">
      <c r="A18" s="5"/>
      <c r="B18" s="4" t="e">
        <f t="shared" ref="B18:H18" si="16">LN(B12)/LN(2)</f>
        <v>#DIV/0!</v>
      </c>
      <c r="C18" s="4" t="e">
        <f t="shared" si="16"/>
        <v>#DIV/0!</v>
      </c>
      <c r="D18" s="9" t="e">
        <f t="shared" si="16"/>
        <v>#DIV/0!</v>
      </c>
      <c r="E18" s="9" t="e">
        <f t="shared" si="16"/>
        <v>#DIV/0!</v>
      </c>
      <c r="F18" s="4" t="e">
        <f t="shared" si="16"/>
        <v>#DIV/0!</v>
      </c>
      <c r="G18" s="4" t="e">
        <f t="shared" si="16"/>
        <v>#DIV/0!</v>
      </c>
      <c r="H18" s="9" t="e">
        <f t="shared" si="16"/>
        <v>#DIV/0!</v>
      </c>
      <c r="J18" s="5"/>
      <c r="K18" s="12" t="e">
        <f t="shared" si="10"/>
        <v>#DIV/0!</v>
      </c>
      <c r="L18" s="12" t="e">
        <f t="shared" si="10"/>
        <v>#DIV/0!</v>
      </c>
      <c r="M18" s="11" t="e">
        <f t="shared" si="10"/>
        <v>#DIV/0!</v>
      </c>
      <c r="N18" s="11" t="e">
        <f t="shared" si="10"/>
        <v>#DIV/0!</v>
      </c>
      <c r="O18" s="12" t="e">
        <f t="shared" si="10"/>
        <v>#DIV/0!</v>
      </c>
      <c r="P18" s="12" t="e">
        <f t="shared" si="10"/>
        <v>#DIV/0!</v>
      </c>
      <c r="Q18" s="11" t="e">
        <f t="shared" si="10"/>
        <v>#DIV/0!</v>
      </c>
      <c r="S18" s="5"/>
      <c r="T18" s="12" t="e">
        <f t="shared" ref="T18:Z18" si="17">LN(T12)/LN(2)</f>
        <v>#DIV/0!</v>
      </c>
      <c r="U18" s="12" t="e">
        <f t="shared" si="17"/>
        <v>#DIV/0!</v>
      </c>
      <c r="V18" s="11" t="e">
        <f t="shared" si="17"/>
        <v>#DIV/0!</v>
      </c>
      <c r="W18" s="11" t="e">
        <f t="shared" si="17"/>
        <v>#DIV/0!</v>
      </c>
      <c r="X18" s="12" t="e">
        <f t="shared" si="17"/>
        <v>#DIV/0!</v>
      </c>
      <c r="Y18" s="12" t="e">
        <f t="shared" si="17"/>
        <v>#DIV/0!</v>
      </c>
      <c r="Z18" s="11" t="e">
        <f t="shared" si="17"/>
        <v>#DIV/0!</v>
      </c>
    </row>
  </sheetData>
  <mergeCells count="8">
    <mergeCell ref="M14:N14"/>
    <mergeCell ref="T14:U14"/>
    <mergeCell ref="V14:W14"/>
    <mergeCell ref="B8:C8"/>
    <mergeCell ref="D8:E8"/>
    <mergeCell ref="B14:C14"/>
    <mergeCell ref="D14:E14"/>
    <mergeCell ref="K14:L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T2" sqref="T2:Z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7" bestFit="1" customWidth="1"/>
    <col min="5" max="5" width="11.36328125" style="7" bestFit="1" customWidth="1"/>
    <col min="6" max="6" width="17.54296875" bestFit="1" customWidth="1"/>
    <col min="7" max="7" width="21.1796875" bestFit="1" customWidth="1"/>
    <col min="8" max="8" width="17.54296875" style="7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3" t="s">
        <v>7</v>
      </c>
      <c r="D1" s="6" t="s">
        <v>10</v>
      </c>
      <c r="E1" s="14" t="s">
        <v>11</v>
      </c>
      <c r="F1" s="13" t="s">
        <v>8</v>
      </c>
      <c r="G1" s="13" t="s">
        <v>9</v>
      </c>
      <c r="H1" s="14" t="s">
        <v>12</v>
      </c>
      <c r="K1" s="1" t="s">
        <v>6</v>
      </c>
      <c r="L1" s="13" t="s">
        <v>7</v>
      </c>
      <c r="M1" s="6" t="s">
        <v>10</v>
      </c>
      <c r="N1" s="14" t="s">
        <v>11</v>
      </c>
      <c r="O1" s="13" t="s">
        <v>8</v>
      </c>
      <c r="P1" s="13" t="s">
        <v>9</v>
      </c>
      <c r="Q1" s="14" t="s">
        <v>12</v>
      </c>
      <c r="T1" s="1" t="s">
        <v>6</v>
      </c>
      <c r="U1" s="13" t="s">
        <v>7</v>
      </c>
      <c r="V1" s="6" t="s">
        <v>10</v>
      </c>
      <c r="W1" s="14" t="s">
        <v>11</v>
      </c>
      <c r="X1" s="13" t="s">
        <v>8</v>
      </c>
      <c r="Y1" s="13" t="s">
        <v>9</v>
      </c>
      <c r="Z1" s="14" t="s">
        <v>12</v>
      </c>
    </row>
    <row r="2" spans="1:26" x14ac:dyDescent="0.35">
      <c r="A2" t="s">
        <v>0</v>
      </c>
      <c r="B2" s="19"/>
      <c r="C2" s="19"/>
      <c r="D2" s="20"/>
      <c r="E2" s="20"/>
      <c r="F2" s="19"/>
      <c r="G2" s="19"/>
      <c r="H2" s="20"/>
      <c r="J2" t="s">
        <v>0</v>
      </c>
      <c r="K2" s="19"/>
      <c r="L2" s="19"/>
      <c r="M2" s="20"/>
      <c r="N2" s="20"/>
      <c r="O2" s="19"/>
      <c r="P2" s="19"/>
      <c r="Q2" s="20"/>
      <c r="S2" t="s">
        <v>0</v>
      </c>
      <c r="T2" s="19"/>
      <c r="U2" s="19"/>
      <c r="V2" s="20"/>
      <c r="W2" s="20"/>
      <c r="X2" s="19"/>
      <c r="Y2" s="19"/>
      <c r="Z2" s="20"/>
    </row>
    <row r="3" spans="1:26" x14ac:dyDescent="0.35">
      <c r="A3" t="s">
        <v>1</v>
      </c>
      <c r="B3" s="19"/>
      <c r="C3" s="19"/>
      <c r="D3" s="20"/>
      <c r="E3" s="20"/>
      <c r="F3" s="19"/>
      <c r="G3" s="19"/>
      <c r="H3" s="20"/>
      <c r="J3" t="s">
        <v>1</v>
      </c>
      <c r="K3" s="19"/>
      <c r="L3" s="19"/>
      <c r="M3" s="20"/>
      <c r="N3" s="20"/>
      <c r="O3" s="19"/>
      <c r="P3" s="19"/>
      <c r="Q3" s="20"/>
      <c r="S3" t="s">
        <v>1</v>
      </c>
      <c r="T3" s="19"/>
      <c r="U3" s="19"/>
      <c r="V3" s="20"/>
      <c r="W3" s="20"/>
      <c r="X3" s="19"/>
      <c r="Y3" s="19"/>
      <c r="Z3" s="20"/>
    </row>
    <row r="4" spans="1:26" x14ac:dyDescent="0.35">
      <c r="A4" t="s">
        <v>2</v>
      </c>
      <c r="B4" s="19"/>
      <c r="C4" s="19"/>
      <c r="D4" s="20"/>
      <c r="E4" s="20"/>
      <c r="F4" s="19"/>
      <c r="G4" s="19"/>
      <c r="H4" s="20"/>
      <c r="J4" t="s">
        <v>2</v>
      </c>
      <c r="K4" s="19"/>
      <c r="L4" s="19"/>
      <c r="M4" s="20"/>
      <c r="N4" s="20"/>
      <c r="O4" s="19"/>
      <c r="P4" s="19"/>
      <c r="Q4" s="20"/>
      <c r="S4" t="s">
        <v>2</v>
      </c>
      <c r="T4" s="19"/>
      <c r="U4" s="19"/>
      <c r="V4" s="20"/>
      <c r="W4" s="20"/>
      <c r="X4" s="19"/>
      <c r="Y4" s="19"/>
      <c r="Z4" s="20"/>
    </row>
    <row r="5" spans="1:26" x14ac:dyDescent="0.35">
      <c r="A5" t="s">
        <v>3</v>
      </c>
      <c r="B5" s="19"/>
      <c r="C5" s="19"/>
      <c r="D5" s="20"/>
      <c r="E5" s="20"/>
      <c r="F5" s="19"/>
      <c r="G5" s="19"/>
      <c r="H5" s="20"/>
      <c r="J5" t="s">
        <v>3</v>
      </c>
      <c r="K5" s="19"/>
      <c r="L5" s="19"/>
      <c r="M5" s="20"/>
      <c r="N5" s="20"/>
      <c r="O5" s="19"/>
      <c r="P5" s="19"/>
      <c r="Q5" s="20"/>
      <c r="S5" t="s">
        <v>3</v>
      </c>
      <c r="T5" s="19"/>
      <c r="U5" s="19"/>
      <c r="V5" s="20"/>
      <c r="W5" s="20"/>
      <c r="X5" s="19"/>
      <c r="Y5" s="19"/>
      <c r="Z5" s="20"/>
    </row>
    <row r="6" spans="1:26" x14ac:dyDescent="0.35">
      <c r="A6" t="s">
        <v>4</v>
      </c>
      <c r="B6" s="19"/>
      <c r="C6" s="19"/>
      <c r="D6" s="20"/>
      <c r="E6" s="20"/>
      <c r="F6" s="19"/>
      <c r="G6" s="19"/>
      <c r="H6" s="20"/>
      <c r="J6" t="s">
        <v>4</v>
      </c>
      <c r="K6" s="19"/>
      <c r="L6" s="19"/>
      <c r="M6" s="20"/>
      <c r="N6" s="20"/>
      <c r="O6" s="19"/>
      <c r="P6" s="19"/>
      <c r="Q6" s="20"/>
      <c r="S6" t="s">
        <v>4</v>
      </c>
      <c r="T6" s="19"/>
      <c r="U6" s="19"/>
      <c r="V6" s="20"/>
      <c r="W6" s="20"/>
      <c r="X6" s="19"/>
      <c r="Y6" s="19"/>
      <c r="Z6" s="20"/>
    </row>
    <row r="7" spans="1:26" x14ac:dyDescent="0.35">
      <c r="A7" t="s">
        <v>14</v>
      </c>
      <c r="J7" t="s">
        <v>14</v>
      </c>
      <c r="M7" s="7"/>
      <c r="N7" s="7"/>
      <c r="Q7" s="7"/>
      <c r="S7" t="s">
        <v>14</v>
      </c>
      <c r="V7" s="7"/>
      <c r="W7" s="7"/>
      <c r="Z7" s="7"/>
    </row>
    <row r="8" spans="1:26" x14ac:dyDescent="0.35">
      <c r="B8" s="35" t="s">
        <v>5</v>
      </c>
      <c r="C8" s="35"/>
      <c r="D8" s="34" t="s">
        <v>5</v>
      </c>
      <c r="E8" s="34"/>
      <c r="F8" s="13" t="s">
        <v>5</v>
      </c>
      <c r="G8" s="13" t="s">
        <v>5</v>
      </c>
      <c r="H8" s="14" t="s">
        <v>5</v>
      </c>
      <c r="K8" s="13" t="s">
        <v>5</v>
      </c>
      <c r="L8" s="13"/>
      <c r="M8" s="14" t="s">
        <v>5</v>
      </c>
      <c r="N8" s="14"/>
      <c r="O8" s="13" t="s">
        <v>5</v>
      </c>
      <c r="P8" s="13" t="s">
        <v>5</v>
      </c>
      <c r="Q8" s="14" t="s">
        <v>5</v>
      </c>
      <c r="T8" s="13" t="s">
        <v>5</v>
      </c>
      <c r="U8" s="13"/>
      <c r="V8" s="14" t="s">
        <v>5</v>
      </c>
      <c r="W8" s="14"/>
      <c r="X8" s="13" t="s">
        <v>5</v>
      </c>
      <c r="Y8" s="13" t="s">
        <v>5</v>
      </c>
      <c r="Z8" s="14" t="s">
        <v>5</v>
      </c>
    </row>
    <row r="9" spans="1:26" x14ac:dyDescent="0.35">
      <c r="A9" t="s">
        <v>17</v>
      </c>
      <c r="B9" s="3" t="e">
        <f t="shared" ref="B9:H9" si="0">B2/B3</f>
        <v>#DIV/0!</v>
      </c>
      <c r="C9" s="3" t="e">
        <f t="shared" si="0"/>
        <v>#DIV/0!</v>
      </c>
      <c r="D9" s="8" t="e">
        <f t="shared" si="0"/>
        <v>#DIV/0!</v>
      </c>
      <c r="E9" s="8" t="e">
        <f t="shared" si="0"/>
        <v>#DIV/0!</v>
      </c>
      <c r="F9" s="3" t="e">
        <f t="shared" si="0"/>
        <v>#DIV/0!</v>
      </c>
      <c r="G9" s="3" t="e">
        <f t="shared" si="0"/>
        <v>#DIV/0!</v>
      </c>
      <c r="H9" s="8" t="e">
        <f t="shared" si="0"/>
        <v>#DIV/0!</v>
      </c>
      <c r="J9" t="s">
        <v>17</v>
      </c>
      <c r="K9" s="3" t="e">
        <f t="shared" ref="K9:Q12" si="1">K2/K3</f>
        <v>#DIV/0!</v>
      </c>
      <c r="L9" s="3" t="e">
        <f t="shared" si="1"/>
        <v>#DIV/0!</v>
      </c>
      <c r="M9" s="8" t="e">
        <f t="shared" si="1"/>
        <v>#DIV/0!</v>
      </c>
      <c r="N9" s="8" t="e">
        <f t="shared" si="1"/>
        <v>#DIV/0!</v>
      </c>
      <c r="O9" s="3" t="e">
        <f t="shared" si="1"/>
        <v>#DIV/0!</v>
      </c>
      <c r="P9" s="3" t="e">
        <f t="shared" si="1"/>
        <v>#DIV/0!</v>
      </c>
      <c r="Q9" s="8" t="e">
        <f t="shared" si="1"/>
        <v>#DIV/0!</v>
      </c>
      <c r="S9" t="s">
        <v>17</v>
      </c>
      <c r="T9" s="3" t="e">
        <f t="shared" ref="T9:Z9" si="2">T2/T3</f>
        <v>#DIV/0!</v>
      </c>
      <c r="U9" s="3" t="e">
        <f t="shared" si="2"/>
        <v>#DIV/0!</v>
      </c>
      <c r="V9" s="8" t="e">
        <f t="shared" si="2"/>
        <v>#DIV/0!</v>
      </c>
      <c r="W9" s="8" t="e">
        <f t="shared" si="2"/>
        <v>#DIV/0!</v>
      </c>
      <c r="X9" s="3" t="e">
        <f t="shared" si="2"/>
        <v>#DIV/0!</v>
      </c>
      <c r="Y9" s="3" t="e">
        <f t="shared" si="2"/>
        <v>#DIV/0!</v>
      </c>
      <c r="Z9" s="8" t="e">
        <f t="shared" si="2"/>
        <v>#DIV/0!</v>
      </c>
    </row>
    <row r="10" spans="1:26" x14ac:dyDescent="0.35">
      <c r="A10" s="18" t="s">
        <v>22</v>
      </c>
      <c r="B10" s="3" t="e">
        <f t="shared" ref="B10:H10" si="3">B3/B4</f>
        <v>#DIV/0!</v>
      </c>
      <c r="C10" s="3" t="e">
        <f t="shared" si="3"/>
        <v>#DIV/0!</v>
      </c>
      <c r="D10" s="8" t="e">
        <f t="shared" si="3"/>
        <v>#DIV/0!</v>
      </c>
      <c r="E10" s="8" t="e">
        <f t="shared" si="3"/>
        <v>#DIV/0!</v>
      </c>
      <c r="F10" s="3" t="e">
        <f t="shared" si="3"/>
        <v>#DIV/0!</v>
      </c>
      <c r="G10" s="3" t="e">
        <f t="shared" si="3"/>
        <v>#DIV/0!</v>
      </c>
      <c r="H10" s="8" t="e">
        <f t="shared" si="3"/>
        <v>#DIV/0!</v>
      </c>
      <c r="J10" s="18" t="s">
        <v>22</v>
      </c>
      <c r="K10" s="3" t="e">
        <f t="shared" si="1"/>
        <v>#DIV/0!</v>
      </c>
      <c r="L10" s="3" t="e">
        <f t="shared" si="1"/>
        <v>#DIV/0!</v>
      </c>
      <c r="M10" s="8" t="e">
        <f t="shared" si="1"/>
        <v>#DIV/0!</v>
      </c>
      <c r="N10" s="8" t="e">
        <f t="shared" si="1"/>
        <v>#DIV/0!</v>
      </c>
      <c r="O10" s="3" t="e">
        <f t="shared" si="1"/>
        <v>#DIV/0!</v>
      </c>
      <c r="P10" s="3" t="e">
        <f t="shared" si="1"/>
        <v>#DIV/0!</v>
      </c>
      <c r="Q10" s="8" t="e">
        <f t="shared" si="1"/>
        <v>#DIV/0!</v>
      </c>
      <c r="S10" s="18" t="s">
        <v>22</v>
      </c>
      <c r="T10" s="3" t="e">
        <f t="shared" ref="T10:Z10" si="4">T3/T4</f>
        <v>#DIV/0!</v>
      </c>
      <c r="U10" s="3" t="e">
        <f t="shared" si="4"/>
        <v>#DIV/0!</v>
      </c>
      <c r="V10" s="8" t="e">
        <f t="shared" si="4"/>
        <v>#DIV/0!</v>
      </c>
      <c r="W10" s="8" t="e">
        <f t="shared" si="4"/>
        <v>#DIV/0!</v>
      </c>
      <c r="X10" s="3" t="e">
        <f t="shared" si="4"/>
        <v>#DIV/0!</v>
      </c>
      <c r="Y10" s="3" t="e">
        <f t="shared" si="4"/>
        <v>#DIV/0!</v>
      </c>
      <c r="Z10" s="8" t="e">
        <f t="shared" si="4"/>
        <v>#DIV/0!</v>
      </c>
    </row>
    <row r="11" spans="1:26" x14ac:dyDescent="0.35">
      <c r="A11" t="s">
        <v>18</v>
      </c>
      <c r="B11" s="3" t="e">
        <f t="shared" ref="B11:H11" si="5">B4/B5</f>
        <v>#DIV/0!</v>
      </c>
      <c r="C11" s="3" t="e">
        <f t="shared" si="5"/>
        <v>#DIV/0!</v>
      </c>
      <c r="D11" s="8" t="e">
        <f t="shared" si="5"/>
        <v>#DIV/0!</v>
      </c>
      <c r="E11" s="8" t="e">
        <f t="shared" si="5"/>
        <v>#DIV/0!</v>
      </c>
      <c r="F11" s="3" t="e">
        <f t="shared" si="5"/>
        <v>#DIV/0!</v>
      </c>
      <c r="G11" s="3" t="e">
        <f t="shared" si="5"/>
        <v>#DIV/0!</v>
      </c>
      <c r="H11" s="8" t="e">
        <f t="shared" si="5"/>
        <v>#DIV/0!</v>
      </c>
      <c r="J11" t="s">
        <v>18</v>
      </c>
      <c r="K11" s="3" t="e">
        <f t="shared" si="1"/>
        <v>#DIV/0!</v>
      </c>
      <c r="L11" s="3" t="e">
        <f t="shared" si="1"/>
        <v>#DIV/0!</v>
      </c>
      <c r="M11" s="8" t="e">
        <f t="shared" si="1"/>
        <v>#DIV/0!</v>
      </c>
      <c r="N11" s="8" t="e">
        <f t="shared" si="1"/>
        <v>#DIV/0!</v>
      </c>
      <c r="O11" s="3" t="e">
        <f t="shared" si="1"/>
        <v>#DIV/0!</v>
      </c>
      <c r="P11" s="3" t="e">
        <f t="shared" si="1"/>
        <v>#DIV/0!</v>
      </c>
      <c r="Q11" s="8" t="e">
        <f t="shared" si="1"/>
        <v>#DIV/0!</v>
      </c>
      <c r="S11" t="s">
        <v>18</v>
      </c>
      <c r="T11" s="3" t="e">
        <f t="shared" ref="T11:Z11" si="6">T4/T5</f>
        <v>#DIV/0!</v>
      </c>
      <c r="U11" s="3" t="e">
        <f t="shared" si="6"/>
        <v>#DIV/0!</v>
      </c>
      <c r="V11" s="8" t="e">
        <f t="shared" si="6"/>
        <v>#DIV/0!</v>
      </c>
      <c r="W11" s="8" t="e">
        <f t="shared" si="6"/>
        <v>#DIV/0!</v>
      </c>
      <c r="X11" s="3" t="e">
        <f t="shared" si="6"/>
        <v>#DIV/0!</v>
      </c>
      <c r="Y11" s="3" t="e">
        <f t="shared" si="6"/>
        <v>#DIV/0!</v>
      </c>
      <c r="Z11" s="8" t="e">
        <f t="shared" si="6"/>
        <v>#DIV/0!</v>
      </c>
    </row>
    <row r="12" spans="1:26" x14ac:dyDescent="0.35">
      <c r="A12" s="15" t="s">
        <v>19</v>
      </c>
      <c r="B12" s="3" t="e">
        <f t="shared" ref="B12:H12" si="7">B5/B6</f>
        <v>#DIV/0!</v>
      </c>
      <c r="C12" s="3" t="e">
        <f t="shared" si="7"/>
        <v>#DIV/0!</v>
      </c>
      <c r="D12" s="8" t="e">
        <f t="shared" si="7"/>
        <v>#DIV/0!</v>
      </c>
      <c r="E12" s="8" t="e">
        <f t="shared" si="7"/>
        <v>#DIV/0!</v>
      </c>
      <c r="F12" s="3" t="e">
        <f t="shared" si="7"/>
        <v>#DIV/0!</v>
      </c>
      <c r="G12" s="3" t="e">
        <f t="shared" si="7"/>
        <v>#DIV/0!</v>
      </c>
      <c r="H12" s="8" t="e">
        <f t="shared" si="7"/>
        <v>#DIV/0!</v>
      </c>
      <c r="J12" s="15" t="s">
        <v>20</v>
      </c>
      <c r="K12" s="3" t="e">
        <f t="shared" si="1"/>
        <v>#DIV/0!</v>
      </c>
      <c r="L12" s="3" t="e">
        <f t="shared" si="1"/>
        <v>#DIV/0!</v>
      </c>
      <c r="M12" s="8" t="e">
        <f t="shared" si="1"/>
        <v>#DIV/0!</v>
      </c>
      <c r="N12" s="8" t="e">
        <f t="shared" si="1"/>
        <v>#DIV/0!</v>
      </c>
      <c r="O12" s="3" t="e">
        <f t="shared" si="1"/>
        <v>#DIV/0!</v>
      </c>
      <c r="P12" s="3" t="e">
        <f t="shared" si="1"/>
        <v>#DIV/0!</v>
      </c>
      <c r="Q12" s="8" t="e">
        <f t="shared" si="1"/>
        <v>#DIV/0!</v>
      </c>
      <c r="S12" s="15" t="s">
        <v>21</v>
      </c>
      <c r="T12" s="3" t="e">
        <f t="shared" ref="T12:Z12" si="8">T5/T6</f>
        <v>#DIV/0!</v>
      </c>
      <c r="U12" s="3" t="e">
        <f t="shared" si="8"/>
        <v>#DIV/0!</v>
      </c>
      <c r="V12" s="8" t="e">
        <f t="shared" si="8"/>
        <v>#DIV/0!</v>
      </c>
      <c r="W12" s="8" t="e">
        <f t="shared" si="8"/>
        <v>#DIV/0!</v>
      </c>
      <c r="X12" s="3" t="e">
        <f t="shared" si="8"/>
        <v>#DIV/0!</v>
      </c>
      <c r="Y12" s="3" t="e">
        <f t="shared" si="8"/>
        <v>#DIV/0!</v>
      </c>
      <c r="Z12" s="8" t="e">
        <f t="shared" si="8"/>
        <v>#DIV/0!</v>
      </c>
    </row>
    <row r="13" spans="1:26" x14ac:dyDescent="0.35">
      <c r="M13" s="7"/>
      <c r="N13" s="7"/>
      <c r="Q13" s="7"/>
      <c r="V13" s="7"/>
      <c r="W13" s="7"/>
      <c r="Z13" s="7"/>
    </row>
    <row r="14" spans="1:26" x14ac:dyDescent="0.35">
      <c r="A14" s="10" t="s">
        <v>16</v>
      </c>
      <c r="B14" s="35" t="s">
        <v>13</v>
      </c>
      <c r="C14" s="35"/>
      <c r="D14" s="34" t="s">
        <v>13</v>
      </c>
      <c r="E14" s="34"/>
      <c r="F14" s="13" t="s">
        <v>13</v>
      </c>
      <c r="G14" s="13" t="s">
        <v>13</v>
      </c>
      <c r="H14" s="14" t="s">
        <v>13</v>
      </c>
      <c r="J14" s="10" t="s">
        <v>16</v>
      </c>
      <c r="K14" s="35" t="s">
        <v>13</v>
      </c>
      <c r="L14" s="35"/>
      <c r="M14" s="34" t="s">
        <v>13</v>
      </c>
      <c r="N14" s="34"/>
      <c r="O14" s="13" t="s">
        <v>13</v>
      </c>
      <c r="P14" s="13" t="s">
        <v>13</v>
      </c>
      <c r="Q14" s="14" t="s">
        <v>13</v>
      </c>
      <c r="S14" s="10" t="s">
        <v>16</v>
      </c>
      <c r="T14" s="35" t="s">
        <v>13</v>
      </c>
      <c r="U14" s="35"/>
      <c r="V14" s="34" t="s">
        <v>13</v>
      </c>
      <c r="W14" s="34"/>
      <c r="X14" s="13" t="s">
        <v>13</v>
      </c>
      <c r="Y14" s="13" t="s">
        <v>13</v>
      </c>
      <c r="Z14" s="14" t="s">
        <v>13</v>
      </c>
    </row>
    <row r="15" spans="1:26" x14ac:dyDescent="0.35">
      <c r="A15" s="10" t="s">
        <v>15</v>
      </c>
      <c r="B15" s="4" t="e">
        <f t="shared" ref="B15:H15" si="9">LN(B9)/LN(2)</f>
        <v>#DIV/0!</v>
      </c>
      <c r="C15" s="4" t="e">
        <f t="shared" si="9"/>
        <v>#DIV/0!</v>
      </c>
      <c r="D15" s="11" t="e">
        <f t="shared" si="9"/>
        <v>#DIV/0!</v>
      </c>
      <c r="E15" s="11" t="e">
        <f t="shared" si="9"/>
        <v>#DIV/0!</v>
      </c>
      <c r="F15" s="4" t="e">
        <f t="shared" si="9"/>
        <v>#DIV/0!</v>
      </c>
      <c r="G15" s="4" t="e">
        <f t="shared" si="9"/>
        <v>#DIV/0!</v>
      </c>
      <c r="H15" s="11" t="e">
        <f t="shared" si="9"/>
        <v>#DIV/0!</v>
      </c>
      <c r="J15" s="10" t="s">
        <v>15</v>
      </c>
      <c r="K15" s="12" t="e">
        <f t="shared" ref="K15:Q18" si="10">LN(K9)/LN(2)</f>
        <v>#DIV/0!</v>
      </c>
      <c r="L15" s="12" t="e">
        <f t="shared" si="10"/>
        <v>#DIV/0!</v>
      </c>
      <c r="M15" s="11" t="e">
        <f t="shared" si="10"/>
        <v>#DIV/0!</v>
      </c>
      <c r="N15" s="11" t="e">
        <f t="shared" si="10"/>
        <v>#DIV/0!</v>
      </c>
      <c r="O15" s="12" t="e">
        <f t="shared" si="10"/>
        <v>#DIV/0!</v>
      </c>
      <c r="P15" s="12" t="e">
        <f t="shared" si="10"/>
        <v>#DIV/0!</v>
      </c>
      <c r="Q15" s="11" t="e">
        <f t="shared" si="10"/>
        <v>#DIV/0!</v>
      </c>
      <c r="S15" s="10" t="s">
        <v>15</v>
      </c>
      <c r="T15" s="12" t="e">
        <f t="shared" ref="T15:Z15" si="11">LN(T9)/LN(2)</f>
        <v>#DIV/0!</v>
      </c>
      <c r="U15" s="12" t="e">
        <f t="shared" si="11"/>
        <v>#DIV/0!</v>
      </c>
      <c r="V15" s="11" t="e">
        <f t="shared" si="11"/>
        <v>#DIV/0!</v>
      </c>
      <c r="W15" s="11" t="e">
        <f t="shared" si="11"/>
        <v>#DIV/0!</v>
      </c>
      <c r="X15" s="12" t="e">
        <f t="shared" si="11"/>
        <v>#DIV/0!</v>
      </c>
      <c r="Y15" s="12" t="e">
        <f t="shared" si="11"/>
        <v>#DIV/0!</v>
      </c>
      <c r="Z15" s="11" t="e">
        <f t="shared" si="11"/>
        <v>#DIV/0!</v>
      </c>
    </row>
    <row r="16" spans="1:26" x14ac:dyDescent="0.35">
      <c r="B16" s="4" t="e">
        <f t="shared" ref="B16:H16" si="12">LN(B10)/LN(2)</f>
        <v>#DIV/0!</v>
      </c>
      <c r="C16" s="4" t="e">
        <f t="shared" si="12"/>
        <v>#DIV/0!</v>
      </c>
      <c r="D16" s="11" t="e">
        <f t="shared" si="12"/>
        <v>#DIV/0!</v>
      </c>
      <c r="E16" s="11" t="e">
        <f t="shared" si="12"/>
        <v>#DIV/0!</v>
      </c>
      <c r="F16" s="4" t="e">
        <f t="shared" si="12"/>
        <v>#DIV/0!</v>
      </c>
      <c r="G16" s="4" t="e">
        <f t="shared" si="12"/>
        <v>#DIV/0!</v>
      </c>
      <c r="H16" s="11" t="e">
        <f t="shared" si="12"/>
        <v>#DIV/0!</v>
      </c>
      <c r="K16" s="12" t="e">
        <f t="shared" si="10"/>
        <v>#DIV/0!</v>
      </c>
      <c r="L16" s="12" t="e">
        <f t="shared" si="10"/>
        <v>#DIV/0!</v>
      </c>
      <c r="M16" s="11" t="e">
        <f t="shared" si="10"/>
        <v>#DIV/0!</v>
      </c>
      <c r="N16" s="11" t="e">
        <f t="shared" si="10"/>
        <v>#DIV/0!</v>
      </c>
      <c r="O16" s="12" t="e">
        <f t="shared" si="10"/>
        <v>#DIV/0!</v>
      </c>
      <c r="P16" s="12" t="e">
        <f t="shared" si="10"/>
        <v>#DIV/0!</v>
      </c>
      <c r="Q16" s="11" t="e">
        <f t="shared" si="10"/>
        <v>#DIV/0!</v>
      </c>
      <c r="T16" s="12" t="e">
        <f t="shared" ref="T16:Z16" si="13">LN(T10)/LN(2)</f>
        <v>#DIV/0!</v>
      </c>
      <c r="U16" s="12" t="e">
        <f t="shared" si="13"/>
        <v>#DIV/0!</v>
      </c>
      <c r="V16" s="11" t="e">
        <f t="shared" si="13"/>
        <v>#DIV/0!</v>
      </c>
      <c r="W16" s="11" t="e">
        <f t="shared" si="13"/>
        <v>#DIV/0!</v>
      </c>
      <c r="X16" s="12" t="e">
        <f t="shared" si="13"/>
        <v>#DIV/0!</v>
      </c>
      <c r="Y16" s="12" t="e">
        <f t="shared" si="13"/>
        <v>#DIV/0!</v>
      </c>
      <c r="Z16" s="11" t="e">
        <f t="shared" si="13"/>
        <v>#DIV/0!</v>
      </c>
    </row>
    <row r="17" spans="1:26" x14ac:dyDescent="0.35">
      <c r="B17" s="4" t="e">
        <f t="shared" ref="B17:H17" si="14">LN(B11)/LN(2)</f>
        <v>#DIV/0!</v>
      </c>
      <c r="C17" s="4" t="e">
        <f t="shared" si="14"/>
        <v>#DIV/0!</v>
      </c>
      <c r="D17" s="11" t="e">
        <f t="shared" si="14"/>
        <v>#DIV/0!</v>
      </c>
      <c r="E17" s="11" t="e">
        <f t="shared" si="14"/>
        <v>#DIV/0!</v>
      </c>
      <c r="F17" s="4" t="e">
        <f t="shared" si="14"/>
        <v>#DIV/0!</v>
      </c>
      <c r="G17" s="4" t="e">
        <f t="shared" si="14"/>
        <v>#DIV/0!</v>
      </c>
      <c r="H17" s="11" t="e">
        <f t="shared" si="14"/>
        <v>#DIV/0!</v>
      </c>
      <c r="K17" s="12" t="e">
        <f t="shared" si="10"/>
        <v>#DIV/0!</v>
      </c>
      <c r="L17" s="12" t="e">
        <f t="shared" si="10"/>
        <v>#DIV/0!</v>
      </c>
      <c r="M17" s="11" t="e">
        <f t="shared" si="10"/>
        <v>#DIV/0!</v>
      </c>
      <c r="N17" s="11" t="e">
        <f t="shared" si="10"/>
        <v>#DIV/0!</v>
      </c>
      <c r="O17" s="12" t="e">
        <f t="shared" si="10"/>
        <v>#DIV/0!</v>
      </c>
      <c r="P17" s="12" t="e">
        <f t="shared" si="10"/>
        <v>#DIV/0!</v>
      </c>
      <c r="Q17" s="11" t="e">
        <f t="shared" si="10"/>
        <v>#DIV/0!</v>
      </c>
      <c r="T17" s="12" t="e">
        <f t="shared" ref="T17:Z17" si="15">LN(T11)/LN(2)</f>
        <v>#DIV/0!</v>
      </c>
      <c r="U17" s="12" t="e">
        <f t="shared" si="15"/>
        <v>#DIV/0!</v>
      </c>
      <c r="V17" s="11" t="e">
        <f t="shared" si="15"/>
        <v>#DIV/0!</v>
      </c>
      <c r="W17" s="11" t="e">
        <f t="shared" si="15"/>
        <v>#DIV/0!</v>
      </c>
      <c r="X17" s="12" t="e">
        <f t="shared" si="15"/>
        <v>#DIV/0!</v>
      </c>
      <c r="Y17" s="12" t="e">
        <f t="shared" si="15"/>
        <v>#DIV/0!</v>
      </c>
      <c r="Z17" s="11" t="e">
        <f t="shared" si="15"/>
        <v>#DIV/0!</v>
      </c>
    </row>
    <row r="18" spans="1:26" x14ac:dyDescent="0.35">
      <c r="A18" s="5"/>
      <c r="B18" s="4" t="e">
        <f t="shared" ref="B18:H18" si="16">LN(B12)/LN(2)</f>
        <v>#DIV/0!</v>
      </c>
      <c r="C18" s="4" t="e">
        <f t="shared" si="16"/>
        <v>#DIV/0!</v>
      </c>
      <c r="D18" s="11" t="e">
        <f t="shared" si="16"/>
        <v>#DIV/0!</v>
      </c>
      <c r="E18" s="11" t="e">
        <f t="shared" si="16"/>
        <v>#DIV/0!</v>
      </c>
      <c r="F18" s="4" t="e">
        <f t="shared" si="16"/>
        <v>#DIV/0!</v>
      </c>
      <c r="G18" s="4" t="e">
        <f t="shared" si="16"/>
        <v>#DIV/0!</v>
      </c>
      <c r="H18" s="11" t="e">
        <f t="shared" si="16"/>
        <v>#DIV/0!</v>
      </c>
      <c r="J18" s="5"/>
      <c r="K18" s="12" t="e">
        <f t="shared" si="10"/>
        <v>#DIV/0!</v>
      </c>
      <c r="L18" s="12" t="e">
        <f t="shared" si="10"/>
        <v>#DIV/0!</v>
      </c>
      <c r="M18" s="11" t="e">
        <f t="shared" si="10"/>
        <v>#DIV/0!</v>
      </c>
      <c r="N18" s="11" t="e">
        <f t="shared" si="10"/>
        <v>#DIV/0!</v>
      </c>
      <c r="O18" s="12" t="e">
        <f t="shared" si="10"/>
        <v>#DIV/0!</v>
      </c>
      <c r="P18" s="12" t="e">
        <f t="shared" si="10"/>
        <v>#DIV/0!</v>
      </c>
      <c r="Q18" s="11" t="e">
        <f t="shared" si="10"/>
        <v>#DIV/0!</v>
      </c>
      <c r="S18" s="5"/>
      <c r="T18" s="12" t="e">
        <f t="shared" ref="T18:Z18" si="17">LN(T12)/LN(2)</f>
        <v>#DIV/0!</v>
      </c>
      <c r="U18" s="12" t="e">
        <f t="shared" si="17"/>
        <v>#DIV/0!</v>
      </c>
      <c r="V18" s="11" t="e">
        <f t="shared" si="17"/>
        <v>#DIV/0!</v>
      </c>
      <c r="W18" s="11" t="e">
        <f t="shared" si="17"/>
        <v>#DIV/0!</v>
      </c>
      <c r="X18" s="12" t="e">
        <f t="shared" si="17"/>
        <v>#DIV/0!</v>
      </c>
      <c r="Y18" s="12" t="e">
        <f t="shared" si="17"/>
        <v>#DIV/0!</v>
      </c>
      <c r="Z18" s="11" t="e">
        <f t="shared" si="17"/>
        <v>#DIV/0!</v>
      </c>
    </row>
  </sheetData>
  <mergeCells count="8">
    <mergeCell ref="M14:N14"/>
    <mergeCell ref="T14:U14"/>
    <mergeCell ref="V14:W14"/>
    <mergeCell ref="B8:C8"/>
    <mergeCell ref="D8:E8"/>
    <mergeCell ref="B14:C14"/>
    <mergeCell ref="D14:E14"/>
    <mergeCell ref="K14:L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7" bestFit="1" customWidth="1"/>
    <col min="5" max="5" width="11.36328125" style="7" bestFit="1" customWidth="1"/>
    <col min="6" max="6" width="17.54296875" bestFit="1" customWidth="1"/>
    <col min="7" max="7" width="21.1796875" bestFit="1" customWidth="1"/>
    <col min="8" max="8" width="17.54296875" style="7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3" t="s">
        <v>7</v>
      </c>
      <c r="D1" s="6" t="s">
        <v>10</v>
      </c>
      <c r="E1" s="14" t="s">
        <v>11</v>
      </c>
      <c r="F1" s="13" t="s">
        <v>8</v>
      </c>
      <c r="G1" s="13" t="s">
        <v>9</v>
      </c>
      <c r="H1" s="14" t="s">
        <v>12</v>
      </c>
      <c r="K1" s="1" t="s">
        <v>6</v>
      </c>
      <c r="L1" s="23" t="s">
        <v>7</v>
      </c>
      <c r="M1" s="6" t="s">
        <v>10</v>
      </c>
      <c r="N1" s="22" t="s">
        <v>11</v>
      </c>
      <c r="O1" s="23" t="s">
        <v>8</v>
      </c>
      <c r="P1" s="23" t="s">
        <v>9</v>
      </c>
      <c r="Q1" s="22" t="s">
        <v>12</v>
      </c>
      <c r="T1" s="1" t="s">
        <v>6</v>
      </c>
      <c r="U1" s="23" t="s">
        <v>7</v>
      </c>
      <c r="V1" s="6" t="s">
        <v>10</v>
      </c>
      <c r="W1" s="22" t="s">
        <v>11</v>
      </c>
      <c r="X1" s="23" t="s">
        <v>8</v>
      </c>
      <c r="Y1" s="23" t="s">
        <v>9</v>
      </c>
      <c r="Z1" s="22" t="s">
        <v>12</v>
      </c>
    </row>
    <row r="2" spans="1:26" x14ac:dyDescent="0.35">
      <c r="A2" t="s">
        <v>0</v>
      </c>
      <c r="B2" s="19"/>
      <c r="C2" s="19"/>
      <c r="D2" s="20"/>
      <c r="E2" s="20"/>
      <c r="F2" s="19"/>
      <c r="G2" s="19"/>
      <c r="H2" s="20"/>
      <c r="J2" t="s">
        <v>0</v>
      </c>
      <c r="K2" s="19"/>
      <c r="L2" s="19"/>
      <c r="M2" s="20"/>
      <c r="N2" s="20"/>
      <c r="O2" s="19"/>
      <c r="P2" s="19"/>
      <c r="Q2" s="20"/>
      <c r="S2" t="s">
        <v>0</v>
      </c>
      <c r="T2" s="19"/>
      <c r="U2" s="19"/>
      <c r="V2" s="20"/>
      <c r="W2" s="20"/>
      <c r="X2" s="19"/>
      <c r="Y2" s="19"/>
      <c r="Z2" s="20"/>
    </row>
    <row r="3" spans="1:26" x14ac:dyDescent="0.35">
      <c r="A3" t="s">
        <v>1</v>
      </c>
      <c r="B3" s="19"/>
      <c r="C3" s="19"/>
      <c r="D3" s="20"/>
      <c r="E3" s="20"/>
      <c r="F3" s="19"/>
      <c r="G3" s="19"/>
      <c r="H3" s="20"/>
      <c r="J3" t="s">
        <v>1</v>
      </c>
      <c r="K3" s="19"/>
      <c r="L3" s="19"/>
      <c r="M3" s="20"/>
      <c r="N3" s="20"/>
      <c r="O3" s="19"/>
      <c r="P3" s="19"/>
      <c r="Q3" s="20"/>
      <c r="S3" t="s">
        <v>1</v>
      </c>
      <c r="T3" s="19"/>
      <c r="U3" s="19"/>
      <c r="V3" s="20"/>
      <c r="W3" s="20"/>
      <c r="X3" s="19"/>
      <c r="Y3" s="19"/>
      <c r="Z3" s="20"/>
    </row>
    <row r="4" spans="1:26" x14ac:dyDescent="0.35">
      <c r="A4" t="s">
        <v>2</v>
      </c>
      <c r="B4" s="19"/>
      <c r="C4" s="19"/>
      <c r="D4" s="20"/>
      <c r="E4" s="20"/>
      <c r="F4" s="19"/>
      <c r="G4" s="19"/>
      <c r="H4" s="20"/>
      <c r="J4" t="s">
        <v>2</v>
      </c>
      <c r="K4" s="19"/>
      <c r="L4" s="19"/>
      <c r="M4" s="20"/>
      <c r="N4" s="20"/>
      <c r="O4" s="19"/>
      <c r="P4" s="19"/>
      <c r="Q4" s="20"/>
      <c r="S4" t="s">
        <v>2</v>
      </c>
      <c r="T4" s="19"/>
      <c r="U4" s="19"/>
      <c r="V4" s="20"/>
      <c r="W4" s="20"/>
      <c r="X4" s="19"/>
      <c r="Y4" s="19"/>
      <c r="Z4" s="20"/>
    </row>
    <row r="5" spans="1:26" x14ac:dyDescent="0.35">
      <c r="A5" t="s">
        <v>3</v>
      </c>
      <c r="B5" s="19"/>
      <c r="C5" s="19"/>
      <c r="D5" s="20"/>
      <c r="E5" s="20"/>
      <c r="F5" s="19"/>
      <c r="G5" s="19"/>
      <c r="H5" s="20"/>
      <c r="J5" t="s">
        <v>3</v>
      </c>
      <c r="K5" s="19"/>
      <c r="L5" s="19"/>
      <c r="M5" s="20"/>
      <c r="N5" s="20"/>
      <c r="O5" s="19"/>
      <c r="P5" s="19"/>
      <c r="Q5" s="20"/>
      <c r="S5" t="s">
        <v>3</v>
      </c>
      <c r="T5" s="19"/>
      <c r="U5" s="19"/>
      <c r="V5" s="20"/>
      <c r="W5" s="20"/>
      <c r="X5" s="19"/>
      <c r="Y5" s="19"/>
      <c r="Z5" s="20"/>
    </row>
    <row r="6" spans="1:26" x14ac:dyDescent="0.35">
      <c r="A6" t="s">
        <v>4</v>
      </c>
      <c r="B6" s="19"/>
      <c r="C6" s="19"/>
      <c r="D6" s="20"/>
      <c r="E6" s="20"/>
      <c r="F6" s="19"/>
      <c r="G6" s="19"/>
      <c r="H6" s="20"/>
      <c r="J6" t="s">
        <v>4</v>
      </c>
      <c r="K6" s="19"/>
      <c r="L6" s="19"/>
      <c r="M6" s="20"/>
      <c r="N6" s="20"/>
      <c r="O6" s="19"/>
      <c r="P6" s="19"/>
      <c r="Q6" s="20"/>
      <c r="S6" t="s">
        <v>4</v>
      </c>
      <c r="T6" s="19"/>
      <c r="U6" s="19"/>
      <c r="V6" s="20"/>
      <c r="W6" s="20"/>
      <c r="X6" s="19"/>
      <c r="Y6" s="19"/>
      <c r="Z6" s="20"/>
    </row>
    <row r="7" spans="1:26" x14ac:dyDescent="0.35">
      <c r="A7" t="s">
        <v>14</v>
      </c>
      <c r="J7" t="s">
        <v>14</v>
      </c>
      <c r="M7" s="7"/>
      <c r="N7" s="7"/>
      <c r="Q7" s="7"/>
      <c r="S7" t="s">
        <v>14</v>
      </c>
      <c r="V7" s="7"/>
      <c r="W7" s="7"/>
      <c r="Z7" s="7"/>
    </row>
    <row r="8" spans="1:26" x14ac:dyDescent="0.35">
      <c r="B8" s="35" t="s">
        <v>5</v>
      </c>
      <c r="C8" s="35"/>
      <c r="D8" s="34" t="s">
        <v>5</v>
      </c>
      <c r="E8" s="34"/>
      <c r="F8" s="13" t="s">
        <v>5</v>
      </c>
      <c r="G8" s="13" t="s">
        <v>5</v>
      </c>
      <c r="H8" s="14" t="s">
        <v>5</v>
      </c>
      <c r="K8" s="35" t="s">
        <v>5</v>
      </c>
      <c r="L8" s="35"/>
      <c r="M8" s="34" t="s">
        <v>5</v>
      </c>
      <c r="N8" s="34"/>
      <c r="O8" s="23" t="s">
        <v>5</v>
      </c>
      <c r="P8" s="23" t="s">
        <v>5</v>
      </c>
      <c r="Q8" s="22" t="s">
        <v>5</v>
      </c>
      <c r="T8" s="35" t="s">
        <v>5</v>
      </c>
      <c r="U8" s="35"/>
      <c r="V8" s="34" t="s">
        <v>5</v>
      </c>
      <c r="W8" s="34"/>
      <c r="X8" s="23" t="s">
        <v>5</v>
      </c>
      <c r="Y8" s="23" t="s">
        <v>5</v>
      </c>
      <c r="Z8" s="22" t="s">
        <v>5</v>
      </c>
    </row>
    <row r="9" spans="1:26" x14ac:dyDescent="0.35">
      <c r="A9" t="s">
        <v>17</v>
      </c>
      <c r="B9" s="3" t="e">
        <f t="shared" ref="B9:H9" si="0">B2/B3</f>
        <v>#DIV/0!</v>
      </c>
      <c r="C9" s="3" t="e">
        <f t="shared" si="0"/>
        <v>#DIV/0!</v>
      </c>
      <c r="D9" s="8" t="e">
        <f t="shared" si="0"/>
        <v>#DIV/0!</v>
      </c>
      <c r="E9" s="8" t="e">
        <f t="shared" si="0"/>
        <v>#DIV/0!</v>
      </c>
      <c r="F9" s="3" t="e">
        <f t="shared" si="0"/>
        <v>#DIV/0!</v>
      </c>
      <c r="G9" s="3" t="e">
        <f t="shared" si="0"/>
        <v>#DIV/0!</v>
      </c>
      <c r="H9" s="8" t="e">
        <f t="shared" si="0"/>
        <v>#DIV/0!</v>
      </c>
      <c r="J9" t="s">
        <v>17</v>
      </c>
      <c r="K9" s="3" t="e">
        <f t="shared" ref="K9:Q12" si="1">K2/K3</f>
        <v>#DIV/0!</v>
      </c>
      <c r="L9" s="3" t="e">
        <f t="shared" si="1"/>
        <v>#DIV/0!</v>
      </c>
      <c r="M9" s="8" t="e">
        <f t="shared" si="1"/>
        <v>#DIV/0!</v>
      </c>
      <c r="N9" s="8" t="e">
        <f t="shared" si="1"/>
        <v>#DIV/0!</v>
      </c>
      <c r="O9" s="3" t="e">
        <f t="shared" si="1"/>
        <v>#DIV/0!</v>
      </c>
      <c r="P9" s="3" t="e">
        <f t="shared" si="1"/>
        <v>#DIV/0!</v>
      </c>
      <c r="Q9" s="8" t="e">
        <f t="shared" si="1"/>
        <v>#DIV/0!</v>
      </c>
      <c r="S9" t="s">
        <v>17</v>
      </c>
      <c r="T9" s="3" t="e">
        <f t="shared" ref="T9:Z9" si="2">T2/T3</f>
        <v>#DIV/0!</v>
      </c>
      <c r="U9" s="3" t="e">
        <f t="shared" si="2"/>
        <v>#DIV/0!</v>
      </c>
      <c r="V9" s="8" t="e">
        <f t="shared" si="2"/>
        <v>#DIV/0!</v>
      </c>
      <c r="W9" s="8" t="e">
        <f t="shared" si="2"/>
        <v>#DIV/0!</v>
      </c>
      <c r="X9" s="3" t="e">
        <f t="shared" si="2"/>
        <v>#DIV/0!</v>
      </c>
      <c r="Y9" s="3" t="e">
        <f t="shared" si="2"/>
        <v>#DIV/0!</v>
      </c>
      <c r="Z9" s="8" t="e">
        <f t="shared" si="2"/>
        <v>#DIV/0!</v>
      </c>
    </row>
    <row r="10" spans="1:26" x14ac:dyDescent="0.35">
      <c r="A10" s="18" t="s">
        <v>22</v>
      </c>
      <c r="B10" s="3" t="e">
        <f t="shared" ref="B10:H10" si="3">B3/B4</f>
        <v>#DIV/0!</v>
      </c>
      <c r="C10" s="3" t="e">
        <f t="shared" si="3"/>
        <v>#DIV/0!</v>
      </c>
      <c r="D10" s="8" t="e">
        <f t="shared" si="3"/>
        <v>#DIV/0!</v>
      </c>
      <c r="E10" s="8" t="e">
        <f t="shared" si="3"/>
        <v>#DIV/0!</v>
      </c>
      <c r="F10" s="3" t="e">
        <f t="shared" si="3"/>
        <v>#DIV/0!</v>
      </c>
      <c r="G10" s="3" t="e">
        <f t="shared" si="3"/>
        <v>#DIV/0!</v>
      </c>
      <c r="H10" s="8" t="e">
        <f t="shared" si="3"/>
        <v>#DIV/0!</v>
      </c>
      <c r="J10" s="18" t="s">
        <v>22</v>
      </c>
      <c r="K10" s="3" t="e">
        <f t="shared" si="1"/>
        <v>#DIV/0!</v>
      </c>
      <c r="L10" s="3" t="e">
        <f t="shared" si="1"/>
        <v>#DIV/0!</v>
      </c>
      <c r="M10" s="8" t="e">
        <f t="shared" si="1"/>
        <v>#DIV/0!</v>
      </c>
      <c r="N10" s="8" t="e">
        <f t="shared" si="1"/>
        <v>#DIV/0!</v>
      </c>
      <c r="O10" s="3" t="e">
        <f t="shared" si="1"/>
        <v>#DIV/0!</v>
      </c>
      <c r="P10" s="3" t="e">
        <f t="shared" si="1"/>
        <v>#DIV/0!</v>
      </c>
      <c r="Q10" s="8" t="e">
        <f t="shared" si="1"/>
        <v>#DIV/0!</v>
      </c>
      <c r="S10" s="18" t="s">
        <v>22</v>
      </c>
      <c r="T10" s="3" t="e">
        <f t="shared" ref="T10:Z10" si="4">T3/T4</f>
        <v>#DIV/0!</v>
      </c>
      <c r="U10" s="3" t="e">
        <f t="shared" si="4"/>
        <v>#DIV/0!</v>
      </c>
      <c r="V10" s="8" t="e">
        <f t="shared" si="4"/>
        <v>#DIV/0!</v>
      </c>
      <c r="W10" s="8" t="e">
        <f t="shared" si="4"/>
        <v>#DIV/0!</v>
      </c>
      <c r="X10" s="3" t="e">
        <f t="shared" si="4"/>
        <v>#DIV/0!</v>
      </c>
      <c r="Y10" s="3" t="e">
        <f t="shared" si="4"/>
        <v>#DIV/0!</v>
      </c>
      <c r="Z10" s="8" t="e">
        <f t="shared" si="4"/>
        <v>#DIV/0!</v>
      </c>
    </row>
    <row r="11" spans="1:26" x14ac:dyDescent="0.35">
      <c r="A11" t="s">
        <v>18</v>
      </c>
      <c r="B11" s="3" t="e">
        <f t="shared" ref="B11:H11" si="5">B4/B5</f>
        <v>#DIV/0!</v>
      </c>
      <c r="C11" s="3" t="e">
        <f t="shared" si="5"/>
        <v>#DIV/0!</v>
      </c>
      <c r="D11" s="8" t="e">
        <f t="shared" si="5"/>
        <v>#DIV/0!</v>
      </c>
      <c r="E11" s="8" t="e">
        <f t="shared" si="5"/>
        <v>#DIV/0!</v>
      </c>
      <c r="F11" s="3" t="e">
        <f t="shared" si="5"/>
        <v>#DIV/0!</v>
      </c>
      <c r="G11" s="3" t="e">
        <f t="shared" si="5"/>
        <v>#DIV/0!</v>
      </c>
      <c r="H11" s="8" t="e">
        <f t="shared" si="5"/>
        <v>#DIV/0!</v>
      </c>
      <c r="J11" t="s">
        <v>18</v>
      </c>
      <c r="K11" s="3" t="e">
        <f t="shared" si="1"/>
        <v>#DIV/0!</v>
      </c>
      <c r="L11" s="3" t="e">
        <f t="shared" si="1"/>
        <v>#DIV/0!</v>
      </c>
      <c r="M11" s="8" t="e">
        <f t="shared" si="1"/>
        <v>#DIV/0!</v>
      </c>
      <c r="N11" s="8" t="e">
        <f t="shared" si="1"/>
        <v>#DIV/0!</v>
      </c>
      <c r="O11" s="3" t="e">
        <f t="shared" si="1"/>
        <v>#DIV/0!</v>
      </c>
      <c r="P11" s="3" t="e">
        <f t="shared" si="1"/>
        <v>#DIV/0!</v>
      </c>
      <c r="Q11" s="8" t="e">
        <f t="shared" si="1"/>
        <v>#DIV/0!</v>
      </c>
      <c r="S11" t="s">
        <v>18</v>
      </c>
      <c r="T11" s="3" t="e">
        <f t="shared" ref="T11:Z11" si="6">T4/T5</f>
        <v>#DIV/0!</v>
      </c>
      <c r="U11" s="3" t="e">
        <f t="shared" si="6"/>
        <v>#DIV/0!</v>
      </c>
      <c r="V11" s="8" t="e">
        <f t="shared" si="6"/>
        <v>#DIV/0!</v>
      </c>
      <c r="W11" s="8" t="e">
        <f t="shared" si="6"/>
        <v>#DIV/0!</v>
      </c>
      <c r="X11" s="3" t="e">
        <f t="shared" si="6"/>
        <v>#DIV/0!</v>
      </c>
      <c r="Y11" s="3" t="e">
        <f t="shared" si="6"/>
        <v>#DIV/0!</v>
      </c>
      <c r="Z11" s="8" t="e">
        <f t="shared" si="6"/>
        <v>#DIV/0!</v>
      </c>
    </row>
    <row r="12" spans="1:26" x14ac:dyDescent="0.35">
      <c r="A12" s="15" t="s">
        <v>19</v>
      </c>
      <c r="B12" s="3" t="e">
        <f t="shared" ref="B12:H12" si="7">B5/B6</f>
        <v>#DIV/0!</v>
      </c>
      <c r="C12" s="3" t="e">
        <f t="shared" si="7"/>
        <v>#DIV/0!</v>
      </c>
      <c r="D12" s="8" t="e">
        <f t="shared" si="7"/>
        <v>#DIV/0!</v>
      </c>
      <c r="E12" s="8" t="e">
        <f t="shared" si="7"/>
        <v>#DIV/0!</v>
      </c>
      <c r="F12" s="3" t="e">
        <f t="shared" si="7"/>
        <v>#DIV/0!</v>
      </c>
      <c r="G12" s="3" t="e">
        <f t="shared" si="7"/>
        <v>#DIV/0!</v>
      </c>
      <c r="H12" s="8" t="e">
        <f t="shared" si="7"/>
        <v>#DIV/0!</v>
      </c>
      <c r="J12" s="15" t="s">
        <v>20</v>
      </c>
      <c r="K12" s="3" t="e">
        <f t="shared" si="1"/>
        <v>#DIV/0!</v>
      </c>
      <c r="L12" s="3" t="e">
        <f t="shared" si="1"/>
        <v>#DIV/0!</v>
      </c>
      <c r="M12" s="8" t="e">
        <f t="shared" si="1"/>
        <v>#DIV/0!</v>
      </c>
      <c r="N12" s="8" t="e">
        <f t="shared" si="1"/>
        <v>#DIV/0!</v>
      </c>
      <c r="O12" s="3" t="e">
        <f t="shared" si="1"/>
        <v>#DIV/0!</v>
      </c>
      <c r="P12" s="3" t="e">
        <f t="shared" si="1"/>
        <v>#DIV/0!</v>
      </c>
      <c r="Q12" s="8" t="e">
        <f t="shared" si="1"/>
        <v>#DIV/0!</v>
      </c>
      <c r="S12" s="15" t="s">
        <v>21</v>
      </c>
      <c r="T12" s="3" t="e">
        <f t="shared" ref="T12:Z12" si="8">T5/T6</f>
        <v>#DIV/0!</v>
      </c>
      <c r="U12" s="3" t="e">
        <f t="shared" si="8"/>
        <v>#DIV/0!</v>
      </c>
      <c r="V12" s="8" t="e">
        <f t="shared" si="8"/>
        <v>#DIV/0!</v>
      </c>
      <c r="W12" s="8" t="e">
        <f t="shared" si="8"/>
        <v>#DIV/0!</v>
      </c>
      <c r="X12" s="3" t="e">
        <f t="shared" si="8"/>
        <v>#DIV/0!</v>
      </c>
      <c r="Y12" s="3" t="e">
        <f t="shared" si="8"/>
        <v>#DIV/0!</v>
      </c>
      <c r="Z12" s="8" t="e">
        <f t="shared" si="8"/>
        <v>#DIV/0!</v>
      </c>
    </row>
    <row r="13" spans="1:26" x14ac:dyDescent="0.35">
      <c r="M13" s="7"/>
      <c r="N13" s="7"/>
      <c r="Q13" s="7"/>
      <c r="V13" s="7"/>
      <c r="W13" s="7"/>
      <c r="Z13" s="7"/>
    </row>
    <row r="14" spans="1:26" x14ac:dyDescent="0.35">
      <c r="A14" s="10" t="s">
        <v>16</v>
      </c>
      <c r="B14" s="35" t="s">
        <v>13</v>
      </c>
      <c r="C14" s="35"/>
      <c r="D14" s="34" t="s">
        <v>13</v>
      </c>
      <c r="E14" s="34"/>
      <c r="F14" s="13" t="s">
        <v>13</v>
      </c>
      <c r="G14" s="13" t="s">
        <v>13</v>
      </c>
      <c r="H14" s="14" t="s">
        <v>13</v>
      </c>
      <c r="J14" s="10" t="s">
        <v>16</v>
      </c>
      <c r="K14" s="35" t="s">
        <v>13</v>
      </c>
      <c r="L14" s="35"/>
      <c r="M14" s="34" t="s">
        <v>13</v>
      </c>
      <c r="N14" s="34"/>
      <c r="O14" s="23" t="s">
        <v>13</v>
      </c>
      <c r="P14" s="23" t="s">
        <v>13</v>
      </c>
      <c r="Q14" s="22" t="s">
        <v>13</v>
      </c>
      <c r="S14" s="10" t="s">
        <v>16</v>
      </c>
      <c r="T14" s="35" t="s">
        <v>13</v>
      </c>
      <c r="U14" s="35"/>
      <c r="V14" s="34" t="s">
        <v>13</v>
      </c>
      <c r="W14" s="34"/>
      <c r="X14" s="23" t="s">
        <v>13</v>
      </c>
      <c r="Y14" s="23" t="s">
        <v>13</v>
      </c>
      <c r="Z14" s="22" t="s">
        <v>13</v>
      </c>
    </row>
    <row r="15" spans="1:26" x14ac:dyDescent="0.35">
      <c r="A15" s="10" t="s">
        <v>15</v>
      </c>
      <c r="B15" s="12" t="e">
        <f t="shared" ref="B15:H15" si="9">LN(B9)/LN(2)</f>
        <v>#DIV/0!</v>
      </c>
      <c r="C15" s="12" t="e">
        <f t="shared" si="9"/>
        <v>#DIV/0!</v>
      </c>
      <c r="D15" s="11" t="e">
        <f t="shared" si="9"/>
        <v>#DIV/0!</v>
      </c>
      <c r="E15" s="11" t="e">
        <f t="shared" si="9"/>
        <v>#DIV/0!</v>
      </c>
      <c r="F15" s="12" t="e">
        <f t="shared" si="9"/>
        <v>#DIV/0!</v>
      </c>
      <c r="G15" s="12" t="e">
        <f t="shared" si="9"/>
        <v>#DIV/0!</v>
      </c>
      <c r="H15" s="11" t="e">
        <f t="shared" si="9"/>
        <v>#DIV/0!</v>
      </c>
      <c r="J15" s="10" t="s">
        <v>15</v>
      </c>
      <c r="K15" s="12" t="e">
        <f t="shared" ref="K15:Q18" si="10">LN(K9)/LN(2)</f>
        <v>#DIV/0!</v>
      </c>
      <c r="L15" s="12" t="e">
        <f t="shared" si="10"/>
        <v>#DIV/0!</v>
      </c>
      <c r="M15" s="11" t="e">
        <f t="shared" si="10"/>
        <v>#DIV/0!</v>
      </c>
      <c r="N15" s="11" t="e">
        <f t="shared" si="10"/>
        <v>#DIV/0!</v>
      </c>
      <c r="O15" s="12" t="e">
        <f t="shared" si="10"/>
        <v>#DIV/0!</v>
      </c>
      <c r="P15" s="12" t="e">
        <f t="shared" si="10"/>
        <v>#DIV/0!</v>
      </c>
      <c r="Q15" s="11" t="e">
        <f t="shared" si="10"/>
        <v>#DIV/0!</v>
      </c>
      <c r="S15" s="10" t="s">
        <v>15</v>
      </c>
      <c r="T15" s="12" t="e">
        <f t="shared" ref="T15:Z15" si="11">LN(T9)/LN(2)</f>
        <v>#DIV/0!</v>
      </c>
      <c r="U15" s="12" t="e">
        <f t="shared" si="11"/>
        <v>#DIV/0!</v>
      </c>
      <c r="V15" s="11" t="e">
        <f t="shared" si="11"/>
        <v>#DIV/0!</v>
      </c>
      <c r="W15" s="11" t="e">
        <f t="shared" si="11"/>
        <v>#DIV/0!</v>
      </c>
      <c r="X15" s="12" t="e">
        <f t="shared" si="11"/>
        <v>#DIV/0!</v>
      </c>
      <c r="Y15" s="12" t="e">
        <f t="shared" si="11"/>
        <v>#DIV/0!</v>
      </c>
      <c r="Z15" s="11" t="e">
        <f t="shared" si="11"/>
        <v>#DIV/0!</v>
      </c>
    </row>
    <row r="16" spans="1:26" x14ac:dyDescent="0.35">
      <c r="B16" s="12" t="e">
        <f t="shared" ref="B16:H16" si="12">LN(B10)/LN(2)</f>
        <v>#DIV/0!</v>
      </c>
      <c r="C16" s="12" t="e">
        <f t="shared" si="12"/>
        <v>#DIV/0!</v>
      </c>
      <c r="D16" s="11" t="e">
        <f t="shared" si="12"/>
        <v>#DIV/0!</v>
      </c>
      <c r="E16" s="11" t="e">
        <f t="shared" si="12"/>
        <v>#DIV/0!</v>
      </c>
      <c r="F16" s="12" t="e">
        <f t="shared" si="12"/>
        <v>#DIV/0!</v>
      </c>
      <c r="G16" s="12" t="e">
        <f t="shared" si="12"/>
        <v>#DIV/0!</v>
      </c>
      <c r="H16" s="11" t="e">
        <f t="shared" si="12"/>
        <v>#DIV/0!</v>
      </c>
      <c r="K16" s="12" t="e">
        <f t="shared" si="10"/>
        <v>#DIV/0!</v>
      </c>
      <c r="L16" s="12" t="e">
        <f t="shared" si="10"/>
        <v>#DIV/0!</v>
      </c>
      <c r="M16" s="11" t="e">
        <f t="shared" si="10"/>
        <v>#DIV/0!</v>
      </c>
      <c r="N16" s="11" t="e">
        <f t="shared" si="10"/>
        <v>#DIV/0!</v>
      </c>
      <c r="O16" s="12" t="e">
        <f t="shared" si="10"/>
        <v>#DIV/0!</v>
      </c>
      <c r="P16" s="12" t="e">
        <f t="shared" si="10"/>
        <v>#DIV/0!</v>
      </c>
      <c r="Q16" s="11" t="e">
        <f t="shared" si="10"/>
        <v>#DIV/0!</v>
      </c>
      <c r="T16" s="12" t="e">
        <f t="shared" ref="T16:Z16" si="13">LN(T10)/LN(2)</f>
        <v>#DIV/0!</v>
      </c>
      <c r="U16" s="12" t="e">
        <f t="shared" si="13"/>
        <v>#DIV/0!</v>
      </c>
      <c r="V16" s="11" t="e">
        <f t="shared" si="13"/>
        <v>#DIV/0!</v>
      </c>
      <c r="W16" s="11" t="e">
        <f t="shared" si="13"/>
        <v>#DIV/0!</v>
      </c>
      <c r="X16" s="12" t="e">
        <f t="shared" si="13"/>
        <v>#DIV/0!</v>
      </c>
      <c r="Y16" s="12" t="e">
        <f t="shared" si="13"/>
        <v>#DIV/0!</v>
      </c>
      <c r="Z16" s="11" t="e">
        <f t="shared" si="13"/>
        <v>#DIV/0!</v>
      </c>
    </row>
    <row r="17" spans="1:26" x14ac:dyDescent="0.35">
      <c r="B17" s="12" t="e">
        <f t="shared" ref="B17:H17" si="14">LN(B11)/LN(2)</f>
        <v>#DIV/0!</v>
      </c>
      <c r="C17" s="12" t="e">
        <f t="shared" si="14"/>
        <v>#DIV/0!</v>
      </c>
      <c r="D17" s="11" t="e">
        <f t="shared" si="14"/>
        <v>#DIV/0!</v>
      </c>
      <c r="E17" s="11" t="e">
        <f t="shared" si="14"/>
        <v>#DIV/0!</v>
      </c>
      <c r="F17" s="12" t="e">
        <f t="shared" si="14"/>
        <v>#DIV/0!</v>
      </c>
      <c r="G17" s="12" t="e">
        <f t="shared" si="14"/>
        <v>#DIV/0!</v>
      </c>
      <c r="H17" s="11" t="e">
        <f t="shared" si="14"/>
        <v>#DIV/0!</v>
      </c>
      <c r="K17" s="12" t="e">
        <f t="shared" si="10"/>
        <v>#DIV/0!</v>
      </c>
      <c r="L17" s="12" t="e">
        <f t="shared" si="10"/>
        <v>#DIV/0!</v>
      </c>
      <c r="M17" s="11" t="e">
        <f t="shared" si="10"/>
        <v>#DIV/0!</v>
      </c>
      <c r="N17" s="11" t="e">
        <f t="shared" si="10"/>
        <v>#DIV/0!</v>
      </c>
      <c r="O17" s="12" t="e">
        <f t="shared" si="10"/>
        <v>#DIV/0!</v>
      </c>
      <c r="P17" s="12" t="e">
        <f t="shared" si="10"/>
        <v>#DIV/0!</v>
      </c>
      <c r="Q17" s="11" t="e">
        <f t="shared" si="10"/>
        <v>#DIV/0!</v>
      </c>
      <c r="T17" s="12" t="e">
        <f t="shared" ref="T17:Z17" si="15">LN(T11)/LN(2)</f>
        <v>#DIV/0!</v>
      </c>
      <c r="U17" s="12" t="e">
        <f t="shared" si="15"/>
        <v>#DIV/0!</v>
      </c>
      <c r="V17" s="11" t="e">
        <f t="shared" si="15"/>
        <v>#DIV/0!</v>
      </c>
      <c r="W17" s="11" t="e">
        <f t="shared" si="15"/>
        <v>#DIV/0!</v>
      </c>
      <c r="X17" s="12" t="e">
        <f t="shared" si="15"/>
        <v>#DIV/0!</v>
      </c>
      <c r="Y17" s="12" t="e">
        <f t="shared" si="15"/>
        <v>#DIV/0!</v>
      </c>
      <c r="Z17" s="11" t="e">
        <f t="shared" si="15"/>
        <v>#DIV/0!</v>
      </c>
    </row>
    <row r="18" spans="1:26" x14ac:dyDescent="0.35">
      <c r="A18" s="5"/>
      <c r="B18" s="12" t="e">
        <f t="shared" ref="B18:H18" si="16">LN(B12)/LN(2)</f>
        <v>#DIV/0!</v>
      </c>
      <c r="C18" s="12" t="e">
        <f t="shared" si="16"/>
        <v>#DIV/0!</v>
      </c>
      <c r="D18" s="11" t="e">
        <f t="shared" si="16"/>
        <v>#DIV/0!</v>
      </c>
      <c r="E18" s="11" t="e">
        <f t="shared" si="16"/>
        <v>#DIV/0!</v>
      </c>
      <c r="F18" s="12" t="e">
        <f t="shared" si="16"/>
        <v>#DIV/0!</v>
      </c>
      <c r="G18" s="12" t="e">
        <f t="shared" si="16"/>
        <v>#DIV/0!</v>
      </c>
      <c r="H18" s="11" t="e">
        <f t="shared" si="16"/>
        <v>#DIV/0!</v>
      </c>
      <c r="J18" s="5"/>
      <c r="K18" s="12" t="e">
        <f t="shared" si="10"/>
        <v>#DIV/0!</v>
      </c>
      <c r="L18" s="12" t="e">
        <f t="shared" si="10"/>
        <v>#DIV/0!</v>
      </c>
      <c r="M18" s="11" t="e">
        <f t="shared" si="10"/>
        <v>#DIV/0!</v>
      </c>
      <c r="N18" s="11" t="e">
        <f t="shared" si="10"/>
        <v>#DIV/0!</v>
      </c>
      <c r="O18" s="12" t="e">
        <f t="shared" si="10"/>
        <v>#DIV/0!</v>
      </c>
      <c r="P18" s="12" t="e">
        <f t="shared" si="10"/>
        <v>#DIV/0!</v>
      </c>
      <c r="Q18" s="11" t="e">
        <f t="shared" si="10"/>
        <v>#DIV/0!</v>
      </c>
      <c r="S18" s="5"/>
      <c r="T18" s="12" t="e">
        <f t="shared" ref="T18:Z18" si="17">LN(T12)/LN(2)</f>
        <v>#DIV/0!</v>
      </c>
      <c r="U18" s="12" t="e">
        <f t="shared" si="17"/>
        <v>#DIV/0!</v>
      </c>
      <c r="V18" s="11" t="e">
        <f t="shared" si="17"/>
        <v>#DIV/0!</v>
      </c>
      <c r="W18" s="11" t="e">
        <f t="shared" si="17"/>
        <v>#DIV/0!</v>
      </c>
      <c r="X18" s="12" t="e">
        <f t="shared" si="17"/>
        <v>#DIV/0!</v>
      </c>
      <c r="Y18" s="12" t="e">
        <f t="shared" si="17"/>
        <v>#DIV/0!</v>
      </c>
      <c r="Z18" s="11" t="e">
        <f t="shared" si="17"/>
        <v>#DIV/0!</v>
      </c>
    </row>
  </sheetData>
  <mergeCells count="12">
    <mergeCell ref="V14:W14"/>
    <mergeCell ref="T14:U14"/>
    <mergeCell ref="K14:L14"/>
    <mergeCell ref="M14:N14"/>
    <mergeCell ref="K8:L8"/>
    <mergeCell ref="V8:W8"/>
    <mergeCell ref="B8:C8"/>
    <mergeCell ref="D8:E8"/>
    <mergeCell ref="B14:C14"/>
    <mergeCell ref="D14:E14"/>
    <mergeCell ref="T8:U8"/>
    <mergeCell ref="M8:N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S2" sqref="S2:S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7" bestFit="1" customWidth="1"/>
    <col min="5" max="5" width="11.36328125" style="7" bestFit="1" customWidth="1"/>
    <col min="6" max="6" width="17.54296875" bestFit="1" customWidth="1"/>
    <col min="7" max="7" width="21.1796875" bestFit="1" customWidth="1"/>
    <col min="8" max="8" width="17.54296875" style="7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8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3" t="s">
        <v>7</v>
      </c>
      <c r="D1" s="6" t="s">
        <v>10</v>
      </c>
      <c r="E1" s="14" t="s">
        <v>11</v>
      </c>
      <c r="F1" s="13" t="s">
        <v>8</v>
      </c>
      <c r="G1" s="13" t="s">
        <v>9</v>
      </c>
      <c r="H1" s="14" t="s">
        <v>12</v>
      </c>
      <c r="K1" s="1" t="s">
        <v>6</v>
      </c>
      <c r="L1" s="13" t="s">
        <v>7</v>
      </c>
      <c r="M1" s="6" t="s">
        <v>10</v>
      </c>
      <c r="N1" s="14" t="s">
        <v>11</v>
      </c>
      <c r="O1" s="13" t="s">
        <v>8</v>
      </c>
      <c r="P1" s="13" t="s">
        <v>9</v>
      </c>
      <c r="Q1" s="14" t="s">
        <v>12</v>
      </c>
      <c r="T1" s="1" t="s">
        <v>6</v>
      </c>
      <c r="U1" s="13" t="s">
        <v>7</v>
      </c>
      <c r="V1" s="6" t="s">
        <v>10</v>
      </c>
      <c r="W1" s="14" t="s">
        <v>11</v>
      </c>
      <c r="X1" s="13" t="s">
        <v>8</v>
      </c>
      <c r="Y1" s="13" t="s">
        <v>9</v>
      </c>
      <c r="Z1" s="14" t="s">
        <v>12</v>
      </c>
    </row>
    <row r="2" spans="1:26" x14ac:dyDescent="0.35">
      <c r="A2" t="s">
        <v>0</v>
      </c>
      <c r="B2" s="19"/>
      <c r="C2" s="19"/>
      <c r="D2" s="20"/>
      <c r="E2" s="20"/>
      <c r="F2" s="19"/>
      <c r="G2" s="19"/>
      <c r="H2" s="20"/>
      <c r="J2" t="s">
        <v>0</v>
      </c>
      <c r="K2" s="19"/>
      <c r="L2" s="19"/>
      <c r="M2" s="20"/>
      <c r="N2" s="20"/>
      <c r="O2" s="19"/>
      <c r="P2" s="19"/>
      <c r="Q2" s="20"/>
      <c r="S2" t="s">
        <v>0</v>
      </c>
      <c r="T2" s="19"/>
      <c r="U2" s="19"/>
      <c r="V2" s="20"/>
      <c r="W2" s="20"/>
      <c r="X2" s="19"/>
      <c r="Y2" s="19"/>
      <c r="Z2" s="20"/>
    </row>
    <row r="3" spans="1:26" x14ac:dyDescent="0.35">
      <c r="A3" t="s">
        <v>1</v>
      </c>
      <c r="B3" s="19"/>
      <c r="C3" s="19"/>
      <c r="D3" s="20"/>
      <c r="E3" s="20"/>
      <c r="F3" s="19"/>
      <c r="G3" s="19"/>
      <c r="H3" s="20"/>
      <c r="J3" t="s">
        <v>1</v>
      </c>
      <c r="K3" s="19"/>
      <c r="L3" s="19"/>
      <c r="M3" s="20"/>
      <c r="N3" s="20"/>
      <c r="O3" s="19"/>
      <c r="P3" s="19"/>
      <c r="Q3" s="20"/>
      <c r="S3" t="s">
        <v>1</v>
      </c>
      <c r="T3" s="19"/>
      <c r="U3" s="19"/>
      <c r="V3" s="20"/>
      <c r="W3" s="20"/>
      <c r="X3" s="19"/>
      <c r="Y3" s="19"/>
      <c r="Z3" s="20"/>
    </row>
    <row r="4" spans="1:26" x14ac:dyDescent="0.35">
      <c r="A4" t="s">
        <v>2</v>
      </c>
      <c r="B4" s="19"/>
      <c r="C4" s="19"/>
      <c r="D4" s="20"/>
      <c r="E4" s="20"/>
      <c r="F4" s="19"/>
      <c r="G4" s="19"/>
      <c r="H4" s="20"/>
      <c r="J4" t="s">
        <v>2</v>
      </c>
      <c r="K4" s="19"/>
      <c r="L4" s="19"/>
      <c r="M4" s="20"/>
      <c r="N4" s="20"/>
      <c r="O4" s="19"/>
      <c r="P4" s="19"/>
      <c r="Q4" s="20"/>
      <c r="S4" t="s">
        <v>2</v>
      </c>
      <c r="T4" s="19"/>
      <c r="U4" s="19"/>
      <c r="V4" s="20"/>
      <c r="W4" s="20"/>
      <c r="X4" s="19"/>
      <c r="Y4" s="19"/>
      <c r="Z4" s="20"/>
    </row>
    <row r="5" spans="1:26" x14ac:dyDescent="0.35">
      <c r="A5" t="s">
        <v>3</v>
      </c>
      <c r="B5" s="19"/>
      <c r="C5" s="19"/>
      <c r="D5" s="20"/>
      <c r="E5" s="20"/>
      <c r="F5" s="19"/>
      <c r="G5" s="19"/>
      <c r="H5" s="20"/>
      <c r="J5" t="s">
        <v>3</v>
      </c>
      <c r="K5" s="19"/>
      <c r="L5" s="19"/>
      <c r="M5" s="20"/>
      <c r="N5" s="20"/>
      <c r="O5" s="19"/>
      <c r="P5" s="19"/>
      <c r="Q5" s="20"/>
      <c r="S5" t="s">
        <v>3</v>
      </c>
      <c r="T5" s="19"/>
      <c r="U5" s="19"/>
      <c r="V5" s="20"/>
      <c r="W5" s="20"/>
      <c r="X5" s="19"/>
      <c r="Y5" s="19"/>
      <c r="Z5" s="20"/>
    </row>
    <row r="6" spans="1:26" x14ac:dyDescent="0.35">
      <c r="A6" t="s">
        <v>4</v>
      </c>
      <c r="B6" s="19"/>
      <c r="C6" s="19"/>
      <c r="D6" s="20"/>
      <c r="E6" s="20"/>
      <c r="F6" s="19"/>
      <c r="G6" s="19"/>
      <c r="H6" s="20"/>
      <c r="J6" t="s">
        <v>4</v>
      </c>
      <c r="K6" s="19"/>
      <c r="L6" s="19"/>
      <c r="M6" s="20"/>
      <c r="N6" s="20"/>
      <c r="O6" s="19"/>
      <c r="P6" s="19"/>
      <c r="Q6" s="20"/>
      <c r="S6" t="s">
        <v>4</v>
      </c>
      <c r="T6" s="19"/>
      <c r="U6" s="19"/>
      <c r="V6" s="20"/>
      <c r="W6" s="20"/>
      <c r="X6" s="19"/>
      <c r="Y6" s="19"/>
      <c r="Z6" s="20"/>
    </row>
    <row r="7" spans="1:26" x14ac:dyDescent="0.35">
      <c r="A7" t="s">
        <v>14</v>
      </c>
      <c r="J7" t="s">
        <v>14</v>
      </c>
      <c r="M7" s="7"/>
      <c r="N7" s="7"/>
      <c r="Q7" s="7"/>
      <c r="S7" t="s">
        <v>14</v>
      </c>
      <c r="V7" s="7"/>
      <c r="W7" s="7"/>
      <c r="Z7" s="7"/>
    </row>
    <row r="8" spans="1:26" x14ac:dyDescent="0.35">
      <c r="B8" s="35" t="s">
        <v>5</v>
      </c>
      <c r="C8" s="35"/>
      <c r="D8" s="34" t="s">
        <v>5</v>
      </c>
      <c r="E8" s="34"/>
      <c r="F8" s="13" t="s">
        <v>5</v>
      </c>
      <c r="G8" s="13" t="s">
        <v>5</v>
      </c>
      <c r="H8" s="14" t="s">
        <v>5</v>
      </c>
      <c r="K8" s="13" t="s">
        <v>5</v>
      </c>
      <c r="L8" s="13"/>
      <c r="M8" s="14" t="s">
        <v>5</v>
      </c>
      <c r="N8" s="14"/>
      <c r="O8" s="13" t="s">
        <v>5</v>
      </c>
      <c r="P8" s="13" t="s">
        <v>5</v>
      </c>
      <c r="Q8" s="14" t="s">
        <v>5</v>
      </c>
      <c r="T8" s="13" t="s">
        <v>5</v>
      </c>
      <c r="U8" s="13"/>
      <c r="V8" s="14" t="s">
        <v>5</v>
      </c>
      <c r="W8" s="14"/>
      <c r="X8" s="13" t="s">
        <v>5</v>
      </c>
      <c r="Y8" s="13" t="s">
        <v>5</v>
      </c>
      <c r="Z8" s="14" t="s">
        <v>5</v>
      </c>
    </row>
    <row r="9" spans="1:26" x14ac:dyDescent="0.35">
      <c r="A9" t="s">
        <v>17</v>
      </c>
      <c r="B9" s="3" t="e">
        <f t="shared" ref="B9:H9" si="0">B2/B3</f>
        <v>#DIV/0!</v>
      </c>
      <c r="C9" s="3" t="e">
        <f t="shared" si="0"/>
        <v>#DIV/0!</v>
      </c>
      <c r="D9" s="8" t="e">
        <f t="shared" si="0"/>
        <v>#DIV/0!</v>
      </c>
      <c r="E9" s="8" t="e">
        <f t="shared" si="0"/>
        <v>#DIV/0!</v>
      </c>
      <c r="F9" s="3" t="e">
        <f t="shared" si="0"/>
        <v>#DIV/0!</v>
      </c>
      <c r="G9" s="3" t="e">
        <f t="shared" si="0"/>
        <v>#DIV/0!</v>
      </c>
      <c r="H9" s="8" t="e">
        <f t="shared" si="0"/>
        <v>#DIV/0!</v>
      </c>
      <c r="J9" t="s">
        <v>17</v>
      </c>
      <c r="K9" s="3" t="e">
        <f t="shared" ref="K9:Q9" si="1">K2/K3</f>
        <v>#DIV/0!</v>
      </c>
      <c r="L9" s="3" t="e">
        <f t="shared" si="1"/>
        <v>#DIV/0!</v>
      </c>
      <c r="M9" s="8" t="e">
        <f t="shared" si="1"/>
        <v>#DIV/0!</v>
      </c>
      <c r="N9" s="8" t="e">
        <f t="shared" si="1"/>
        <v>#DIV/0!</v>
      </c>
      <c r="O9" s="3" t="e">
        <f t="shared" si="1"/>
        <v>#DIV/0!</v>
      </c>
      <c r="P9" s="3" t="e">
        <f t="shared" si="1"/>
        <v>#DIV/0!</v>
      </c>
      <c r="Q9" s="8" t="e">
        <f t="shared" si="1"/>
        <v>#DIV/0!</v>
      </c>
      <c r="S9" t="s">
        <v>17</v>
      </c>
      <c r="T9" s="3" t="e">
        <f t="shared" ref="T9:Z9" si="2">T2/T3</f>
        <v>#DIV/0!</v>
      </c>
      <c r="U9" s="3" t="e">
        <f t="shared" si="2"/>
        <v>#DIV/0!</v>
      </c>
      <c r="V9" s="8" t="e">
        <f t="shared" si="2"/>
        <v>#DIV/0!</v>
      </c>
      <c r="W9" s="8" t="e">
        <f t="shared" si="2"/>
        <v>#DIV/0!</v>
      </c>
      <c r="X9" s="3" t="e">
        <f t="shared" si="2"/>
        <v>#DIV/0!</v>
      </c>
      <c r="Y9" s="3" t="e">
        <f t="shared" si="2"/>
        <v>#DIV/0!</v>
      </c>
      <c r="Z9" s="8" t="e">
        <f t="shared" si="2"/>
        <v>#DIV/0!</v>
      </c>
    </row>
    <row r="10" spans="1:26" x14ac:dyDescent="0.35">
      <c r="A10" s="18" t="s">
        <v>22</v>
      </c>
      <c r="B10" s="3" t="e">
        <f t="shared" ref="B10:H10" si="3">B3/B4</f>
        <v>#DIV/0!</v>
      </c>
      <c r="C10" s="3" t="e">
        <f t="shared" si="3"/>
        <v>#DIV/0!</v>
      </c>
      <c r="D10" s="8" t="e">
        <f t="shared" si="3"/>
        <v>#DIV/0!</v>
      </c>
      <c r="E10" s="8" t="e">
        <f t="shared" si="3"/>
        <v>#DIV/0!</v>
      </c>
      <c r="F10" s="3" t="e">
        <f t="shared" si="3"/>
        <v>#DIV/0!</v>
      </c>
      <c r="G10" s="3" t="e">
        <f t="shared" si="3"/>
        <v>#DIV/0!</v>
      </c>
      <c r="H10" s="8" t="e">
        <f t="shared" si="3"/>
        <v>#DIV/0!</v>
      </c>
      <c r="J10" s="18" t="s">
        <v>22</v>
      </c>
      <c r="K10" s="3" t="e">
        <f t="shared" ref="K10:Q10" si="4">K3/K4</f>
        <v>#DIV/0!</v>
      </c>
      <c r="L10" s="3" t="e">
        <f t="shared" si="4"/>
        <v>#DIV/0!</v>
      </c>
      <c r="M10" s="8" t="e">
        <f t="shared" si="4"/>
        <v>#DIV/0!</v>
      </c>
      <c r="N10" s="8" t="e">
        <f t="shared" si="4"/>
        <v>#DIV/0!</v>
      </c>
      <c r="O10" s="3" t="e">
        <f t="shared" si="4"/>
        <v>#DIV/0!</v>
      </c>
      <c r="P10" s="3" t="e">
        <f t="shared" si="4"/>
        <v>#DIV/0!</v>
      </c>
      <c r="Q10" s="8" t="e">
        <f t="shared" si="4"/>
        <v>#DIV/0!</v>
      </c>
      <c r="S10" s="18" t="s">
        <v>22</v>
      </c>
      <c r="T10" s="3" t="e">
        <f t="shared" ref="T10:Z10" si="5">T3/T4</f>
        <v>#DIV/0!</v>
      </c>
      <c r="U10" s="3" t="e">
        <f t="shared" si="5"/>
        <v>#DIV/0!</v>
      </c>
      <c r="V10" s="8" t="e">
        <f t="shared" si="5"/>
        <v>#DIV/0!</v>
      </c>
      <c r="W10" s="8" t="e">
        <f t="shared" si="5"/>
        <v>#DIV/0!</v>
      </c>
      <c r="X10" s="3" t="e">
        <f t="shared" si="5"/>
        <v>#DIV/0!</v>
      </c>
      <c r="Y10" s="3" t="e">
        <f t="shared" si="5"/>
        <v>#DIV/0!</v>
      </c>
      <c r="Z10" s="8" t="e">
        <f t="shared" si="5"/>
        <v>#DIV/0!</v>
      </c>
    </row>
    <row r="11" spans="1:26" x14ac:dyDescent="0.35">
      <c r="A11" t="s">
        <v>18</v>
      </c>
      <c r="B11" s="3" t="e">
        <f t="shared" ref="B11:H11" si="6">B4/B5</f>
        <v>#DIV/0!</v>
      </c>
      <c r="C11" s="3" t="e">
        <f t="shared" si="6"/>
        <v>#DIV/0!</v>
      </c>
      <c r="D11" s="8" t="e">
        <f t="shared" si="6"/>
        <v>#DIV/0!</v>
      </c>
      <c r="E11" s="8" t="e">
        <f t="shared" si="6"/>
        <v>#DIV/0!</v>
      </c>
      <c r="F11" s="3" t="e">
        <f t="shared" si="6"/>
        <v>#DIV/0!</v>
      </c>
      <c r="G11" s="3" t="e">
        <f t="shared" si="6"/>
        <v>#DIV/0!</v>
      </c>
      <c r="H11" s="8" t="e">
        <f t="shared" si="6"/>
        <v>#DIV/0!</v>
      </c>
      <c r="J11" t="s">
        <v>18</v>
      </c>
      <c r="K11" s="3" t="e">
        <f t="shared" ref="K11:Q11" si="7">K4/K5</f>
        <v>#DIV/0!</v>
      </c>
      <c r="L11" s="3" t="e">
        <f t="shared" si="7"/>
        <v>#DIV/0!</v>
      </c>
      <c r="M11" s="8" t="e">
        <f t="shared" si="7"/>
        <v>#DIV/0!</v>
      </c>
      <c r="N11" s="8" t="e">
        <f t="shared" si="7"/>
        <v>#DIV/0!</v>
      </c>
      <c r="O11" s="3" t="e">
        <f t="shared" si="7"/>
        <v>#DIV/0!</v>
      </c>
      <c r="P11" s="3" t="e">
        <f t="shared" si="7"/>
        <v>#DIV/0!</v>
      </c>
      <c r="Q11" s="8" t="e">
        <f t="shared" si="7"/>
        <v>#DIV/0!</v>
      </c>
      <c r="S11" t="s">
        <v>18</v>
      </c>
      <c r="T11" s="3" t="e">
        <f t="shared" ref="T11:Z11" si="8">T4/T5</f>
        <v>#DIV/0!</v>
      </c>
      <c r="U11" s="3" t="e">
        <f t="shared" si="8"/>
        <v>#DIV/0!</v>
      </c>
      <c r="V11" s="8" t="e">
        <f t="shared" si="8"/>
        <v>#DIV/0!</v>
      </c>
      <c r="W11" s="8" t="e">
        <f t="shared" si="8"/>
        <v>#DIV/0!</v>
      </c>
      <c r="X11" s="3" t="e">
        <f t="shared" si="8"/>
        <v>#DIV/0!</v>
      </c>
      <c r="Y11" s="3" t="e">
        <f t="shared" si="8"/>
        <v>#DIV/0!</v>
      </c>
      <c r="Z11" s="8" t="e">
        <f t="shared" si="8"/>
        <v>#DIV/0!</v>
      </c>
    </row>
    <row r="12" spans="1:26" x14ac:dyDescent="0.35">
      <c r="A12" s="15" t="s">
        <v>19</v>
      </c>
      <c r="B12" s="3" t="e">
        <f t="shared" ref="B12:H12" si="9">B5/B6</f>
        <v>#DIV/0!</v>
      </c>
      <c r="C12" s="3" t="e">
        <f t="shared" si="9"/>
        <v>#DIV/0!</v>
      </c>
      <c r="D12" s="8" t="e">
        <f t="shared" si="9"/>
        <v>#DIV/0!</v>
      </c>
      <c r="E12" s="8" t="e">
        <f t="shared" si="9"/>
        <v>#DIV/0!</v>
      </c>
      <c r="F12" s="3" t="e">
        <f t="shared" si="9"/>
        <v>#DIV/0!</v>
      </c>
      <c r="G12" s="3" t="e">
        <f t="shared" si="9"/>
        <v>#DIV/0!</v>
      </c>
      <c r="H12" s="8" t="e">
        <f t="shared" si="9"/>
        <v>#DIV/0!</v>
      </c>
      <c r="J12" s="17" t="s">
        <v>20</v>
      </c>
      <c r="K12" s="3" t="e">
        <f t="shared" ref="K12:Q12" si="10">K5/K6</f>
        <v>#DIV/0!</v>
      </c>
      <c r="L12" s="3" t="e">
        <f t="shared" si="10"/>
        <v>#DIV/0!</v>
      </c>
      <c r="M12" s="8" t="e">
        <f t="shared" si="10"/>
        <v>#DIV/0!</v>
      </c>
      <c r="N12" s="8" t="e">
        <f t="shared" si="10"/>
        <v>#DIV/0!</v>
      </c>
      <c r="O12" s="3" t="e">
        <f t="shared" si="10"/>
        <v>#DIV/0!</v>
      </c>
      <c r="P12" s="3" t="e">
        <f t="shared" si="10"/>
        <v>#DIV/0!</v>
      </c>
      <c r="Q12" s="8" t="e">
        <f t="shared" si="10"/>
        <v>#DIV/0!</v>
      </c>
      <c r="S12" s="15" t="s">
        <v>21</v>
      </c>
      <c r="T12" s="3" t="e">
        <f t="shared" ref="T12:Z12" si="11">T5/T6</f>
        <v>#DIV/0!</v>
      </c>
      <c r="U12" s="3" t="e">
        <f t="shared" si="11"/>
        <v>#DIV/0!</v>
      </c>
      <c r="V12" s="8" t="e">
        <f t="shared" si="11"/>
        <v>#DIV/0!</v>
      </c>
      <c r="W12" s="8" t="e">
        <f t="shared" si="11"/>
        <v>#DIV/0!</v>
      </c>
      <c r="X12" s="3" t="e">
        <f t="shared" si="11"/>
        <v>#DIV/0!</v>
      </c>
      <c r="Y12" s="3" t="e">
        <f t="shared" si="11"/>
        <v>#DIV/0!</v>
      </c>
      <c r="Z12" s="8" t="e">
        <f t="shared" si="11"/>
        <v>#DIV/0!</v>
      </c>
    </row>
    <row r="13" spans="1:26" x14ac:dyDescent="0.35">
      <c r="M13" s="7"/>
      <c r="N13" s="7"/>
      <c r="Q13" s="7"/>
      <c r="V13" s="7"/>
      <c r="W13" s="7"/>
      <c r="Z13" s="7"/>
    </row>
    <row r="14" spans="1:26" x14ac:dyDescent="0.35">
      <c r="A14" s="10" t="s">
        <v>16</v>
      </c>
      <c r="B14" s="35" t="s">
        <v>13</v>
      </c>
      <c r="C14" s="35"/>
      <c r="D14" s="34" t="s">
        <v>13</v>
      </c>
      <c r="E14" s="34"/>
      <c r="F14" s="13" t="s">
        <v>13</v>
      </c>
      <c r="G14" s="13" t="s">
        <v>13</v>
      </c>
      <c r="H14" s="14" t="s">
        <v>13</v>
      </c>
      <c r="J14" s="10" t="s">
        <v>16</v>
      </c>
      <c r="K14" s="35" t="s">
        <v>13</v>
      </c>
      <c r="L14" s="35"/>
      <c r="M14" s="34" t="s">
        <v>13</v>
      </c>
      <c r="N14" s="34"/>
      <c r="O14" s="13" t="s">
        <v>13</v>
      </c>
      <c r="P14" s="13" t="s">
        <v>13</v>
      </c>
      <c r="Q14" s="14" t="s">
        <v>13</v>
      </c>
      <c r="S14" s="10" t="s">
        <v>16</v>
      </c>
      <c r="T14" s="35" t="s">
        <v>13</v>
      </c>
      <c r="U14" s="35"/>
      <c r="V14" s="34" t="s">
        <v>13</v>
      </c>
      <c r="W14" s="34"/>
      <c r="X14" s="13" t="s">
        <v>13</v>
      </c>
      <c r="Y14" s="13" t="s">
        <v>13</v>
      </c>
      <c r="Z14" s="14" t="s">
        <v>13</v>
      </c>
    </row>
    <row r="15" spans="1:26" x14ac:dyDescent="0.35">
      <c r="A15" s="10" t="s">
        <v>15</v>
      </c>
      <c r="B15" s="12" t="e">
        <f t="shared" ref="B15:H15" si="12">LN(B9)/LN(2)</f>
        <v>#DIV/0!</v>
      </c>
      <c r="C15" s="12" t="e">
        <f t="shared" si="12"/>
        <v>#DIV/0!</v>
      </c>
      <c r="D15" s="11" t="e">
        <f t="shared" si="12"/>
        <v>#DIV/0!</v>
      </c>
      <c r="E15" s="11" t="e">
        <f t="shared" si="12"/>
        <v>#DIV/0!</v>
      </c>
      <c r="F15" s="12" t="e">
        <f t="shared" si="12"/>
        <v>#DIV/0!</v>
      </c>
      <c r="G15" s="12" t="e">
        <f t="shared" si="12"/>
        <v>#DIV/0!</v>
      </c>
      <c r="H15" s="11" t="e">
        <f t="shared" si="12"/>
        <v>#DIV/0!</v>
      </c>
      <c r="J15" s="10" t="s">
        <v>15</v>
      </c>
      <c r="K15" s="12" t="e">
        <f t="shared" ref="K15:Q15" si="13">LN(K9)/LN(2)</f>
        <v>#DIV/0!</v>
      </c>
      <c r="L15" s="12" t="e">
        <f t="shared" si="13"/>
        <v>#DIV/0!</v>
      </c>
      <c r="M15" s="11" t="e">
        <f t="shared" si="13"/>
        <v>#DIV/0!</v>
      </c>
      <c r="N15" s="11" t="e">
        <f t="shared" si="13"/>
        <v>#DIV/0!</v>
      </c>
      <c r="O15" s="12" t="e">
        <f t="shared" si="13"/>
        <v>#DIV/0!</v>
      </c>
      <c r="P15" s="12" t="e">
        <f t="shared" si="13"/>
        <v>#DIV/0!</v>
      </c>
      <c r="Q15" s="11" t="e">
        <f t="shared" si="13"/>
        <v>#DIV/0!</v>
      </c>
      <c r="S15" s="10" t="s">
        <v>15</v>
      </c>
      <c r="T15" s="12" t="e">
        <f t="shared" ref="T15:Z15" si="14">LN(T9)/LN(2)</f>
        <v>#DIV/0!</v>
      </c>
      <c r="U15" s="12" t="e">
        <f t="shared" si="14"/>
        <v>#DIV/0!</v>
      </c>
      <c r="V15" s="11" t="e">
        <f t="shared" si="14"/>
        <v>#DIV/0!</v>
      </c>
      <c r="W15" s="11" t="e">
        <f t="shared" si="14"/>
        <v>#DIV/0!</v>
      </c>
      <c r="X15" s="12" t="e">
        <f t="shared" si="14"/>
        <v>#DIV/0!</v>
      </c>
      <c r="Y15" s="12" t="e">
        <f t="shared" si="14"/>
        <v>#DIV/0!</v>
      </c>
      <c r="Z15" s="11" t="e">
        <f t="shared" si="14"/>
        <v>#DIV/0!</v>
      </c>
    </row>
    <row r="16" spans="1:26" x14ac:dyDescent="0.35">
      <c r="B16" s="12" t="e">
        <f t="shared" ref="B16:H16" si="15">LN(B10)/LN(2)</f>
        <v>#DIV/0!</v>
      </c>
      <c r="C16" s="12" t="e">
        <f t="shared" si="15"/>
        <v>#DIV/0!</v>
      </c>
      <c r="D16" s="11" t="e">
        <f t="shared" si="15"/>
        <v>#DIV/0!</v>
      </c>
      <c r="E16" s="11" t="e">
        <f t="shared" si="15"/>
        <v>#DIV/0!</v>
      </c>
      <c r="F16" s="12" t="e">
        <f t="shared" si="15"/>
        <v>#DIV/0!</v>
      </c>
      <c r="G16" s="12" t="e">
        <f t="shared" si="15"/>
        <v>#DIV/0!</v>
      </c>
      <c r="H16" s="11" t="e">
        <f t="shared" si="15"/>
        <v>#DIV/0!</v>
      </c>
      <c r="K16" s="12" t="e">
        <f t="shared" ref="K16:Q16" si="16">LN(K10)/LN(2)</f>
        <v>#DIV/0!</v>
      </c>
      <c r="L16" s="12" t="e">
        <f t="shared" si="16"/>
        <v>#DIV/0!</v>
      </c>
      <c r="M16" s="11" t="e">
        <f t="shared" si="16"/>
        <v>#DIV/0!</v>
      </c>
      <c r="N16" s="11" t="e">
        <f t="shared" si="16"/>
        <v>#DIV/0!</v>
      </c>
      <c r="O16" s="12" t="e">
        <f t="shared" si="16"/>
        <v>#DIV/0!</v>
      </c>
      <c r="P16" s="12" t="e">
        <f t="shared" si="16"/>
        <v>#DIV/0!</v>
      </c>
      <c r="Q16" s="11" t="e">
        <f t="shared" si="16"/>
        <v>#DIV/0!</v>
      </c>
      <c r="T16" s="12" t="e">
        <f t="shared" ref="T16:Z16" si="17">LN(T10)/LN(2)</f>
        <v>#DIV/0!</v>
      </c>
      <c r="U16" s="12" t="e">
        <f t="shared" si="17"/>
        <v>#DIV/0!</v>
      </c>
      <c r="V16" s="11" t="e">
        <f t="shared" si="17"/>
        <v>#DIV/0!</v>
      </c>
      <c r="W16" s="11" t="e">
        <f t="shared" si="17"/>
        <v>#DIV/0!</v>
      </c>
      <c r="X16" s="12" t="e">
        <f t="shared" si="17"/>
        <v>#DIV/0!</v>
      </c>
      <c r="Y16" s="12" t="e">
        <f t="shared" si="17"/>
        <v>#DIV/0!</v>
      </c>
      <c r="Z16" s="11" t="e">
        <f t="shared" si="17"/>
        <v>#DIV/0!</v>
      </c>
    </row>
    <row r="17" spans="1:26" x14ac:dyDescent="0.35">
      <c r="B17" s="12" t="e">
        <f t="shared" ref="B17:H17" si="18">LN(B11)/LN(2)</f>
        <v>#DIV/0!</v>
      </c>
      <c r="C17" s="12" t="e">
        <f t="shared" si="18"/>
        <v>#DIV/0!</v>
      </c>
      <c r="D17" s="11" t="e">
        <f t="shared" si="18"/>
        <v>#DIV/0!</v>
      </c>
      <c r="E17" s="11" t="e">
        <f t="shared" si="18"/>
        <v>#DIV/0!</v>
      </c>
      <c r="F17" s="12" t="e">
        <f t="shared" si="18"/>
        <v>#DIV/0!</v>
      </c>
      <c r="G17" s="12" t="e">
        <f t="shared" si="18"/>
        <v>#DIV/0!</v>
      </c>
      <c r="H17" s="11" t="e">
        <f t="shared" si="18"/>
        <v>#DIV/0!</v>
      </c>
      <c r="K17" s="12" t="e">
        <f t="shared" ref="K17:Q17" si="19">LN(K11)/LN(2)</f>
        <v>#DIV/0!</v>
      </c>
      <c r="L17" s="12" t="e">
        <f t="shared" si="19"/>
        <v>#DIV/0!</v>
      </c>
      <c r="M17" s="16" t="e">
        <f t="shared" si="19"/>
        <v>#DIV/0!</v>
      </c>
      <c r="N17" s="16" t="e">
        <f t="shared" si="19"/>
        <v>#DIV/0!</v>
      </c>
      <c r="O17" s="12" t="e">
        <f t="shared" si="19"/>
        <v>#DIV/0!</v>
      </c>
      <c r="P17" s="21" t="e">
        <f t="shared" si="19"/>
        <v>#DIV/0!</v>
      </c>
      <c r="Q17" s="16" t="e">
        <f t="shared" si="19"/>
        <v>#DIV/0!</v>
      </c>
      <c r="T17" s="12" t="e">
        <f t="shared" ref="T17:Z17" si="20">LN(T11)/LN(2)</f>
        <v>#DIV/0!</v>
      </c>
      <c r="U17" s="12" t="e">
        <f t="shared" si="20"/>
        <v>#DIV/0!</v>
      </c>
      <c r="V17" s="11" t="e">
        <f t="shared" si="20"/>
        <v>#DIV/0!</v>
      </c>
      <c r="W17" s="11" t="e">
        <f t="shared" si="20"/>
        <v>#DIV/0!</v>
      </c>
      <c r="X17" s="12" t="e">
        <f t="shared" si="20"/>
        <v>#DIV/0!</v>
      </c>
      <c r="Y17" s="12" t="e">
        <f t="shared" si="20"/>
        <v>#DIV/0!</v>
      </c>
      <c r="Z17" s="11" t="e">
        <f t="shared" si="20"/>
        <v>#DIV/0!</v>
      </c>
    </row>
    <row r="18" spans="1:26" x14ac:dyDescent="0.35">
      <c r="A18" s="5"/>
      <c r="B18" s="12" t="e">
        <f t="shared" ref="B18:H18" si="21">LN(B12)/LN(2)</f>
        <v>#DIV/0!</v>
      </c>
      <c r="C18" s="12" t="e">
        <f t="shared" si="21"/>
        <v>#DIV/0!</v>
      </c>
      <c r="D18" s="11" t="e">
        <f t="shared" si="21"/>
        <v>#DIV/0!</v>
      </c>
      <c r="E18" s="11" t="e">
        <f t="shared" si="21"/>
        <v>#DIV/0!</v>
      </c>
      <c r="F18" s="12" t="e">
        <f t="shared" si="21"/>
        <v>#DIV/0!</v>
      </c>
      <c r="G18" s="12" t="e">
        <f t="shared" si="21"/>
        <v>#DIV/0!</v>
      </c>
      <c r="H18" s="11" t="e">
        <f t="shared" si="21"/>
        <v>#DIV/0!</v>
      </c>
      <c r="J18" s="5"/>
      <c r="K18" s="12" t="e">
        <f t="shared" ref="K18:Q18" si="22">LN(K12)/LN(2)</f>
        <v>#DIV/0!</v>
      </c>
      <c r="L18" s="12" t="e">
        <f t="shared" si="22"/>
        <v>#DIV/0!</v>
      </c>
      <c r="M18" s="16" t="e">
        <f t="shared" si="22"/>
        <v>#DIV/0!</v>
      </c>
      <c r="N18" s="16" t="e">
        <f t="shared" si="22"/>
        <v>#DIV/0!</v>
      </c>
      <c r="O18" s="12" t="e">
        <f t="shared" si="22"/>
        <v>#DIV/0!</v>
      </c>
      <c r="P18" s="21" t="e">
        <f t="shared" si="22"/>
        <v>#DIV/0!</v>
      </c>
      <c r="Q18" s="16" t="e">
        <f t="shared" si="22"/>
        <v>#DIV/0!</v>
      </c>
      <c r="S18" s="5"/>
      <c r="T18" s="12" t="e">
        <f t="shared" ref="T18:Z18" si="23">LN(T12)/LN(2)</f>
        <v>#DIV/0!</v>
      </c>
      <c r="U18" s="12" t="e">
        <f t="shared" si="23"/>
        <v>#DIV/0!</v>
      </c>
      <c r="V18" s="11" t="e">
        <f t="shared" si="23"/>
        <v>#DIV/0!</v>
      </c>
      <c r="W18" s="11" t="e">
        <f t="shared" si="23"/>
        <v>#DIV/0!</v>
      </c>
      <c r="X18" s="12" t="e">
        <f t="shared" si="23"/>
        <v>#DIV/0!</v>
      </c>
      <c r="Y18" s="12" t="e">
        <f t="shared" si="23"/>
        <v>#DIV/0!</v>
      </c>
      <c r="Z18" s="11" t="e">
        <f t="shared" si="23"/>
        <v>#DIV/0!</v>
      </c>
    </row>
  </sheetData>
  <mergeCells count="8">
    <mergeCell ref="T14:U14"/>
    <mergeCell ref="V14:W14"/>
    <mergeCell ref="K14:L14"/>
    <mergeCell ref="M14:N14"/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2022-12-23T12:18:47Z</dcterms:modified>
</cp:coreProperties>
</file>