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iotquad\V2 version-VERY GOOD\p0--2 step sol\With t vble\Homog. Dir. B.C. for u and p\Test 1--Bad\"/>
    </mc:Choice>
  </mc:AlternateContent>
  <bookViews>
    <workbookView xWindow="0" yWindow="0" windowWidth="19200" windowHeight="7050"/>
  </bookViews>
  <sheets>
    <sheet name="perm=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8" i="1" s="1"/>
  <c r="G12" i="1"/>
  <c r="G18" i="1" s="1"/>
  <c r="F12" i="1"/>
  <c r="F18" i="1" s="1"/>
  <c r="E12" i="1"/>
  <c r="E18" i="1" s="1"/>
  <c r="D12" i="1"/>
  <c r="D18" i="1" s="1"/>
  <c r="C12" i="1"/>
  <c r="C18" i="1" s="1"/>
  <c r="B12" i="1"/>
  <c r="B18" i="1" s="1"/>
  <c r="H11" i="1"/>
  <c r="H17" i="1" s="1"/>
  <c r="G11" i="1"/>
  <c r="G17" i="1" s="1"/>
  <c r="F11" i="1"/>
  <c r="F17" i="1" s="1"/>
  <c r="E11" i="1"/>
  <c r="E17" i="1" s="1"/>
  <c r="D11" i="1"/>
  <c r="D17" i="1" s="1"/>
  <c r="C11" i="1"/>
  <c r="C17" i="1" s="1"/>
  <c r="B11" i="1"/>
  <c r="B17" i="1" s="1"/>
  <c r="H10" i="1"/>
  <c r="H16" i="1" s="1"/>
  <c r="G10" i="1"/>
  <c r="G16" i="1" s="1"/>
  <c r="F10" i="1"/>
  <c r="F16" i="1" s="1"/>
  <c r="E10" i="1"/>
  <c r="E16" i="1" s="1"/>
  <c r="D10" i="1"/>
  <c r="D16" i="1" s="1"/>
  <c r="C10" i="1"/>
  <c r="C16" i="1" s="1"/>
  <c r="B10" i="1"/>
  <c r="B16" i="1" s="1"/>
  <c r="H9" i="1"/>
  <c r="H15" i="1" s="1"/>
  <c r="G9" i="1"/>
  <c r="G15" i="1" s="1"/>
  <c r="F9" i="1"/>
  <c r="F15" i="1" s="1"/>
  <c r="E9" i="1"/>
  <c r="E15" i="1" s="1"/>
  <c r="D9" i="1"/>
  <c r="D15" i="1" s="1"/>
  <c r="C9" i="1"/>
  <c r="C15" i="1" s="1"/>
  <c r="B9" i="1"/>
  <c r="B15" i="1" s="1"/>
</calcChain>
</file>

<file path=xl/sharedStrings.xml><?xml version="1.0" encoding="utf-8"?>
<sst xmlns="http://schemas.openxmlformats.org/spreadsheetml/2006/main" count="29" uniqueCount="21">
  <si>
    <t>erroru_L2_inf</t>
  </si>
  <si>
    <t>erroru_3_inf</t>
  </si>
  <si>
    <t>errorp_L2_inf</t>
  </si>
  <si>
    <t>errorp_3_inf</t>
  </si>
  <si>
    <t>errorg_L2_inf</t>
  </si>
  <si>
    <t>error_sigma_sigmah_inf</t>
  </si>
  <si>
    <t>error_z_zh_inf</t>
  </si>
  <si>
    <t>N=8</t>
  </si>
  <si>
    <t>N=16</t>
  </si>
  <si>
    <t>N=32</t>
  </si>
  <si>
    <t>N=64</t>
  </si>
  <si>
    <t>N=128</t>
  </si>
  <si>
    <t>mesh=0</t>
  </si>
  <si>
    <t>Ratio errores</t>
  </si>
  <si>
    <t>alpha=1</t>
  </si>
  <si>
    <t>lambda=1</t>
  </si>
  <si>
    <t>mu=1</t>
  </si>
  <si>
    <t>c0=1e-05</t>
  </si>
  <si>
    <t>Δt = 1e-04</t>
  </si>
  <si>
    <t>Órden convergencia</t>
  </si>
  <si>
    <t>Tf = 1e-03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</si>
</sst>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11" fontId="3" fillId="2" borderId="0" xfId="0" applyNumberFormat="1" applyFon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2" workbookViewId="0">
      <selection activeCell="H6" sqref="H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4" t="s">
        <v>6</v>
      </c>
    </row>
    <row r="2" spans="1:8" x14ac:dyDescent="0.35">
      <c r="A2" t="s">
        <v>7</v>
      </c>
      <c r="B2" s="5">
        <v>8.6121000000000001E-6</v>
      </c>
      <c r="C2" s="5">
        <v>4.1559999999999997E-6</v>
      </c>
      <c r="D2" s="6">
        <v>5.4818000000000003E-5</v>
      </c>
      <c r="E2" s="7">
        <v>5.4815999999999998E-5</v>
      </c>
      <c r="F2" s="5">
        <v>1.5699E-5</v>
      </c>
      <c r="G2" s="5">
        <v>6.8268000000000004E-5</v>
      </c>
      <c r="H2" s="7">
        <v>4.3027000000000001E-4</v>
      </c>
    </row>
    <row r="3" spans="1:8" x14ac:dyDescent="0.35">
      <c r="A3" t="s">
        <v>8</v>
      </c>
      <c r="B3" s="5">
        <v>4.8328999999999999E-6</v>
      </c>
      <c r="C3" s="5">
        <v>4.0536999999999998E-6</v>
      </c>
      <c r="D3" s="6">
        <v>5.2856999999999999E-5</v>
      </c>
      <c r="E3" s="7">
        <v>5.2856999999999999E-5</v>
      </c>
      <c r="F3" s="5">
        <v>8.7167999999999993E-6</v>
      </c>
      <c r="G3" s="5">
        <v>4.6570000000000003E-5</v>
      </c>
      <c r="H3" s="7">
        <v>5.3242000000000003E-4</v>
      </c>
    </row>
    <row r="4" spans="1:8" x14ac:dyDescent="0.35">
      <c r="A4" t="s">
        <v>9</v>
      </c>
      <c r="B4" s="5">
        <v>3.8947000000000002E-6</v>
      </c>
      <c r="C4" s="5">
        <v>3.8863000000000004E-6</v>
      </c>
      <c r="D4" s="6">
        <v>5.1019000000000001E-5</v>
      </c>
      <c r="E4" s="7">
        <v>5.1019000000000001E-5</v>
      </c>
      <c r="F4" s="5">
        <v>8.4058000000000001E-6</v>
      </c>
      <c r="G4" s="5">
        <v>4.4478999999999999E-5</v>
      </c>
      <c r="H4" s="7">
        <v>5.6787999999999999E-4</v>
      </c>
    </row>
    <row r="5" spans="1:8" x14ac:dyDescent="0.35">
      <c r="A5" t="s">
        <v>10</v>
      </c>
      <c r="B5" s="5">
        <v>3.8120000000000001E-6</v>
      </c>
      <c r="C5" s="5">
        <v>3.8099000000000001E-6</v>
      </c>
      <c r="D5" s="6">
        <v>5.0414000000000002E-5</v>
      </c>
      <c r="E5" s="7">
        <v>5.0414000000000002E-5</v>
      </c>
      <c r="F5" s="5">
        <v>8.2454000000000007E-6</v>
      </c>
      <c r="G5" s="5">
        <v>4.3695000000000001E-5</v>
      </c>
      <c r="H5" s="7">
        <v>5.7096000000000002E-4</v>
      </c>
    </row>
    <row r="6" spans="1:8" x14ac:dyDescent="0.35">
      <c r="A6" t="s">
        <v>11</v>
      </c>
      <c r="B6" s="5">
        <v>3.7913999999999998E-6</v>
      </c>
      <c r="C6" s="5">
        <v>3.7909E-6</v>
      </c>
      <c r="D6" s="6">
        <v>5.0277E-5</v>
      </c>
      <c r="E6" s="7">
        <v>5.0277E-5</v>
      </c>
      <c r="F6" s="5">
        <v>8.2068999999999993E-6</v>
      </c>
      <c r="G6" s="5">
        <v>4.3510000000000002E-5</v>
      </c>
      <c r="H6" s="7">
        <v>5.7156000000000004E-4</v>
      </c>
    </row>
    <row r="7" spans="1:8" x14ac:dyDescent="0.35">
      <c r="A7" t="s">
        <v>12</v>
      </c>
      <c r="D7" s="8"/>
      <c r="E7" s="9"/>
      <c r="H7" s="9"/>
    </row>
    <row r="8" spans="1:8" x14ac:dyDescent="0.35">
      <c r="B8" s="10" t="s">
        <v>13</v>
      </c>
      <c r="C8" s="10"/>
      <c r="D8" s="11" t="s">
        <v>13</v>
      </c>
      <c r="E8" s="11"/>
      <c r="F8" s="2" t="s">
        <v>13</v>
      </c>
      <c r="G8" s="2" t="s">
        <v>13</v>
      </c>
      <c r="H8" s="4" t="s">
        <v>13</v>
      </c>
    </row>
    <row r="9" spans="1:8" x14ac:dyDescent="0.35">
      <c r="A9" t="s">
        <v>14</v>
      </c>
      <c r="B9" s="12">
        <f t="shared" ref="B9:H12" si="0">B2/B3</f>
        <v>1.7819735562498706</v>
      </c>
      <c r="C9" s="12">
        <f t="shared" si="0"/>
        <v>1.0252362039618126</v>
      </c>
      <c r="D9" s="13">
        <f t="shared" si="0"/>
        <v>1.0371001002705413</v>
      </c>
      <c r="E9" s="13">
        <f t="shared" si="0"/>
        <v>1.0370622623304386</v>
      </c>
      <c r="F9" s="12">
        <f t="shared" si="0"/>
        <v>1.8010049559471366</v>
      </c>
      <c r="G9" s="12">
        <f t="shared" si="0"/>
        <v>1.4659222675542194</v>
      </c>
      <c r="H9" s="13">
        <f t="shared" si="0"/>
        <v>0.80814019007550431</v>
      </c>
    </row>
    <row r="10" spans="1:8" x14ac:dyDescent="0.35">
      <c r="A10" s="14" t="s">
        <v>15</v>
      </c>
      <c r="B10" s="12">
        <f t="shared" si="0"/>
        <v>1.2408914678922638</v>
      </c>
      <c r="C10" s="12">
        <f t="shared" si="0"/>
        <v>1.0430743895221675</v>
      </c>
      <c r="D10" s="13">
        <f t="shared" si="0"/>
        <v>1.0360257943119229</v>
      </c>
      <c r="E10" s="13">
        <f t="shared" si="0"/>
        <v>1.0360257943119229</v>
      </c>
      <c r="F10" s="12">
        <f t="shared" si="0"/>
        <v>1.0369982631040471</v>
      </c>
      <c r="G10" s="12">
        <f t="shared" si="0"/>
        <v>1.0470109489871626</v>
      </c>
      <c r="H10" s="13">
        <f t="shared" si="0"/>
        <v>0.93755723040078898</v>
      </c>
    </row>
    <row r="11" spans="1:8" x14ac:dyDescent="0.35">
      <c r="A11" t="s">
        <v>16</v>
      </c>
      <c r="B11" s="12">
        <f t="shared" si="0"/>
        <v>1.021694648478489</v>
      </c>
      <c r="C11" s="12">
        <f t="shared" si="0"/>
        <v>1.0200530197642983</v>
      </c>
      <c r="D11" s="13">
        <f t="shared" si="0"/>
        <v>1.0120006347443171</v>
      </c>
      <c r="E11" s="13">
        <f t="shared" si="0"/>
        <v>1.0120006347443171</v>
      </c>
      <c r="F11" s="12">
        <f t="shared" si="0"/>
        <v>1.0194532709146917</v>
      </c>
      <c r="G11" s="12">
        <f t="shared" si="0"/>
        <v>1.0179425563565625</v>
      </c>
      <c r="H11" s="13">
        <f t="shared" si="0"/>
        <v>0.99460557657278958</v>
      </c>
    </row>
    <row r="12" spans="1:8" x14ac:dyDescent="0.35">
      <c r="A12" s="15" t="s">
        <v>17</v>
      </c>
      <c r="B12" s="12">
        <f t="shared" si="0"/>
        <v>1.0054333491586223</v>
      </c>
      <c r="C12" s="12">
        <f t="shared" si="0"/>
        <v>1.0050120024268643</v>
      </c>
      <c r="D12" s="13">
        <f t="shared" si="0"/>
        <v>1.0027249040316646</v>
      </c>
      <c r="E12" s="13">
        <f t="shared" si="0"/>
        <v>1.0027249040316646</v>
      </c>
      <c r="F12" s="12">
        <f t="shared" si="0"/>
        <v>1.0046911744995066</v>
      </c>
      <c r="G12" s="12">
        <f t="shared" si="0"/>
        <v>1.0042518961158353</v>
      </c>
      <c r="H12" s="13">
        <f t="shared" si="0"/>
        <v>0.99895024144446776</v>
      </c>
    </row>
    <row r="13" spans="1:8" x14ac:dyDescent="0.35">
      <c r="D13" s="8"/>
      <c r="E13" s="8"/>
      <c r="H13" s="8"/>
    </row>
    <row r="14" spans="1:8" x14ac:dyDescent="0.35">
      <c r="A14" s="16" t="s">
        <v>18</v>
      </c>
      <c r="B14" s="18" t="s">
        <v>19</v>
      </c>
      <c r="C14" s="18"/>
      <c r="D14" s="19" t="s">
        <v>19</v>
      </c>
      <c r="E14" s="19"/>
      <c r="F14" s="20" t="s">
        <v>19</v>
      </c>
      <c r="G14" s="20" t="s">
        <v>19</v>
      </c>
      <c r="H14" s="21" t="s">
        <v>19</v>
      </c>
    </row>
    <row r="15" spans="1:8" x14ac:dyDescent="0.35">
      <c r="A15" s="16" t="s">
        <v>20</v>
      </c>
      <c r="B15" s="22">
        <f>LN(B9)/LN(2)</f>
        <v>0.83347592802131654</v>
      </c>
      <c r="C15" s="22">
        <f t="shared" ref="C15:H15" si="1">LN(C9)/LN(2)</f>
        <v>3.5956330244215864E-2</v>
      </c>
      <c r="D15" s="23">
        <f t="shared" si="1"/>
        <v>5.2555148919020786E-2</v>
      </c>
      <c r="E15" s="23">
        <f t="shared" si="1"/>
        <v>5.250251214425912E-2</v>
      </c>
      <c r="F15" s="22">
        <f t="shared" si="1"/>
        <v>0.84880215121116254</v>
      </c>
      <c r="G15" s="22">
        <f t="shared" si="1"/>
        <v>0.55180860470822679</v>
      </c>
      <c r="H15" s="23">
        <f t="shared" si="1"/>
        <v>-0.30732251232717173</v>
      </c>
    </row>
    <row r="16" spans="1:8" x14ac:dyDescent="0.35">
      <c r="B16" s="22">
        <f t="shared" ref="B16:H18" si="2">LN(B10)/LN(2)</f>
        <v>0.31137693852964543</v>
      </c>
      <c r="C16" s="22">
        <f t="shared" si="2"/>
        <v>6.0842051019408289E-2</v>
      </c>
      <c r="D16" s="23">
        <f t="shared" si="2"/>
        <v>5.1059922776043647E-2</v>
      </c>
      <c r="E16" s="23">
        <f t="shared" si="2"/>
        <v>5.1059922776043647E-2</v>
      </c>
      <c r="F16" s="22">
        <f t="shared" si="2"/>
        <v>5.2413477744893376E-2</v>
      </c>
      <c r="G16" s="22">
        <f t="shared" si="2"/>
        <v>6.6276529152092312E-2</v>
      </c>
      <c r="H16" s="23">
        <f t="shared" si="2"/>
        <v>-9.3021336663101417E-2</v>
      </c>
    </row>
    <row r="17" spans="1:8" x14ac:dyDescent="0.35">
      <c r="B17" s="22">
        <f t="shared" si="2"/>
        <v>3.0964085757710244E-2</v>
      </c>
      <c r="C17" s="22">
        <f t="shared" si="2"/>
        <v>2.8644141768412828E-2</v>
      </c>
      <c r="D17" s="23">
        <f t="shared" si="2"/>
        <v>1.721019491581138E-2</v>
      </c>
      <c r="E17" s="23">
        <f t="shared" si="2"/>
        <v>1.721019491581138E-2</v>
      </c>
      <c r="F17" s="22">
        <f t="shared" si="2"/>
        <v>2.7795647483299289E-2</v>
      </c>
      <c r="G17" s="22">
        <f t="shared" si="2"/>
        <v>2.5656150806731236E-2</v>
      </c>
      <c r="H17" s="23">
        <f t="shared" si="2"/>
        <v>-7.8035747949941059E-3</v>
      </c>
    </row>
    <row r="18" spans="1:8" x14ac:dyDescent="0.35">
      <c r="A18" s="17"/>
      <c r="B18" s="22">
        <f t="shared" si="2"/>
        <v>7.8174476050684137E-3</v>
      </c>
      <c r="C18" s="22">
        <f t="shared" si="2"/>
        <v>7.2127309945695783E-3</v>
      </c>
      <c r="D18" s="23">
        <f t="shared" si="2"/>
        <v>3.9258591645031033E-3</v>
      </c>
      <c r="E18" s="23">
        <f t="shared" si="2"/>
        <v>3.9258591645031033E-3</v>
      </c>
      <c r="F18" s="22">
        <f t="shared" si="2"/>
        <v>6.7521088797979825E-3</v>
      </c>
      <c r="G18" s="22">
        <f t="shared" si="2"/>
        <v>6.1211853209750143E-3</v>
      </c>
      <c r="H18" s="23">
        <f t="shared" si="2"/>
        <v>-1.5152769388875656E-3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perm=1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2023-02-08T09:48:55Z</dcterms:created>
  <dcterms:modified xsi:type="dcterms:W3CDTF">2023-02-08T09:55:21Z</dcterms:modified>
</cp:coreProperties>
</file>