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Lineas de Investigacion\03a-Seguridad (Rafa) - ACTIVO!!\03-Trabajos\17 - TFG Ataques Red 2\01-Estudio_Inicial (Nor)\zResultados_Limpios\Resultados\"/>
    </mc:Choice>
  </mc:AlternateContent>
  <bookViews>
    <workbookView xWindow="0" yWindow="0" windowWidth="11520" windowHeight="12360" firstSheet="1" activeTab="1"/>
  </bookViews>
  <sheets>
    <sheet name="Tecnicas &quot;Traffic Network&quot; (Ya)" sheetId="1" r:id="rId1"/>
    <sheet name="Attacks Summury" sheetId="2" r:id="rId2"/>
  </sheets>
  <definedNames>
    <definedName name="_xlnm._FilterDatabase" localSheetId="1" hidden="1">'Attacks Summury'!$A$3:$K$38</definedName>
    <definedName name="_xlnm._FilterDatabase" localSheetId="0" hidden="1">'Tecnicas "Traffic Network" (Ya)'!$A$1:$C$99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9" i="1" l="1"/>
  <c r="D98" i="1"/>
  <c r="C98" i="1"/>
</calcChain>
</file>

<file path=xl/sharedStrings.xml><?xml version="1.0" encoding="utf-8"?>
<sst xmlns="http://schemas.openxmlformats.org/spreadsheetml/2006/main" count="473" uniqueCount="281">
  <si>
    <t>Reconnaissance</t>
  </si>
  <si>
    <t>T1595.002</t>
  </si>
  <si>
    <t>Active Scanning: Vulnerability Scanning</t>
  </si>
  <si>
    <t>T1595.003</t>
  </si>
  <si>
    <t>Active Scanning: Wordlist Scanning</t>
  </si>
  <si>
    <t>T1598</t>
  </si>
  <si>
    <t>Phishing for Information</t>
  </si>
  <si>
    <t>Resource Development</t>
  </si>
  <si>
    <t>T1585</t>
  </si>
  <si>
    <t>Establish Accounts</t>
  </si>
  <si>
    <t>T1586</t>
  </si>
  <si>
    <t>Compromise Accounts</t>
  </si>
  <si>
    <t>Initial Access</t>
  </si>
  <si>
    <t>T1133*</t>
  </si>
  <si>
    <t>External Remote Services*</t>
  </si>
  <si>
    <t>T1189</t>
  </si>
  <si>
    <t>Drive-by Compromise</t>
  </si>
  <si>
    <t>T1190</t>
  </si>
  <si>
    <t>Exploit Public-Facing Application</t>
  </si>
  <si>
    <t>T1566</t>
  </si>
  <si>
    <t>Phishing</t>
  </si>
  <si>
    <t>Execution</t>
  </si>
  <si>
    <t>T1047</t>
  </si>
  <si>
    <t>Windows Management Instrumentation</t>
  </si>
  <si>
    <t>T1204</t>
  </si>
  <si>
    <t>User Execution</t>
  </si>
  <si>
    <t>Persistence</t>
  </si>
  <si>
    <t>T1133</t>
  </si>
  <si>
    <t>External Remote Services</t>
  </si>
  <si>
    <t>T1176</t>
  </si>
  <si>
    <t>Browser Extensions</t>
  </si>
  <si>
    <t>T1197</t>
  </si>
  <si>
    <t>BITS Jobs</t>
  </si>
  <si>
    <t>T1205</t>
  </si>
  <si>
    <t>Traffic Signaling</t>
  </si>
  <si>
    <t>T1505</t>
  </si>
  <si>
    <t>Server Software Component</t>
  </si>
  <si>
    <t>T1542</t>
  </si>
  <si>
    <t>Pre-OS Boot</t>
  </si>
  <si>
    <t>Privilege Escalation</t>
  </si>
  <si>
    <t>No tiene técnicas con tráfico de red</t>
  </si>
  <si>
    <t>Defense Evasion</t>
  </si>
  <si>
    <t>T1070</t>
  </si>
  <si>
    <t>Indicator Removal on Host</t>
  </si>
  <si>
    <t>T1207</t>
  </si>
  <si>
    <t>Rogue Domain Controller</t>
  </si>
  <si>
    <t>T1218</t>
  </si>
  <si>
    <t>Signed Binary Proxy Execution</t>
  </si>
  <si>
    <t>T1221</t>
  </si>
  <si>
    <t>Template Injection</t>
  </si>
  <si>
    <t>T1599</t>
  </si>
  <si>
    <t>Network Boundary Bridging</t>
  </si>
  <si>
    <t>T1612</t>
  </si>
  <si>
    <t>Build Image on Host</t>
  </si>
  <si>
    <t>Credential Access</t>
  </si>
  <si>
    <t>T1003</t>
  </si>
  <si>
    <t>OS Credential Dumping</t>
  </si>
  <si>
    <t>T1020</t>
  </si>
  <si>
    <t>Automated Exfiltration</t>
  </si>
  <si>
    <t>T1187</t>
  </si>
  <si>
    <t>Forced Authentication</t>
  </si>
  <si>
    <t>T1557*</t>
  </si>
  <si>
    <t>Adversary-in-the-Middle</t>
  </si>
  <si>
    <t>T1110</t>
  </si>
  <si>
    <t>Brute Force</t>
  </si>
  <si>
    <t>Discovery</t>
  </si>
  <si>
    <t>T1018</t>
  </si>
  <si>
    <t>Remote System Discovery</t>
  </si>
  <si>
    <t>T1046</t>
  </si>
  <si>
    <t>Network Service Scanning</t>
  </si>
  <si>
    <t>T1615</t>
  </si>
  <si>
    <t>Group Policy Discovery</t>
  </si>
  <si>
    <t>Lateral Movement</t>
  </si>
  <si>
    <t>T1021</t>
  </si>
  <si>
    <t>Remote Services</t>
  </si>
  <si>
    <t>T1210</t>
  </si>
  <si>
    <t>Exploitation of Remote Services</t>
  </si>
  <si>
    <t>T1534</t>
  </si>
  <si>
    <t>Internal Spearphishing</t>
  </si>
  <si>
    <t>T1563</t>
  </si>
  <si>
    <t>Remote Service Session Hijacking</t>
  </si>
  <si>
    <t>T1570</t>
  </si>
  <si>
    <t>Lateral Tool Transfer</t>
  </si>
  <si>
    <t>Collection</t>
  </si>
  <si>
    <t>T1602</t>
  </si>
  <si>
    <t>Data from Configuration Repository</t>
  </si>
  <si>
    <t>Command and Control</t>
  </si>
  <si>
    <t>T1001</t>
  </si>
  <si>
    <t>Data Obfuscation</t>
  </si>
  <si>
    <t>T1008</t>
  </si>
  <si>
    <t>Fallback Channels</t>
  </si>
  <si>
    <t>T1071</t>
  </si>
  <si>
    <t>Application Layer Protocol</t>
  </si>
  <si>
    <t>T1090</t>
  </si>
  <si>
    <t>Proxy</t>
  </si>
  <si>
    <t>T1095</t>
  </si>
  <si>
    <t>Non-Application Layer Protocol</t>
  </si>
  <si>
    <t>T1102</t>
  </si>
  <si>
    <t>Web Service</t>
  </si>
  <si>
    <t>T1104</t>
  </si>
  <si>
    <t>Multi-Stage Channels</t>
  </si>
  <si>
    <t>T1105</t>
  </si>
  <si>
    <t>Ingress Tool Transfer</t>
  </si>
  <si>
    <t>T1114</t>
  </si>
  <si>
    <t>Email Collection</t>
  </si>
  <si>
    <t>T1132</t>
  </si>
  <si>
    <t>Data Encoding</t>
  </si>
  <si>
    <t>T1219</t>
  </si>
  <si>
    <t>Remote Access Software</t>
  </si>
  <si>
    <t>T1568</t>
  </si>
  <si>
    <t>Dynamic Resolution</t>
  </si>
  <si>
    <t>T1571</t>
  </si>
  <si>
    <t>Non-Standard Port</t>
  </si>
  <si>
    <t>T1572</t>
  </si>
  <si>
    <t>Protocol Tunneling</t>
  </si>
  <si>
    <t>T1573</t>
  </si>
  <si>
    <t>Encrypted Channel</t>
  </si>
  <si>
    <t>Exfiltration</t>
  </si>
  <si>
    <t>T1011</t>
  </si>
  <si>
    <t>Exfiltration Over Other Network Medium</t>
  </si>
  <si>
    <t>T1029</t>
  </si>
  <si>
    <t>Scheduled Transfer</t>
  </si>
  <si>
    <t>T1030</t>
  </si>
  <si>
    <t>Data Transfer Size Limits</t>
  </si>
  <si>
    <t>T1041</t>
  </si>
  <si>
    <t>Exfiltration Over C2 Channel</t>
  </si>
  <si>
    <t>T1048</t>
  </si>
  <si>
    <t>Exfiltration Over Alternative Protocol</t>
  </si>
  <si>
    <t>T1567</t>
  </si>
  <si>
    <t>Exfiltration Over Web Service</t>
  </si>
  <si>
    <t>Impact</t>
  </si>
  <si>
    <t>T1491</t>
  </si>
  <si>
    <t>Defacement</t>
  </si>
  <si>
    <t>T1496</t>
  </si>
  <si>
    <t>Resource Hijacking</t>
  </si>
  <si>
    <t>T1498</t>
  </si>
  <si>
    <t>Network Denial of Service</t>
  </si>
  <si>
    <t>T1499</t>
  </si>
  <si>
    <t>Endpoint Denial of Service</t>
  </si>
  <si>
    <t>T1565</t>
  </si>
  <si>
    <t>Data Manipulation</t>
  </si>
  <si>
    <t>TOTAL</t>
  </si>
  <si>
    <t>Nº Categorías</t>
  </si>
  <si>
    <t>Active Scanning</t>
  </si>
  <si>
    <t>T1595</t>
  </si>
  <si>
    <t>Vulnerability Scanning</t>
  </si>
  <si>
    <t>nmap</t>
  </si>
  <si>
    <t>Wordlist Scanning</t>
  </si>
  <si>
    <t>Dirb</t>
  </si>
  <si>
    <t>1434,1433,1201,1129,1071,2062,43285,1288,940,937,1662,1489,1145,1301,879,1218,845,1213,885,1206,882,1231,1543,1551,839,825,1016,1141,1606,993,886,1877,895,1852,1520,1521,835,849,896,1826,853,43290,887,1025</t>
  </si>
  <si>
    <t>GoBuster</t>
  </si>
  <si>
    <t>1434,1433,1129,1071,1201,2062,43285,1288,940,937,1662,1489,1145,1301,879,1218,845,1213,885,1206,882,1231,1543,1551,839,825,1016,1141,1606,993,886,1877,895,1852,1520,1521,835,849,896,1826,853,43290,887</t>
  </si>
  <si>
    <t>Search Open Technical Databases</t>
  </si>
  <si>
    <t>T1596</t>
  </si>
  <si>
    <t>DNS/Passive DNS</t>
  </si>
  <si>
    <t>T1596.001</t>
  </si>
  <si>
    <t>Malicious Link</t>
  </si>
  <si>
    <t>T1204.001</t>
  </si>
  <si>
    <t>wget</t>
  </si>
  <si>
    <t>-</t>
  </si>
  <si>
    <t>Metasploit</t>
  </si>
  <si>
    <t>Social Media Accounts</t>
  </si>
  <si>
    <t>T1586.001</t>
  </si>
  <si>
    <t>Hydra</t>
  </si>
  <si>
    <t>Inyección SQL</t>
  </si>
  <si>
    <t>Sqlmap</t>
  </si>
  <si>
    <t>1061,1122,1147</t>
  </si>
  <si>
    <t>SQL Stored Procedures</t>
  </si>
  <si>
    <t>T1505.001</t>
  </si>
  <si>
    <t>Web Shell</t>
  </si>
  <si>
    <t>T1505.005</t>
  </si>
  <si>
    <t>Port Knocking</t>
  </si>
  <si>
    <t>T1205.001</t>
  </si>
  <si>
    <t>Knockd</t>
  </si>
  <si>
    <t>Password Guessing</t>
  </si>
  <si>
    <t>T1110.001</t>
  </si>
  <si>
    <t>T1557</t>
  </si>
  <si>
    <t>ARP Cache Poisoning</t>
  </si>
  <si>
    <t>T1557.002</t>
  </si>
  <si>
    <t>Arpspoof</t>
  </si>
  <si>
    <t>SNMP (MIB Dump)</t>
  </si>
  <si>
    <t>T1602.001</t>
  </si>
  <si>
    <t>1411, 1417</t>
  </si>
  <si>
    <t>Data from Information Repositories</t>
  </si>
  <si>
    <t>T1213</t>
  </si>
  <si>
    <t>Stored Data Manipulation</t>
  </si>
  <si>
    <t>T1565.001</t>
  </si>
  <si>
    <t xml:space="preserve">Impact </t>
  </si>
  <si>
    <t>OS Exhaustion Flood</t>
  </si>
  <si>
    <t>T1499.02</t>
  </si>
  <si>
    <t>Direct Network Flood</t>
  </si>
  <si>
    <t>T1498.001</t>
  </si>
  <si>
    <t>Macof</t>
  </si>
  <si>
    <t>hping3</t>
  </si>
  <si>
    <t>XMRIG</t>
  </si>
  <si>
    <t>T1071.004</t>
  </si>
  <si>
    <t>dnscat2</t>
  </si>
  <si>
    <t>Caldera</t>
  </si>
  <si>
    <t>ssh</t>
  </si>
  <si>
    <t>System Binary Proxy Execution</t>
  </si>
  <si>
    <t>Regsvr32</t>
  </si>
  <si>
    <t>T1218.010</t>
  </si>
  <si>
    <t>Regsvr32.exe</t>
  </si>
  <si>
    <t>EternalBlue</t>
  </si>
  <si>
    <t>Nikto</t>
  </si>
  <si>
    <t>1071,1242,1131,1130,1044,1129,987,1054,1245,977,971,1880,1852,1145,2056,913,914,912,985,1400,962,1288,853,2152,1738,1875,1301,2002,918,999,1000,993,1486,1172,857,1284,3201,986,1256,1016,1826,1482,1567,1568,1772,2076,1080,1128,1076,1492,1493,1560,2565,1146,1848,1148,1125,1166,1286,1660,1765,1528,1164,2484,903,1551,2228,1402,1150,1576,1152,1580,1153,1154,2062,1048,1103,1586,1577,1578,1579,931,2246,1587,1122,1002,992,1401,875,1829,911,1244,966,906,928,1773,1517,1147,2154,1491,1611,2000,1157,1828,1376,2077,1827,1231,1767,1774,1834,1667,2347,2346,1835,1998,882,922,1659,1877,1212,910,930,1722,1108,915,935,1141,1163,2060,1173,1544,936,1230,1742,1743,1540,1250,2138,1168,1407,1385,1564,805,1726,940,937,952,967,1248,955,958,961,965,1847,1175,1111,1592,43290,1481,1521,1201,1123,1183,1160,1500,1013,807,1193,979,1023,1024,1487,1018,2325,1162,1134,1213,904,932,907,905,1214,1215,1192,1155,1556,1161,1202,1030,1040,887,878,1038,1022,1077,1078,946,1075,984,1073,851,1127,844,1585,1584,1582,1151,1575,1583,1581,2148,2151,2144,1458,2137,2397,1525,2215,2223,1787,1724,43289,2204,2205,2206,1637,1142,2073,2225,2130,2131,1997,2214,1037,2085,2219,2133,1434,1433,1872,1874,839,941,945,879,950,1542,944,943,980,942,947,968,956,949,957,990,953,951,959,964,2447,1005,1559,1119,1120,908,1816,1614,2395,1871,2326,2196,954,948,1851,1110,1489,818,1032,1043,1033,1034,1035,1036,1031,2142,1527,1526,902,2198,1520,1209,1557,1555,1770,1769,1873,1522,1523,1004,895,2393,2276,2295,1671,2363,1399,1091,2285,2140,2410,886,2281,2288,2298,1254,43285</t>
  </si>
  <si>
    <t xml:space="preserve">	Network Service Scanning</t>
  </si>
  <si>
    <t>384,453,408,451,1421,1420,1418,257,598</t>
  </si>
  <si>
    <t>T1048.003</t>
  </si>
  <si>
    <t>29456,384,408</t>
  </si>
  <si>
    <t>#SID</t>
  </si>
  <si>
    <t>Total number of alerts</t>
  </si>
  <si>
    <t>TACTIC</t>
  </si>
  <si>
    <t>TECHNIQUE</t>
  </si>
  <si>
    <t>TECHNIQUE ID</t>
  </si>
  <si>
    <t>SUBTECHNIQUE</t>
  </si>
  <si>
    <t>SUBTECHNIQUE ID</t>
  </si>
  <si>
    <t>TOOL</t>
  </si>
  <si>
    <t>SID (without repetition)</t>
  </si>
  <si>
    <t>T1595.002.pcapng</t>
  </si>
  <si>
    <t>T1595.003-web_page_scanning1.pcapng</t>
  </si>
  <si>
    <t>T1595.003-web_page_scanning2.pcapng</t>
  </si>
  <si>
    <t>DNS</t>
  </si>
  <si>
    <t>T1596.001.pcapng</t>
  </si>
  <si>
    <t>T1204.001.pcapng</t>
  </si>
  <si>
    <t>T1047.pcapng</t>
  </si>
  <si>
    <t>T1586.001.pcapng</t>
  </si>
  <si>
    <t>T1190-sql_inyection1.pcapng</t>
  </si>
  <si>
    <t>T1190-sql_inyection2.pcapng</t>
  </si>
  <si>
    <t>T1505.001.pcapng</t>
  </si>
  <si>
    <t>T1505.005.pcapng</t>
  </si>
  <si>
    <t>T1205.001.pcapng</t>
  </si>
  <si>
    <t>T1110.001.pcapng</t>
  </si>
  <si>
    <t>T1557.002-ARP_poisoning1.pcapng</t>
  </si>
  <si>
    <t>T1557.002-ARP_poisoning2.pcapng</t>
  </si>
  <si>
    <t>T1602.001.pcapng</t>
  </si>
  <si>
    <t>T1213.pcapng</t>
  </si>
  <si>
    <t>T1565.001.pcapng</t>
  </si>
  <si>
    <t>T1499.02.pcapng</t>
  </si>
  <si>
    <t>T1498.001-MAC_table_flood.pcapng</t>
  </si>
  <si>
    <t>T1498.001-UDP_flood.pcapng</t>
  </si>
  <si>
    <t>T1496.pcapng</t>
  </si>
  <si>
    <t>T1071.004.pcapng</t>
  </si>
  <si>
    <t>T1571.pcapng</t>
  </si>
  <si>
    <t>T1218.010.pcapng</t>
  </si>
  <si>
    <t>T1210-eternal_blue.pcapng</t>
  </si>
  <si>
    <t>T1210-remote_code_execution.pcapng</t>
  </si>
  <si>
    <t>T1046_version_services_detection1.pcapng</t>
  </si>
  <si>
    <t>T1046_version_services_detection2.pcapng</t>
  </si>
  <si>
    <t>T1018.pcapng</t>
  </si>
  <si>
    <t>T1048.003-exfiltration_over_ICMP.pcapng</t>
  </si>
  <si>
    <t>T1048.003-exfiltration_over_FTP.pcapng</t>
  </si>
  <si>
    <t>T1041.pcapng</t>
  </si>
  <si>
    <t>Vulnerability scanning</t>
  </si>
  <si>
    <t>ATTACK</t>
  </si>
  <si>
    <t>Pcap file</t>
  </si>
  <si>
    <t>DNS zone transfer</t>
  </si>
  <si>
    <t>Malicious link</t>
  </si>
  <si>
    <t>Payload execution using WinRM</t>
  </si>
  <si>
    <t>Brute force towards web login</t>
  </si>
  <si>
    <t>Web page scanning</t>
  </si>
  <si>
    <t>SQL injection</t>
  </si>
  <si>
    <t>Hiding and activating a port remotely</t>
  </si>
  <si>
    <t>ARP poisoning</t>
  </si>
  <si>
    <t>Get password by brute force</t>
  </si>
  <si>
    <t>Get MIB of a equipment</t>
  </si>
  <si>
    <t>Denial of service (web server)</t>
  </si>
  <si>
    <t>MAC table flooding</t>
  </si>
  <si>
    <t>UDP flooding</t>
  </si>
  <si>
    <t>Downloading and running mining software</t>
  </si>
  <si>
    <t>Command - Control via DNS</t>
  </si>
  <si>
    <t>SSH session on port 2200</t>
  </si>
  <si>
    <t>Remote COM scriptlet execution</t>
  </si>
  <si>
    <t>Remote code execution based on vulnerability in FTP server</t>
  </si>
  <si>
    <t>Service and version discovery</t>
  </si>
  <si>
    <t>Service and port discovery</t>
  </si>
  <si>
    <t>Exfiltration over ICMP</t>
  </si>
  <si>
    <t>Exfiltration over FTP</t>
  </si>
  <si>
    <t>Exfiltration over C2 channel</t>
  </si>
  <si>
    <t>Attacks Summary</t>
  </si>
  <si>
    <t>Exfiltration Over Unencrypted  Non-C2 Protocol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</si>
</sst>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rgb="FFFFFFFF"/>
      <name val="Calibri"/>
      <family val="2"/>
    </font>
    <font>
      <sz val="10"/>
      <name val="Arial"/>
      <family val="2"/>
    </font>
    <font>
      <b/>
      <sz val="11"/>
      <color rgb="FFFFFFFF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  <scheme val="minor"/>
    </font>
    <font>
      <u/>
      <sz val="11"/>
      <color theme="1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sz val="10"/>
      <name val="Arial"/>
      <family val="2"/>
      <scheme val="minor"/>
    </font>
    <font>
      <sz val="1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0AD47"/>
        <bgColor rgb="FF70AD47"/>
      </patternFill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4" fillId="0" borderId="0"/>
    <xf numFmtId="0" fontId="2" fillId="0" borderId="0"/>
    <xf numFmtId="0" fontId="8" fillId="0" borderId="0"/>
  </cellStyleXfs>
  <cellXfs count="24">
    <xf numFmtId="0" fontId="0" fillId="0" borderId="0" xfId="0"/>
    <xf numFmtId="0" fontId="5" fillId="2" borderId="2" xfId="0" applyFont="1" applyFill="1" applyBorder="1"/>
    <xf numFmtId="0" fontId="6" fillId="3" borderId="3" xfId="0" applyFont="1" applyFill="1" applyBorder="1"/>
    <xf numFmtId="0" fontId="6" fillId="4" borderId="3" xfId="0" applyFont="1" applyFill="1" applyBorder="1"/>
    <xf numFmtId="0" fontId="6" fillId="0" borderId="4" xfId="0" applyFont="1" applyBorder="1"/>
    <xf numFmtId="0" fontId="6" fillId="4" borderId="4" xfId="0" applyFont="1" applyFill="1" applyBorder="1"/>
    <xf numFmtId="0" fontId="0" fillId="0" borderId="0" xfId="0" applyAlignment="1">
      <alignment horizontal="center"/>
    </xf>
    <xf numFmtId="0" fontId="7" fillId="0" borderId="0" xfId="0" applyFont="1"/>
    <xf numFmtId="0" fontId="2" fillId="0" borderId="0" xfId="2"/>
    <xf numFmtId="0" fontId="3" fillId="2" borderId="2" xfId="0" applyFont="1" applyFill="1" applyBorder="1" applyAlignment="1">
      <alignment horizontal="center"/>
    </xf>
    <xf numFmtId="0" fontId="0" fillId="0" borderId="3" xfId="0" applyBorder="1"/>
    <xf numFmtId="0" fontId="6" fillId="4" borderId="7" xfId="0" applyFont="1" applyFill="1" applyBorder="1" applyAlignment="1">
      <alignment horizontal="center"/>
    </xf>
    <xf numFmtId="0" fontId="0" fillId="0" borderId="1" xfId="0" applyBorder="1"/>
    <xf numFmtId="0" fontId="3" fillId="2" borderId="8" xfId="0" applyFont="1" applyFill="1" applyBorder="1" applyAlignment="1">
      <alignment horizontal="center"/>
    </xf>
    <xf numFmtId="0" fontId="0" fillId="0" borderId="5" xfId="0" applyBorder="1"/>
    <xf numFmtId="0" fontId="3" fillId="2" borderId="7" xfId="0" applyFont="1" applyFill="1" applyBorder="1" applyAlignment="1">
      <alignment horizontal="center"/>
    </xf>
    <xf numFmtId="0" fontId="0" fillId="0" borderId="0" xfId="0" applyBorder="1"/>
    <xf numFmtId="0" fontId="1" fillId="6" borderId="6" xfId="2" applyFont="1" applyFill="1" applyBorder="1" applyAlignment="1">
      <alignment horizontal="center" vertical="center" wrapText="1"/>
    </xf>
    <xf numFmtId="0" fontId="0" fillId="0" borderId="0" xfId="0" applyBorder="1"/>
    <xf numFmtId="0" fontId="10" fillId="0" borderId="0" xfId="2" applyFont="1"/>
    <xf numFmtId="0" fontId="9" fillId="5" borderId="6" xfId="2" applyFont="1" applyFill="1" applyBorder="1" applyAlignment="1">
      <alignment horizontal="center" vertical="center" wrapText="1"/>
    </xf>
    <xf numFmtId="0" fontId="12" fillId="6" borderId="6" xfId="2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/>
    </xf>
    <xf numFmtId="0" fontId="12" fillId="6" borderId="6" xfId="3" applyFont="1" applyFill="1" applyBorder="1" applyAlignment="1">
      <alignment horizontal="center" vertical="center" wrapText="1"/>
    </xf>
  </cellXfs>
  <cellStyles count="4">
    <cellStyle name="Hipervínculo" xfId="3" builtinId="8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outlinePr summaryBelow="0" summaryRight="0"/>
  </sheetPr>
  <dimension ref="A1:D100"/>
  <sheetViews>
    <sheetView topLeftCell="A2" workbookViewId="0">
      <selection activeCell="A52" sqref="A52"/>
    </sheetView>
  </sheetViews>
  <sheetFormatPr baseColWidth="10" defaultColWidth="14.42578125" defaultRowHeight="15" customHeight="1" x14ac:dyDescent="0.2"/>
  <cols>
    <col min="1" max="1" width="12.5703125" customWidth="1"/>
    <col min="2" max="2" width="39.28515625" customWidth="1"/>
    <col min="3" max="3" width="12.5703125" style="6" customWidth="1"/>
    <col min="4" max="11" width="12.5703125" customWidth="1"/>
  </cols>
  <sheetData>
    <row r="1" spans="1:4" ht="15.75" customHeight="1" x14ac:dyDescent="0.25">
      <c r="A1" s="15" t="s">
        <v>0</v>
      </c>
      <c r="B1" s="12"/>
      <c r="C1" s="6">
        <v>3</v>
      </c>
      <c r="D1">
        <v>2</v>
      </c>
    </row>
    <row r="2" spans="1:4" ht="15.75" customHeight="1" x14ac:dyDescent="0.25">
      <c r="A2" s="1" t="s">
        <v>1</v>
      </c>
      <c r="B2" s="2" t="s">
        <v>2</v>
      </c>
    </row>
    <row r="3" spans="1:4" ht="15.75" customHeight="1" x14ac:dyDescent="0.25">
      <c r="A3" s="1" t="s">
        <v>3</v>
      </c>
      <c r="B3" s="3" t="s">
        <v>4</v>
      </c>
    </row>
    <row r="4" spans="1:4" ht="15.75" customHeight="1" x14ac:dyDescent="0.25">
      <c r="A4" s="1" t="s">
        <v>5</v>
      </c>
      <c r="B4" s="2" t="s">
        <v>6</v>
      </c>
    </row>
    <row r="5" spans="1:4" ht="15.75" customHeight="1" x14ac:dyDescent="0.25">
      <c r="A5" s="4"/>
      <c r="B5" s="4"/>
    </row>
    <row r="6" spans="1:4" ht="15.75" customHeight="1" x14ac:dyDescent="0.25">
      <c r="A6" s="9" t="s">
        <v>7</v>
      </c>
      <c r="B6" s="10"/>
      <c r="C6" s="6">
        <v>2</v>
      </c>
      <c r="D6">
        <v>1</v>
      </c>
    </row>
    <row r="7" spans="1:4" ht="15.75" customHeight="1" x14ac:dyDescent="0.25">
      <c r="A7" s="1" t="s">
        <v>8</v>
      </c>
      <c r="B7" s="3" t="s">
        <v>9</v>
      </c>
    </row>
    <row r="8" spans="1:4" ht="15.75" customHeight="1" x14ac:dyDescent="0.25">
      <c r="A8" s="1" t="s">
        <v>10</v>
      </c>
      <c r="B8" s="2" t="s">
        <v>11</v>
      </c>
    </row>
    <row r="9" spans="1:4" ht="15.75" customHeight="1" x14ac:dyDescent="0.25">
      <c r="A9" s="4"/>
      <c r="B9" s="4"/>
    </row>
    <row r="10" spans="1:4" ht="15.75" customHeight="1" x14ac:dyDescent="0.25">
      <c r="A10" s="9" t="s">
        <v>12</v>
      </c>
      <c r="B10" s="10"/>
      <c r="C10" s="6">
        <v>4</v>
      </c>
      <c r="D10">
        <v>1</v>
      </c>
    </row>
    <row r="11" spans="1:4" ht="15.75" customHeight="1" x14ac:dyDescent="0.25">
      <c r="A11" s="1" t="s">
        <v>13</v>
      </c>
      <c r="B11" s="3" t="s">
        <v>14</v>
      </c>
    </row>
    <row r="12" spans="1:4" ht="15.75" customHeight="1" x14ac:dyDescent="0.25">
      <c r="A12" s="1" t="s">
        <v>15</v>
      </c>
      <c r="B12" s="2" t="s">
        <v>16</v>
      </c>
    </row>
    <row r="13" spans="1:4" ht="15.75" customHeight="1" x14ac:dyDescent="0.25">
      <c r="A13" s="1" t="s">
        <v>17</v>
      </c>
      <c r="B13" s="3" t="s">
        <v>18</v>
      </c>
    </row>
    <row r="14" spans="1:4" ht="15.75" customHeight="1" x14ac:dyDescent="0.25">
      <c r="A14" s="1" t="s">
        <v>19</v>
      </c>
      <c r="B14" s="2" t="s">
        <v>20</v>
      </c>
    </row>
    <row r="15" spans="1:4" ht="15.75" customHeight="1" x14ac:dyDescent="0.25">
      <c r="A15" s="4"/>
      <c r="B15" s="4"/>
    </row>
    <row r="16" spans="1:4" ht="15.75" customHeight="1" x14ac:dyDescent="0.25">
      <c r="A16" s="9" t="s">
        <v>21</v>
      </c>
      <c r="B16" s="10"/>
      <c r="C16" s="6">
        <v>2</v>
      </c>
      <c r="D16">
        <v>1</v>
      </c>
    </row>
    <row r="17" spans="1:4" ht="15.75" customHeight="1" x14ac:dyDescent="0.25">
      <c r="A17" s="1" t="s">
        <v>22</v>
      </c>
      <c r="B17" s="3" t="s">
        <v>23</v>
      </c>
    </row>
    <row r="18" spans="1:4" ht="15.75" customHeight="1" x14ac:dyDescent="0.25">
      <c r="A18" s="1" t="s">
        <v>24</v>
      </c>
      <c r="B18" s="2" t="s">
        <v>25</v>
      </c>
    </row>
    <row r="19" spans="1:4" ht="15.75" customHeight="1" x14ac:dyDescent="0.25">
      <c r="A19" s="4"/>
      <c r="B19" s="4"/>
    </row>
    <row r="20" spans="1:4" ht="15.75" customHeight="1" x14ac:dyDescent="0.25">
      <c r="A20" s="9" t="s">
        <v>26</v>
      </c>
      <c r="B20" s="10"/>
      <c r="C20" s="6">
        <v>6</v>
      </c>
      <c r="D20">
        <v>1</v>
      </c>
    </row>
    <row r="21" spans="1:4" ht="15.75" customHeight="1" x14ac:dyDescent="0.25">
      <c r="A21" s="1" t="s">
        <v>27</v>
      </c>
      <c r="B21" s="3" t="s">
        <v>28</v>
      </c>
    </row>
    <row r="22" spans="1:4" ht="15.75" customHeight="1" x14ac:dyDescent="0.25">
      <c r="A22" s="1" t="s">
        <v>29</v>
      </c>
      <c r="B22" s="2" t="s">
        <v>30</v>
      </c>
    </row>
    <row r="23" spans="1:4" ht="15.75" customHeight="1" x14ac:dyDescent="0.25">
      <c r="A23" s="1" t="s">
        <v>31</v>
      </c>
      <c r="B23" s="3" t="s">
        <v>32</v>
      </c>
    </row>
    <row r="24" spans="1:4" ht="15.75" customHeight="1" x14ac:dyDescent="0.25">
      <c r="A24" s="1" t="s">
        <v>33</v>
      </c>
      <c r="B24" s="2" t="s">
        <v>34</v>
      </c>
    </row>
    <row r="25" spans="1:4" ht="15.75" customHeight="1" x14ac:dyDescent="0.25">
      <c r="A25" s="1" t="s">
        <v>35</v>
      </c>
      <c r="B25" s="3" t="s">
        <v>36</v>
      </c>
    </row>
    <row r="26" spans="1:4" ht="15.75" customHeight="1" x14ac:dyDescent="0.25">
      <c r="A26" s="1" t="s">
        <v>37</v>
      </c>
      <c r="B26" s="2" t="s">
        <v>38</v>
      </c>
    </row>
    <row r="27" spans="1:4" ht="15.75" customHeight="1" x14ac:dyDescent="0.25">
      <c r="A27" s="4"/>
      <c r="B27" s="4"/>
    </row>
    <row r="28" spans="1:4" ht="15.75" customHeight="1" x14ac:dyDescent="0.25">
      <c r="A28" s="13" t="s">
        <v>39</v>
      </c>
      <c r="B28" s="14"/>
      <c r="C28" s="6">
        <v>0</v>
      </c>
      <c r="D28">
        <v>0</v>
      </c>
    </row>
    <row r="29" spans="1:4" ht="15.75" customHeight="1" x14ac:dyDescent="0.25">
      <c r="A29" s="11" t="s">
        <v>40</v>
      </c>
      <c r="B29" s="12"/>
    </row>
    <row r="30" spans="1:4" ht="15.75" customHeight="1" x14ac:dyDescent="0.25">
      <c r="A30" s="4"/>
      <c r="B30" s="4"/>
    </row>
    <row r="31" spans="1:4" ht="15.75" customHeight="1" x14ac:dyDescent="0.25">
      <c r="A31" s="9" t="s">
        <v>41</v>
      </c>
      <c r="B31" s="10"/>
      <c r="C31" s="6">
        <v>9</v>
      </c>
      <c r="D31">
        <v>1</v>
      </c>
    </row>
    <row r="32" spans="1:4" ht="15.75" customHeight="1" x14ac:dyDescent="0.25">
      <c r="A32" s="1" t="s">
        <v>42</v>
      </c>
      <c r="B32" s="3" t="s">
        <v>43</v>
      </c>
    </row>
    <row r="33" spans="1:4" ht="15.75" customHeight="1" x14ac:dyDescent="0.25">
      <c r="A33" s="1" t="s">
        <v>31</v>
      </c>
      <c r="B33" s="2" t="s">
        <v>32</v>
      </c>
    </row>
    <row r="34" spans="1:4" ht="15.75" customHeight="1" x14ac:dyDescent="0.25">
      <c r="A34" s="1" t="s">
        <v>33</v>
      </c>
      <c r="B34" s="3" t="s">
        <v>34</v>
      </c>
    </row>
    <row r="35" spans="1:4" ht="15.75" customHeight="1" x14ac:dyDescent="0.25">
      <c r="A35" s="1" t="s">
        <v>44</v>
      </c>
      <c r="B35" s="2" t="s">
        <v>45</v>
      </c>
    </row>
    <row r="36" spans="1:4" ht="15.75" customHeight="1" x14ac:dyDescent="0.25">
      <c r="A36" s="1" t="s">
        <v>46</v>
      </c>
      <c r="B36" s="3" t="s">
        <v>47</v>
      </c>
    </row>
    <row r="37" spans="1:4" ht="15.75" customHeight="1" x14ac:dyDescent="0.25">
      <c r="A37" s="1" t="s">
        <v>48</v>
      </c>
      <c r="B37" s="2" t="s">
        <v>49</v>
      </c>
    </row>
    <row r="38" spans="1:4" ht="15.75" customHeight="1" x14ac:dyDescent="0.25">
      <c r="A38" s="1" t="s">
        <v>37</v>
      </c>
      <c r="B38" s="3" t="s">
        <v>38</v>
      </c>
    </row>
    <row r="39" spans="1:4" ht="15.75" customHeight="1" x14ac:dyDescent="0.25">
      <c r="A39" s="1" t="s">
        <v>50</v>
      </c>
      <c r="B39" s="2" t="s">
        <v>51</v>
      </c>
    </row>
    <row r="40" spans="1:4" ht="15.75" customHeight="1" x14ac:dyDescent="0.25">
      <c r="A40" s="1" t="s">
        <v>52</v>
      </c>
      <c r="B40" s="3" t="s">
        <v>53</v>
      </c>
    </row>
    <row r="41" spans="1:4" ht="15.75" customHeight="1" x14ac:dyDescent="0.25">
      <c r="A41" s="4"/>
      <c r="B41" s="4"/>
    </row>
    <row r="42" spans="1:4" ht="15.75" customHeight="1" x14ac:dyDescent="0.25">
      <c r="A42" s="9" t="s">
        <v>54</v>
      </c>
      <c r="B42" s="10"/>
      <c r="C42" s="6">
        <v>5</v>
      </c>
      <c r="D42">
        <v>1</v>
      </c>
    </row>
    <row r="43" spans="1:4" ht="15.75" customHeight="1" x14ac:dyDescent="0.25">
      <c r="A43" s="1" t="s">
        <v>55</v>
      </c>
      <c r="B43" s="3" t="s">
        <v>56</v>
      </c>
    </row>
    <row r="44" spans="1:4" ht="15.75" customHeight="1" x14ac:dyDescent="0.25">
      <c r="A44" s="1" t="s">
        <v>57</v>
      </c>
      <c r="B44" s="2" t="s">
        <v>58</v>
      </c>
    </row>
    <row r="45" spans="1:4" ht="15.75" customHeight="1" x14ac:dyDescent="0.25">
      <c r="A45" s="1" t="s">
        <v>59</v>
      </c>
      <c r="B45" s="3" t="s">
        <v>60</v>
      </c>
    </row>
    <row r="46" spans="1:4" ht="15.75" customHeight="1" x14ac:dyDescent="0.25">
      <c r="A46" s="1" t="s">
        <v>61</v>
      </c>
      <c r="B46" s="2" t="s">
        <v>62</v>
      </c>
    </row>
    <row r="47" spans="1:4" ht="15.75" customHeight="1" x14ac:dyDescent="0.25">
      <c r="A47" s="1" t="s">
        <v>63</v>
      </c>
      <c r="B47" s="3" t="s">
        <v>64</v>
      </c>
    </row>
    <row r="48" spans="1:4" ht="15.75" customHeight="1" x14ac:dyDescent="0.25">
      <c r="A48" s="4"/>
      <c r="B48" s="4"/>
    </row>
    <row r="49" spans="1:4" ht="15.75" customHeight="1" x14ac:dyDescent="0.25">
      <c r="A49" s="9" t="s">
        <v>65</v>
      </c>
      <c r="B49" s="10"/>
      <c r="C49" s="6">
        <v>3</v>
      </c>
      <c r="D49">
        <v>1</v>
      </c>
    </row>
    <row r="50" spans="1:4" ht="15.75" customHeight="1" x14ac:dyDescent="0.25">
      <c r="A50" s="1" t="s">
        <v>66</v>
      </c>
      <c r="B50" s="3" t="s">
        <v>67</v>
      </c>
    </row>
    <row r="51" spans="1:4" ht="15.75" customHeight="1" x14ac:dyDescent="0.25">
      <c r="A51" s="1" t="s">
        <v>68</v>
      </c>
      <c r="B51" s="2" t="s">
        <v>69</v>
      </c>
    </row>
    <row r="52" spans="1:4" ht="15.75" customHeight="1" x14ac:dyDescent="0.25">
      <c r="A52" s="1" t="s">
        <v>70</v>
      </c>
      <c r="B52" s="3" t="s">
        <v>71</v>
      </c>
    </row>
    <row r="53" spans="1:4" ht="15.75" customHeight="1" x14ac:dyDescent="0.25">
      <c r="A53" s="4"/>
      <c r="B53" s="4"/>
    </row>
    <row r="54" spans="1:4" ht="15.75" customHeight="1" x14ac:dyDescent="0.25">
      <c r="A54" s="9" t="s">
        <v>72</v>
      </c>
      <c r="B54" s="10"/>
      <c r="C54" s="6">
        <v>5</v>
      </c>
      <c r="D54">
        <v>2</v>
      </c>
    </row>
    <row r="55" spans="1:4" ht="15.75" customHeight="1" x14ac:dyDescent="0.25">
      <c r="A55" s="1" t="s">
        <v>73</v>
      </c>
      <c r="B55" s="3" t="s">
        <v>74</v>
      </c>
    </row>
    <row r="56" spans="1:4" ht="15.75" customHeight="1" x14ac:dyDescent="0.25">
      <c r="A56" s="1" t="s">
        <v>75</v>
      </c>
      <c r="B56" s="2" t="s">
        <v>76</v>
      </c>
    </row>
    <row r="57" spans="1:4" ht="15.75" customHeight="1" x14ac:dyDescent="0.25">
      <c r="A57" s="1" t="s">
        <v>77</v>
      </c>
      <c r="B57" s="3" t="s">
        <v>78</v>
      </c>
    </row>
    <row r="58" spans="1:4" ht="15.75" customHeight="1" x14ac:dyDescent="0.25">
      <c r="A58" s="1" t="s">
        <v>79</v>
      </c>
      <c r="B58" s="2" t="s">
        <v>80</v>
      </c>
    </row>
    <row r="59" spans="1:4" ht="15.75" customHeight="1" x14ac:dyDescent="0.25">
      <c r="A59" s="1" t="s">
        <v>81</v>
      </c>
      <c r="B59" s="3" t="s">
        <v>82</v>
      </c>
    </row>
    <row r="60" spans="1:4" ht="15.75" customHeight="1" x14ac:dyDescent="0.25">
      <c r="A60" s="4"/>
      <c r="B60" s="4"/>
    </row>
    <row r="61" spans="1:4" ht="15.75" customHeight="1" x14ac:dyDescent="0.25">
      <c r="A61" s="9" t="s">
        <v>83</v>
      </c>
      <c r="B61" s="10"/>
      <c r="C61" s="6">
        <v>2</v>
      </c>
      <c r="D61">
        <v>1</v>
      </c>
    </row>
    <row r="62" spans="1:4" ht="15.75" customHeight="1" x14ac:dyDescent="0.25">
      <c r="A62" s="1" t="s">
        <v>61</v>
      </c>
      <c r="B62" s="3" t="s">
        <v>62</v>
      </c>
    </row>
    <row r="63" spans="1:4" ht="15.75" customHeight="1" x14ac:dyDescent="0.25">
      <c r="A63" s="1" t="s">
        <v>84</v>
      </c>
      <c r="B63" s="2" t="s">
        <v>85</v>
      </c>
    </row>
    <row r="64" spans="1:4" ht="15.75" customHeight="1" x14ac:dyDescent="0.25">
      <c r="A64" s="4"/>
      <c r="B64" s="4"/>
    </row>
    <row r="65" spans="1:4" ht="15.75" customHeight="1" x14ac:dyDescent="0.25">
      <c r="A65" s="9" t="s">
        <v>86</v>
      </c>
      <c r="B65" s="10"/>
      <c r="C65" s="6">
        <v>16</v>
      </c>
      <c r="D65">
        <v>2</v>
      </c>
    </row>
    <row r="66" spans="1:4" ht="15.75" customHeight="1" x14ac:dyDescent="0.25">
      <c r="A66" s="1" t="s">
        <v>87</v>
      </c>
      <c r="B66" s="3" t="s">
        <v>88</v>
      </c>
    </row>
    <row r="67" spans="1:4" ht="15.75" customHeight="1" x14ac:dyDescent="0.25">
      <c r="A67" s="1" t="s">
        <v>89</v>
      </c>
      <c r="B67" s="2" t="s">
        <v>90</v>
      </c>
    </row>
    <row r="68" spans="1:4" ht="15.75" customHeight="1" x14ac:dyDescent="0.25">
      <c r="A68" s="1" t="s">
        <v>91</v>
      </c>
      <c r="B68" s="3" t="s">
        <v>92</v>
      </c>
    </row>
    <row r="69" spans="1:4" ht="15.75" customHeight="1" x14ac:dyDescent="0.25">
      <c r="A69" s="1" t="s">
        <v>93</v>
      </c>
      <c r="B69" s="2" t="s">
        <v>94</v>
      </c>
    </row>
    <row r="70" spans="1:4" ht="15.75" customHeight="1" x14ac:dyDescent="0.25">
      <c r="A70" s="1" t="s">
        <v>95</v>
      </c>
      <c r="B70" s="3" t="s">
        <v>96</v>
      </c>
    </row>
    <row r="71" spans="1:4" ht="15.75" customHeight="1" x14ac:dyDescent="0.25">
      <c r="A71" s="1" t="s">
        <v>97</v>
      </c>
      <c r="B71" s="2" t="s">
        <v>98</v>
      </c>
    </row>
    <row r="72" spans="1:4" ht="15.75" customHeight="1" x14ac:dyDescent="0.25">
      <c r="A72" s="1" t="s">
        <v>99</v>
      </c>
      <c r="B72" s="3" t="s">
        <v>100</v>
      </c>
    </row>
    <row r="73" spans="1:4" ht="15.75" customHeight="1" x14ac:dyDescent="0.25">
      <c r="A73" s="1" t="s">
        <v>101</v>
      </c>
      <c r="B73" s="2" t="s">
        <v>102</v>
      </c>
    </row>
    <row r="74" spans="1:4" ht="15.75" customHeight="1" x14ac:dyDescent="0.25">
      <c r="A74" s="1" t="s">
        <v>103</v>
      </c>
      <c r="B74" s="3" t="s">
        <v>104</v>
      </c>
    </row>
    <row r="75" spans="1:4" ht="15.75" customHeight="1" x14ac:dyDescent="0.25">
      <c r="A75" s="1" t="s">
        <v>105</v>
      </c>
      <c r="B75" s="2" t="s">
        <v>106</v>
      </c>
    </row>
    <row r="76" spans="1:4" ht="15.75" customHeight="1" x14ac:dyDescent="0.25">
      <c r="A76" s="1" t="s">
        <v>33</v>
      </c>
      <c r="B76" s="3" t="s">
        <v>34</v>
      </c>
    </row>
    <row r="77" spans="1:4" ht="15.75" customHeight="1" x14ac:dyDescent="0.25">
      <c r="A77" s="1" t="s">
        <v>107</v>
      </c>
      <c r="B77" s="2" t="s">
        <v>108</v>
      </c>
    </row>
    <row r="78" spans="1:4" ht="15.75" customHeight="1" x14ac:dyDescent="0.25">
      <c r="A78" s="1" t="s">
        <v>109</v>
      </c>
      <c r="B78" s="3" t="s">
        <v>110</v>
      </c>
    </row>
    <row r="79" spans="1:4" ht="15.75" customHeight="1" x14ac:dyDescent="0.25">
      <c r="A79" s="1" t="s">
        <v>111</v>
      </c>
      <c r="B79" s="2" t="s">
        <v>112</v>
      </c>
    </row>
    <row r="80" spans="1:4" ht="15.75" customHeight="1" x14ac:dyDescent="0.25">
      <c r="A80" s="1" t="s">
        <v>113</v>
      </c>
      <c r="B80" s="3" t="s">
        <v>114</v>
      </c>
    </row>
    <row r="81" spans="1:4" ht="15.75" customHeight="1" x14ac:dyDescent="0.25">
      <c r="A81" s="1" t="s">
        <v>115</v>
      </c>
      <c r="B81" s="2" t="s">
        <v>116</v>
      </c>
    </row>
    <row r="82" spans="1:4" ht="15.75" customHeight="1" x14ac:dyDescent="0.25">
      <c r="A82" s="4"/>
      <c r="B82" s="4"/>
    </row>
    <row r="83" spans="1:4" ht="15.75" customHeight="1" x14ac:dyDescent="0.25">
      <c r="A83" s="9" t="s">
        <v>117</v>
      </c>
      <c r="B83" s="10"/>
      <c r="C83" s="6">
        <v>7</v>
      </c>
      <c r="D83">
        <v>1</v>
      </c>
    </row>
    <row r="84" spans="1:4" ht="15.75" customHeight="1" x14ac:dyDescent="0.25">
      <c r="A84" s="1" t="s">
        <v>118</v>
      </c>
      <c r="B84" s="5" t="s">
        <v>119</v>
      </c>
    </row>
    <row r="85" spans="1:4" ht="15.75" customHeight="1" x14ac:dyDescent="0.25">
      <c r="A85" s="1" t="s">
        <v>57</v>
      </c>
      <c r="B85" s="2" t="s">
        <v>58</v>
      </c>
    </row>
    <row r="86" spans="1:4" ht="15.75" customHeight="1" x14ac:dyDescent="0.25">
      <c r="A86" s="1" t="s">
        <v>120</v>
      </c>
      <c r="B86" s="3" t="s">
        <v>121</v>
      </c>
    </row>
    <row r="87" spans="1:4" ht="15.75" customHeight="1" x14ac:dyDescent="0.25">
      <c r="A87" s="1" t="s">
        <v>122</v>
      </c>
      <c r="B87" s="2" t="s">
        <v>123</v>
      </c>
    </row>
    <row r="88" spans="1:4" ht="15.75" customHeight="1" x14ac:dyDescent="0.25">
      <c r="A88" s="1" t="s">
        <v>124</v>
      </c>
      <c r="B88" s="3" t="s">
        <v>125</v>
      </c>
    </row>
    <row r="89" spans="1:4" ht="15.75" customHeight="1" x14ac:dyDescent="0.25">
      <c r="A89" s="1" t="s">
        <v>126</v>
      </c>
      <c r="B89" s="2" t="s">
        <v>127</v>
      </c>
    </row>
    <row r="90" spans="1:4" ht="15.75" customHeight="1" x14ac:dyDescent="0.25">
      <c r="A90" s="1" t="s">
        <v>128</v>
      </c>
      <c r="B90" s="3" t="s">
        <v>129</v>
      </c>
    </row>
    <row r="91" spans="1:4" ht="15.75" customHeight="1" x14ac:dyDescent="0.25">
      <c r="A91" s="4"/>
      <c r="B91" s="4"/>
    </row>
    <row r="92" spans="1:4" ht="15.75" customHeight="1" x14ac:dyDescent="0.25">
      <c r="A92" s="9" t="s">
        <v>130</v>
      </c>
      <c r="B92" s="10"/>
      <c r="C92" s="6">
        <v>5</v>
      </c>
      <c r="D92">
        <v>3</v>
      </c>
    </row>
    <row r="93" spans="1:4" ht="15.75" customHeight="1" x14ac:dyDescent="0.25">
      <c r="A93" s="1" t="s">
        <v>131</v>
      </c>
      <c r="B93" s="3" t="s">
        <v>132</v>
      </c>
    </row>
    <row r="94" spans="1:4" ht="15.75" customHeight="1" x14ac:dyDescent="0.25">
      <c r="A94" s="1" t="s">
        <v>133</v>
      </c>
      <c r="B94" s="2" t="s">
        <v>134</v>
      </c>
    </row>
    <row r="95" spans="1:4" ht="15.75" customHeight="1" x14ac:dyDescent="0.25">
      <c r="A95" s="1" t="s">
        <v>135</v>
      </c>
      <c r="B95" s="3" t="s">
        <v>136</v>
      </c>
    </row>
    <row r="96" spans="1:4" ht="15.75" customHeight="1" x14ac:dyDescent="0.25">
      <c r="A96" s="1" t="s">
        <v>137</v>
      </c>
      <c r="B96" s="2" t="s">
        <v>138</v>
      </c>
    </row>
    <row r="97" spans="1:4" ht="15.75" customHeight="1" x14ac:dyDescent="0.25">
      <c r="A97" s="1" t="s">
        <v>139</v>
      </c>
      <c r="B97" s="3" t="s">
        <v>140</v>
      </c>
    </row>
    <row r="98" spans="1:4" ht="15.75" customHeight="1" x14ac:dyDescent="0.2">
      <c r="B98" s="7" t="s">
        <v>141</v>
      </c>
      <c r="C98" s="6">
        <f>SUM(C1:C92)</f>
        <v>69</v>
      </c>
      <c r="D98">
        <f>SUM(D1:D92)</f>
        <v>18</v>
      </c>
    </row>
    <row r="99" spans="1:4" ht="15.75" customHeight="1" x14ac:dyDescent="0.2">
      <c r="B99" s="7" t="s">
        <v>142</v>
      </c>
      <c r="C99" s="6">
        <f>COUNTIF(C1:C92,"&gt;=0")</f>
        <v>14</v>
      </c>
    </row>
    <row r="100" spans="1:4" ht="15.75" customHeight="1" x14ac:dyDescent="0.2"/>
  </sheetData>
  <autoFilter ref="A1:C99">
    <filterColumn colId="0" showButton="0"/>
  </autoFilter>
  <mergeCells count="15">
    <mergeCell ref="A10:B10"/>
    <mergeCell ref="A28:B28"/>
    <mergeCell ref="A42:B42"/>
    <mergeCell ref="A1:B1"/>
    <mergeCell ref="A31:B31"/>
    <mergeCell ref="A6:B6"/>
    <mergeCell ref="A20:B20"/>
    <mergeCell ref="A92:B92"/>
    <mergeCell ref="A16:B16"/>
    <mergeCell ref="A54:B54"/>
    <mergeCell ref="A29:B29"/>
    <mergeCell ref="A65:B65"/>
    <mergeCell ref="A49:B49"/>
    <mergeCell ref="A61:B61"/>
    <mergeCell ref="A83:B8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38"/>
  <sheetViews>
    <sheetView tabSelected="1" zoomScaleNormal="100" workbookViewId="0">
      <selection activeCell="D38" sqref="D38"/>
    </sheetView>
  </sheetViews>
  <sheetFormatPr baseColWidth="10" defaultColWidth="11.42578125" defaultRowHeight="14.25" x14ac:dyDescent="0.2"/>
  <cols>
    <col min="1" max="1" width="22.7109375" style="8" customWidth="1"/>
    <col min="2" max="2" width="38.7109375" style="8" customWidth="1"/>
    <col min="3" max="3" width="18.42578125" style="8" customWidth="1"/>
    <col min="4" max="4" width="87.140625" style="8" customWidth="1"/>
    <col min="5" max="5" width="24.7109375" style="8" customWidth="1"/>
    <col min="6" max="6" width="37.7109375" style="8" customWidth="1"/>
    <col min="7" max="7" width="28" style="8" customWidth="1"/>
    <col min="8" max="8" width="54.140625" style="8" customWidth="1"/>
    <col min="9" max="9" width="63.7109375" style="8" customWidth="1"/>
    <col min="10" max="10" width="6.5703125" style="8" customWidth="1"/>
    <col min="11" max="11" width="14.42578125" style="8" customWidth="1"/>
    <col min="12" max="12" width="29.7109375" style="8" customWidth="1"/>
    <col min="13" max="13" width="11.42578125" style="8" customWidth="1"/>
    <col min="14" max="16384" width="11.42578125" style="8"/>
  </cols>
  <sheetData>
    <row r="1" spans="1:11" ht="34.5" customHeight="1" x14ac:dyDescent="0.4">
      <c r="A1" s="19" t="s">
        <v>279</v>
      </c>
      <c r="I1" s="16"/>
      <c r="J1" s="16"/>
      <c r="K1" s="16"/>
    </row>
    <row r="2" spans="1:11" ht="14.45" customHeight="1" x14ac:dyDescent="0.2">
      <c r="I2" s="18"/>
      <c r="J2" s="18"/>
      <c r="K2" s="18"/>
    </row>
    <row r="3" spans="1:11" ht="28.15" customHeight="1" x14ac:dyDescent="0.2">
      <c r="A3" s="20" t="s">
        <v>212</v>
      </c>
      <c r="B3" s="20" t="s">
        <v>213</v>
      </c>
      <c r="C3" s="20" t="s">
        <v>214</v>
      </c>
      <c r="D3" s="20" t="s">
        <v>215</v>
      </c>
      <c r="E3" s="20" t="s">
        <v>216</v>
      </c>
      <c r="F3" s="20" t="s">
        <v>254</v>
      </c>
      <c r="G3" s="20" t="s">
        <v>217</v>
      </c>
      <c r="H3" s="20" t="s">
        <v>255</v>
      </c>
      <c r="I3" s="20" t="s">
        <v>218</v>
      </c>
      <c r="J3" s="20" t="s">
        <v>210</v>
      </c>
      <c r="K3" s="20" t="s">
        <v>211</v>
      </c>
    </row>
    <row r="4" spans="1:11" ht="63" customHeight="1" x14ac:dyDescent="0.2">
      <c r="A4" s="23" t="s">
        <v>0</v>
      </c>
      <c r="B4" s="23" t="s">
        <v>143</v>
      </c>
      <c r="C4" s="23" t="s">
        <v>144</v>
      </c>
      <c r="D4" s="23" t="s">
        <v>145</v>
      </c>
      <c r="E4" s="23" t="s">
        <v>1</v>
      </c>
      <c r="F4" s="17" t="s">
        <v>253</v>
      </c>
      <c r="G4" s="17" t="s">
        <v>146</v>
      </c>
      <c r="H4" s="17" t="s">
        <v>219</v>
      </c>
      <c r="I4" s="17">
        <v>1421.1418000000001</v>
      </c>
      <c r="J4" s="17">
        <v>2</v>
      </c>
      <c r="K4" s="17">
        <v>4</v>
      </c>
    </row>
    <row r="5" spans="1:11" ht="63.75" customHeight="1" x14ac:dyDescent="0.2">
      <c r="A5" s="22" t="s">
        <v>0</v>
      </c>
      <c r="B5" s="22" t="s">
        <v>143</v>
      </c>
      <c r="C5" s="23" t="s">
        <v>144</v>
      </c>
      <c r="D5" s="22" t="s">
        <v>147</v>
      </c>
      <c r="E5" s="23" t="s">
        <v>3</v>
      </c>
      <c r="F5" s="17" t="s">
        <v>260</v>
      </c>
      <c r="G5" s="17" t="s">
        <v>148</v>
      </c>
      <c r="H5" s="17" t="s">
        <v>220</v>
      </c>
      <c r="I5" s="17" t="s">
        <v>149</v>
      </c>
      <c r="J5" s="17">
        <v>44</v>
      </c>
      <c r="K5" s="17">
        <v>9562</v>
      </c>
    </row>
    <row r="6" spans="1:11" ht="68.25" customHeight="1" x14ac:dyDescent="0.2">
      <c r="A6" s="23" t="s">
        <v>0</v>
      </c>
      <c r="B6" s="23" t="s">
        <v>143</v>
      </c>
      <c r="C6" s="23" t="s">
        <v>144</v>
      </c>
      <c r="D6" s="23" t="s">
        <v>147</v>
      </c>
      <c r="E6" s="23" t="s">
        <v>3</v>
      </c>
      <c r="F6" s="17" t="s">
        <v>260</v>
      </c>
      <c r="G6" s="17" t="s">
        <v>150</v>
      </c>
      <c r="H6" s="17" t="s">
        <v>221</v>
      </c>
      <c r="I6" s="17" t="s">
        <v>151</v>
      </c>
      <c r="J6" s="17">
        <v>43</v>
      </c>
      <c r="K6" s="17">
        <v>62</v>
      </c>
    </row>
    <row r="7" spans="1:11" ht="45" customHeight="1" x14ac:dyDescent="0.2">
      <c r="A7" s="22" t="s">
        <v>0</v>
      </c>
      <c r="B7" s="22" t="s">
        <v>152</v>
      </c>
      <c r="C7" s="23" t="s">
        <v>153</v>
      </c>
      <c r="D7" s="22" t="s">
        <v>154</v>
      </c>
      <c r="E7" s="23" t="s">
        <v>155</v>
      </c>
      <c r="F7" s="17" t="s">
        <v>256</v>
      </c>
      <c r="G7" s="17" t="s">
        <v>148</v>
      </c>
      <c r="H7" s="17" t="s">
        <v>223</v>
      </c>
      <c r="I7" s="17">
        <v>255</v>
      </c>
      <c r="J7" s="17">
        <v>1</v>
      </c>
      <c r="K7" s="17">
        <v>1</v>
      </c>
    </row>
    <row r="8" spans="1:11" ht="45" customHeight="1" x14ac:dyDescent="0.2">
      <c r="A8" s="23" t="s">
        <v>21</v>
      </c>
      <c r="B8" s="23" t="s">
        <v>25</v>
      </c>
      <c r="C8" s="23" t="s">
        <v>24</v>
      </c>
      <c r="D8" s="23" t="s">
        <v>156</v>
      </c>
      <c r="E8" s="23" t="s">
        <v>157</v>
      </c>
      <c r="F8" s="17" t="s">
        <v>257</v>
      </c>
      <c r="G8" s="17" t="s">
        <v>158</v>
      </c>
      <c r="H8" s="17" t="s">
        <v>224</v>
      </c>
      <c r="I8" s="17" t="s">
        <v>159</v>
      </c>
      <c r="J8" s="17">
        <v>0</v>
      </c>
      <c r="K8" s="17">
        <v>0</v>
      </c>
    </row>
    <row r="9" spans="1:11" ht="28.15" customHeight="1" x14ac:dyDescent="0.2">
      <c r="A9" s="22" t="s">
        <v>21</v>
      </c>
      <c r="B9" s="22" t="s">
        <v>23</v>
      </c>
      <c r="C9" s="23" t="s">
        <v>22</v>
      </c>
      <c r="D9" s="21" t="s">
        <v>159</v>
      </c>
      <c r="E9" s="21" t="s">
        <v>159</v>
      </c>
      <c r="F9" s="17" t="s">
        <v>258</v>
      </c>
      <c r="G9" s="17" t="s">
        <v>160</v>
      </c>
      <c r="H9" s="17" t="s">
        <v>225</v>
      </c>
      <c r="I9" s="17">
        <v>1394</v>
      </c>
      <c r="J9" s="17">
        <v>1</v>
      </c>
      <c r="K9" s="17">
        <v>18</v>
      </c>
    </row>
    <row r="10" spans="1:11" ht="28.15" customHeight="1" x14ac:dyDescent="0.2">
      <c r="A10" s="22" t="s">
        <v>7</v>
      </c>
      <c r="B10" s="22" t="s">
        <v>11</v>
      </c>
      <c r="C10" s="23" t="s">
        <v>10</v>
      </c>
      <c r="D10" s="22" t="s">
        <v>161</v>
      </c>
      <c r="E10" s="23" t="s">
        <v>162</v>
      </c>
      <c r="F10" s="17" t="s">
        <v>259</v>
      </c>
      <c r="G10" s="17" t="s">
        <v>163</v>
      </c>
      <c r="H10" s="17" t="s">
        <v>226</v>
      </c>
      <c r="I10" s="17" t="s">
        <v>159</v>
      </c>
      <c r="J10" s="17">
        <v>0</v>
      </c>
      <c r="K10" s="17">
        <v>0</v>
      </c>
    </row>
    <row r="11" spans="1:11" ht="28.15" customHeight="1" x14ac:dyDescent="0.2">
      <c r="A11" s="23" t="s">
        <v>12</v>
      </c>
      <c r="B11" s="23" t="s">
        <v>18</v>
      </c>
      <c r="C11" s="23" t="s">
        <v>17</v>
      </c>
      <c r="D11" s="21" t="s">
        <v>159</v>
      </c>
      <c r="E11" s="21" t="s">
        <v>159</v>
      </c>
      <c r="F11" s="17" t="s">
        <v>261</v>
      </c>
      <c r="G11" s="17" t="s">
        <v>165</v>
      </c>
      <c r="H11" s="17" t="s">
        <v>227</v>
      </c>
      <c r="I11" s="17" t="s">
        <v>159</v>
      </c>
      <c r="J11" s="17">
        <v>0</v>
      </c>
      <c r="K11" s="17">
        <v>0</v>
      </c>
    </row>
    <row r="12" spans="1:11" ht="35.1" customHeight="1" x14ac:dyDescent="0.2">
      <c r="A12" s="22" t="s">
        <v>12</v>
      </c>
      <c r="B12" s="22" t="s">
        <v>18</v>
      </c>
      <c r="C12" s="23" t="s">
        <v>17</v>
      </c>
      <c r="D12" s="21" t="s">
        <v>159</v>
      </c>
      <c r="E12" s="21" t="s">
        <v>159</v>
      </c>
      <c r="F12" s="17" t="s">
        <v>261</v>
      </c>
      <c r="G12" s="17" t="s">
        <v>165</v>
      </c>
      <c r="H12" s="17" t="s">
        <v>228</v>
      </c>
      <c r="I12" s="17" t="s">
        <v>166</v>
      </c>
      <c r="J12" s="17">
        <v>3</v>
      </c>
      <c r="K12" s="17">
        <v>5</v>
      </c>
    </row>
    <row r="13" spans="1:11" ht="35.1" customHeight="1" x14ac:dyDescent="0.2">
      <c r="A13" s="23" t="s">
        <v>26</v>
      </c>
      <c r="B13" s="23" t="s">
        <v>36</v>
      </c>
      <c r="C13" s="23" t="s">
        <v>35</v>
      </c>
      <c r="D13" s="23" t="s">
        <v>167</v>
      </c>
      <c r="E13" s="23" t="s">
        <v>168</v>
      </c>
      <c r="F13" s="17" t="s">
        <v>261</v>
      </c>
      <c r="G13" s="17" t="s">
        <v>164</v>
      </c>
      <c r="H13" s="17" t="s">
        <v>229</v>
      </c>
      <c r="I13" s="17" t="s">
        <v>159</v>
      </c>
      <c r="J13" s="17">
        <v>0</v>
      </c>
      <c r="K13" s="17">
        <v>0</v>
      </c>
    </row>
    <row r="14" spans="1:11" ht="45" customHeight="1" x14ac:dyDescent="0.2">
      <c r="A14" s="22" t="s">
        <v>26</v>
      </c>
      <c r="B14" s="22" t="s">
        <v>36</v>
      </c>
      <c r="C14" s="23" t="s">
        <v>35</v>
      </c>
      <c r="D14" s="22" t="s">
        <v>169</v>
      </c>
      <c r="E14" s="23" t="s">
        <v>170</v>
      </c>
      <c r="F14" s="17" t="s">
        <v>169</v>
      </c>
      <c r="G14" s="17" t="s">
        <v>160</v>
      </c>
      <c r="H14" s="17" t="s">
        <v>230</v>
      </c>
      <c r="I14" s="17" t="s">
        <v>159</v>
      </c>
      <c r="J14" s="17">
        <v>0</v>
      </c>
      <c r="K14" s="17">
        <v>0</v>
      </c>
    </row>
    <row r="15" spans="1:11" ht="45" customHeight="1" x14ac:dyDescent="0.2">
      <c r="A15" s="23" t="s">
        <v>26</v>
      </c>
      <c r="B15" s="23" t="s">
        <v>34</v>
      </c>
      <c r="C15" s="23" t="s">
        <v>33</v>
      </c>
      <c r="D15" s="23" t="s">
        <v>171</v>
      </c>
      <c r="E15" s="23" t="s">
        <v>172</v>
      </c>
      <c r="F15" s="17" t="s">
        <v>262</v>
      </c>
      <c r="G15" s="17" t="s">
        <v>173</v>
      </c>
      <c r="H15" s="17" t="s">
        <v>231</v>
      </c>
      <c r="I15" s="17" t="s">
        <v>159</v>
      </c>
      <c r="J15" s="17">
        <v>0</v>
      </c>
      <c r="K15" s="17">
        <v>0</v>
      </c>
    </row>
    <row r="16" spans="1:11" ht="45" customHeight="1" x14ac:dyDescent="0.2">
      <c r="A16" s="23" t="s">
        <v>54</v>
      </c>
      <c r="B16" s="23" t="s">
        <v>64</v>
      </c>
      <c r="C16" s="23" t="s">
        <v>63</v>
      </c>
      <c r="D16" s="23" t="s">
        <v>174</v>
      </c>
      <c r="E16" s="23" t="s">
        <v>175</v>
      </c>
      <c r="F16" s="17" t="s">
        <v>264</v>
      </c>
      <c r="G16" s="17" t="s">
        <v>163</v>
      </c>
      <c r="H16" s="17" t="s">
        <v>232</v>
      </c>
      <c r="I16" s="17" t="s">
        <v>159</v>
      </c>
      <c r="J16" s="17">
        <v>0</v>
      </c>
      <c r="K16" s="17">
        <v>0</v>
      </c>
    </row>
    <row r="17" spans="1:11" ht="45" customHeight="1" x14ac:dyDescent="0.2">
      <c r="A17" s="22" t="s">
        <v>54</v>
      </c>
      <c r="B17" s="22" t="s">
        <v>62</v>
      </c>
      <c r="C17" s="23" t="s">
        <v>176</v>
      </c>
      <c r="D17" s="22" t="s">
        <v>177</v>
      </c>
      <c r="E17" s="23" t="s">
        <v>178</v>
      </c>
      <c r="F17" s="17" t="s">
        <v>263</v>
      </c>
      <c r="G17" s="17" t="s">
        <v>179</v>
      </c>
      <c r="H17" s="17" t="s">
        <v>233</v>
      </c>
      <c r="I17" s="17" t="s">
        <v>159</v>
      </c>
      <c r="J17" s="17">
        <v>0</v>
      </c>
      <c r="K17" s="17">
        <v>0</v>
      </c>
    </row>
    <row r="18" spans="1:11" ht="50.1" customHeight="1" x14ac:dyDescent="0.2">
      <c r="A18" s="22" t="s">
        <v>54</v>
      </c>
      <c r="B18" s="22" t="s">
        <v>62</v>
      </c>
      <c r="C18" s="23" t="s">
        <v>176</v>
      </c>
      <c r="D18" s="22" t="s">
        <v>177</v>
      </c>
      <c r="E18" s="23" t="s">
        <v>178</v>
      </c>
      <c r="F18" s="17" t="s">
        <v>263</v>
      </c>
      <c r="G18" s="17" t="s">
        <v>160</v>
      </c>
      <c r="H18" s="17" t="s">
        <v>234</v>
      </c>
      <c r="I18" s="17" t="s">
        <v>159</v>
      </c>
      <c r="J18" s="17">
        <v>0</v>
      </c>
      <c r="K18" s="17">
        <v>0</v>
      </c>
    </row>
    <row r="19" spans="1:11" ht="45" customHeight="1" x14ac:dyDescent="0.2">
      <c r="A19" s="22" t="s">
        <v>83</v>
      </c>
      <c r="B19" s="22" t="s">
        <v>85</v>
      </c>
      <c r="C19" s="23" t="s">
        <v>84</v>
      </c>
      <c r="D19" s="22" t="s">
        <v>180</v>
      </c>
      <c r="E19" s="23" t="s">
        <v>181</v>
      </c>
      <c r="F19" s="17" t="s">
        <v>265</v>
      </c>
      <c r="G19" s="17" t="s">
        <v>160</v>
      </c>
      <c r="H19" s="17" t="s">
        <v>235</v>
      </c>
      <c r="I19" s="17" t="s">
        <v>182</v>
      </c>
      <c r="J19" s="17">
        <v>2</v>
      </c>
      <c r="K19" s="17">
        <v>792</v>
      </c>
    </row>
    <row r="20" spans="1:11" ht="45" customHeight="1" x14ac:dyDescent="0.2">
      <c r="A20" s="23" t="s">
        <v>83</v>
      </c>
      <c r="B20" s="23" t="s">
        <v>183</v>
      </c>
      <c r="C20" s="23" t="s">
        <v>184</v>
      </c>
      <c r="D20" s="21" t="s">
        <v>159</v>
      </c>
      <c r="E20" s="21" t="s">
        <v>159</v>
      </c>
      <c r="F20" s="17" t="s">
        <v>261</v>
      </c>
      <c r="G20" s="17" t="s">
        <v>165</v>
      </c>
      <c r="H20" s="17" t="s">
        <v>236</v>
      </c>
      <c r="I20" s="17" t="s">
        <v>159</v>
      </c>
      <c r="J20" s="17">
        <v>0</v>
      </c>
      <c r="K20" s="17">
        <v>0</v>
      </c>
    </row>
    <row r="21" spans="1:11" ht="45" customHeight="1" x14ac:dyDescent="0.2">
      <c r="A21" s="23" t="s">
        <v>130</v>
      </c>
      <c r="B21" s="23" t="s">
        <v>140</v>
      </c>
      <c r="C21" s="23" t="s">
        <v>139</v>
      </c>
      <c r="D21" s="23" t="s">
        <v>185</v>
      </c>
      <c r="E21" s="23" t="s">
        <v>186</v>
      </c>
      <c r="F21" s="17" t="s">
        <v>261</v>
      </c>
      <c r="G21" s="17" t="s">
        <v>165</v>
      </c>
      <c r="H21" s="17" t="s">
        <v>237</v>
      </c>
      <c r="I21" s="17" t="s">
        <v>159</v>
      </c>
      <c r="J21" s="17">
        <v>0</v>
      </c>
      <c r="K21" s="17">
        <v>0</v>
      </c>
    </row>
    <row r="22" spans="1:11" ht="35.1" customHeight="1" x14ac:dyDescent="0.2">
      <c r="A22" s="22" t="s">
        <v>187</v>
      </c>
      <c r="B22" s="22" t="s">
        <v>138</v>
      </c>
      <c r="C22" s="23" t="s">
        <v>137</v>
      </c>
      <c r="D22" s="22" t="s">
        <v>188</v>
      </c>
      <c r="E22" s="23" t="s">
        <v>189</v>
      </c>
      <c r="F22" s="17" t="s">
        <v>266</v>
      </c>
      <c r="G22" s="17" t="s">
        <v>160</v>
      </c>
      <c r="H22" s="17" t="s">
        <v>238</v>
      </c>
      <c r="I22" s="17">
        <v>40063</v>
      </c>
      <c r="J22" s="17">
        <v>1</v>
      </c>
      <c r="K22" s="17">
        <v>92</v>
      </c>
    </row>
    <row r="23" spans="1:11" ht="35.1" customHeight="1" x14ac:dyDescent="0.2">
      <c r="A23" s="22" t="s">
        <v>187</v>
      </c>
      <c r="B23" s="22" t="s">
        <v>136</v>
      </c>
      <c r="C23" s="23" t="s">
        <v>135</v>
      </c>
      <c r="D23" s="22" t="s">
        <v>190</v>
      </c>
      <c r="E23" s="23" t="s">
        <v>191</v>
      </c>
      <c r="F23" s="17" t="s">
        <v>267</v>
      </c>
      <c r="G23" s="17" t="s">
        <v>192</v>
      </c>
      <c r="H23" s="17" t="s">
        <v>239</v>
      </c>
      <c r="I23" s="17">
        <v>1917</v>
      </c>
      <c r="J23" s="17">
        <v>1</v>
      </c>
      <c r="K23" s="17">
        <v>8</v>
      </c>
    </row>
    <row r="24" spans="1:11" ht="40.15" customHeight="1" x14ac:dyDescent="0.2">
      <c r="A24" s="22" t="s">
        <v>187</v>
      </c>
      <c r="B24" s="22" t="s">
        <v>136</v>
      </c>
      <c r="C24" s="23" t="s">
        <v>135</v>
      </c>
      <c r="D24" s="22" t="s">
        <v>190</v>
      </c>
      <c r="E24" s="23" t="s">
        <v>191</v>
      </c>
      <c r="F24" s="17" t="s">
        <v>268</v>
      </c>
      <c r="G24" s="17" t="s">
        <v>193</v>
      </c>
      <c r="H24" s="17" t="s">
        <v>240</v>
      </c>
      <c r="I24" s="17">
        <v>402</v>
      </c>
      <c r="J24" s="17">
        <v>1</v>
      </c>
      <c r="K24" s="17">
        <v>15</v>
      </c>
    </row>
    <row r="25" spans="1:11" ht="28.15" customHeight="1" x14ac:dyDescent="0.2">
      <c r="A25" s="22" t="s">
        <v>130</v>
      </c>
      <c r="B25" s="22" t="s">
        <v>134</v>
      </c>
      <c r="C25" s="23" t="s">
        <v>133</v>
      </c>
      <c r="D25" s="21" t="s">
        <v>159</v>
      </c>
      <c r="E25" s="21" t="s">
        <v>159</v>
      </c>
      <c r="F25" s="17" t="s">
        <v>269</v>
      </c>
      <c r="G25" s="17" t="s">
        <v>194</v>
      </c>
      <c r="H25" s="17" t="s">
        <v>241</v>
      </c>
      <c r="I25" s="17">
        <v>254</v>
      </c>
      <c r="J25" s="17">
        <v>1</v>
      </c>
      <c r="K25" s="17">
        <v>2</v>
      </c>
    </row>
    <row r="26" spans="1:11" ht="28.15" customHeight="1" x14ac:dyDescent="0.2">
      <c r="A26" s="22" t="s">
        <v>86</v>
      </c>
      <c r="B26" s="22" t="s">
        <v>92</v>
      </c>
      <c r="C26" s="23" t="s">
        <v>91</v>
      </c>
      <c r="D26" s="22" t="s">
        <v>222</v>
      </c>
      <c r="E26" s="23" t="s">
        <v>195</v>
      </c>
      <c r="F26" s="17" t="s">
        <v>270</v>
      </c>
      <c r="G26" s="17" t="s">
        <v>196</v>
      </c>
      <c r="H26" s="17" t="s">
        <v>242</v>
      </c>
      <c r="I26" s="17" t="s">
        <v>159</v>
      </c>
      <c r="J26" s="17">
        <v>0</v>
      </c>
      <c r="K26" s="17">
        <v>0</v>
      </c>
    </row>
    <row r="27" spans="1:11" ht="28.15" customHeight="1" x14ac:dyDescent="0.2">
      <c r="A27" s="22" t="s">
        <v>86</v>
      </c>
      <c r="B27" s="22" t="s">
        <v>112</v>
      </c>
      <c r="C27" s="23" t="s">
        <v>111</v>
      </c>
      <c r="D27" s="21" t="s">
        <v>159</v>
      </c>
      <c r="E27" s="21" t="s">
        <v>159</v>
      </c>
      <c r="F27" s="17" t="s">
        <v>271</v>
      </c>
      <c r="G27" s="17" t="s">
        <v>198</v>
      </c>
      <c r="H27" s="17" t="s">
        <v>243</v>
      </c>
      <c r="I27" s="17" t="s">
        <v>159</v>
      </c>
      <c r="J27" s="17">
        <v>0</v>
      </c>
      <c r="K27" s="17">
        <v>0</v>
      </c>
    </row>
    <row r="28" spans="1:11" ht="28.15" customHeight="1" x14ac:dyDescent="0.2">
      <c r="A28" s="23" t="s">
        <v>86</v>
      </c>
      <c r="B28" s="23" t="s">
        <v>34</v>
      </c>
      <c r="C28" s="23" t="s">
        <v>33</v>
      </c>
      <c r="D28" s="23" t="s">
        <v>171</v>
      </c>
      <c r="E28" s="23" t="s">
        <v>172</v>
      </c>
      <c r="F28" s="17" t="s">
        <v>262</v>
      </c>
      <c r="G28" s="17" t="s">
        <v>173</v>
      </c>
      <c r="H28" s="17" t="s">
        <v>231</v>
      </c>
      <c r="I28" s="17" t="s">
        <v>159</v>
      </c>
      <c r="J28" s="17">
        <v>0</v>
      </c>
      <c r="K28" s="17">
        <v>0</v>
      </c>
    </row>
    <row r="29" spans="1:11" ht="45" customHeight="1" x14ac:dyDescent="0.2">
      <c r="A29" s="22" t="s">
        <v>41</v>
      </c>
      <c r="B29" s="22" t="s">
        <v>199</v>
      </c>
      <c r="C29" s="23" t="s">
        <v>46</v>
      </c>
      <c r="D29" s="22" t="s">
        <v>200</v>
      </c>
      <c r="E29" s="23" t="s">
        <v>201</v>
      </c>
      <c r="F29" s="17" t="s">
        <v>272</v>
      </c>
      <c r="G29" s="17" t="s">
        <v>202</v>
      </c>
      <c r="H29" s="17" t="s">
        <v>244</v>
      </c>
      <c r="I29" s="17" t="s">
        <v>159</v>
      </c>
      <c r="J29" s="17">
        <v>0</v>
      </c>
      <c r="K29" s="17">
        <v>0</v>
      </c>
    </row>
    <row r="30" spans="1:11" ht="45" customHeight="1" x14ac:dyDescent="0.2">
      <c r="A30" s="23" t="s">
        <v>41</v>
      </c>
      <c r="B30" s="23" t="s">
        <v>34</v>
      </c>
      <c r="C30" s="23" t="s">
        <v>33</v>
      </c>
      <c r="D30" s="23" t="s">
        <v>171</v>
      </c>
      <c r="E30" s="23" t="s">
        <v>172</v>
      </c>
      <c r="F30" s="17" t="s">
        <v>262</v>
      </c>
      <c r="G30" s="17" t="s">
        <v>173</v>
      </c>
      <c r="H30" s="17" t="s">
        <v>231</v>
      </c>
      <c r="I30" s="17" t="s">
        <v>159</v>
      </c>
      <c r="J30" s="17">
        <v>0</v>
      </c>
      <c r="K30" s="17">
        <v>0</v>
      </c>
    </row>
    <row r="31" spans="1:11" ht="28.15" customHeight="1" x14ac:dyDescent="0.2">
      <c r="A31" s="22" t="s">
        <v>72</v>
      </c>
      <c r="B31" s="22" t="s">
        <v>76</v>
      </c>
      <c r="C31" s="23" t="s">
        <v>75</v>
      </c>
      <c r="D31" s="21" t="s">
        <v>159</v>
      </c>
      <c r="E31" s="21" t="s">
        <v>159</v>
      </c>
      <c r="F31" s="17" t="s">
        <v>203</v>
      </c>
      <c r="G31" s="17" t="s">
        <v>160</v>
      </c>
      <c r="H31" s="17" t="s">
        <v>245</v>
      </c>
      <c r="I31" s="17">
        <v>42944</v>
      </c>
      <c r="J31" s="17">
        <v>1</v>
      </c>
      <c r="K31" s="17">
        <v>1</v>
      </c>
    </row>
    <row r="32" spans="1:11" ht="28.15" customHeight="1" x14ac:dyDescent="0.2">
      <c r="A32" s="22" t="s">
        <v>72</v>
      </c>
      <c r="B32" s="22" t="s">
        <v>76</v>
      </c>
      <c r="C32" s="23" t="s">
        <v>75</v>
      </c>
      <c r="D32" s="21" t="s">
        <v>159</v>
      </c>
      <c r="E32" s="21" t="s">
        <v>159</v>
      </c>
      <c r="F32" s="17" t="s">
        <v>273</v>
      </c>
      <c r="G32" s="17" t="s">
        <v>160</v>
      </c>
      <c r="H32" s="17" t="s">
        <v>246</v>
      </c>
      <c r="I32" s="17" t="s">
        <v>159</v>
      </c>
      <c r="J32" s="17">
        <v>0</v>
      </c>
      <c r="K32" s="17">
        <v>0</v>
      </c>
    </row>
    <row r="33" spans="1:11" ht="28.15" customHeight="1" x14ac:dyDescent="0.2">
      <c r="A33" s="23" t="s">
        <v>65</v>
      </c>
      <c r="B33" s="23" t="s">
        <v>69</v>
      </c>
      <c r="C33" s="23" t="s">
        <v>68</v>
      </c>
      <c r="D33" s="21" t="s">
        <v>159</v>
      </c>
      <c r="E33" s="21" t="s">
        <v>159</v>
      </c>
      <c r="F33" s="17" t="s">
        <v>274</v>
      </c>
      <c r="G33" s="17" t="s">
        <v>204</v>
      </c>
      <c r="H33" s="17" t="s">
        <v>247</v>
      </c>
      <c r="I33" s="17" t="s">
        <v>205</v>
      </c>
      <c r="J33" s="17">
        <v>319</v>
      </c>
      <c r="K33" s="17">
        <v>1846</v>
      </c>
    </row>
    <row r="34" spans="1:11" ht="28.15" customHeight="1" x14ac:dyDescent="0.2">
      <c r="A34" s="23" t="s">
        <v>65</v>
      </c>
      <c r="B34" s="22" t="s">
        <v>206</v>
      </c>
      <c r="C34" s="23" t="s">
        <v>68</v>
      </c>
      <c r="D34" s="21" t="s">
        <v>159</v>
      </c>
      <c r="E34" s="21" t="s">
        <v>159</v>
      </c>
      <c r="F34" s="17" t="s">
        <v>274</v>
      </c>
      <c r="G34" s="17" t="s">
        <v>146</v>
      </c>
      <c r="H34" s="17" t="s">
        <v>248</v>
      </c>
      <c r="I34" s="17" t="s">
        <v>207</v>
      </c>
      <c r="J34" s="17">
        <v>9</v>
      </c>
      <c r="K34" s="17">
        <v>9</v>
      </c>
    </row>
    <row r="35" spans="1:11" ht="28.15" customHeight="1" x14ac:dyDescent="0.2">
      <c r="A35" s="23" t="s">
        <v>65</v>
      </c>
      <c r="B35" s="23" t="s">
        <v>67</v>
      </c>
      <c r="C35" s="23" t="s">
        <v>66</v>
      </c>
      <c r="D35" s="21" t="s">
        <v>159</v>
      </c>
      <c r="E35" s="21" t="s">
        <v>159</v>
      </c>
      <c r="F35" s="17" t="s">
        <v>275</v>
      </c>
      <c r="G35" s="17" t="s">
        <v>146</v>
      </c>
      <c r="H35" s="17" t="s">
        <v>249</v>
      </c>
      <c r="I35" s="17">
        <v>1421.1418000000001</v>
      </c>
      <c r="J35" s="17">
        <v>2</v>
      </c>
      <c r="K35" s="17">
        <v>2</v>
      </c>
    </row>
    <row r="36" spans="1:11" ht="28.15" customHeight="1" x14ac:dyDescent="0.2">
      <c r="A36" s="22" t="s">
        <v>117</v>
      </c>
      <c r="B36" s="22" t="s">
        <v>127</v>
      </c>
      <c r="C36" s="23" t="s">
        <v>126</v>
      </c>
      <c r="D36" s="22" t="s">
        <v>280</v>
      </c>
      <c r="E36" s="23" t="s">
        <v>208</v>
      </c>
      <c r="F36" s="17" t="s">
        <v>276</v>
      </c>
      <c r="G36" s="17" t="s">
        <v>193</v>
      </c>
      <c r="H36" s="17" t="s">
        <v>250</v>
      </c>
      <c r="I36" s="17" t="s">
        <v>209</v>
      </c>
      <c r="J36" s="17">
        <v>3</v>
      </c>
      <c r="K36" s="17">
        <v>48</v>
      </c>
    </row>
    <row r="37" spans="1:11" ht="28.15" customHeight="1" x14ac:dyDescent="0.2">
      <c r="A37" s="23" t="s">
        <v>117</v>
      </c>
      <c r="B37" s="23" t="s">
        <v>127</v>
      </c>
      <c r="C37" s="23" t="s">
        <v>126</v>
      </c>
      <c r="D37" s="22" t="s">
        <v>280</v>
      </c>
      <c r="E37" s="23" t="s">
        <v>208</v>
      </c>
      <c r="F37" s="17" t="s">
        <v>277</v>
      </c>
      <c r="G37" s="17" t="s">
        <v>197</v>
      </c>
      <c r="H37" s="17" t="s">
        <v>251</v>
      </c>
      <c r="I37" s="17" t="s">
        <v>159</v>
      </c>
      <c r="J37" s="17">
        <v>0</v>
      </c>
      <c r="K37" s="17">
        <v>0</v>
      </c>
    </row>
    <row r="38" spans="1:11" ht="27.6" customHeight="1" x14ac:dyDescent="0.2">
      <c r="A38" s="23" t="s">
        <v>117</v>
      </c>
      <c r="B38" s="23" t="s">
        <v>125</v>
      </c>
      <c r="C38" s="23" t="s">
        <v>124</v>
      </c>
      <c r="D38" s="21" t="s">
        <v>159</v>
      </c>
      <c r="E38" s="21" t="s">
        <v>159</v>
      </c>
      <c r="F38" s="17" t="s">
        <v>278</v>
      </c>
      <c r="G38" s="17" t="s">
        <v>197</v>
      </c>
      <c r="H38" s="17" t="s">
        <v>252</v>
      </c>
      <c r="I38" s="17" t="s">
        <v>159</v>
      </c>
      <c r="J38" s="17">
        <v>0</v>
      </c>
      <c r="K38" s="17">
        <v>0</v>
      </c>
    </row>
  </sheetData>
  <autoFilter ref="A3:K38"/>
  <mergeCells count="1">
    <mergeCell ref="I1: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Tecnicas "Traffic Network" (Ya)</vt:lpstr>
      <vt:lpstr>Attacks Summury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</cp:lastModifiedBy>
  <dcterms:created xsi:type="dcterms:W3CDTF">2023-09-13T18:40:59Z</dcterms:created>
  <dcterms:modified xsi:type="dcterms:W3CDTF">2023-09-29T10:25:07Z</dcterms:modified>
</cp:coreProperties>
</file>