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mrampiah/Documents/workspace/WPI Classes/CS 3431 (DB)/Assignments/Project 1/Phase 2/"/>
    </mc:Choice>
  </mc:AlternateContent>
  <bookViews>
    <workbookView xWindow="0" yWindow="4260" windowWidth="23620" windowHeight="15800" tabRatio="826"/>
  </bookViews>
  <sheets>
    <sheet name="Health Care Professionals" sheetId="2" r:id="rId1"/>
    <sheet name="Sheet1" sheetId="6" r:id="rId2"/>
    <sheet name="Services and Practices" sheetId="5" r:id="rId3"/>
  </sheets>
  <definedNames>
    <definedName name="_xlnm.Print_Area" localSheetId="0">'Health Care Professionals'!$B$1:$H$194</definedName>
    <definedName name="_xlnm.Print_Area" localSheetId="2">'Services and Practices'!$A$1:$B$132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1" i="5"/>
  <c r="L92" i="2"/>
  <c r="L82" i="2"/>
  <c r="M75" i="2"/>
  <c r="M73" i="2"/>
  <c r="L75" i="2"/>
  <c r="L73" i="2"/>
  <c r="L70" i="2"/>
  <c r="L69" i="2"/>
  <c r="L61" i="2"/>
  <c r="M56" i="2"/>
  <c r="L56" i="2"/>
  <c r="M5" i="2"/>
  <c r="L5" i="2"/>
  <c r="M3" i="2"/>
  <c r="L3" i="2"/>
  <c r="L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" i="2"/>
</calcChain>
</file>

<file path=xl/sharedStrings.xml><?xml version="1.0" encoding="utf-8"?>
<sst xmlns="http://schemas.openxmlformats.org/spreadsheetml/2006/main" count="884" uniqueCount="429">
  <si>
    <t xml:space="preserve">Roslindale Pediatric Associates </t>
  </si>
  <si>
    <t xml:space="preserve">Suburban Eye Specialists </t>
  </si>
  <si>
    <t>1st Floor</t>
  </si>
  <si>
    <t>Special Testing</t>
  </si>
  <si>
    <t>Obstetrics and Gynecology Associates</t>
  </si>
  <si>
    <t>Nutrition Clinic</t>
  </si>
  <si>
    <t>Laboratory</t>
  </si>
  <si>
    <t>Inpatient Hemodialysis</t>
  </si>
  <si>
    <t>ICU</t>
  </si>
  <si>
    <t>GI Endoscopy</t>
  </si>
  <si>
    <t xml:space="preserve">Foot and Ankle Center  </t>
  </si>
  <si>
    <t xml:space="preserve">Eye Care Specialists </t>
  </si>
  <si>
    <t>Emergency Department</t>
  </si>
  <si>
    <t>Center for Preoperative Evaluation</t>
  </si>
  <si>
    <t>Cardiac Rehabilitation</t>
  </si>
  <si>
    <t>Boston ENT Associates</t>
  </si>
  <si>
    <t>Center for Metabolic Health and Bariatric Surgery</t>
  </si>
  <si>
    <t xml:space="preserve">General Surgery  </t>
  </si>
  <si>
    <t>Nutrition - Weight Loss Surgery</t>
  </si>
  <si>
    <t>Davidson, Paul, PhD</t>
  </si>
  <si>
    <t>Belkin, Michael, MD</t>
  </si>
  <si>
    <t>Rangel, Erika, MD</t>
  </si>
  <si>
    <t>Tavakkoli, Ali, MD</t>
  </si>
  <si>
    <t>Balash, Eva, MD</t>
  </si>
  <si>
    <t>Bana, Dhirendra, MD</t>
  </si>
  <si>
    <t>Bluman, Eric, MD</t>
  </si>
  <si>
    <t>Butler, Matthew, DPM</t>
  </si>
  <si>
    <t>Cahan, David, MD</t>
  </si>
  <si>
    <t>Chiodo, Christopher, MD</t>
  </si>
  <si>
    <t>Dann, Harriet, MD</t>
  </si>
  <si>
    <t>Dominici, Laura, MD</t>
  </si>
  <si>
    <t>Duggan, Margaret, MD</t>
  </si>
  <si>
    <t>Earp, Brandon, MD</t>
  </si>
  <si>
    <t>Frangieh, George, MD</t>
  </si>
  <si>
    <t>Gopal, Malavalli, MD</t>
  </si>
  <si>
    <t>Groden, Joseph, MD</t>
  </si>
  <si>
    <t>Hartigan, Joseph, DPM</t>
  </si>
  <si>
    <t>Healey, Michael, MD</t>
  </si>
  <si>
    <t>Innis, William, MD</t>
  </si>
  <si>
    <t>Keller, Elisabeth, MD</t>
  </si>
  <si>
    <t>Kessler, Joshua, MD</t>
  </si>
  <si>
    <t>Mason, William, MD</t>
  </si>
  <si>
    <t>Miatto, Orietta, MD</t>
  </si>
  <si>
    <t>Miner, Julie, MD</t>
  </si>
  <si>
    <t>Morrison, Beverly, MD</t>
  </si>
  <si>
    <t>Nakhlis, Faina, MD</t>
  </si>
  <si>
    <t>Patten, James, MD</t>
  </si>
  <si>
    <t>Savage, Robert, MD</t>
  </si>
  <si>
    <t>Scheff, David, MD</t>
  </si>
  <si>
    <t>Schueler, Leila, MD</t>
  </si>
  <si>
    <t>Smith, Jeremy, MD</t>
  </si>
  <si>
    <t>Stacks, Robert, MD</t>
  </si>
  <si>
    <t>Stone, Rebecca, MD</t>
  </si>
  <si>
    <t>Tunick, Mitchell, MD</t>
  </si>
  <si>
    <t>Vigneau, Shari, PA-C</t>
  </si>
  <si>
    <t>Warth, James, MD</t>
  </si>
  <si>
    <t>Warth, Maria, MD</t>
  </si>
  <si>
    <t>Webber, Anthony, MD</t>
  </si>
  <si>
    <t>Barr, Joseph Jr., MD</t>
  </si>
  <si>
    <t>Greenberg, James Adam, MD</t>
  </si>
  <si>
    <t>Blazar, Phil, MD</t>
  </si>
  <si>
    <t>Drew, Michael, MD</t>
  </si>
  <si>
    <t>Kenney, Pardon, MD</t>
  </si>
  <si>
    <t>Laskowski, Karl, MD</t>
  </si>
  <si>
    <t>Smith, Shannon, MD</t>
  </si>
  <si>
    <t>Psychology - Weight Loss Surgery</t>
  </si>
  <si>
    <t>Ariagno, Meghan, RD, LDN</t>
  </si>
  <si>
    <t xml:space="preserve">Andromalos, Laura, RD, LDN </t>
  </si>
  <si>
    <t>Brigham and Women's Primary Physicians</t>
  </si>
  <si>
    <t xml:space="preserve">Alqueza, Arnold, MD  </t>
  </si>
  <si>
    <t>Altschul, Nomee, PA-C</t>
  </si>
  <si>
    <t>Sharma, Niraj, MD</t>
  </si>
  <si>
    <t>O'Hare, Kitty, MD</t>
  </si>
  <si>
    <t>Saluti, Andrew, DO</t>
  </si>
  <si>
    <t>Viola, Julianne, MD</t>
  </si>
  <si>
    <t>Shoji, Brent, MD</t>
  </si>
  <si>
    <t>Spector, David, MD</t>
  </si>
  <si>
    <t>Irani, Jennifer, MD</t>
  </si>
  <si>
    <t>Lu, Yi, MD</t>
  </si>
  <si>
    <t>Isaac, Zacharia, MD</t>
  </si>
  <si>
    <t>O'Connor, Elizabeth, MD</t>
  </si>
  <si>
    <t>Monaghan, Colleen, MD</t>
  </si>
  <si>
    <t>Brigham Dermatology Associates</t>
  </si>
  <si>
    <t>Paperno, Halie, Au.D, CCC-A</t>
  </si>
  <si>
    <t>Wagle, Neil, MD</t>
  </si>
  <si>
    <t>Neurosurgery</t>
  </si>
  <si>
    <t>Robinson, Malcolm, MD</t>
  </si>
  <si>
    <t>Vernon, Ashley, MD</t>
  </si>
  <si>
    <t>Groff, Michael, MD</t>
  </si>
  <si>
    <t>Spine Center</t>
  </si>
  <si>
    <t>Matzkin, Elizabeth, MD</t>
  </si>
  <si>
    <t>Fitz, Wolfgang, MD</t>
  </si>
  <si>
    <t>Brick, Gregory, MD</t>
  </si>
  <si>
    <t>Zampini, Jay, MD</t>
  </si>
  <si>
    <t>Issa, Mohammed, MD</t>
  </si>
  <si>
    <t>5 South</t>
  </si>
  <si>
    <t>Hand and Upper Extremity Service</t>
  </si>
  <si>
    <t>Audiology</t>
  </si>
  <si>
    <t>Higgins, Laurence, MD</t>
  </si>
  <si>
    <t>Angell, Trevor, MD</t>
  </si>
  <si>
    <t>Berman, Stephanie, MD</t>
  </si>
  <si>
    <t>Samara, Mariah, MD</t>
  </si>
  <si>
    <t>Kornack, Fulton, MD</t>
  </si>
  <si>
    <t xml:space="preserve">Hartman, Katy, MS, RD, LDN </t>
  </si>
  <si>
    <t>Grossi, Lisa, RN, MS, CPNP</t>
  </si>
  <si>
    <t>Malone, Linda, DNP, RN, CPNP</t>
  </si>
  <si>
    <t>Micley, Bruce, MD</t>
  </si>
  <si>
    <t>Frangos, Jason, MD</t>
  </si>
  <si>
    <t>Radiology</t>
  </si>
  <si>
    <t>Admitting/Registration</t>
  </si>
  <si>
    <t xml:space="preserve">ATM </t>
  </si>
  <si>
    <t>3rd Floor</t>
  </si>
  <si>
    <t>Atrium Café</t>
  </si>
  <si>
    <t>Cafeteria</t>
  </si>
  <si>
    <t>Gift Shop</t>
  </si>
  <si>
    <t>Huvos Auditorium</t>
  </si>
  <si>
    <t>Information</t>
  </si>
  <si>
    <t>1st and 3rd Floors</t>
  </si>
  <si>
    <t>Patient Financial Services</t>
  </si>
  <si>
    <t>Patient Relations</t>
  </si>
  <si>
    <t>Taiclet Family Center</t>
  </si>
  <si>
    <t>Valet Parking</t>
  </si>
  <si>
    <t>Volunteer Services</t>
  </si>
  <si>
    <t>Orthopedics Center</t>
  </si>
  <si>
    <t>Barbie, Thanh, MD</t>
  </si>
  <si>
    <t>5 North</t>
  </si>
  <si>
    <t>Outpatient Infusion Center</t>
  </si>
  <si>
    <t>Nehs, Matthew, MD</t>
  </si>
  <si>
    <t>Sheu, Eric, MD</t>
  </si>
  <si>
    <t>Chapel and Chaplaincy Services</t>
  </si>
  <si>
    <t>Parker, Leroy, MD</t>
  </si>
  <si>
    <t>Yung, Rachel, MD</t>
  </si>
  <si>
    <t>Joyce, Eileen, LICSW</t>
  </si>
  <si>
    <t>Morrison-Ma, Samantha, NP</t>
  </si>
  <si>
    <t>Melnitchouk, Neyla, MD</t>
  </si>
  <si>
    <t>Oliveira, Nancy, MS, RDN, LDN</t>
  </si>
  <si>
    <t>Litwak, Katy, LICSW</t>
  </si>
  <si>
    <t xml:space="preserve">Vascular Surgery  </t>
  </si>
  <si>
    <t>5 South and 7th Floor</t>
  </si>
  <si>
    <t>2nd Floor, 5 South and 7th Floor</t>
  </si>
  <si>
    <t>Nelson, Ehren, MD</t>
  </si>
  <si>
    <t>Schoenfeld, Andrew, MD</t>
  </si>
  <si>
    <t>King, Tari, MD</t>
  </si>
  <si>
    <t>Jeselsohn, Rinath, MD</t>
  </si>
  <si>
    <t>Nadarajah, Sarah, WHNP</t>
  </si>
  <si>
    <t>Isom, Kellene, MS, RN, LDN</t>
  </si>
  <si>
    <t>Bono, Christopher, MD</t>
  </si>
  <si>
    <t>Bhattacharyya, Shamik, MD</t>
  </si>
  <si>
    <t>Cosgrove, Garth Rees, MD</t>
  </si>
  <si>
    <t>Ermann, Joerg, MD</t>
  </si>
  <si>
    <t>Carleen, Mary Anne, PA-C</t>
  </si>
  <si>
    <t>Harris, Mitchel, MD</t>
  </si>
  <si>
    <t>Whitlock, Kaitlyn, PA-C</t>
  </si>
  <si>
    <t>Pingeton, Mallory, PA-C</t>
  </si>
  <si>
    <t>Dawson, Courtney, MD</t>
  </si>
  <si>
    <t>Yong, Jason, MD</t>
  </si>
  <si>
    <t>Dyer, George, MD</t>
  </si>
  <si>
    <t>Taylor, Cristin, PA-C</t>
  </si>
  <si>
    <t>Tenforde, Adam, MD</t>
  </si>
  <si>
    <t>Byrne, Jennifer, RN, CPNP</t>
  </si>
  <si>
    <t>Kleifield, Allison, PA-C</t>
  </si>
  <si>
    <t>Matthews, Robert, PA-C</t>
  </si>
  <si>
    <t>Reil, Erin, RD, LDN</t>
  </si>
  <si>
    <t>3A</t>
  </si>
  <si>
    <t>3B</t>
  </si>
  <si>
    <t>3C</t>
  </si>
  <si>
    <t>5J</t>
  </si>
  <si>
    <t>5I</t>
  </si>
  <si>
    <t>5H</t>
  </si>
  <si>
    <t>5G</t>
  </si>
  <si>
    <t>5F</t>
  </si>
  <si>
    <t>5D</t>
  </si>
  <si>
    <t>5C</t>
  </si>
  <si>
    <t>5B</t>
  </si>
  <si>
    <t>5A</t>
  </si>
  <si>
    <t>5M</t>
  </si>
  <si>
    <t>4A/4H/5J</t>
  </si>
  <si>
    <t>4G and 5D</t>
  </si>
  <si>
    <t>Colorectal Surgery</t>
  </si>
  <si>
    <t>Family Care Associates</t>
  </si>
  <si>
    <t>Orthopaedics Associates</t>
  </si>
  <si>
    <t>Surgical Specialties</t>
  </si>
  <si>
    <t>Divito, Sherrie, MD, PhD</t>
  </si>
  <si>
    <t>Alqueza</t>
  </si>
  <si>
    <t>Arnold</t>
  </si>
  <si>
    <t xml:space="preserve">MD  </t>
  </si>
  <si>
    <t>Altschul</t>
  </si>
  <si>
    <t>Nomee</t>
  </si>
  <si>
    <t>PA-C</t>
  </si>
  <si>
    <t>Andromalos</t>
  </si>
  <si>
    <t>Laura</t>
  </si>
  <si>
    <t>Angell</t>
  </si>
  <si>
    <t>Trevor</t>
  </si>
  <si>
    <t>MD</t>
  </si>
  <si>
    <t>Ariagno</t>
  </si>
  <si>
    <t>Meghan</t>
  </si>
  <si>
    <t>William</t>
  </si>
  <si>
    <t>Balash</t>
  </si>
  <si>
    <t>Eva</t>
  </si>
  <si>
    <t>Bana</t>
  </si>
  <si>
    <t>Dhirendra</t>
  </si>
  <si>
    <t>Barbie</t>
  </si>
  <si>
    <t>Thanh</t>
  </si>
  <si>
    <t>Barr</t>
  </si>
  <si>
    <t>Joseph Jr.</t>
  </si>
  <si>
    <t>Belkin</t>
  </si>
  <si>
    <t>Michael</t>
  </si>
  <si>
    <t>Berman</t>
  </si>
  <si>
    <t>LICSW</t>
  </si>
  <si>
    <t>Stephanie</t>
  </si>
  <si>
    <t>Bhattacharyya</t>
  </si>
  <si>
    <t>Shamik</t>
  </si>
  <si>
    <t>Blazar</t>
  </si>
  <si>
    <t>Phil</t>
  </si>
  <si>
    <t>Bluman</t>
  </si>
  <si>
    <t>Eric</t>
  </si>
  <si>
    <t>Bono</t>
  </si>
  <si>
    <t>Christopher</t>
  </si>
  <si>
    <t>Brick</t>
  </si>
  <si>
    <t>Gregory</t>
  </si>
  <si>
    <t>Rebecca</t>
  </si>
  <si>
    <t>Butler</t>
  </si>
  <si>
    <t>Matthew</t>
  </si>
  <si>
    <t>DPM</t>
  </si>
  <si>
    <t>Byrne</t>
  </si>
  <si>
    <t>Jennifer</t>
  </si>
  <si>
    <t>Cahan</t>
  </si>
  <si>
    <t>David</t>
  </si>
  <si>
    <t>NP</t>
  </si>
  <si>
    <t>Carleen</t>
  </si>
  <si>
    <t>Mary Anne</t>
  </si>
  <si>
    <t>Chiodo</t>
  </si>
  <si>
    <t>DO</t>
  </si>
  <si>
    <t>Maria</t>
  </si>
  <si>
    <t>Cosgrove</t>
  </si>
  <si>
    <t>Garth Rees</t>
  </si>
  <si>
    <t>Dann</t>
  </si>
  <si>
    <t>Harriet</t>
  </si>
  <si>
    <t>Davidson</t>
  </si>
  <si>
    <t>Paul</t>
  </si>
  <si>
    <t>PhD</t>
  </si>
  <si>
    <t>Dawson</t>
  </si>
  <si>
    <t>Courtney</t>
  </si>
  <si>
    <t>Divito</t>
  </si>
  <si>
    <t>Sherrie</t>
  </si>
  <si>
    <t>Dominici</t>
  </si>
  <si>
    <t>Erin</t>
  </si>
  <si>
    <t>Drew</t>
  </si>
  <si>
    <t>Duggan</t>
  </si>
  <si>
    <t>Margaret</t>
  </si>
  <si>
    <t>Dyer</t>
  </si>
  <si>
    <t>George</t>
  </si>
  <si>
    <t>Earp</t>
  </si>
  <si>
    <t>Brandon</t>
  </si>
  <si>
    <t>Ermann</t>
  </si>
  <si>
    <t>Joerg</t>
  </si>
  <si>
    <t>Fitz</t>
  </si>
  <si>
    <t>Wolfgang</t>
  </si>
  <si>
    <t>Frangieh</t>
  </si>
  <si>
    <t>Frangos</t>
  </si>
  <si>
    <t>Jason</t>
  </si>
  <si>
    <t>Gopal</t>
  </si>
  <si>
    <t>Malavalli</t>
  </si>
  <si>
    <t>Greenberg</t>
  </si>
  <si>
    <t>James Adam</t>
  </si>
  <si>
    <t>Groden</t>
  </si>
  <si>
    <t>Joseph</t>
  </si>
  <si>
    <t>Groff</t>
  </si>
  <si>
    <t>Grossi</t>
  </si>
  <si>
    <t>Lisa</t>
  </si>
  <si>
    <t>RN</t>
  </si>
  <si>
    <t>Harris</t>
  </si>
  <si>
    <t>Mitchel</t>
  </si>
  <si>
    <t>Hartigan</t>
  </si>
  <si>
    <t>Hartman</t>
  </si>
  <si>
    <t>Katy</t>
  </si>
  <si>
    <t>Healey</t>
  </si>
  <si>
    <t>Higgins</t>
  </si>
  <si>
    <t>Laurence</t>
  </si>
  <si>
    <t>Joyce</t>
  </si>
  <si>
    <t>Innis</t>
  </si>
  <si>
    <t>Irani</t>
  </si>
  <si>
    <t>Isaac</t>
  </si>
  <si>
    <t>Zacharia</t>
  </si>
  <si>
    <t>Isom</t>
  </si>
  <si>
    <t>Kellene</t>
  </si>
  <si>
    <t>Issa</t>
  </si>
  <si>
    <t>Mohammed</t>
  </si>
  <si>
    <t>Jeselsohn</t>
  </si>
  <si>
    <t>Rinath</t>
  </si>
  <si>
    <t>Eileen</t>
  </si>
  <si>
    <t>Keller</t>
  </si>
  <si>
    <t>Elisabeth</t>
  </si>
  <si>
    <t>Kenney</t>
  </si>
  <si>
    <t>Pardon</t>
  </si>
  <si>
    <t>Kessler</t>
  </si>
  <si>
    <t>Joshua</t>
  </si>
  <si>
    <t>King</t>
  </si>
  <si>
    <t>Tari</t>
  </si>
  <si>
    <t>Kleifield</t>
  </si>
  <si>
    <t>Allison</t>
  </si>
  <si>
    <t>Kornack</t>
  </si>
  <si>
    <t>Fulton</t>
  </si>
  <si>
    <t>Laskowski</t>
  </si>
  <si>
    <t>Karl</t>
  </si>
  <si>
    <t>Linda</t>
  </si>
  <si>
    <t>Litwak</t>
  </si>
  <si>
    <t>Elizabeth</t>
  </si>
  <si>
    <t>Lu</t>
  </si>
  <si>
    <t>Yi</t>
  </si>
  <si>
    <t>Malone</t>
  </si>
  <si>
    <t>Mason</t>
  </si>
  <si>
    <t>Matthews</t>
  </si>
  <si>
    <t>Robert</t>
  </si>
  <si>
    <t>Matzkin</t>
  </si>
  <si>
    <t>Melnitchouk</t>
  </si>
  <si>
    <t>Neyla</t>
  </si>
  <si>
    <t>Miatto</t>
  </si>
  <si>
    <t>Orietta</t>
  </si>
  <si>
    <t>Micley</t>
  </si>
  <si>
    <t>Bruce</t>
  </si>
  <si>
    <t>Miner</t>
  </si>
  <si>
    <t>Julie</t>
  </si>
  <si>
    <t>Monaghan</t>
  </si>
  <si>
    <t>Colleen</t>
  </si>
  <si>
    <t>Morrison</t>
  </si>
  <si>
    <t>Beverly</t>
  </si>
  <si>
    <t>Morrison-Ma</t>
  </si>
  <si>
    <t>Samantha</t>
  </si>
  <si>
    <t>Nadarajah</t>
  </si>
  <si>
    <t>Sarah</t>
  </si>
  <si>
    <t>WHNP</t>
  </si>
  <si>
    <t>Nakhlis</t>
  </si>
  <si>
    <t>Faina</t>
  </si>
  <si>
    <t>Nehs</t>
  </si>
  <si>
    <t>Nelson</t>
  </si>
  <si>
    <t>Ehren</t>
  </si>
  <si>
    <t>O'Connor</t>
  </si>
  <si>
    <t>O'Hare</t>
  </si>
  <si>
    <t>Kitty</t>
  </si>
  <si>
    <t>Oliveira</t>
  </si>
  <si>
    <t>Nancy</t>
  </si>
  <si>
    <t>Paperno</t>
  </si>
  <si>
    <t>Halie</t>
  </si>
  <si>
    <t>Parker</t>
  </si>
  <si>
    <t>Leroy</t>
  </si>
  <si>
    <t>Patten</t>
  </si>
  <si>
    <t>James</t>
  </si>
  <si>
    <t>Pingeton</t>
  </si>
  <si>
    <t>Mallory</t>
  </si>
  <si>
    <t>Anthony</t>
  </si>
  <si>
    <t>Rangel</t>
  </si>
  <si>
    <t>Erika</t>
  </si>
  <si>
    <t>Reil</t>
  </si>
  <si>
    <t>Robinson</t>
  </si>
  <si>
    <t>Malcolm</t>
  </si>
  <si>
    <t>Rachel</t>
  </si>
  <si>
    <t>Saluti</t>
  </si>
  <si>
    <t>Andrew</t>
  </si>
  <si>
    <t>Samara</t>
  </si>
  <si>
    <t>Mariah</t>
  </si>
  <si>
    <t>Savage</t>
  </si>
  <si>
    <t>Scheff</t>
  </si>
  <si>
    <t>Schoenfeld</t>
  </si>
  <si>
    <t>Schueler</t>
  </si>
  <si>
    <t>Leila</t>
  </si>
  <si>
    <t>Sharma</t>
  </si>
  <si>
    <t>Niraj</t>
  </si>
  <si>
    <t>Sheu</t>
  </si>
  <si>
    <t>Shoji</t>
  </si>
  <si>
    <t>Brent</t>
  </si>
  <si>
    <t>Smith</t>
  </si>
  <si>
    <t>Jeremy</t>
  </si>
  <si>
    <t>Shannon</t>
  </si>
  <si>
    <t>Spector</t>
  </si>
  <si>
    <t>Stacks</t>
  </si>
  <si>
    <t>Stone</t>
  </si>
  <si>
    <t>Tavakkoli</t>
  </si>
  <si>
    <t>Ali</t>
  </si>
  <si>
    <t>Taylor</t>
  </si>
  <si>
    <t>Cristin</t>
  </si>
  <si>
    <t>Tenforde</t>
  </si>
  <si>
    <t>Adam</t>
  </si>
  <si>
    <t>Tunick</t>
  </si>
  <si>
    <t>Mitchell</t>
  </si>
  <si>
    <t>Vernon</t>
  </si>
  <si>
    <t>Ashley</t>
  </si>
  <si>
    <t>Vigneau</t>
  </si>
  <si>
    <t>Shari</t>
  </si>
  <si>
    <t>Viola</t>
  </si>
  <si>
    <t>Julianne</t>
  </si>
  <si>
    <t>Wagle</t>
  </si>
  <si>
    <t>Neil</t>
  </si>
  <si>
    <t>Warth</t>
  </si>
  <si>
    <t>Webber</t>
  </si>
  <si>
    <t>Whitlock</t>
  </si>
  <si>
    <t>Kaitlyn</t>
  </si>
  <si>
    <t>Yong</t>
  </si>
  <si>
    <t>Yung</t>
  </si>
  <si>
    <t>Zampini</t>
  </si>
  <si>
    <t>Jay</t>
  </si>
  <si>
    <t>Belkin House Floor 1</t>
  </si>
  <si>
    <t>Belkin House Floor 1 and 5H</t>
  </si>
  <si>
    <t>Atrium Lobby</t>
  </si>
  <si>
    <t>Valet</t>
  </si>
  <si>
    <t>Blood Testing</t>
  </si>
  <si>
    <t>Family Center</t>
  </si>
  <si>
    <t>Endoscopy</t>
  </si>
  <si>
    <t>Emergency</t>
  </si>
  <si>
    <t>Lab</t>
  </si>
  <si>
    <t>Preoperation Evaluation</t>
  </si>
  <si>
    <t>Hillside Lobby</t>
  </si>
  <si>
    <t>Chapel</t>
  </si>
  <si>
    <t>Huvos</t>
  </si>
  <si>
    <t>Volunteer Servces</t>
  </si>
  <si>
    <t>5N</t>
  </si>
  <si>
    <t>5S</t>
  </si>
  <si>
    <t>service</t>
  </si>
  <si>
    <t>practice</t>
  </si>
  <si>
    <t>CPNP</t>
  </si>
  <si>
    <t>MS</t>
  </si>
  <si>
    <t>DNP</t>
  </si>
  <si>
    <t>LDN</t>
  </si>
  <si>
    <t>RDN</t>
  </si>
  <si>
    <t>Au.D</t>
  </si>
  <si>
    <t xml:space="preserve"> CCC-A</t>
  </si>
  <si>
    <t xml:space="preserve">RD </t>
  </si>
  <si>
    <t>RD</t>
  </si>
  <si>
    <t>Sleep Testing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</si>
</sst>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">
    <xf numFmtId="0" fontId="0" fillId="0" borderId="0" xfId="0"/>
    <xf numFmtId="0" fontId="3" fillId="0" borderId="1" xfId="0" applyFont="1" applyFill="1" applyBorder="1"/>
    <xf numFmtId="0" fontId="3" fillId="0" borderId="1" xfId="0" applyFont="1" applyBorder="1"/>
    <xf numFmtId="0" fontId="0" fillId="0" borderId="1" xfId="0" applyBorder="1"/>
    <xf numFmtId="0" fontId="3" fillId="0" borderId="1" xfId="0" applyFont="1" applyFill="1" applyBorder="1" applyAlignment="1"/>
    <xf numFmtId="0" fontId="3" fillId="2" borderId="1" xfId="0" applyFont="1" applyFill="1" applyBorder="1" applyAlignment="1"/>
    <xf numFmtId="0" fontId="0" fillId="0" borderId="1" xfId="0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39"/>
  <sheetViews>
    <sheetView tabSelected="1" topLeftCell="E1" zoomScale="101" workbookViewId="0">
      <selection activeCell="J22" sqref="J1:J105"/>
    </sheetView>
  </sheetViews>
  <sheetFormatPr baseColWidth="10" defaultColWidth="9.1640625" defaultRowHeight="12.75" customHeight="1" x14ac:dyDescent="0.15"/>
  <cols>
    <col min="1" max="1" width="9.1640625" style="4"/>
    <col min="2" max="2" width="27.83203125" style="4" bestFit="1" customWidth="1"/>
    <col min="3" max="3" width="12.83203125" style="4" bestFit="1" customWidth="1"/>
    <col min="4" max="4" width="15.33203125" style="4" bestFit="1" customWidth="1"/>
    <col min="5" max="5" width="14.6640625" style="4" bestFit="1" customWidth="1"/>
    <col min="6" max="7" width="14.6640625" style="4" customWidth="1"/>
    <col min="8" max="8" width="30" style="4" bestFit="1" customWidth="1"/>
    <col min="9" max="9" width="9.1640625" style="4"/>
    <col min="10" max="10" width="61" style="4" bestFit="1" customWidth="1"/>
    <col min="11" max="11" width="48" style="4" bestFit="1" customWidth="1"/>
    <col min="12" max="12" width="58.6640625" style="4" bestFit="1" customWidth="1"/>
    <col min="13" max="13" width="63" style="4" bestFit="1" customWidth="1"/>
    <col min="14" max="16384" width="9.1640625" style="4"/>
  </cols>
  <sheetData>
    <row r="1" spans="1:13" ht="12.75" customHeight="1" x14ac:dyDescent="0.15">
      <c r="A1" s="4">
        <v>1</v>
      </c>
      <c r="B1" s="4" t="s">
        <v>94</v>
      </c>
      <c r="C1" s="4" t="s">
        <v>286</v>
      </c>
      <c r="D1" s="4" t="s">
        <v>287</v>
      </c>
      <c r="E1" s="4" t="s">
        <v>193</v>
      </c>
      <c r="H1" s="4" t="s">
        <v>139</v>
      </c>
      <c r="I1" s="6" t="s">
        <v>416</v>
      </c>
      <c r="J1" s="4" t="str">
        <f xml:space="preserve"> "insert into providers values (" &amp; A1 &amp;",'" &amp;D1&amp;"','" &amp;C1&amp;"','"&amp;I1&amp;"');"</f>
        <v>insert into providers values (1,'Mohammed','Issa','5S');</v>
      </c>
      <c r="K1" s="4" t="str">
        <f t="shared" ref="K1:K32" si="0" xml:space="preserve"> "insert into provider_title values ("&amp;A1&amp;",'"&amp;E1&amp;"');"</f>
        <v>insert into provider_title values (1,'MD');</v>
      </c>
    </row>
    <row r="2" spans="1:13" ht="12.75" customHeight="1" x14ac:dyDescent="0.15">
      <c r="A2" s="4">
        <v>2</v>
      </c>
      <c r="B2" s="4" t="s">
        <v>159</v>
      </c>
      <c r="C2" s="4" t="s">
        <v>224</v>
      </c>
      <c r="D2" s="4" t="s">
        <v>225</v>
      </c>
      <c r="E2" s="6" t="s">
        <v>270</v>
      </c>
      <c r="F2" s="6" t="s">
        <v>419</v>
      </c>
      <c r="H2" s="4" t="s">
        <v>163</v>
      </c>
      <c r="I2" s="4" t="s">
        <v>163</v>
      </c>
      <c r="J2" s="4" t="str">
        <f t="shared" ref="J2:J65" si="1" xml:space="preserve"> "insert into providers values (" &amp; A2 &amp;",'" &amp;D2&amp;"','" &amp;C2&amp;"','"&amp;I2&amp;"');"</f>
        <v>insert into providers values (2,'Jennifer','Byrne','3A');</v>
      </c>
      <c r="K2" s="4" t="str">
        <f t="shared" si="0"/>
        <v>insert into provider_title values (2,'RN');</v>
      </c>
      <c r="L2" s="4" t="str">
        <f xml:space="preserve"> "insert into provider_title values ("&amp;A2&amp;",'"&amp;F2&amp;"');"</f>
        <v>insert into provider_title values (2,'CPNP');</v>
      </c>
    </row>
    <row r="3" spans="1:13" ht="12.75" customHeight="1" x14ac:dyDescent="0.15">
      <c r="A3" s="4">
        <v>3</v>
      </c>
      <c r="B3" s="4" t="s">
        <v>104</v>
      </c>
      <c r="C3" s="4" t="s">
        <v>268</v>
      </c>
      <c r="D3" s="4" t="s">
        <v>269</v>
      </c>
      <c r="E3" s="6" t="s">
        <v>270</v>
      </c>
      <c r="F3" s="6" t="s">
        <v>420</v>
      </c>
      <c r="G3" s="6" t="s">
        <v>419</v>
      </c>
      <c r="H3" s="4" t="s">
        <v>163</v>
      </c>
      <c r="I3" s="4" t="s">
        <v>163</v>
      </c>
      <c r="J3" s="4" t="str">
        <f t="shared" si="1"/>
        <v>insert into providers values (3,'Lisa','Grossi','3A');</v>
      </c>
      <c r="K3" s="4" t="str">
        <f t="shared" si="0"/>
        <v>insert into provider_title values (3,'RN');</v>
      </c>
      <c r="L3" s="4" t="str">
        <f xml:space="preserve"> "insert into provider_title values ("&amp;A3&amp;",'"&amp;F3&amp;"');"</f>
        <v>insert into provider_title values (3,'MS');</v>
      </c>
      <c r="M3" s="4" t="str">
        <f xml:space="preserve"> "insert into provider_title values ("&amp;A3&amp;",'"&amp;G3&amp;"');"</f>
        <v>insert into provider_title values (3,'CPNP');</v>
      </c>
    </row>
    <row r="4" spans="1:13" ht="12.75" customHeight="1" x14ac:dyDescent="0.15">
      <c r="A4" s="4">
        <v>4</v>
      </c>
      <c r="B4" s="4" t="s">
        <v>39</v>
      </c>
      <c r="C4" s="4" t="s">
        <v>291</v>
      </c>
      <c r="D4" s="4" t="s">
        <v>292</v>
      </c>
      <c r="E4" s="4" t="s">
        <v>193</v>
      </c>
      <c r="H4" s="4" t="s">
        <v>163</v>
      </c>
      <c r="I4" s="4" t="s">
        <v>163</v>
      </c>
      <c r="J4" s="4" t="str">
        <f t="shared" si="1"/>
        <v>insert into providers values (4,'Elisabeth','Keller','3A');</v>
      </c>
      <c r="K4" s="4" t="str">
        <f t="shared" si="0"/>
        <v>insert into provider_title values (4,'MD');</v>
      </c>
    </row>
    <row r="5" spans="1:13" ht="12.75" customHeight="1" x14ac:dyDescent="0.15">
      <c r="A5" s="4">
        <v>5</v>
      </c>
      <c r="B5" s="4" t="s">
        <v>105</v>
      </c>
      <c r="C5" s="4" t="s">
        <v>310</v>
      </c>
      <c r="D5" s="4" t="s">
        <v>305</v>
      </c>
      <c r="E5" s="6" t="s">
        <v>421</v>
      </c>
      <c r="F5" s="6" t="s">
        <v>270</v>
      </c>
      <c r="G5" s="6" t="s">
        <v>419</v>
      </c>
      <c r="H5" s="4" t="s">
        <v>163</v>
      </c>
      <c r="I5" s="4" t="s">
        <v>163</v>
      </c>
      <c r="J5" s="4" t="str">
        <f t="shared" si="1"/>
        <v>insert into providers values (5,'Linda','Malone','3A');</v>
      </c>
      <c r="K5" s="4" t="str">
        <f t="shared" si="0"/>
        <v>insert into provider_title values (5,'DNP');</v>
      </c>
      <c r="L5" s="4" t="str">
        <f xml:space="preserve"> "insert into provider_title values ("&amp;A5&amp;",'"&amp;F5&amp;"');"</f>
        <v>insert into provider_title values (5,'RN');</v>
      </c>
      <c r="M5" s="4" t="str">
        <f xml:space="preserve"> "insert into provider_title values ("&amp;A5&amp;",'"&amp;G5&amp;"');"</f>
        <v>insert into provider_title values (5,'CPNP');</v>
      </c>
    </row>
    <row r="6" spans="1:13" ht="12.75" customHeight="1" x14ac:dyDescent="0.15">
      <c r="A6" s="4">
        <v>6</v>
      </c>
      <c r="B6" s="4" t="s">
        <v>44</v>
      </c>
      <c r="C6" s="4" t="s">
        <v>325</v>
      </c>
      <c r="D6" s="4" t="s">
        <v>326</v>
      </c>
      <c r="E6" s="4" t="s">
        <v>193</v>
      </c>
      <c r="H6" s="4" t="s">
        <v>163</v>
      </c>
      <c r="I6" s="4" t="s">
        <v>163</v>
      </c>
      <c r="J6" s="4" t="str">
        <f t="shared" si="1"/>
        <v>insert into providers values (6,'Beverly','Morrison','3A');</v>
      </c>
      <c r="K6" s="4" t="str">
        <f t="shared" si="0"/>
        <v>insert into provider_title values (6,'MD');</v>
      </c>
    </row>
    <row r="7" spans="1:13" ht="12.75" customHeight="1" x14ac:dyDescent="0.15">
      <c r="A7" s="4">
        <v>7</v>
      </c>
      <c r="B7" s="4" t="s">
        <v>80</v>
      </c>
      <c r="C7" s="4" t="s">
        <v>337</v>
      </c>
      <c r="D7" s="4" t="s">
        <v>307</v>
      </c>
      <c r="E7" s="4" t="s">
        <v>193</v>
      </c>
      <c r="H7" s="4" t="s">
        <v>163</v>
      </c>
      <c r="I7" s="4" t="s">
        <v>163</v>
      </c>
      <c r="J7" s="4" t="str">
        <f t="shared" si="1"/>
        <v>insert into providers values (7,'Elizabeth','O'Connor','3A');</v>
      </c>
      <c r="K7" s="4" t="str">
        <f t="shared" si="0"/>
        <v>insert into provider_title values (7,'MD');</v>
      </c>
    </row>
    <row r="8" spans="1:13" ht="12.75" customHeight="1" x14ac:dyDescent="0.15">
      <c r="A8" s="4">
        <v>8</v>
      </c>
      <c r="B8" s="4" t="s">
        <v>73</v>
      </c>
      <c r="C8" s="4" t="s">
        <v>357</v>
      </c>
      <c r="D8" s="4" t="s">
        <v>358</v>
      </c>
      <c r="E8" s="4" t="s">
        <v>232</v>
      </c>
      <c r="H8" s="4" t="s">
        <v>163</v>
      </c>
      <c r="I8" s="4" t="s">
        <v>163</v>
      </c>
      <c r="J8" s="4" t="str">
        <f t="shared" si="1"/>
        <v>insert into providers values (8,'Andrew','Saluti','3A');</v>
      </c>
      <c r="K8" s="4" t="str">
        <f t="shared" si="0"/>
        <v>insert into provider_title values (8,'DO');</v>
      </c>
    </row>
    <row r="9" spans="1:13" ht="12.75" customHeight="1" x14ac:dyDescent="0.15">
      <c r="A9" s="4">
        <v>9</v>
      </c>
      <c r="B9" s="4" t="s">
        <v>48</v>
      </c>
      <c r="C9" s="4" t="s">
        <v>362</v>
      </c>
      <c r="D9" s="4" t="s">
        <v>227</v>
      </c>
      <c r="E9" s="4" t="s">
        <v>193</v>
      </c>
      <c r="H9" s="4" t="s">
        <v>163</v>
      </c>
      <c r="I9" s="4" t="s">
        <v>163</v>
      </c>
      <c r="J9" s="4" t="str">
        <f t="shared" si="1"/>
        <v>insert into providers values (9,'David','Scheff','3A');</v>
      </c>
      <c r="K9" s="4" t="str">
        <f t="shared" si="0"/>
        <v>insert into provider_title values (9,'MD');</v>
      </c>
    </row>
    <row r="10" spans="1:13" ht="12.75" customHeight="1" x14ac:dyDescent="0.15">
      <c r="A10" s="4">
        <v>10</v>
      </c>
      <c r="B10" s="4" t="s">
        <v>51</v>
      </c>
      <c r="C10" s="4" t="s">
        <v>375</v>
      </c>
      <c r="D10" s="4" t="s">
        <v>313</v>
      </c>
      <c r="E10" s="4" t="s">
        <v>193</v>
      </c>
      <c r="H10" s="4" t="s">
        <v>163</v>
      </c>
      <c r="I10" s="4" t="s">
        <v>163</v>
      </c>
      <c r="J10" s="4" t="str">
        <f t="shared" si="1"/>
        <v>insert into providers values (10,'Robert','Stacks','3A');</v>
      </c>
      <c r="K10" s="4" t="str">
        <f t="shared" si="0"/>
        <v>insert into provider_title values (10,'MD');</v>
      </c>
    </row>
    <row r="11" spans="1:13" ht="12.75" customHeight="1" x14ac:dyDescent="0.15">
      <c r="A11" s="4">
        <v>11</v>
      </c>
      <c r="B11" s="4" t="s">
        <v>53</v>
      </c>
      <c r="C11" s="4" t="s">
        <v>383</v>
      </c>
      <c r="D11" s="4" t="s">
        <v>384</v>
      </c>
      <c r="E11" s="4" t="s">
        <v>193</v>
      </c>
      <c r="H11" s="4" t="s">
        <v>163</v>
      </c>
      <c r="I11" s="4" t="s">
        <v>163</v>
      </c>
      <c r="J11" s="4" t="str">
        <f t="shared" si="1"/>
        <v>insert into providers values (11,'Mitchell','Tunick','3A');</v>
      </c>
      <c r="K11" s="4" t="str">
        <f t="shared" si="0"/>
        <v>insert into provider_title values (11,'MD');</v>
      </c>
    </row>
    <row r="12" spans="1:13" ht="12.75" customHeight="1" x14ac:dyDescent="0.15">
      <c r="A12" s="4">
        <v>12</v>
      </c>
      <c r="B12" s="4" t="s">
        <v>74</v>
      </c>
      <c r="C12" s="4" t="s">
        <v>389</v>
      </c>
      <c r="D12" s="4" t="s">
        <v>390</v>
      </c>
      <c r="E12" s="4" t="s">
        <v>193</v>
      </c>
      <c r="H12" s="4" t="s">
        <v>163</v>
      </c>
      <c r="I12" s="4" t="s">
        <v>163</v>
      </c>
      <c r="J12" s="4" t="str">
        <f t="shared" si="1"/>
        <v>insert into providers values (12,'Julianne','Viola','3A');</v>
      </c>
      <c r="K12" s="4" t="str">
        <f t="shared" si="0"/>
        <v>insert into provider_title values (12,'MD');</v>
      </c>
    </row>
    <row r="13" spans="1:13" ht="12.75" customHeight="1" x14ac:dyDescent="0.15">
      <c r="A13" s="4">
        <v>13</v>
      </c>
      <c r="B13" s="4" t="s">
        <v>29</v>
      </c>
      <c r="C13" s="4" t="s">
        <v>236</v>
      </c>
      <c r="D13" s="4" t="s">
        <v>237</v>
      </c>
      <c r="E13" s="4" t="s">
        <v>193</v>
      </c>
      <c r="H13" s="4" t="s">
        <v>164</v>
      </c>
      <c r="I13" s="4" t="s">
        <v>164</v>
      </c>
      <c r="J13" s="4" t="str">
        <f t="shared" si="1"/>
        <v>insert into providers values (13,'Harriet','Dann','3B');</v>
      </c>
      <c r="K13" s="4" t="str">
        <f t="shared" si="0"/>
        <v>insert into provider_title values (13,'MD');</v>
      </c>
    </row>
    <row r="14" spans="1:13" ht="12.75" customHeight="1" x14ac:dyDescent="0.15">
      <c r="A14" s="4">
        <v>14</v>
      </c>
      <c r="B14" s="4" t="s">
        <v>33</v>
      </c>
      <c r="C14" s="4" t="s">
        <v>258</v>
      </c>
      <c r="D14" s="4" t="s">
        <v>251</v>
      </c>
      <c r="E14" s="4" t="s">
        <v>193</v>
      </c>
      <c r="H14" s="4" t="s">
        <v>164</v>
      </c>
      <c r="I14" s="4" t="s">
        <v>164</v>
      </c>
      <c r="J14" s="4" t="str">
        <f t="shared" si="1"/>
        <v>insert into providers values (14,'George','Frangieh','3B');</v>
      </c>
      <c r="K14" s="4" t="str">
        <f t="shared" si="0"/>
        <v>insert into provider_title values (14,'MD');</v>
      </c>
    </row>
    <row r="15" spans="1:13" ht="12.75" customHeight="1" x14ac:dyDescent="0.15">
      <c r="A15" s="4">
        <v>15</v>
      </c>
      <c r="B15" s="4" t="s">
        <v>106</v>
      </c>
      <c r="C15" s="4" t="s">
        <v>319</v>
      </c>
      <c r="D15" s="4" t="s">
        <v>320</v>
      </c>
      <c r="E15" s="4" t="s">
        <v>193</v>
      </c>
      <c r="H15" s="4" t="s">
        <v>164</v>
      </c>
      <c r="I15" s="4" t="s">
        <v>164</v>
      </c>
      <c r="J15" s="4" t="str">
        <f t="shared" si="1"/>
        <v>insert into providers values (15,'Bruce','Micley','3B');</v>
      </c>
      <c r="K15" s="4" t="str">
        <f t="shared" si="0"/>
        <v>insert into provider_title values (15,'MD');</v>
      </c>
    </row>
    <row r="16" spans="1:13" ht="12.75" customHeight="1" x14ac:dyDescent="0.15">
      <c r="A16" s="4">
        <v>16</v>
      </c>
      <c r="B16" s="4" t="s">
        <v>46</v>
      </c>
      <c r="C16" s="4" t="s">
        <v>346</v>
      </c>
      <c r="D16" s="4" t="s">
        <v>347</v>
      </c>
      <c r="E16" s="4" t="s">
        <v>193</v>
      </c>
      <c r="H16" s="4" t="s">
        <v>164</v>
      </c>
      <c r="I16" s="4" t="s">
        <v>164</v>
      </c>
      <c r="J16" s="4" t="str">
        <f t="shared" si="1"/>
        <v>insert into providers values (16,'James','Patten','3B');</v>
      </c>
      <c r="K16" s="4" t="str">
        <f t="shared" si="0"/>
        <v>insert into provider_title values (16,'MD');</v>
      </c>
    </row>
    <row r="17" spans="1:11" ht="12.75" customHeight="1" x14ac:dyDescent="0.15">
      <c r="A17" s="4">
        <v>17</v>
      </c>
      <c r="B17" s="4" t="s">
        <v>59</v>
      </c>
      <c r="C17" s="4" t="s">
        <v>263</v>
      </c>
      <c r="D17" s="4" t="s">
        <v>264</v>
      </c>
      <c r="E17" s="4" t="s">
        <v>193</v>
      </c>
      <c r="H17" s="4" t="s">
        <v>165</v>
      </c>
      <c r="I17" s="4" t="s">
        <v>165</v>
      </c>
      <c r="J17" s="4" t="str">
        <f t="shared" si="1"/>
        <v>insert into providers values (17,'James Adam','Greenberg','3C');</v>
      </c>
      <c r="K17" s="4" t="str">
        <f t="shared" si="0"/>
        <v>insert into provider_title values (17,'MD');</v>
      </c>
    </row>
    <row r="18" spans="1:11" ht="12.75" customHeight="1" x14ac:dyDescent="0.15">
      <c r="A18" s="4">
        <v>18</v>
      </c>
      <c r="B18" s="4" t="s">
        <v>43</v>
      </c>
      <c r="C18" s="4" t="s">
        <v>321</v>
      </c>
      <c r="D18" s="4" t="s">
        <v>322</v>
      </c>
      <c r="E18" s="4" t="s">
        <v>193</v>
      </c>
      <c r="H18" s="4" t="s">
        <v>165</v>
      </c>
      <c r="I18" s="4" t="s">
        <v>165</v>
      </c>
      <c r="J18" s="4" t="str">
        <f t="shared" si="1"/>
        <v>insert into providers values (18,'Julie','Miner','3C');</v>
      </c>
      <c r="K18" s="4" t="str">
        <f t="shared" si="0"/>
        <v>insert into provider_title values (18,'MD');</v>
      </c>
    </row>
    <row r="19" spans="1:11" ht="12.75" customHeight="1" x14ac:dyDescent="0.15">
      <c r="A19" s="4">
        <v>19</v>
      </c>
      <c r="B19" s="4" t="s">
        <v>144</v>
      </c>
      <c r="C19" s="4" t="s">
        <v>329</v>
      </c>
      <c r="D19" s="4" t="s">
        <v>330</v>
      </c>
      <c r="E19" s="4" t="s">
        <v>331</v>
      </c>
      <c r="H19" s="4" t="s">
        <v>165</v>
      </c>
      <c r="I19" s="4" t="s">
        <v>165</v>
      </c>
      <c r="J19" s="4" t="str">
        <f t="shared" si="1"/>
        <v>insert into providers values (19,'Sarah','Nadarajah','3C');</v>
      </c>
      <c r="K19" s="4" t="str">
        <f t="shared" si="0"/>
        <v>insert into provider_title values (19,'WHNP');</v>
      </c>
    </row>
    <row r="20" spans="1:11" ht="12.75" customHeight="1" x14ac:dyDescent="0.15">
      <c r="A20" s="4">
        <v>20</v>
      </c>
      <c r="B20" s="4" t="s">
        <v>49</v>
      </c>
      <c r="C20" s="4" t="s">
        <v>364</v>
      </c>
      <c r="D20" s="4" t="s">
        <v>365</v>
      </c>
      <c r="E20" s="4" t="s">
        <v>193</v>
      </c>
      <c r="H20" s="4" t="s">
        <v>165</v>
      </c>
      <c r="I20" s="4" t="s">
        <v>165</v>
      </c>
      <c r="J20" s="4" t="str">
        <f t="shared" si="1"/>
        <v>insert into providers values (20,'Leila','Schueler','3C');</v>
      </c>
      <c r="K20" s="4" t="str">
        <f t="shared" si="0"/>
        <v>insert into provider_title values (20,'MD');</v>
      </c>
    </row>
    <row r="21" spans="1:11" ht="12.75" customHeight="1" x14ac:dyDescent="0.15">
      <c r="A21" s="4">
        <v>21</v>
      </c>
      <c r="B21" s="4" t="s">
        <v>64</v>
      </c>
      <c r="C21" s="4" t="s">
        <v>371</v>
      </c>
      <c r="D21" s="4" t="s">
        <v>373</v>
      </c>
      <c r="E21" s="4" t="s">
        <v>193</v>
      </c>
      <c r="H21" s="4" t="s">
        <v>165</v>
      </c>
      <c r="I21" s="4" t="s">
        <v>165</v>
      </c>
      <c r="J21" s="4" t="str">
        <f t="shared" si="1"/>
        <v>insert into providers values (21,'Shannon','Smith','3C');</v>
      </c>
      <c r="K21" s="4" t="str">
        <f t="shared" si="0"/>
        <v>insert into provider_title values (21,'MD');</v>
      </c>
    </row>
    <row r="22" spans="1:11" ht="12.75" customHeight="1" x14ac:dyDescent="0.15">
      <c r="A22" s="4">
        <v>22</v>
      </c>
      <c r="B22" s="4" t="s">
        <v>99</v>
      </c>
      <c r="C22" s="4" t="s">
        <v>191</v>
      </c>
      <c r="D22" s="4" t="s">
        <v>192</v>
      </c>
      <c r="E22" s="4" t="s">
        <v>193</v>
      </c>
      <c r="H22" s="4" t="s">
        <v>177</v>
      </c>
      <c r="I22" s="6" t="s">
        <v>171</v>
      </c>
      <c r="J22" s="4" t="str">
        <f t="shared" si="1"/>
        <v>insert into providers values (22,'Trevor','Angell','5D');</v>
      </c>
      <c r="K22" s="4" t="str">
        <f t="shared" si="0"/>
        <v>insert into provider_title values (22,'MD');</v>
      </c>
    </row>
    <row r="23" spans="1:11" ht="12.75" customHeight="1" x14ac:dyDescent="0.15">
      <c r="A23" s="4">
        <v>23</v>
      </c>
      <c r="B23" s="4" t="s">
        <v>69</v>
      </c>
      <c r="C23" s="4" t="s">
        <v>183</v>
      </c>
      <c r="D23" s="4" t="s">
        <v>184</v>
      </c>
      <c r="E23" s="4" t="s">
        <v>185</v>
      </c>
      <c r="H23" s="4" t="s">
        <v>95</v>
      </c>
      <c r="I23" s="6" t="s">
        <v>416</v>
      </c>
      <c r="J23" s="4" t="str">
        <f t="shared" si="1"/>
        <v>insert into providers values (23,'Arnold','Alqueza','5S');</v>
      </c>
      <c r="K23" s="4" t="str">
        <f t="shared" si="0"/>
        <v>insert into provider_title values (23,'MD  ');</v>
      </c>
    </row>
    <row r="24" spans="1:11" ht="12.75" customHeight="1" x14ac:dyDescent="0.15">
      <c r="A24" s="4">
        <v>24</v>
      </c>
      <c r="B24" s="4" t="s">
        <v>70</v>
      </c>
      <c r="C24" s="4" t="s">
        <v>186</v>
      </c>
      <c r="D24" s="4" t="s">
        <v>187</v>
      </c>
      <c r="E24" s="4" t="s">
        <v>188</v>
      </c>
      <c r="H24" s="4" t="s">
        <v>95</v>
      </c>
      <c r="I24" s="6" t="s">
        <v>416</v>
      </c>
      <c r="J24" s="4" t="str">
        <f t="shared" si="1"/>
        <v>insert into providers values (24,'Nomee','Altschul','5S');</v>
      </c>
      <c r="K24" s="4" t="str">
        <f t="shared" si="0"/>
        <v>insert into provider_title values (24,'PA-C');</v>
      </c>
    </row>
    <row r="25" spans="1:11" ht="12.75" customHeight="1" x14ac:dyDescent="0.15">
      <c r="A25" s="4">
        <v>25</v>
      </c>
      <c r="B25" s="4" t="s">
        <v>147</v>
      </c>
      <c r="C25" s="4" t="s">
        <v>210</v>
      </c>
      <c r="D25" s="4" t="s">
        <v>211</v>
      </c>
      <c r="E25" s="4" t="s">
        <v>193</v>
      </c>
      <c r="H25" s="4" t="s">
        <v>95</v>
      </c>
      <c r="I25" s="6" t="s">
        <v>416</v>
      </c>
      <c r="J25" s="4" t="str">
        <f t="shared" si="1"/>
        <v>insert into providers values (25,'Shamik','Bhattacharyya','5S');</v>
      </c>
      <c r="K25" s="4" t="str">
        <f t="shared" si="0"/>
        <v>insert into provider_title values (25,'MD');</v>
      </c>
    </row>
    <row r="26" spans="1:11" ht="12.75" customHeight="1" x14ac:dyDescent="0.15">
      <c r="A26" s="4">
        <v>26</v>
      </c>
      <c r="B26" s="4" t="s">
        <v>60</v>
      </c>
      <c r="C26" s="4" t="s">
        <v>212</v>
      </c>
      <c r="D26" s="4" t="s">
        <v>213</v>
      </c>
      <c r="E26" s="4" t="s">
        <v>193</v>
      </c>
      <c r="H26" s="4" t="s">
        <v>95</v>
      </c>
      <c r="I26" s="6" t="s">
        <v>416</v>
      </c>
      <c r="J26" s="4" t="str">
        <f t="shared" si="1"/>
        <v>insert into providers values (26,'Phil','Blazar','5S');</v>
      </c>
      <c r="K26" s="4" t="str">
        <f t="shared" si="0"/>
        <v>insert into provider_title values (26,'MD');</v>
      </c>
    </row>
    <row r="27" spans="1:11" ht="12.75" customHeight="1" x14ac:dyDescent="0.15">
      <c r="A27" s="4">
        <v>27</v>
      </c>
      <c r="B27" s="4" t="s">
        <v>25</v>
      </c>
      <c r="C27" s="4" t="s">
        <v>214</v>
      </c>
      <c r="D27" s="4" t="s">
        <v>215</v>
      </c>
      <c r="E27" s="4" t="s">
        <v>193</v>
      </c>
      <c r="H27" s="4" t="s">
        <v>95</v>
      </c>
      <c r="I27" s="6" t="s">
        <v>416</v>
      </c>
      <c r="J27" s="4" t="str">
        <f t="shared" si="1"/>
        <v>insert into providers values (27,'Eric','Bluman','5S');</v>
      </c>
      <c r="K27" s="4" t="str">
        <f t="shared" si="0"/>
        <v>insert into provider_title values (27,'MD');</v>
      </c>
    </row>
    <row r="28" spans="1:11" ht="12.75" customHeight="1" x14ac:dyDescent="0.15">
      <c r="A28" s="4">
        <v>28</v>
      </c>
      <c r="B28" s="4" t="s">
        <v>146</v>
      </c>
      <c r="C28" s="4" t="s">
        <v>216</v>
      </c>
      <c r="D28" s="4" t="s">
        <v>217</v>
      </c>
      <c r="E28" s="4" t="s">
        <v>193</v>
      </c>
      <c r="H28" s="4" t="s">
        <v>95</v>
      </c>
      <c r="I28" s="6" t="s">
        <v>416</v>
      </c>
      <c r="J28" s="4" t="str">
        <f t="shared" si="1"/>
        <v>insert into providers values (28,'Christopher','Bono','5S');</v>
      </c>
      <c r="K28" s="4" t="str">
        <f t="shared" si="0"/>
        <v>insert into provider_title values (28,'MD');</v>
      </c>
    </row>
    <row r="29" spans="1:11" ht="12.75" customHeight="1" x14ac:dyDescent="0.15">
      <c r="A29" s="4">
        <v>29</v>
      </c>
      <c r="B29" s="4" t="s">
        <v>92</v>
      </c>
      <c r="C29" s="4" t="s">
        <v>218</v>
      </c>
      <c r="D29" s="4" t="s">
        <v>219</v>
      </c>
      <c r="E29" s="4" t="s">
        <v>193</v>
      </c>
      <c r="H29" s="4" t="s">
        <v>95</v>
      </c>
      <c r="I29" s="6" t="s">
        <v>416</v>
      </c>
      <c r="J29" s="4" t="str">
        <f t="shared" si="1"/>
        <v>insert into providers values (29,'Gregory','Brick','5S');</v>
      </c>
      <c r="K29" s="4" t="str">
        <f t="shared" si="0"/>
        <v>insert into provider_title values (29,'MD');</v>
      </c>
    </row>
    <row r="30" spans="1:11" ht="12.75" customHeight="1" x14ac:dyDescent="0.15">
      <c r="A30" s="4">
        <v>30</v>
      </c>
      <c r="B30" s="2" t="s">
        <v>150</v>
      </c>
      <c r="C30" s="4" t="s">
        <v>229</v>
      </c>
      <c r="D30" s="4" t="s">
        <v>230</v>
      </c>
      <c r="E30" s="4" t="s">
        <v>188</v>
      </c>
      <c r="H30" s="4" t="s">
        <v>95</v>
      </c>
      <c r="I30" s="6" t="s">
        <v>416</v>
      </c>
      <c r="J30" s="4" t="str">
        <f t="shared" si="1"/>
        <v>insert into providers values (30,'Mary Anne','Carleen','5S');</v>
      </c>
      <c r="K30" s="4" t="str">
        <f t="shared" si="0"/>
        <v>insert into provider_title values (30,'PA-C');</v>
      </c>
    </row>
    <row r="31" spans="1:11" ht="12.75" customHeight="1" x14ac:dyDescent="0.15">
      <c r="A31" s="4">
        <v>31</v>
      </c>
      <c r="B31" s="4" t="s">
        <v>28</v>
      </c>
      <c r="C31" s="4" t="s">
        <v>231</v>
      </c>
      <c r="D31" s="4" t="s">
        <v>217</v>
      </c>
      <c r="E31" s="4" t="s">
        <v>193</v>
      </c>
      <c r="H31" s="4" t="s">
        <v>95</v>
      </c>
      <c r="I31" s="6" t="s">
        <v>416</v>
      </c>
      <c r="J31" s="4" t="str">
        <f t="shared" si="1"/>
        <v>insert into providers values (31,'Christopher','Chiodo','5S');</v>
      </c>
      <c r="K31" s="4" t="str">
        <f t="shared" si="0"/>
        <v>insert into provider_title values (31,'MD');</v>
      </c>
    </row>
    <row r="32" spans="1:11" ht="12.75" customHeight="1" x14ac:dyDescent="0.15">
      <c r="A32" s="4">
        <v>32</v>
      </c>
      <c r="B32" s="4" t="s">
        <v>148</v>
      </c>
      <c r="C32" s="4" t="s">
        <v>234</v>
      </c>
      <c r="D32" s="4" t="s">
        <v>235</v>
      </c>
      <c r="E32" s="4" t="s">
        <v>193</v>
      </c>
      <c r="H32" s="4" t="s">
        <v>95</v>
      </c>
      <c r="I32" s="6" t="s">
        <v>416</v>
      </c>
      <c r="J32" s="4" t="str">
        <f t="shared" si="1"/>
        <v>insert into providers values (32,'Garth Rees','Cosgrove','5S');</v>
      </c>
      <c r="K32" s="4" t="str">
        <f t="shared" si="0"/>
        <v>insert into provider_title values (32,'MD');</v>
      </c>
    </row>
    <row r="33" spans="1:11" ht="12.75" customHeight="1" x14ac:dyDescent="0.15">
      <c r="A33" s="4">
        <v>33</v>
      </c>
      <c r="B33" s="2" t="s">
        <v>154</v>
      </c>
      <c r="C33" s="4" t="s">
        <v>241</v>
      </c>
      <c r="D33" s="4" t="s">
        <v>242</v>
      </c>
      <c r="E33" s="4" t="s">
        <v>193</v>
      </c>
      <c r="H33" s="4" t="s">
        <v>95</v>
      </c>
      <c r="I33" s="6" t="s">
        <v>416</v>
      </c>
      <c r="J33" s="4" t="str">
        <f t="shared" si="1"/>
        <v>insert into providers values (33,'Courtney','Dawson','5S');</v>
      </c>
      <c r="K33" s="4" t="str">
        <f t="shared" ref="K33:K65" si="2" xml:space="preserve"> "insert into provider_title values ("&amp;A33&amp;",'"&amp;E33&amp;"');"</f>
        <v>insert into provider_title values (33,'MD');</v>
      </c>
    </row>
    <row r="34" spans="1:11" ht="12.75" customHeight="1" x14ac:dyDescent="0.15">
      <c r="A34" s="4">
        <v>34</v>
      </c>
      <c r="B34" s="4" t="s">
        <v>61</v>
      </c>
      <c r="C34" s="4" t="s">
        <v>247</v>
      </c>
      <c r="D34" s="4" t="s">
        <v>206</v>
      </c>
      <c r="E34" s="4" t="s">
        <v>193</v>
      </c>
      <c r="H34" s="4" t="s">
        <v>95</v>
      </c>
      <c r="I34" s="6" t="s">
        <v>416</v>
      </c>
      <c r="J34" s="4" t="str">
        <f t="shared" si="1"/>
        <v>insert into providers values (34,'Michael','Drew','5S');</v>
      </c>
      <c r="K34" s="4" t="str">
        <f t="shared" si="2"/>
        <v>insert into provider_title values (34,'MD');</v>
      </c>
    </row>
    <row r="35" spans="1:11" ht="12.75" customHeight="1" x14ac:dyDescent="0.15">
      <c r="A35" s="4">
        <v>35</v>
      </c>
      <c r="B35" s="4" t="s">
        <v>156</v>
      </c>
      <c r="C35" s="4" t="s">
        <v>250</v>
      </c>
      <c r="D35" s="4" t="s">
        <v>251</v>
      </c>
      <c r="E35" s="4" t="s">
        <v>193</v>
      </c>
      <c r="H35" s="4" t="s">
        <v>95</v>
      </c>
      <c r="I35" s="6" t="s">
        <v>416</v>
      </c>
      <c r="J35" s="4" t="str">
        <f t="shared" si="1"/>
        <v>insert into providers values (35,'George','Dyer','5S');</v>
      </c>
      <c r="K35" s="4" t="str">
        <f t="shared" si="2"/>
        <v>insert into provider_title values (35,'MD');</v>
      </c>
    </row>
    <row r="36" spans="1:11" ht="12.75" customHeight="1" x14ac:dyDescent="0.15">
      <c r="A36" s="4">
        <v>36</v>
      </c>
      <c r="B36" s="4" t="s">
        <v>32</v>
      </c>
      <c r="C36" s="4" t="s">
        <v>252</v>
      </c>
      <c r="D36" s="4" t="s">
        <v>253</v>
      </c>
      <c r="E36" s="4" t="s">
        <v>193</v>
      </c>
      <c r="H36" s="4" t="s">
        <v>95</v>
      </c>
      <c r="I36" s="6" t="s">
        <v>416</v>
      </c>
      <c r="J36" s="4" t="str">
        <f t="shared" si="1"/>
        <v>insert into providers values (36,'Brandon','Earp','5S');</v>
      </c>
      <c r="K36" s="4" t="str">
        <f t="shared" si="2"/>
        <v>insert into provider_title values (36,'MD');</v>
      </c>
    </row>
    <row r="37" spans="1:11" ht="12.75" customHeight="1" x14ac:dyDescent="0.15">
      <c r="A37" s="4">
        <v>37</v>
      </c>
      <c r="B37" s="2" t="s">
        <v>149</v>
      </c>
      <c r="C37" s="4" t="s">
        <v>254</v>
      </c>
      <c r="D37" s="4" t="s">
        <v>255</v>
      </c>
      <c r="E37" s="4" t="s">
        <v>193</v>
      </c>
      <c r="H37" s="4" t="s">
        <v>95</v>
      </c>
      <c r="I37" s="6" t="s">
        <v>416</v>
      </c>
      <c r="J37" s="4" t="str">
        <f t="shared" si="1"/>
        <v>insert into providers values (37,'Joerg','Ermann','5S');</v>
      </c>
      <c r="K37" s="4" t="str">
        <f t="shared" si="2"/>
        <v>insert into provider_title values (37,'MD');</v>
      </c>
    </row>
    <row r="38" spans="1:11" ht="12.75" customHeight="1" x14ac:dyDescent="0.15">
      <c r="A38" s="4">
        <v>38</v>
      </c>
      <c r="B38" s="4" t="s">
        <v>91</v>
      </c>
      <c r="C38" s="4" t="s">
        <v>256</v>
      </c>
      <c r="D38" s="4" t="s">
        <v>257</v>
      </c>
      <c r="E38" s="4" t="s">
        <v>193</v>
      </c>
      <c r="H38" s="4" t="s">
        <v>95</v>
      </c>
      <c r="I38" s="6" t="s">
        <v>416</v>
      </c>
      <c r="J38" s="4" t="str">
        <f t="shared" si="1"/>
        <v>insert into providers values (38,'Wolfgang','Fitz','5S');</v>
      </c>
      <c r="K38" s="4" t="str">
        <f t="shared" si="2"/>
        <v>insert into provider_title values (38,'MD');</v>
      </c>
    </row>
    <row r="39" spans="1:11" ht="12.75" customHeight="1" x14ac:dyDescent="0.15">
      <c r="A39" s="4">
        <v>39</v>
      </c>
      <c r="B39" s="4" t="s">
        <v>88</v>
      </c>
      <c r="C39" s="4" t="s">
        <v>267</v>
      </c>
      <c r="D39" s="4" t="s">
        <v>206</v>
      </c>
      <c r="E39" s="4" t="s">
        <v>193</v>
      </c>
      <c r="H39" s="4" t="s">
        <v>95</v>
      </c>
      <c r="I39" s="6" t="s">
        <v>416</v>
      </c>
      <c r="J39" s="4" t="str">
        <f t="shared" si="1"/>
        <v>insert into providers values (39,'Michael','Groff','5S');</v>
      </c>
      <c r="K39" s="4" t="str">
        <f t="shared" si="2"/>
        <v>insert into provider_title values (39,'MD');</v>
      </c>
    </row>
    <row r="40" spans="1:11" ht="12.75" customHeight="1" x14ac:dyDescent="0.15">
      <c r="A40" s="4">
        <v>40</v>
      </c>
      <c r="B40" s="2" t="s">
        <v>151</v>
      </c>
      <c r="C40" s="4" t="s">
        <v>271</v>
      </c>
      <c r="D40" s="4" t="s">
        <v>272</v>
      </c>
      <c r="E40" s="4" t="s">
        <v>193</v>
      </c>
      <c r="H40" s="4" t="s">
        <v>95</v>
      </c>
      <c r="I40" s="6" t="s">
        <v>416</v>
      </c>
      <c r="J40" s="4" t="str">
        <f t="shared" si="1"/>
        <v>insert into providers values (40,'Mitchel','Harris','5S');</v>
      </c>
      <c r="K40" s="4" t="str">
        <f t="shared" si="2"/>
        <v>insert into provider_title values (40,'MD');</v>
      </c>
    </row>
    <row r="41" spans="1:11" ht="12.75" customHeight="1" x14ac:dyDescent="0.15">
      <c r="A41" s="4">
        <v>41</v>
      </c>
      <c r="B41" s="4" t="s">
        <v>36</v>
      </c>
      <c r="C41" s="4" t="s">
        <v>273</v>
      </c>
      <c r="D41" s="4" t="s">
        <v>266</v>
      </c>
      <c r="E41" s="4" t="s">
        <v>223</v>
      </c>
      <c r="H41" s="4" t="s">
        <v>95</v>
      </c>
      <c r="I41" s="6" t="s">
        <v>416</v>
      </c>
      <c r="J41" s="4" t="str">
        <f t="shared" si="1"/>
        <v>insert into providers values (41,'Joseph','Hartigan','5S');</v>
      </c>
      <c r="K41" s="4" t="str">
        <f t="shared" si="2"/>
        <v>insert into provider_title values (41,'DPM');</v>
      </c>
    </row>
    <row r="42" spans="1:11" ht="12.75" customHeight="1" x14ac:dyDescent="0.15">
      <c r="A42" s="4">
        <v>42</v>
      </c>
      <c r="B42" s="4" t="s">
        <v>98</v>
      </c>
      <c r="C42" s="4" t="s">
        <v>277</v>
      </c>
      <c r="D42" s="4" t="s">
        <v>278</v>
      </c>
      <c r="E42" s="4" t="s">
        <v>193</v>
      </c>
      <c r="H42" s="4" t="s">
        <v>95</v>
      </c>
      <c r="I42" s="6" t="s">
        <v>416</v>
      </c>
      <c r="J42" s="4" t="str">
        <f t="shared" si="1"/>
        <v>insert into providers values (42,'Laurence','Higgins','5S');</v>
      </c>
      <c r="K42" s="4" t="str">
        <f t="shared" si="2"/>
        <v>insert into provider_title values (42,'MD');</v>
      </c>
    </row>
    <row r="43" spans="1:11" ht="12.75" customHeight="1" x14ac:dyDescent="0.15">
      <c r="A43" s="4">
        <v>43</v>
      </c>
      <c r="B43" s="4" t="s">
        <v>78</v>
      </c>
      <c r="C43" s="4" t="s">
        <v>308</v>
      </c>
      <c r="D43" s="4" t="s">
        <v>309</v>
      </c>
      <c r="E43" s="4" t="s">
        <v>193</v>
      </c>
      <c r="H43" s="4" t="s">
        <v>95</v>
      </c>
      <c r="I43" s="6" t="s">
        <v>416</v>
      </c>
      <c r="J43" s="4" t="str">
        <f t="shared" si="1"/>
        <v>insert into providers values (43,'Yi','Lu','5S');</v>
      </c>
      <c r="K43" s="4" t="str">
        <f t="shared" si="2"/>
        <v>insert into provider_title values (43,'MD');</v>
      </c>
    </row>
    <row r="44" spans="1:11" ht="12.75" customHeight="1" x14ac:dyDescent="0.15">
      <c r="A44" s="4">
        <v>44</v>
      </c>
      <c r="B44" s="4" t="s">
        <v>90</v>
      </c>
      <c r="C44" s="4" t="s">
        <v>314</v>
      </c>
      <c r="D44" s="4" t="s">
        <v>307</v>
      </c>
      <c r="E44" s="4" t="s">
        <v>193</v>
      </c>
      <c r="H44" s="4" t="s">
        <v>95</v>
      </c>
      <c r="I44" s="6" t="s">
        <v>416</v>
      </c>
      <c r="J44" s="4" t="str">
        <f t="shared" si="1"/>
        <v>insert into providers values (44,'Elizabeth','Matzkin','5S');</v>
      </c>
      <c r="K44" s="4" t="str">
        <f t="shared" si="2"/>
        <v>insert into provider_title values (44,'MD');</v>
      </c>
    </row>
    <row r="45" spans="1:11" ht="12.75" customHeight="1" x14ac:dyDescent="0.15">
      <c r="A45" s="4">
        <v>45</v>
      </c>
      <c r="B45" s="2" t="s">
        <v>153</v>
      </c>
      <c r="C45" s="4" t="s">
        <v>348</v>
      </c>
      <c r="D45" s="4" t="s">
        <v>349</v>
      </c>
      <c r="E45" s="4" t="s">
        <v>188</v>
      </c>
      <c r="H45" s="4" t="s">
        <v>95</v>
      </c>
      <c r="I45" s="6" t="s">
        <v>416</v>
      </c>
      <c r="J45" s="4" t="str">
        <f t="shared" si="1"/>
        <v>insert into providers values (45,'Mallory','Pingeton','5S');</v>
      </c>
      <c r="K45" s="4" t="str">
        <f t="shared" si="2"/>
        <v>insert into provider_title values (45,'PA-C');</v>
      </c>
    </row>
    <row r="46" spans="1:11" ht="12.75" customHeight="1" x14ac:dyDescent="0.15">
      <c r="A46" s="4">
        <v>46</v>
      </c>
      <c r="B46" s="4" t="s">
        <v>141</v>
      </c>
      <c r="C46" s="4" t="s">
        <v>363</v>
      </c>
      <c r="D46" s="4" t="s">
        <v>358</v>
      </c>
      <c r="E46" s="4" t="s">
        <v>193</v>
      </c>
      <c r="H46" s="4" t="s">
        <v>95</v>
      </c>
      <c r="I46" s="6" t="s">
        <v>416</v>
      </c>
      <c r="J46" s="4" t="str">
        <f t="shared" si="1"/>
        <v>insert into providers values (46,'Andrew','Schoenfeld','5S');</v>
      </c>
      <c r="K46" s="4" t="str">
        <f t="shared" si="2"/>
        <v>insert into provider_title values (46,'MD');</v>
      </c>
    </row>
    <row r="47" spans="1:11" ht="12.75" customHeight="1" x14ac:dyDescent="0.15">
      <c r="A47" s="4">
        <v>47</v>
      </c>
      <c r="B47" s="4" t="s">
        <v>50</v>
      </c>
      <c r="C47" s="4" t="s">
        <v>371</v>
      </c>
      <c r="D47" s="4" t="s">
        <v>372</v>
      </c>
      <c r="E47" s="4" t="s">
        <v>193</v>
      </c>
      <c r="H47" s="4" t="s">
        <v>95</v>
      </c>
      <c r="I47" s="6" t="s">
        <v>416</v>
      </c>
      <c r="J47" s="4" t="str">
        <f t="shared" si="1"/>
        <v>insert into providers values (47,'Jeremy','Smith','5S');</v>
      </c>
      <c r="K47" s="4" t="str">
        <f t="shared" si="2"/>
        <v>insert into provider_title values (47,'MD');</v>
      </c>
    </row>
    <row r="48" spans="1:11" ht="12.75" customHeight="1" x14ac:dyDescent="0.15">
      <c r="A48" s="4">
        <v>48</v>
      </c>
      <c r="B48" s="4" t="s">
        <v>157</v>
      </c>
      <c r="C48" s="4" t="s">
        <v>379</v>
      </c>
      <c r="D48" s="4" t="s">
        <v>380</v>
      </c>
      <c r="E48" s="4" t="s">
        <v>188</v>
      </c>
      <c r="H48" s="4" t="s">
        <v>95</v>
      </c>
      <c r="I48" s="6" t="s">
        <v>416</v>
      </c>
      <c r="J48" s="4" t="str">
        <f t="shared" si="1"/>
        <v>insert into providers values (48,'Cristin','Taylor','5S');</v>
      </c>
      <c r="K48" s="4" t="str">
        <f t="shared" si="2"/>
        <v>insert into provider_title values (48,'PA-C');</v>
      </c>
    </row>
    <row r="49" spans="1:13" ht="12.75" customHeight="1" x14ac:dyDescent="0.15">
      <c r="A49" s="4">
        <v>49</v>
      </c>
      <c r="B49" s="4" t="s">
        <v>158</v>
      </c>
      <c r="C49" s="4" t="s">
        <v>381</v>
      </c>
      <c r="D49" s="4" t="s">
        <v>382</v>
      </c>
      <c r="E49" s="4" t="s">
        <v>193</v>
      </c>
      <c r="H49" s="4" t="s">
        <v>95</v>
      </c>
      <c r="I49" s="6" t="s">
        <v>416</v>
      </c>
      <c r="J49" s="4" t="str">
        <f t="shared" si="1"/>
        <v>insert into providers values (49,'Adam','Tenforde','5S');</v>
      </c>
      <c r="K49" s="4" t="str">
        <f t="shared" si="2"/>
        <v>insert into provider_title values (49,'MD');</v>
      </c>
    </row>
    <row r="50" spans="1:13" ht="12.75" customHeight="1" x14ac:dyDescent="0.15">
      <c r="A50" s="4">
        <v>50</v>
      </c>
      <c r="B50" s="4" t="s">
        <v>54</v>
      </c>
      <c r="C50" s="4" t="s">
        <v>387</v>
      </c>
      <c r="D50" s="4" t="s">
        <v>388</v>
      </c>
      <c r="E50" s="4" t="s">
        <v>188</v>
      </c>
      <c r="H50" s="4" t="s">
        <v>95</v>
      </c>
      <c r="I50" s="6" t="s">
        <v>416</v>
      </c>
      <c r="J50" s="4" t="str">
        <f t="shared" si="1"/>
        <v>insert into providers values (50,'Shari','Vigneau','5S');</v>
      </c>
      <c r="K50" s="4" t="str">
        <f t="shared" si="2"/>
        <v>insert into provider_title values (50,'PA-C');</v>
      </c>
    </row>
    <row r="51" spans="1:13" ht="12.75" customHeight="1" x14ac:dyDescent="0.15">
      <c r="A51" s="4">
        <v>51</v>
      </c>
      <c r="B51" s="2" t="s">
        <v>152</v>
      </c>
      <c r="C51" s="4" t="s">
        <v>395</v>
      </c>
      <c r="D51" s="4" t="s">
        <v>396</v>
      </c>
      <c r="E51" s="4" t="s">
        <v>188</v>
      </c>
      <c r="H51" s="4" t="s">
        <v>95</v>
      </c>
      <c r="I51" s="6" t="s">
        <v>416</v>
      </c>
      <c r="J51" s="4" t="str">
        <f t="shared" si="1"/>
        <v>insert into providers values (51,'Kaitlyn','Whitlock','5S');</v>
      </c>
      <c r="K51" s="4" t="str">
        <f t="shared" si="2"/>
        <v>insert into provider_title values (51,'PA-C');</v>
      </c>
    </row>
    <row r="52" spans="1:13" ht="12.75" customHeight="1" x14ac:dyDescent="0.15">
      <c r="A52" s="4">
        <v>52</v>
      </c>
      <c r="B52" s="4" t="s">
        <v>93</v>
      </c>
      <c r="C52" s="4" t="s">
        <v>399</v>
      </c>
      <c r="D52" s="4" t="s">
        <v>400</v>
      </c>
      <c r="E52" s="4" t="s">
        <v>193</v>
      </c>
      <c r="H52" s="4" t="s">
        <v>95</v>
      </c>
      <c r="I52" s="6" t="s">
        <v>416</v>
      </c>
      <c r="J52" s="4" t="str">
        <f t="shared" si="1"/>
        <v>insert into providers values (52,'Jay','Zampini','5S');</v>
      </c>
      <c r="K52" s="4" t="str">
        <f t="shared" si="2"/>
        <v>insert into provider_title values (52,'MD');</v>
      </c>
    </row>
    <row r="53" spans="1:13" ht="12.75" customHeight="1" x14ac:dyDescent="0.15">
      <c r="A53" s="4">
        <v>53</v>
      </c>
      <c r="B53" s="4" t="s">
        <v>79</v>
      </c>
      <c r="C53" s="4" t="s">
        <v>282</v>
      </c>
      <c r="D53" s="4" t="s">
        <v>283</v>
      </c>
      <c r="E53" s="4" t="s">
        <v>193</v>
      </c>
      <c r="H53" s="4" t="s">
        <v>138</v>
      </c>
      <c r="I53" s="6" t="s">
        <v>416</v>
      </c>
      <c r="J53" s="4" t="str">
        <f t="shared" si="1"/>
        <v>insert into providers values (53,'Zacharia','Isaac','5S');</v>
      </c>
      <c r="K53" s="4" t="str">
        <f t="shared" si="2"/>
        <v>insert into provider_title values (53,'MD');</v>
      </c>
    </row>
    <row r="54" spans="1:13" ht="12.75" customHeight="1" x14ac:dyDescent="0.15">
      <c r="A54" s="4">
        <v>54</v>
      </c>
      <c r="B54" s="4" t="s">
        <v>140</v>
      </c>
      <c r="C54" s="4" t="s">
        <v>335</v>
      </c>
      <c r="D54" s="4" t="s">
        <v>336</v>
      </c>
      <c r="E54" s="4" t="s">
        <v>193</v>
      </c>
      <c r="H54" s="4" t="s">
        <v>138</v>
      </c>
      <c r="I54" s="6" t="s">
        <v>416</v>
      </c>
      <c r="J54" s="4" t="str">
        <f t="shared" si="1"/>
        <v>insert into providers values (54,'Ehren','Nelson','5S');</v>
      </c>
      <c r="K54" s="4" t="str">
        <f t="shared" si="2"/>
        <v>insert into provider_title values (54,'MD');</v>
      </c>
    </row>
    <row r="55" spans="1:13" ht="12.75" customHeight="1" x14ac:dyDescent="0.15">
      <c r="A55" s="4">
        <v>55</v>
      </c>
      <c r="B55" s="4" t="s">
        <v>155</v>
      </c>
      <c r="C55" s="4" t="s">
        <v>397</v>
      </c>
      <c r="D55" s="4" t="s">
        <v>260</v>
      </c>
      <c r="E55" s="4" t="s">
        <v>193</v>
      </c>
      <c r="H55" s="4" t="s">
        <v>138</v>
      </c>
      <c r="I55" s="6" t="s">
        <v>416</v>
      </c>
      <c r="J55" s="4" t="str">
        <f t="shared" si="1"/>
        <v>insert into providers values (55,'Jason','Yong','5S');</v>
      </c>
      <c r="K55" s="4" t="str">
        <f t="shared" si="2"/>
        <v>insert into provider_title values (55,'MD');</v>
      </c>
    </row>
    <row r="56" spans="1:13" s="3" customFormat="1" ht="13" x14ac:dyDescent="0.15">
      <c r="A56" s="4">
        <v>56</v>
      </c>
      <c r="B56" s="4" t="s">
        <v>135</v>
      </c>
      <c r="C56" s="4" t="s">
        <v>340</v>
      </c>
      <c r="D56" s="4" t="s">
        <v>341</v>
      </c>
      <c r="E56" s="6" t="s">
        <v>420</v>
      </c>
      <c r="F56" s="6" t="s">
        <v>423</v>
      </c>
      <c r="G56" s="4" t="s">
        <v>422</v>
      </c>
      <c r="H56" s="4" t="s">
        <v>174</v>
      </c>
      <c r="I56" s="4" t="s">
        <v>174</v>
      </c>
      <c r="J56" s="4" t="str">
        <f t="shared" si="1"/>
        <v>insert into providers values (56,'Nancy','Oliveira','5A');</v>
      </c>
      <c r="K56" s="4" t="str">
        <f t="shared" si="2"/>
        <v>insert into provider_title values (56,'MS');</v>
      </c>
      <c r="L56" s="4" t="str">
        <f xml:space="preserve"> "insert into provider_title values ("&amp;A56&amp;",'"&amp;F56&amp;"');"</f>
        <v>insert into provider_title values (56,'RDN');</v>
      </c>
      <c r="M56" s="4" t="str">
        <f xml:space="preserve"> "insert into provider_title values ("&amp;A56&amp;",'"&amp;G56&amp;"');"</f>
        <v>insert into provider_title values (56,'LDN');</v>
      </c>
    </row>
    <row r="57" spans="1:13" ht="12.75" customHeight="1" x14ac:dyDescent="0.15">
      <c r="A57" s="4">
        <v>57</v>
      </c>
      <c r="B57" s="4" t="s">
        <v>35</v>
      </c>
      <c r="C57" s="4" t="s">
        <v>265</v>
      </c>
      <c r="D57" s="4" t="s">
        <v>266</v>
      </c>
      <c r="E57" s="4" t="s">
        <v>193</v>
      </c>
      <c r="H57" s="4" t="s">
        <v>173</v>
      </c>
      <c r="I57" s="4" t="s">
        <v>173</v>
      </c>
      <c r="J57" s="4" t="str">
        <f t="shared" si="1"/>
        <v>insert into providers values (57,'Joseph','Groden','5B');</v>
      </c>
      <c r="K57" s="4" t="str">
        <f t="shared" si="2"/>
        <v>insert into provider_title values (57,'MD');</v>
      </c>
    </row>
    <row r="58" spans="1:13" ht="12.75" customHeight="1" x14ac:dyDescent="0.15">
      <c r="A58" s="4">
        <v>58</v>
      </c>
      <c r="B58" s="4" t="s">
        <v>38</v>
      </c>
      <c r="C58" s="4" t="s">
        <v>280</v>
      </c>
      <c r="D58" s="4" t="s">
        <v>196</v>
      </c>
      <c r="E58" s="4" t="s">
        <v>193</v>
      </c>
      <c r="H58" s="4" t="s">
        <v>173</v>
      </c>
      <c r="I58" s="4" t="s">
        <v>173</v>
      </c>
      <c r="J58" s="4" t="str">
        <f t="shared" si="1"/>
        <v>insert into providers values (58,'William','Innis','5B');</v>
      </c>
      <c r="K58" s="4" t="str">
        <f t="shared" si="2"/>
        <v>insert into provider_title values (58,'MD');</v>
      </c>
    </row>
    <row r="59" spans="1:13" ht="12.75" customHeight="1" x14ac:dyDescent="0.15">
      <c r="A59" s="4">
        <v>59</v>
      </c>
      <c r="B59" s="4" t="s">
        <v>40</v>
      </c>
      <c r="C59" s="4" t="s">
        <v>295</v>
      </c>
      <c r="D59" s="4" t="s">
        <v>296</v>
      </c>
      <c r="E59" s="4" t="s">
        <v>193</v>
      </c>
      <c r="H59" s="4" t="s">
        <v>173</v>
      </c>
      <c r="I59" s="4" t="s">
        <v>173</v>
      </c>
      <c r="J59" s="4" t="str">
        <f t="shared" si="1"/>
        <v>insert into providers values (59,'Joshua','Kessler','5B');</v>
      </c>
      <c r="K59" s="4" t="str">
        <f t="shared" si="2"/>
        <v>insert into provider_title values (59,'MD');</v>
      </c>
    </row>
    <row r="60" spans="1:13" ht="12.75" customHeight="1" x14ac:dyDescent="0.15">
      <c r="A60" s="4">
        <v>60</v>
      </c>
      <c r="B60" s="4" t="s">
        <v>41</v>
      </c>
      <c r="C60" s="4" t="s">
        <v>311</v>
      </c>
      <c r="D60" s="4" t="s">
        <v>196</v>
      </c>
      <c r="E60" s="4" t="s">
        <v>193</v>
      </c>
      <c r="H60" s="4" t="s">
        <v>173</v>
      </c>
      <c r="I60" s="4" t="s">
        <v>173</v>
      </c>
      <c r="J60" s="4" t="str">
        <f t="shared" si="1"/>
        <v>insert into providers values (60,'William','Mason','5B');</v>
      </c>
      <c r="K60" s="4" t="str">
        <f t="shared" si="2"/>
        <v>insert into provider_title values (60,'MD');</v>
      </c>
    </row>
    <row r="61" spans="1:13" ht="12.75" customHeight="1" x14ac:dyDescent="0.15">
      <c r="A61" s="4">
        <v>61</v>
      </c>
      <c r="B61" s="4" t="s">
        <v>83</v>
      </c>
      <c r="C61" s="4" t="s">
        <v>342</v>
      </c>
      <c r="D61" s="4" t="s">
        <v>343</v>
      </c>
      <c r="E61" s="6" t="s">
        <v>424</v>
      </c>
      <c r="F61" s="4" t="s">
        <v>425</v>
      </c>
      <c r="H61" s="4" t="s">
        <v>173</v>
      </c>
      <c r="I61" s="4" t="s">
        <v>173</v>
      </c>
      <c r="J61" s="4" t="str">
        <f t="shared" si="1"/>
        <v>insert into providers values (61,'Halie','Paperno','5B');</v>
      </c>
      <c r="K61" s="4" t="str">
        <f t="shared" si="2"/>
        <v>insert into provider_title values (61,'Au.D');</v>
      </c>
      <c r="L61" s="4" t="str">
        <f xml:space="preserve"> "insert into provider_title values ("&amp;A61&amp;",'"&amp;F61&amp;"');"</f>
        <v>insert into provider_title values (61,' CCC-A');</v>
      </c>
    </row>
    <row r="62" spans="1:13" ht="12.75" customHeight="1" x14ac:dyDescent="0.15">
      <c r="A62" s="4">
        <v>62</v>
      </c>
      <c r="B62" s="4" t="s">
        <v>101</v>
      </c>
      <c r="C62" s="4" t="s">
        <v>359</v>
      </c>
      <c r="D62" s="4" t="s">
        <v>360</v>
      </c>
      <c r="E62" s="4" t="s">
        <v>193</v>
      </c>
      <c r="H62" s="4" t="s">
        <v>173</v>
      </c>
      <c r="I62" s="4" t="s">
        <v>173</v>
      </c>
      <c r="J62" s="4" t="str">
        <f t="shared" si="1"/>
        <v>insert into providers values (62,'Mariah','Samara','5B');</v>
      </c>
      <c r="K62" s="4" t="str">
        <f t="shared" si="2"/>
        <v>insert into provider_title values (62,'MD');</v>
      </c>
    </row>
    <row r="63" spans="1:13" ht="12.75" customHeight="1" x14ac:dyDescent="0.15">
      <c r="A63" s="4">
        <v>63</v>
      </c>
      <c r="B63" s="4" t="s">
        <v>52</v>
      </c>
      <c r="C63" s="4" t="s">
        <v>376</v>
      </c>
      <c r="D63" s="4" t="s">
        <v>220</v>
      </c>
      <c r="E63" s="4" t="s">
        <v>193</v>
      </c>
      <c r="H63" s="4" t="s">
        <v>173</v>
      </c>
      <c r="I63" s="4" t="s">
        <v>173</v>
      </c>
      <c r="J63" s="4" t="str">
        <f t="shared" si="1"/>
        <v>insert into providers values (63,'Rebecca','Stone','5B');</v>
      </c>
      <c r="K63" s="4" t="str">
        <f t="shared" si="2"/>
        <v>insert into provider_title values (63,'MD');</v>
      </c>
    </row>
    <row r="64" spans="1:13" ht="12.75" customHeight="1" x14ac:dyDescent="0.15">
      <c r="A64" s="4">
        <v>64</v>
      </c>
      <c r="B64" s="4" t="s">
        <v>58</v>
      </c>
      <c r="C64" s="4" t="s">
        <v>203</v>
      </c>
      <c r="D64" s="4" t="s">
        <v>204</v>
      </c>
      <c r="E64" s="4" t="s">
        <v>193</v>
      </c>
      <c r="H64" s="4" t="s">
        <v>172</v>
      </c>
      <c r="I64" s="4" t="s">
        <v>172</v>
      </c>
      <c r="J64" s="4" t="str">
        <f t="shared" si="1"/>
        <v>insert into providers values (64,'Joseph Jr.','Barr','5C');</v>
      </c>
      <c r="K64" s="4" t="str">
        <f t="shared" si="2"/>
        <v>insert into provider_title values (64,'MD');</v>
      </c>
    </row>
    <row r="65" spans="1:13" ht="12.75" customHeight="1" x14ac:dyDescent="0.15">
      <c r="A65" s="4">
        <v>65</v>
      </c>
      <c r="B65" s="4" t="s">
        <v>26</v>
      </c>
      <c r="C65" s="4" t="s">
        <v>221</v>
      </c>
      <c r="D65" s="4" t="s">
        <v>222</v>
      </c>
      <c r="E65" s="4" t="s">
        <v>223</v>
      </c>
      <c r="H65" s="4" t="s">
        <v>172</v>
      </c>
      <c r="I65" s="4" t="s">
        <v>172</v>
      </c>
      <c r="J65" s="4" t="str">
        <f t="shared" si="1"/>
        <v>insert into providers values (65,'Matthew','Butler','5C');</v>
      </c>
      <c r="K65" s="4" t="str">
        <f t="shared" si="2"/>
        <v>insert into provider_title values (65,'DPM');</v>
      </c>
    </row>
    <row r="66" spans="1:13" ht="12.75" customHeight="1" x14ac:dyDescent="0.15">
      <c r="A66" s="4">
        <v>66</v>
      </c>
      <c r="B66" s="4" t="s">
        <v>102</v>
      </c>
      <c r="C66" s="4" t="s">
        <v>301</v>
      </c>
      <c r="D66" s="4" t="s">
        <v>302</v>
      </c>
      <c r="E66" s="4" t="s">
        <v>193</v>
      </c>
      <c r="H66" s="4" t="s">
        <v>172</v>
      </c>
      <c r="I66" s="4" t="s">
        <v>172</v>
      </c>
      <c r="J66" s="4" t="str">
        <f t="shared" ref="J66:J105" si="3" xml:space="preserve"> "insert into providers values (" &amp; A66 &amp;",'" &amp;D66&amp;"','" &amp;C66&amp;"','"&amp;I66&amp;"');"</f>
        <v>insert into providers values (66,'Fulton','Kornack','5C');</v>
      </c>
      <c r="K66" s="4" t="str">
        <f t="shared" ref="K66:K105" si="4" xml:space="preserve"> "insert into provider_title values ("&amp;A66&amp;",'"&amp;E66&amp;"');"</f>
        <v>insert into provider_title values (66,'MD');</v>
      </c>
    </row>
    <row r="67" spans="1:13" ht="12.75" customHeight="1" x14ac:dyDescent="0.15">
      <c r="A67" s="4">
        <v>67</v>
      </c>
      <c r="B67" s="4" t="s">
        <v>47</v>
      </c>
      <c r="C67" s="4" t="s">
        <v>361</v>
      </c>
      <c r="D67" s="4" t="s">
        <v>313</v>
      </c>
      <c r="E67" s="4" t="s">
        <v>193</v>
      </c>
      <c r="H67" s="4" t="s">
        <v>172</v>
      </c>
      <c r="I67" s="4" t="s">
        <v>172</v>
      </c>
      <c r="J67" s="4" t="str">
        <f t="shared" si="3"/>
        <v>insert into providers values (67,'Robert','Savage','5C');</v>
      </c>
      <c r="K67" s="4" t="str">
        <f t="shared" si="4"/>
        <v>insert into provider_title values (67,'MD');</v>
      </c>
    </row>
    <row r="68" spans="1:13" ht="12.75" customHeight="1" x14ac:dyDescent="0.15">
      <c r="A68" s="4">
        <v>68</v>
      </c>
      <c r="B68" s="4" t="s">
        <v>57</v>
      </c>
      <c r="C68" s="4" t="s">
        <v>394</v>
      </c>
      <c r="D68" s="4" t="s">
        <v>350</v>
      </c>
      <c r="E68" s="4" t="s">
        <v>193</v>
      </c>
      <c r="H68" s="4" t="s">
        <v>172</v>
      </c>
      <c r="I68" s="4" t="s">
        <v>172</v>
      </c>
      <c r="J68" s="4" t="str">
        <f t="shared" si="3"/>
        <v>insert into providers values (68,'Anthony','Webber','5C');</v>
      </c>
      <c r="K68" s="4" t="str">
        <f t="shared" si="4"/>
        <v>insert into provider_title values (68,'MD');</v>
      </c>
    </row>
    <row r="69" spans="1:13" ht="12.75" customHeight="1" x14ac:dyDescent="0.15">
      <c r="A69" s="4">
        <v>69</v>
      </c>
      <c r="B69" s="4" t="s">
        <v>67</v>
      </c>
      <c r="C69" s="4" t="s">
        <v>189</v>
      </c>
      <c r="D69" s="4" t="s">
        <v>190</v>
      </c>
      <c r="E69" s="6" t="s">
        <v>426</v>
      </c>
      <c r="F69" s="4" t="s">
        <v>422</v>
      </c>
      <c r="H69" s="4" t="s">
        <v>171</v>
      </c>
      <c r="I69" s="4" t="s">
        <v>171</v>
      </c>
      <c r="J69" s="4" t="str">
        <f t="shared" si="3"/>
        <v>insert into providers values (69,'Laura','Andromalos','5D');</v>
      </c>
      <c r="K69" s="4" t="str">
        <f t="shared" si="4"/>
        <v>insert into provider_title values (69,'RD ');</v>
      </c>
      <c r="L69" s="4" t="str">
        <f xml:space="preserve"> "insert into provider_title values ("&amp;A69&amp;",'"&amp;F69&amp;"');"</f>
        <v>insert into provider_title values (69,'LDN');</v>
      </c>
    </row>
    <row r="70" spans="1:13" ht="12.75" customHeight="1" x14ac:dyDescent="0.15">
      <c r="A70" s="4">
        <v>70</v>
      </c>
      <c r="B70" s="4" t="s">
        <v>66</v>
      </c>
      <c r="C70" s="4" t="s">
        <v>194</v>
      </c>
      <c r="D70" s="4" t="s">
        <v>195</v>
      </c>
      <c r="E70" s="6" t="s">
        <v>427</v>
      </c>
      <c r="F70" s="6" t="s">
        <v>422</v>
      </c>
      <c r="H70" s="4" t="s">
        <v>171</v>
      </c>
      <c r="I70" s="4" t="s">
        <v>171</v>
      </c>
      <c r="J70" s="4" t="str">
        <f t="shared" si="3"/>
        <v>insert into providers values (70,'Meghan','Ariagno','5D');</v>
      </c>
      <c r="K70" s="4" t="str">
        <f t="shared" si="4"/>
        <v>insert into provider_title values (70,'RD');</v>
      </c>
      <c r="L70" s="4" t="str">
        <f xml:space="preserve"> "insert into provider_title values ("&amp;A70&amp;",'"&amp;F70&amp;"');"</f>
        <v>insert into provider_title values (70,'LDN');</v>
      </c>
    </row>
    <row r="71" spans="1:13" ht="12.75" customHeight="1" x14ac:dyDescent="0.15">
      <c r="A71" s="4">
        <v>71</v>
      </c>
      <c r="B71" s="4" t="s">
        <v>20</v>
      </c>
      <c r="C71" s="4" t="s">
        <v>205</v>
      </c>
      <c r="D71" s="4" t="s">
        <v>206</v>
      </c>
      <c r="E71" s="4" t="s">
        <v>193</v>
      </c>
      <c r="H71" s="4" t="s">
        <v>171</v>
      </c>
      <c r="I71" s="4" t="s">
        <v>171</v>
      </c>
      <c r="J71" s="4" t="str">
        <f t="shared" si="3"/>
        <v>insert into providers values (71,'Michael','Belkin','5D');</v>
      </c>
      <c r="K71" s="4" t="str">
        <f t="shared" si="4"/>
        <v>insert into provider_title values (71,'MD');</v>
      </c>
    </row>
    <row r="72" spans="1:13" ht="12.75" customHeight="1" x14ac:dyDescent="0.15">
      <c r="A72" s="4">
        <v>72</v>
      </c>
      <c r="B72" s="4" t="s">
        <v>19</v>
      </c>
      <c r="C72" s="4" t="s">
        <v>238</v>
      </c>
      <c r="D72" s="4" t="s">
        <v>239</v>
      </c>
      <c r="E72" s="4" t="s">
        <v>240</v>
      </c>
      <c r="H72" s="4" t="s">
        <v>171</v>
      </c>
      <c r="I72" s="4" t="s">
        <v>171</v>
      </c>
      <c r="J72" s="4" t="str">
        <f t="shared" si="3"/>
        <v>insert into providers values (72,'Paul','Davidson','5D');</v>
      </c>
      <c r="K72" s="4" t="str">
        <f t="shared" si="4"/>
        <v>insert into provider_title values (72,'PhD');</v>
      </c>
    </row>
    <row r="73" spans="1:13" ht="12.75" customHeight="1" x14ac:dyDescent="0.15">
      <c r="A73" s="4">
        <v>73</v>
      </c>
      <c r="B73" s="4" t="s">
        <v>103</v>
      </c>
      <c r="C73" s="4" t="s">
        <v>274</v>
      </c>
      <c r="D73" s="4" t="s">
        <v>275</v>
      </c>
      <c r="E73" s="6" t="s">
        <v>420</v>
      </c>
      <c r="F73" s="6" t="s">
        <v>427</v>
      </c>
      <c r="G73" s="6" t="s">
        <v>422</v>
      </c>
      <c r="H73" s="4" t="s">
        <v>171</v>
      </c>
      <c r="I73" s="4" t="s">
        <v>171</v>
      </c>
      <c r="J73" s="4" t="str">
        <f t="shared" si="3"/>
        <v>insert into providers values (73,'Katy','Hartman','5D');</v>
      </c>
      <c r="K73" s="4" t="str">
        <f t="shared" si="4"/>
        <v>insert into provider_title values (73,'MS');</v>
      </c>
      <c r="L73" s="4" t="str">
        <f xml:space="preserve"> "insert into provider_title values ("&amp;A73&amp;",'"&amp;F73&amp;"');"</f>
        <v>insert into provider_title values (73,'RD');</v>
      </c>
      <c r="M73" s="4" t="str">
        <f xml:space="preserve"> "insert into provider_title values ("&amp;A73&amp;",'"&amp;G73&amp;"');"</f>
        <v>insert into provider_title values (73,'LDN');</v>
      </c>
    </row>
    <row r="74" spans="1:13" ht="12.75" customHeight="1" x14ac:dyDescent="0.15">
      <c r="A74" s="4">
        <v>74</v>
      </c>
      <c r="B74" s="4" t="s">
        <v>77</v>
      </c>
      <c r="C74" s="4" t="s">
        <v>281</v>
      </c>
      <c r="D74" s="4" t="s">
        <v>225</v>
      </c>
      <c r="E74" s="4" t="s">
        <v>193</v>
      </c>
      <c r="H74" s="4" t="s">
        <v>171</v>
      </c>
      <c r="I74" s="4" t="s">
        <v>171</v>
      </c>
      <c r="J74" s="4" t="str">
        <f t="shared" si="3"/>
        <v>insert into providers values (74,'Jennifer','Irani','5D');</v>
      </c>
      <c r="K74" s="4" t="str">
        <f t="shared" si="4"/>
        <v>insert into provider_title values (74,'MD');</v>
      </c>
    </row>
    <row r="75" spans="1:13" ht="12.75" customHeight="1" x14ac:dyDescent="0.15">
      <c r="A75" s="4">
        <v>75</v>
      </c>
      <c r="B75" s="4" t="s">
        <v>145</v>
      </c>
      <c r="C75" s="4" t="s">
        <v>284</v>
      </c>
      <c r="D75" s="4" t="s">
        <v>285</v>
      </c>
      <c r="E75" s="6" t="s">
        <v>420</v>
      </c>
      <c r="F75" s="6" t="s">
        <v>270</v>
      </c>
      <c r="G75" s="6" t="s">
        <v>422</v>
      </c>
      <c r="H75" s="4" t="s">
        <v>171</v>
      </c>
      <c r="I75" s="4" t="s">
        <v>171</v>
      </c>
      <c r="J75" s="4" t="str">
        <f t="shared" si="3"/>
        <v>insert into providers values (75,'Kellene','Isom','5D');</v>
      </c>
      <c r="K75" s="4" t="str">
        <f t="shared" si="4"/>
        <v>insert into provider_title values (75,'MS');</v>
      </c>
      <c r="L75" s="4" t="str">
        <f xml:space="preserve"> "insert into provider_title values ("&amp;A75&amp;",'"&amp;F75&amp;"');"</f>
        <v>insert into provider_title values (75,'RN');</v>
      </c>
      <c r="M75" s="4" t="str">
        <f xml:space="preserve"> "insert into provider_title values ("&amp;A75&amp;",'"&amp;G75&amp;"');"</f>
        <v>insert into provider_title values (75,'LDN');</v>
      </c>
    </row>
    <row r="76" spans="1:13" ht="12.75" customHeight="1" x14ac:dyDescent="0.15">
      <c r="A76" s="4">
        <v>76</v>
      </c>
      <c r="B76" s="4" t="s">
        <v>62</v>
      </c>
      <c r="C76" s="4" t="s">
        <v>293</v>
      </c>
      <c r="D76" s="4" t="s">
        <v>294</v>
      </c>
      <c r="E76" s="4" t="s">
        <v>193</v>
      </c>
      <c r="H76" s="4" t="s">
        <v>171</v>
      </c>
      <c r="I76" s="4" t="s">
        <v>171</v>
      </c>
      <c r="J76" s="4" t="str">
        <f t="shared" si="3"/>
        <v>insert into providers values (76,'Pardon','Kenney','5D');</v>
      </c>
      <c r="K76" s="4" t="str">
        <f t="shared" si="4"/>
        <v>insert into provider_title values (76,'MD');</v>
      </c>
    </row>
    <row r="77" spans="1:13" ht="12.75" customHeight="1" x14ac:dyDescent="0.15">
      <c r="A77" s="4">
        <v>77</v>
      </c>
      <c r="B77" s="4" t="s">
        <v>160</v>
      </c>
      <c r="C77" s="4" t="s">
        <v>299</v>
      </c>
      <c r="D77" s="4" t="s">
        <v>300</v>
      </c>
      <c r="E77" s="4" t="s">
        <v>188</v>
      </c>
      <c r="H77" s="4" t="s">
        <v>171</v>
      </c>
      <c r="I77" s="4" t="s">
        <v>171</v>
      </c>
      <c r="J77" s="4" t="str">
        <f t="shared" si="3"/>
        <v>insert into providers values (77,'Allison','Kleifield','5D');</v>
      </c>
      <c r="K77" s="4" t="str">
        <f t="shared" si="4"/>
        <v>insert into provider_title values (77,'PA-C');</v>
      </c>
    </row>
    <row r="78" spans="1:13" ht="12.75" customHeight="1" x14ac:dyDescent="0.15">
      <c r="A78" s="4">
        <v>78</v>
      </c>
      <c r="B78" s="4" t="s">
        <v>161</v>
      </c>
      <c r="C78" s="4" t="s">
        <v>312</v>
      </c>
      <c r="D78" s="4" t="s">
        <v>313</v>
      </c>
      <c r="E78" s="4" t="s">
        <v>188</v>
      </c>
      <c r="H78" s="4" t="s">
        <v>171</v>
      </c>
      <c r="I78" s="4" t="s">
        <v>171</v>
      </c>
      <c r="J78" s="4" t="str">
        <f t="shared" si="3"/>
        <v>insert into providers values (78,'Robert','Matthews','5D');</v>
      </c>
      <c r="K78" s="4" t="str">
        <f t="shared" si="4"/>
        <v>insert into provider_title values (78,'PA-C');</v>
      </c>
    </row>
    <row r="79" spans="1:13" ht="12.75" customHeight="1" x14ac:dyDescent="0.15">
      <c r="A79" s="4">
        <v>79</v>
      </c>
      <c r="B79" s="4" t="s">
        <v>134</v>
      </c>
      <c r="C79" s="4" t="s">
        <v>315</v>
      </c>
      <c r="D79" s="4" t="s">
        <v>316</v>
      </c>
      <c r="E79" s="4" t="s">
        <v>193</v>
      </c>
      <c r="H79" s="4" t="s">
        <v>171</v>
      </c>
      <c r="I79" s="4" t="s">
        <v>171</v>
      </c>
      <c r="J79" s="4" t="str">
        <f t="shared" si="3"/>
        <v>insert into providers values (79,'Neyla','Melnitchouk','5D');</v>
      </c>
      <c r="K79" s="4" t="str">
        <f t="shared" si="4"/>
        <v>insert into provider_title values (79,'MD');</v>
      </c>
    </row>
    <row r="80" spans="1:13" ht="12.75" customHeight="1" x14ac:dyDescent="0.15">
      <c r="A80" s="4">
        <v>80</v>
      </c>
      <c r="B80" s="4" t="s">
        <v>127</v>
      </c>
      <c r="C80" s="4" t="s">
        <v>334</v>
      </c>
      <c r="D80" s="4" t="s">
        <v>222</v>
      </c>
      <c r="E80" s="4" t="s">
        <v>193</v>
      </c>
      <c r="H80" s="4" t="s">
        <v>171</v>
      </c>
      <c r="I80" s="4" t="s">
        <v>171</v>
      </c>
      <c r="J80" s="4" t="str">
        <f t="shared" si="3"/>
        <v>insert into providers values (80,'Matthew','Nehs','5D');</v>
      </c>
      <c r="K80" s="4" t="str">
        <f t="shared" si="4"/>
        <v>insert into provider_title values (80,'MD');</v>
      </c>
    </row>
    <row r="81" spans="1:12" ht="12.75" customHeight="1" x14ac:dyDescent="0.15">
      <c r="A81" s="4">
        <v>81</v>
      </c>
      <c r="B81" s="4" t="s">
        <v>21</v>
      </c>
      <c r="C81" s="4" t="s">
        <v>351</v>
      </c>
      <c r="D81" s="4" t="s">
        <v>352</v>
      </c>
      <c r="E81" s="4" t="s">
        <v>193</v>
      </c>
      <c r="H81" s="4" t="s">
        <v>171</v>
      </c>
      <c r="I81" s="4" t="s">
        <v>171</v>
      </c>
      <c r="J81" s="4" t="str">
        <f t="shared" si="3"/>
        <v>insert into providers values (81,'Erika','Rangel','5D');</v>
      </c>
      <c r="K81" s="4" t="str">
        <f t="shared" si="4"/>
        <v>insert into provider_title values (81,'MD');</v>
      </c>
    </row>
    <row r="82" spans="1:12" ht="12.75" customHeight="1" x14ac:dyDescent="0.15">
      <c r="A82" s="4">
        <v>82</v>
      </c>
      <c r="B82" s="4" t="s">
        <v>162</v>
      </c>
      <c r="C82" s="4" t="s">
        <v>353</v>
      </c>
      <c r="D82" s="4" t="s">
        <v>246</v>
      </c>
      <c r="E82" s="6" t="s">
        <v>427</v>
      </c>
      <c r="F82" s="6" t="s">
        <v>422</v>
      </c>
      <c r="H82" s="4" t="s">
        <v>171</v>
      </c>
      <c r="I82" s="4" t="s">
        <v>171</v>
      </c>
      <c r="J82" s="4" t="str">
        <f t="shared" si="3"/>
        <v>insert into providers values (82,'Erin','Reil','5D');</v>
      </c>
      <c r="K82" s="4" t="str">
        <f t="shared" si="4"/>
        <v>insert into provider_title values (82,'RD');</v>
      </c>
      <c r="L82" s="4" t="str">
        <f xml:space="preserve"> "insert into provider_title values ("&amp;A82&amp;",'"&amp;F82&amp;"');"</f>
        <v>insert into provider_title values (82,'LDN');</v>
      </c>
    </row>
    <row r="83" spans="1:12" ht="12.75" customHeight="1" x14ac:dyDescent="0.15">
      <c r="A83" s="4">
        <v>83</v>
      </c>
      <c r="B83" s="4" t="s">
        <v>86</v>
      </c>
      <c r="C83" s="4" t="s">
        <v>354</v>
      </c>
      <c r="D83" s="4" t="s">
        <v>355</v>
      </c>
      <c r="E83" s="4" t="s">
        <v>193</v>
      </c>
      <c r="H83" s="4" t="s">
        <v>171</v>
      </c>
      <c r="I83" s="4" t="s">
        <v>171</v>
      </c>
      <c r="J83" s="4" t="str">
        <f t="shared" si="3"/>
        <v>insert into providers values (83,'Malcolm','Robinson','5D');</v>
      </c>
      <c r="K83" s="4" t="str">
        <f t="shared" si="4"/>
        <v>insert into provider_title values (83,'MD');</v>
      </c>
    </row>
    <row r="84" spans="1:12" ht="12.75" customHeight="1" x14ac:dyDescent="0.15">
      <c r="A84" s="4">
        <v>84</v>
      </c>
      <c r="B84" s="4" t="s">
        <v>128</v>
      </c>
      <c r="C84" s="4" t="s">
        <v>368</v>
      </c>
      <c r="D84" s="4" t="s">
        <v>215</v>
      </c>
      <c r="E84" s="4" t="s">
        <v>193</v>
      </c>
      <c r="H84" s="5" t="s">
        <v>171</v>
      </c>
      <c r="I84" s="5" t="s">
        <v>171</v>
      </c>
      <c r="J84" s="4" t="str">
        <f t="shared" si="3"/>
        <v>insert into providers values (84,'Eric','Sheu','5D');</v>
      </c>
      <c r="K84" s="4" t="str">
        <f t="shared" si="4"/>
        <v>insert into provider_title values (84,'MD');</v>
      </c>
    </row>
    <row r="85" spans="1:12" ht="12.75" customHeight="1" x14ac:dyDescent="0.15">
      <c r="A85" s="4">
        <v>85</v>
      </c>
      <c r="B85" s="4" t="s">
        <v>75</v>
      </c>
      <c r="C85" s="4" t="s">
        <v>369</v>
      </c>
      <c r="D85" s="4" t="s">
        <v>370</v>
      </c>
      <c r="E85" s="4" t="s">
        <v>193</v>
      </c>
      <c r="H85" s="4" t="s">
        <v>171</v>
      </c>
      <c r="I85" s="4" t="s">
        <v>171</v>
      </c>
      <c r="J85" s="4" t="str">
        <f t="shared" si="3"/>
        <v>insert into providers values (85,'Brent','Shoji','5D');</v>
      </c>
      <c r="K85" s="4" t="str">
        <f t="shared" si="4"/>
        <v>insert into provider_title values (85,'MD');</v>
      </c>
    </row>
    <row r="86" spans="1:12" ht="12.75" customHeight="1" x14ac:dyDescent="0.15">
      <c r="A86" s="4">
        <v>86</v>
      </c>
      <c r="B86" s="4" t="s">
        <v>76</v>
      </c>
      <c r="C86" s="4" t="s">
        <v>374</v>
      </c>
      <c r="D86" s="4" t="s">
        <v>227</v>
      </c>
      <c r="E86" s="4" t="s">
        <v>193</v>
      </c>
      <c r="H86" s="4" t="s">
        <v>171</v>
      </c>
      <c r="I86" s="4" t="s">
        <v>171</v>
      </c>
      <c r="J86" s="4" t="str">
        <f t="shared" si="3"/>
        <v>insert into providers values (86,'David','Spector','5D');</v>
      </c>
      <c r="K86" s="4" t="str">
        <f t="shared" si="4"/>
        <v>insert into provider_title values (86,'MD');</v>
      </c>
    </row>
    <row r="87" spans="1:12" ht="12.75" customHeight="1" x14ac:dyDescent="0.15">
      <c r="A87" s="4">
        <v>87</v>
      </c>
      <c r="B87" s="4" t="s">
        <v>22</v>
      </c>
      <c r="C87" s="4" t="s">
        <v>377</v>
      </c>
      <c r="D87" s="4" t="s">
        <v>378</v>
      </c>
      <c r="E87" s="4" t="s">
        <v>193</v>
      </c>
      <c r="H87" s="4" t="s">
        <v>171</v>
      </c>
      <c r="I87" s="4" t="s">
        <v>171</v>
      </c>
      <c r="J87" s="4" t="str">
        <f t="shared" si="3"/>
        <v>insert into providers values (87,'Ali','Tavakkoli','5D');</v>
      </c>
      <c r="K87" s="4" t="str">
        <f t="shared" si="4"/>
        <v>insert into provider_title values (87,'MD');</v>
      </c>
    </row>
    <row r="88" spans="1:12" ht="12.75" customHeight="1" x14ac:dyDescent="0.15">
      <c r="A88" s="4">
        <v>88</v>
      </c>
      <c r="B88" s="4" t="s">
        <v>87</v>
      </c>
      <c r="C88" s="4" t="s">
        <v>385</v>
      </c>
      <c r="D88" s="4" t="s">
        <v>386</v>
      </c>
      <c r="E88" s="4" t="s">
        <v>193</v>
      </c>
      <c r="H88" s="4" t="s">
        <v>171</v>
      </c>
      <c r="I88" s="4" t="s">
        <v>171</v>
      </c>
      <c r="J88" s="4" t="str">
        <f t="shared" si="3"/>
        <v>insert into providers values (88,'Ashley','Vernon','5D');</v>
      </c>
      <c r="K88" s="4" t="str">
        <f t="shared" si="4"/>
        <v>insert into provider_title values (88,'MD');</v>
      </c>
    </row>
    <row r="89" spans="1:12" ht="12.75" customHeight="1" x14ac:dyDescent="0.15">
      <c r="A89" s="4">
        <v>89</v>
      </c>
      <c r="B89" s="4" t="s">
        <v>55</v>
      </c>
      <c r="C89" s="4" t="s">
        <v>393</v>
      </c>
      <c r="D89" s="4" t="s">
        <v>347</v>
      </c>
      <c r="E89" s="4" t="s">
        <v>193</v>
      </c>
      <c r="H89" s="4" t="s">
        <v>170</v>
      </c>
      <c r="I89" s="4" t="s">
        <v>170</v>
      </c>
      <c r="J89" s="4" t="str">
        <f t="shared" si="3"/>
        <v>insert into providers values (89,'James','Warth','5F');</v>
      </c>
      <c r="K89" s="4" t="str">
        <f t="shared" si="4"/>
        <v>insert into provider_title values (89,'MD');</v>
      </c>
    </row>
    <row r="90" spans="1:12" ht="12.75" customHeight="1" x14ac:dyDescent="0.15">
      <c r="A90" s="4">
        <v>90</v>
      </c>
      <c r="B90" s="4" t="s">
        <v>56</v>
      </c>
      <c r="C90" s="4" t="s">
        <v>393</v>
      </c>
      <c r="D90" s="4" t="s">
        <v>233</v>
      </c>
      <c r="E90" s="4" t="s">
        <v>193</v>
      </c>
      <c r="H90" s="4" t="s">
        <v>170</v>
      </c>
      <c r="I90" s="4" t="s">
        <v>170</v>
      </c>
      <c r="J90" s="4" t="str">
        <f t="shared" si="3"/>
        <v>insert into providers values (90,'Maria','Warth','5F');</v>
      </c>
      <c r="K90" s="4" t="str">
        <f t="shared" si="4"/>
        <v>insert into provider_title values (90,'MD');</v>
      </c>
    </row>
    <row r="91" spans="1:12" ht="12.75" customHeight="1" x14ac:dyDescent="0.15">
      <c r="A91" s="4">
        <v>91</v>
      </c>
      <c r="B91" s="4" t="s">
        <v>23</v>
      </c>
      <c r="C91" s="4" t="s">
        <v>197</v>
      </c>
      <c r="D91" s="4" t="s">
        <v>198</v>
      </c>
      <c r="E91" s="4" t="s">
        <v>193</v>
      </c>
      <c r="H91" s="4" t="s">
        <v>169</v>
      </c>
      <c r="I91" s="4" t="s">
        <v>169</v>
      </c>
      <c r="J91" s="4" t="str">
        <f t="shared" si="3"/>
        <v>insert into providers values (91,'Eva','Balash','5G');</v>
      </c>
      <c r="K91" s="4" t="str">
        <f t="shared" si="4"/>
        <v>insert into provider_title values (91,'MD');</v>
      </c>
    </row>
    <row r="92" spans="1:12" ht="12.75" customHeight="1" x14ac:dyDescent="0.15">
      <c r="A92" s="4">
        <v>92</v>
      </c>
      <c r="B92" s="4" t="s">
        <v>182</v>
      </c>
      <c r="C92" s="4" t="s">
        <v>243</v>
      </c>
      <c r="D92" s="4" t="s">
        <v>244</v>
      </c>
      <c r="E92" s="6" t="s">
        <v>193</v>
      </c>
      <c r="F92" s="6" t="s">
        <v>240</v>
      </c>
      <c r="H92" s="4" t="s">
        <v>169</v>
      </c>
      <c r="I92" s="4" t="s">
        <v>169</v>
      </c>
      <c r="J92" s="4" t="str">
        <f t="shared" si="3"/>
        <v>insert into providers values (92,'Sherrie','Divito','5G');</v>
      </c>
      <c r="K92" s="4" t="str">
        <f t="shared" si="4"/>
        <v>insert into provider_title values (92,'MD');</v>
      </c>
      <c r="L92" s="4" t="str">
        <f xml:space="preserve"> "insert into provider_title values ("&amp;A92&amp;",'"&amp;F92&amp;"');"</f>
        <v>insert into provider_title values (92,'PhD');</v>
      </c>
    </row>
    <row r="93" spans="1:12" ht="12.75" customHeight="1" x14ac:dyDescent="0.15">
      <c r="A93" s="4">
        <v>93</v>
      </c>
      <c r="B93" s="4" t="s">
        <v>107</v>
      </c>
      <c r="C93" s="4" t="s">
        <v>259</v>
      </c>
      <c r="D93" s="4" t="s">
        <v>260</v>
      </c>
      <c r="E93" s="4" t="s">
        <v>193</v>
      </c>
      <c r="H93" s="4" t="s">
        <v>169</v>
      </c>
      <c r="I93" s="4" t="s">
        <v>169</v>
      </c>
      <c r="J93" s="4" t="str">
        <f t="shared" si="3"/>
        <v>insert into providers values (93,'Jason','Frangos','5G');</v>
      </c>
      <c r="K93" s="4" t="str">
        <f t="shared" si="4"/>
        <v>insert into provider_title values (93,'MD');</v>
      </c>
    </row>
    <row r="94" spans="1:12" ht="12.75" customHeight="1" x14ac:dyDescent="0.15">
      <c r="A94" s="4">
        <v>94</v>
      </c>
      <c r="B94" s="4" t="s">
        <v>81</v>
      </c>
      <c r="C94" s="4" t="s">
        <v>323</v>
      </c>
      <c r="D94" s="4" t="s">
        <v>324</v>
      </c>
      <c r="E94" s="4" t="s">
        <v>193</v>
      </c>
      <c r="H94" s="4" t="s">
        <v>168</v>
      </c>
      <c r="I94" s="4" t="s">
        <v>168</v>
      </c>
      <c r="J94" s="4" t="str">
        <f t="shared" si="3"/>
        <v>insert into providers values (94,'Colleen','Monaghan','5H');</v>
      </c>
      <c r="K94" s="4" t="str">
        <f t="shared" si="4"/>
        <v>insert into provider_title values (94,'MD');</v>
      </c>
    </row>
    <row r="95" spans="1:12" ht="12.75" customHeight="1" x14ac:dyDescent="0.15">
      <c r="A95" s="4">
        <v>95</v>
      </c>
      <c r="B95" s="4" t="s">
        <v>72</v>
      </c>
      <c r="C95" s="4" t="s">
        <v>338</v>
      </c>
      <c r="D95" s="4" t="s">
        <v>339</v>
      </c>
      <c r="E95" s="4" t="s">
        <v>193</v>
      </c>
      <c r="H95" s="4" t="s">
        <v>168</v>
      </c>
      <c r="I95" s="4" t="s">
        <v>168</v>
      </c>
      <c r="J95" s="4" t="str">
        <f t="shared" si="3"/>
        <v>insert into providers values (95,'Kitty','O'Hare','5H');</v>
      </c>
      <c r="K95" s="4" t="str">
        <f t="shared" si="4"/>
        <v>insert into provider_title values (95,'MD');</v>
      </c>
    </row>
    <row r="96" spans="1:12" ht="12.75" customHeight="1" x14ac:dyDescent="0.15">
      <c r="A96" s="4">
        <v>96</v>
      </c>
      <c r="B96" s="4" t="s">
        <v>71</v>
      </c>
      <c r="C96" s="4" t="s">
        <v>366</v>
      </c>
      <c r="D96" s="4" t="s">
        <v>367</v>
      </c>
      <c r="E96" s="4" t="s">
        <v>193</v>
      </c>
      <c r="H96" s="4" t="s">
        <v>168</v>
      </c>
      <c r="I96" s="4" t="s">
        <v>168</v>
      </c>
      <c r="J96" s="4" t="str">
        <f t="shared" si="3"/>
        <v>insert into providers values (96,'Niraj','Sharma','5H');</v>
      </c>
      <c r="K96" s="4" t="str">
        <f t="shared" si="4"/>
        <v>insert into provider_title values (96,'MD');</v>
      </c>
    </row>
    <row r="97" spans="1:11" ht="12.75" customHeight="1" x14ac:dyDescent="0.15">
      <c r="A97" s="4">
        <v>97</v>
      </c>
      <c r="B97" s="4" t="s">
        <v>24</v>
      </c>
      <c r="C97" s="4" t="s">
        <v>199</v>
      </c>
      <c r="D97" s="4" t="s">
        <v>200</v>
      </c>
      <c r="E97" s="4" t="s">
        <v>193</v>
      </c>
      <c r="H97" s="4" t="s">
        <v>167</v>
      </c>
      <c r="I97" s="4" t="s">
        <v>167</v>
      </c>
      <c r="J97" s="4" t="str">
        <f t="shared" si="3"/>
        <v>insert into providers values (97,'Dhirendra','Bana','5I');</v>
      </c>
      <c r="K97" s="4" t="str">
        <f t="shared" si="4"/>
        <v>insert into provider_title values (97,'MD');</v>
      </c>
    </row>
    <row r="98" spans="1:11" ht="12.75" customHeight="1" x14ac:dyDescent="0.15">
      <c r="A98" s="4">
        <v>98</v>
      </c>
      <c r="B98" s="4" t="s">
        <v>27</v>
      </c>
      <c r="C98" s="4" t="s">
        <v>226</v>
      </c>
      <c r="D98" s="4" t="s">
        <v>227</v>
      </c>
      <c r="E98" s="4" t="s">
        <v>193</v>
      </c>
      <c r="H98" s="4" t="s">
        <v>167</v>
      </c>
      <c r="I98" s="4" t="s">
        <v>167</v>
      </c>
      <c r="J98" s="4" t="str">
        <f t="shared" si="3"/>
        <v>insert into providers values (98,'David','Cahan','5I');</v>
      </c>
      <c r="K98" s="4" t="str">
        <f t="shared" si="4"/>
        <v>insert into provider_title values (98,'MD');</v>
      </c>
    </row>
    <row r="99" spans="1:11" ht="12.75" customHeight="1" x14ac:dyDescent="0.15">
      <c r="A99" s="4">
        <v>99</v>
      </c>
      <c r="B99" s="4" t="s">
        <v>34</v>
      </c>
      <c r="C99" s="4" t="s">
        <v>261</v>
      </c>
      <c r="D99" s="4" t="s">
        <v>262</v>
      </c>
      <c r="E99" s="4" t="s">
        <v>193</v>
      </c>
      <c r="H99" s="4" t="s">
        <v>167</v>
      </c>
      <c r="I99" s="4" t="s">
        <v>167</v>
      </c>
      <c r="J99" s="4" t="str">
        <f t="shared" si="3"/>
        <v>insert into providers values (99,'Malavalli','Gopal','5I');</v>
      </c>
      <c r="K99" s="4" t="str">
        <f t="shared" si="4"/>
        <v>insert into provider_title values (99,'MD');</v>
      </c>
    </row>
    <row r="100" spans="1:11" ht="12.75" customHeight="1" x14ac:dyDescent="0.15">
      <c r="A100" s="4">
        <v>100</v>
      </c>
      <c r="B100" s="4" t="s">
        <v>100</v>
      </c>
      <c r="C100" s="4" t="s">
        <v>207</v>
      </c>
      <c r="D100" s="4" t="s">
        <v>209</v>
      </c>
      <c r="E100" s="4" t="s">
        <v>193</v>
      </c>
      <c r="H100" s="4" t="s">
        <v>166</v>
      </c>
      <c r="I100" s="4" t="s">
        <v>166</v>
      </c>
      <c r="J100" s="4" t="str">
        <f t="shared" si="3"/>
        <v>insert into providers values (100,'Stephanie','Berman','5J');</v>
      </c>
      <c r="K100" s="4" t="str">
        <f t="shared" si="4"/>
        <v>insert into provider_title values (100,'MD');</v>
      </c>
    </row>
    <row r="101" spans="1:11" ht="12.75" customHeight="1" x14ac:dyDescent="0.15">
      <c r="A101" s="4">
        <v>101</v>
      </c>
      <c r="B101" s="4" t="s">
        <v>37</v>
      </c>
      <c r="C101" s="4" t="s">
        <v>276</v>
      </c>
      <c r="D101" s="4" t="s">
        <v>206</v>
      </c>
      <c r="E101" s="4" t="s">
        <v>193</v>
      </c>
      <c r="H101" s="4" t="s">
        <v>166</v>
      </c>
      <c r="I101" s="4" t="s">
        <v>166</v>
      </c>
      <c r="J101" s="4" t="str">
        <f t="shared" si="3"/>
        <v>insert into providers values (101,'Michael','Healey','5J');</v>
      </c>
      <c r="K101" s="4" t="str">
        <f t="shared" si="4"/>
        <v>insert into provider_title values (101,'MD');</v>
      </c>
    </row>
    <row r="102" spans="1:11" ht="12.75" customHeight="1" x14ac:dyDescent="0.15">
      <c r="A102" s="4">
        <v>102</v>
      </c>
      <c r="B102" s="4" t="s">
        <v>63</v>
      </c>
      <c r="C102" s="4" t="s">
        <v>303</v>
      </c>
      <c r="D102" s="4" t="s">
        <v>304</v>
      </c>
      <c r="E102" s="4" t="s">
        <v>193</v>
      </c>
      <c r="H102" s="4" t="s">
        <v>166</v>
      </c>
      <c r="I102" s="4" t="s">
        <v>166</v>
      </c>
      <c r="J102" s="4" t="str">
        <f t="shared" si="3"/>
        <v>insert into providers values (102,'Karl','Laskowski','5J');</v>
      </c>
      <c r="K102" s="4" t="str">
        <f t="shared" si="4"/>
        <v>insert into provider_title values (102,'MD');</v>
      </c>
    </row>
    <row r="103" spans="1:11" ht="12.75" customHeight="1" x14ac:dyDescent="0.15">
      <c r="A103" s="4">
        <v>103</v>
      </c>
      <c r="B103" s="4" t="s">
        <v>136</v>
      </c>
      <c r="C103" s="4" t="s">
        <v>306</v>
      </c>
      <c r="D103" s="4" t="s">
        <v>275</v>
      </c>
      <c r="E103" s="4" t="s">
        <v>208</v>
      </c>
      <c r="H103" s="4" t="s">
        <v>166</v>
      </c>
      <c r="I103" s="4" t="s">
        <v>166</v>
      </c>
      <c r="J103" s="4" t="str">
        <f t="shared" si="3"/>
        <v>insert into providers values (103,'Katy','Litwak','5J');</v>
      </c>
      <c r="K103" s="4" t="str">
        <f t="shared" si="4"/>
        <v>insert into provider_title values (103,'LICSW');</v>
      </c>
    </row>
    <row r="104" spans="1:11" ht="12.75" customHeight="1" x14ac:dyDescent="0.15">
      <c r="A104" s="4">
        <v>104</v>
      </c>
      <c r="B104" s="4" t="s">
        <v>42</v>
      </c>
      <c r="C104" s="4" t="s">
        <v>317</v>
      </c>
      <c r="D104" s="4" t="s">
        <v>318</v>
      </c>
      <c r="E104" s="4" t="s">
        <v>193</v>
      </c>
      <c r="H104" s="4" t="s">
        <v>166</v>
      </c>
      <c r="I104" s="4" t="s">
        <v>166</v>
      </c>
      <c r="J104" s="4" t="str">
        <f t="shared" si="3"/>
        <v>insert into providers values (104,'Orietta','Miatto','5J');</v>
      </c>
      <c r="K104" s="4" t="str">
        <f t="shared" si="4"/>
        <v>insert into provider_title values (104,'MD');</v>
      </c>
    </row>
    <row r="105" spans="1:11" ht="12.75" customHeight="1" x14ac:dyDescent="0.15">
      <c r="A105" s="4">
        <v>105</v>
      </c>
      <c r="B105" s="4" t="s">
        <v>84</v>
      </c>
      <c r="C105" s="4" t="s">
        <v>391</v>
      </c>
      <c r="D105" s="4" t="s">
        <v>392</v>
      </c>
      <c r="E105" s="4" t="s">
        <v>193</v>
      </c>
      <c r="H105" s="4" t="s">
        <v>166</v>
      </c>
      <c r="I105" s="4" t="s">
        <v>166</v>
      </c>
      <c r="J105" s="4" t="str">
        <f t="shared" si="3"/>
        <v>insert into providers values (105,'Neil','Wagle','5J');</v>
      </c>
      <c r="K105" s="4" t="str">
        <f t="shared" si="4"/>
        <v>insert into provider_title values (105,'MD');</v>
      </c>
    </row>
    <row r="106" spans="1:11" ht="12.75" customHeight="1" x14ac:dyDescent="0.15">
      <c r="B106" s="4" t="s">
        <v>124</v>
      </c>
      <c r="C106" s="4" t="s">
        <v>201</v>
      </c>
      <c r="D106" s="4" t="s">
        <v>202</v>
      </c>
      <c r="E106" s="4" t="s">
        <v>193</v>
      </c>
      <c r="H106" s="4" t="s">
        <v>401</v>
      </c>
    </row>
    <row r="107" spans="1:11" ht="12.75" customHeight="1" x14ac:dyDescent="0.15">
      <c r="B107" s="4" t="s">
        <v>30</v>
      </c>
      <c r="C107" s="4" t="s">
        <v>245</v>
      </c>
      <c r="D107" s="4" t="s">
        <v>190</v>
      </c>
      <c r="E107" s="4" t="s">
        <v>193</v>
      </c>
      <c r="H107" s="4" t="s">
        <v>401</v>
      </c>
    </row>
    <row r="108" spans="1:11" ht="12.75" customHeight="1" x14ac:dyDescent="0.15">
      <c r="B108" s="4" t="s">
        <v>31</v>
      </c>
      <c r="C108" s="4" t="s">
        <v>248</v>
      </c>
      <c r="D108" s="4" t="s">
        <v>249</v>
      </c>
      <c r="E108" s="4" t="s">
        <v>193</v>
      </c>
      <c r="H108" s="4" t="s">
        <v>401</v>
      </c>
    </row>
    <row r="109" spans="1:11" ht="12.75" customHeight="1" x14ac:dyDescent="0.15">
      <c r="B109" s="4" t="s">
        <v>143</v>
      </c>
      <c r="C109" s="4" t="s">
        <v>288</v>
      </c>
      <c r="D109" s="4" t="s">
        <v>289</v>
      </c>
      <c r="E109" s="4" t="s">
        <v>193</v>
      </c>
      <c r="H109" s="4" t="s">
        <v>401</v>
      </c>
    </row>
    <row r="110" spans="1:11" ht="12.75" customHeight="1" x14ac:dyDescent="0.15">
      <c r="B110" s="4" t="s">
        <v>142</v>
      </c>
      <c r="C110" s="4" t="s">
        <v>297</v>
      </c>
      <c r="D110" s="4" t="s">
        <v>298</v>
      </c>
      <c r="E110" s="4" t="s">
        <v>193</v>
      </c>
      <c r="H110" s="4" t="s">
        <v>401</v>
      </c>
    </row>
    <row r="111" spans="1:11" ht="12.75" customHeight="1" x14ac:dyDescent="0.15">
      <c r="B111" s="4" t="s">
        <v>133</v>
      </c>
      <c r="C111" s="4" t="s">
        <v>327</v>
      </c>
      <c r="D111" s="4" t="s">
        <v>328</v>
      </c>
      <c r="E111" s="4" t="s">
        <v>228</v>
      </c>
      <c r="H111" s="4" t="s">
        <v>401</v>
      </c>
    </row>
    <row r="112" spans="1:11" ht="12.75" customHeight="1" x14ac:dyDescent="0.15">
      <c r="B112" s="4" t="s">
        <v>45</v>
      </c>
      <c r="C112" s="4" t="s">
        <v>332</v>
      </c>
      <c r="D112" s="4" t="s">
        <v>333</v>
      </c>
      <c r="E112" s="4" t="s">
        <v>193</v>
      </c>
      <c r="H112" s="4" t="s">
        <v>401</v>
      </c>
    </row>
    <row r="113" spans="2:8" ht="12.75" customHeight="1" x14ac:dyDescent="0.15">
      <c r="B113" s="4" t="s">
        <v>130</v>
      </c>
      <c r="C113" s="4" t="s">
        <v>344</v>
      </c>
      <c r="D113" s="4" t="s">
        <v>345</v>
      </c>
      <c r="E113" s="4" t="s">
        <v>193</v>
      </c>
      <c r="H113" s="4" t="s">
        <v>401</v>
      </c>
    </row>
    <row r="114" spans="2:8" ht="12.75" customHeight="1" x14ac:dyDescent="0.15">
      <c r="B114" s="4" t="s">
        <v>131</v>
      </c>
      <c r="C114" s="4" t="s">
        <v>398</v>
      </c>
      <c r="D114" s="4" t="s">
        <v>356</v>
      </c>
      <c r="E114" s="4" t="s">
        <v>193</v>
      </c>
      <c r="H114" s="4" t="s">
        <v>401</v>
      </c>
    </row>
    <row r="115" spans="2:8" ht="12.75" customHeight="1" x14ac:dyDescent="0.15">
      <c r="B115" s="4" t="s">
        <v>132</v>
      </c>
      <c r="C115" s="4" t="s">
        <v>279</v>
      </c>
      <c r="D115" s="4" t="s">
        <v>290</v>
      </c>
      <c r="E115" s="4" t="s">
        <v>208</v>
      </c>
      <c r="H115" s="4" t="s">
        <v>402</v>
      </c>
    </row>
    <row r="122" spans="2:8" s="3" customFormat="1" ht="13" x14ac:dyDescent="0.15">
      <c r="B122" s="4"/>
      <c r="H122" s="4"/>
    </row>
    <row r="168" spans="2:8" s="3" customFormat="1" ht="13" x14ac:dyDescent="0.15">
      <c r="B168" s="4"/>
      <c r="H168" s="4"/>
    </row>
    <row r="169" spans="2:8" s="3" customFormat="1" ht="13" x14ac:dyDescent="0.15">
      <c r="B169" s="4"/>
      <c r="H169" s="4"/>
    </row>
    <row r="239" spans="2:8" ht="12.75" customHeight="1" x14ac:dyDescent="0.15">
      <c r="B239" s="1"/>
      <c r="H239" s="1"/>
    </row>
  </sheetData>
  <sortState ref="B1:H238">
    <sortCondition ref="H1:H238"/>
    <sortCondition ref="C1:C238"/>
    <sortCondition ref="D1:D238"/>
  </sortState>
  <phoneticPr fontId="4" type="noConversion"/>
  <pageMargins left="0.75" right="0.75" top="1" bottom="1" header="0.5" footer="0.5"/>
  <pageSetup fitToHeight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opLeftCell="B1" zoomScale="115" workbookViewId="0">
      <selection activeCell="E15" sqref="E1:E47"/>
    </sheetView>
  </sheetViews>
  <sheetFormatPr baseColWidth="10" defaultColWidth="9.1640625" defaultRowHeight="13" x14ac:dyDescent="0.15"/>
  <cols>
    <col min="1" max="1" width="46" style="3" bestFit="1" customWidth="1"/>
    <col min="2" max="2" width="22.6640625" style="3" bestFit="1" customWidth="1"/>
    <col min="3" max="3" width="23.6640625" style="3" bestFit="1" customWidth="1"/>
    <col min="4" max="4" width="9.1640625" style="3"/>
    <col min="5" max="5" width="92.83203125" style="3" bestFit="1" customWidth="1"/>
    <col min="6" max="16384" width="9.1640625" style="3"/>
  </cols>
  <sheetData>
    <row r="1" spans="1:5" x14ac:dyDescent="0.15">
      <c r="A1" s="1" t="s">
        <v>116</v>
      </c>
      <c r="B1" s="1" t="s">
        <v>117</v>
      </c>
      <c r="C1" s="3" t="s">
        <v>403</v>
      </c>
      <c r="D1" s="3" t="s">
        <v>417</v>
      </c>
      <c r="E1" s="3" t="str">
        <f xml:space="preserve"> "insert into service values ('" &amp;A1&amp;"','"&amp;D1&amp;"','" &amp;C1&amp;"');"</f>
        <v>insert into service values ('Information','service','Atrium Lobby');</v>
      </c>
    </row>
    <row r="2" spans="1:5" x14ac:dyDescent="0.15">
      <c r="A2" s="1" t="s">
        <v>109</v>
      </c>
      <c r="B2" s="1" t="s">
        <v>2</v>
      </c>
      <c r="C2" s="3" t="s">
        <v>403</v>
      </c>
      <c r="D2" s="3" t="s">
        <v>417</v>
      </c>
      <c r="E2" s="3" t="str">
        <f t="shared" ref="E2:E47" si="0" xml:space="preserve"> "insert into service values ('" &amp;A2&amp;"','"&amp;D2&amp;"','" &amp;C2&amp;"');"</f>
        <v>insert into service values ('Admitting/Registration','service','Atrium Lobby');</v>
      </c>
    </row>
    <row r="3" spans="1:5" x14ac:dyDescent="0.15">
      <c r="A3" s="1" t="s">
        <v>112</v>
      </c>
      <c r="B3" s="1" t="s">
        <v>2</v>
      </c>
      <c r="C3" s="3" t="s">
        <v>403</v>
      </c>
      <c r="D3" s="3" t="s">
        <v>417</v>
      </c>
      <c r="E3" s="3" t="str">
        <f t="shared" si="0"/>
        <v>insert into service values ('Atrium Café','service','Atrium Lobby');</v>
      </c>
    </row>
    <row r="4" spans="1:5" x14ac:dyDescent="0.15">
      <c r="A4" s="4" t="s">
        <v>97</v>
      </c>
      <c r="B4" s="4" t="s">
        <v>2</v>
      </c>
      <c r="C4" s="3" t="s">
        <v>409</v>
      </c>
      <c r="D4" s="3" t="s">
        <v>418</v>
      </c>
      <c r="E4" s="3" t="str">
        <f t="shared" si="0"/>
        <v>insert into service values ('Audiology','practice','Lab');</v>
      </c>
    </row>
    <row r="5" spans="1:5" x14ac:dyDescent="0.15">
      <c r="A5" s="4" t="s">
        <v>14</v>
      </c>
      <c r="B5" s="4" t="s">
        <v>2</v>
      </c>
      <c r="C5" s="3" t="s">
        <v>409</v>
      </c>
      <c r="D5" s="3" t="s">
        <v>418</v>
      </c>
      <c r="E5" s="3" t="str">
        <f t="shared" si="0"/>
        <v>insert into service values ('Cardiac Rehabilitation','practice','Lab');</v>
      </c>
    </row>
    <row r="6" spans="1:5" x14ac:dyDescent="0.15">
      <c r="A6" s="4" t="s">
        <v>13</v>
      </c>
      <c r="B6" s="4" t="s">
        <v>2</v>
      </c>
      <c r="C6" t="s">
        <v>410</v>
      </c>
      <c r="D6" s="3" t="s">
        <v>418</v>
      </c>
      <c r="E6" s="3" t="str">
        <f t="shared" si="0"/>
        <v>insert into service values ('Center for Preoperative Evaluation','practice','Preoperation Evaluation');</v>
      </c>
    </row>
    <row r="7" spans="1:5" x14ac:dyDescent="0.15">
      <c r="A7" s="4" t="s">
        <v>12</v>
      </c>
      <c r="B7" s="4" t="s">
        <v>2</v>
      </c>
      <c r="C7" s="3" t="s">
        <v>408</v>
      </c>
      <c r="D7" s="3" t="s">
        <v>418</v>
      </c>
      <c r="E7" s="3" t="str">
        <f t="shared" si="0"/>
        <v>insert into service values ('Emergency Department','practice','Emergency');</v>
      </c>
    </row>
    <row r="8" spans="1:5" x14ac:dyDescent="0.15">
      <c r="A8" s="4" t="s">
        <v>9</v>
      </c>
      <c r="B8" s="4" t="s">
        <v>2</v>
      </c>
      <c r="C8" s="3" t="s">
        <v>407</v>
      </c>
      <c r="D8" s="3" t="s">
        <v>418</v>
      </c>
      <c r="E8" s="3" t="str">
        <f t="shared" si="0"/>
        <v>insert into service values ('GI Endoscopy','practice','Endoscopy');</v>
      </c>
    </row>
    <row r="9" spans="1:5" x14ac:dyDescent="0.15">
      <c r="A9" s="4" t="s">
        <v>6</v>
      </c>
      <c r="B9" s="4" t="s">
        <v>2</v>
      </c>
      <c r="C9" s="3" t="s">
        <v>409</v>
      </c>
      <c r="D9" s="3" t="s">
        <v>418</v>
      </c>
      <c r="E9" s="3" t="str">
        <f t="shared" si="0"/>
        <v>insert into service values ('Laboratory','practice','Lab');</v>
      </c>
    </row>
    <row r="10" spans="1:5" x14ac:dyDescent="0.15">
      <c r="A10" s="1" t="s">
        <v>118</v>
      </c>
      <c r="B10" s="1" t="s">
        <v>2</v>
      </c>
      <c r="C10" s="3" t="s">
        <v>407</v>
      </c>
      <c r="D10" s="3" t="s">
        <v>417</v>
      </c>
      <c r="E10" s="3" t="str">
        <f t="shared" si="0"/>
        <v>insert into service values ('Patient Financial Services','service','Endoscopy');</v>
      </c>
    </row>
    <row r="11" spans="1:5" x14ac:dyDescent="0.15">
      <c r="A11" s="4" t="s">
        <v>108</v>
      </c>
      <c r="B11" s="4" t="s">
        <v>2</v>
      </c>
      <c r="C11" s="3" t="s">
        <v>406</v>
      </c>
      <c r="D11" s="3" t="s">
        <v>418</v>
      </c>
      <c r="E11" s="3" t="str">
        <f t="shared" si="0"/>
        <v>insert into service values ('Radiology','practice','Family Center');</v>
      </c>
    </row>
    <row r="12" spans="1:5" x14ac:dyDescent="0.15">
      <c r="A12" s="4" t="s">
        <v>3</v>
      </c>
      <c r="B12" s="4" t="s">
        <v>2</v>
      </c>
      <c r="C12" s="3" t="s">
        <v>108</v>
      </c>
      <c r="D12" s="3" t="s">
        <v>418</v>
      </c>
      <c r="E12" s="3" t="str">
        <f t="shared" si="0"/>
        <v>insert into service values ('Special Testing','practice','Radiology');</v>
      </c>
    </row>
    <row r="13" spans="1:5" x14ac:dyDescent="0.15">
      <c r="A13" s="1" t="s">
        <v>120</v>
      </c>
      <c r="B13" s="1" t="s">
        <v>2</v>
      </c>
      <c r="C13" s="3" t="s">
        <v>405</v>
      </c>
      <c r="D13" s="3" t="s">
        <v>417</v>
      </c>
      <c r="E13" s="3" t="str">
        <f t="shared" si="0"/>
        <v>insert into service values ('Taiclet Family Center','service','Blood Testing');</v>
      </c>
    </row>
    <row r="14" spans="1:5" x14ac:dyDescent="0.15">
      <c r="A14" s="1" t="s">
        <v>121</v>
      </c>
      <c r="B14" s="1" t="s">
        <v>2</v>
      </c>
      <c r="C14" s="3" t="s">
        <v>404</v>
      </c>
      <c r="D14" s="3" t="s">
        <v>417</v>
      </c>
      <c r="E14" s="3" t="str">
        <f t="shared" si="0"/>
        <v>insert into service values ('Valet Parking','service','Valet');</v>
      </c>
    </row>
    <row r="15" spans="1:5" x14ac:dyDescent="0.15">
      <c r="A15" s="4" t="s">
        <v>0</v>
      </c>
      <c r="B15" s="4" t="s">
        <v>163</v>
      </c>
      <c r="C15" s="3" t="s">
        <v>163</v>
      </c>
      <c r="D15" s="3" t="s">
        <v>418</v>
      </c>
      <c r="E15" s="3" t="str">
        <f t="shared" si="0"/>
        <v>insert into service values ('Roslindale Pediatric Associates ','practice','3A');</v>
      </c>
    </row>
    <row r="16" spans="1:5" x14ac:dyDescent="0.15">
      <c r="A16" s="4" t="s">
        <v>11</v>
      </c>
      <c r="B16" s="4" t="s">
        <v>164</v>
      </c>
      <c r="C16" s="3" t="s">
        <v>164</v>
      </c>
      <c r="D16" s="3" t="s">
        <v>418</v>
      </c>
      <c r="E16" s="3" t="str">
        <f t="shared" si="0"/>
        <v>insert into service values ('Eye Care Specialists ','practice','3B');</v>
      </c>
    </row>
    <row r="17" spans="1:5" x14ac:dyDescent="0.15">
      <c r="A17" s="4" t="s">
        <v>1</v>
      </c>
      <c r="B17" s="4" t="s">
        <v>164</v>
      </c>
      <c r="C17" s="3" t="s">
        <v>164</v>
      </c>
      <c r="D17" s="3" t="s">
        <v>418</v>
      </c>
      <c r="E17" s="3" t="str">
        <f t="shared" si="0"/>
        <v>insert into service values ('Suburban Eye Specialists ','practice','3B');</v>
      </c>
    </row>
    <row r="18" spans="1:5" x14ac:dyDescent="0.15">
      <c r="A18" s="4" t="s">
        <v>4</v>
      </c>
      <c r="B18" s="4" t="s">
        <v>165</v>
      </c>
      <c r="C18" s="3" t="s">
        <v>165</v>
      </c>
      <c r="D18" s="3" t="s">
        <v>418</v>
      </c>
      <c r="E18" s="3" t="str">
        <f t="shared" si="0"/>
        <v>insert into service values ('Obstetrics and Gynecology Associates','practice','3C');</v>
      </c>
    </row>
    <row r="19" spans="1:5" x14ac:dyDescent="0.15">
      <c r="A19" s="1" t="s">
        <v>110</v>
      </c>
      <c r="B19" s="1" t="s">
        <v>111</v>
      </c>
      <c r="C19" s="3" t="s">
        <v>411</v>
      </c>
      <c r="D19" s="3" t="s">
        <v>417</v>
      </c>
      <c r="E19" s="3" t="str">
        <f t="shared" si="0"/>
        <v>insert into service values ('ATM ','service','Hillside Lobby');</v>
      </c>
    </row>
    <row r="20" spans="1:5" x14ac:dyDescent="0.15">
      <c r="A20" s="1" t="s">
        <v>113</v>
      </c>
      <c r="B20" s="1" t="s">
        <v>111</v>
      </c>
      <c r="C20" s="3" t="s">
        <v>411</v>
      </c>
      <c r="D20" s="3" t="s">
        <v>417</v>
      </c>
      <c r="E20" s="3" t="str">
        <f t="shared" si="0"/>
        <v>insert into service values ('Cafeteria','service','Hillside Lobby');</v>
      </c>
    </row>
    <row r="21" spans="1:5" x14ac:dyDescent="0.15">
      <c r="A21" s="1" t="s">
        <v>129</v>
      </c>
      <c r="B21" s="1" t="s">
        <v>111</v>
      </c>
      <c r="C21" s="3" t="s">
        <v>412</v>
      </c>
      <c r="D21" s="3" t="s">
        <v>417</v>
      </c>
      <c r="E21" s="3" t="str">
        <f t="shared" si="0"/>
        <v>insert into service values ('Chapel and Chaplaincy Services','service','Chapel');</v>
      </c>
    </row>
    <row r="22" spans="1:5" x14ac:dyDescent="0.15">
      <c r="A22" s="1" t="s">
        <v>114</v>
      </c>
      <c r="B22" s="1" t="s">
        <v>111</v>
      </c>
      <c r="C22" s="3" t="s">
        <v>411</v>
      </c>
      <c r="D22" s="3" t="s">
        <v>417</v>
      </c>
      <c r="E22" s="3" t="str">
        <f t="shared" si="0"/>
        <v>insert into service values ('Gift Shop','service','Hillside Lobby');</v>
      </c>
    </row>
    <row r="23" spans="1:5" x14ac:dyDescent="0.15">
      <c r="A23" s="1" t="s">
        <v>115</v>
      </c>
      <c r="B23" s="1" t="s">
        <v>111</v>
      </c>
      <c r="C23" s="3" t="s">
        <v>413</v>
      </c>
      <c r="D23" s="3" t="s">
        <v>417</v>
      </c>
      <c r="E23" s="3" t="str">
        <f t="shared" si="0"/>
        <v>insert into service values ('Huvos Auditorium','service','Huvos');</v>
      </c>
    </row>
    <row r="24" spans="1:5" x14ac:dyDescent="0.15">
      <c r="A24" s="1" t="s">
        <v>119</v>
      </c>
      <c r="B24" s="1" t="s">
        <v>111</v>
      </c>
      <c r="C24" s="3" t="s">
        <v>411</v>
      </c>
      <c r="D24" s="3" t="s">
        <v>417</v>
      </c>
      <c r="E24" s="3" t="str">
        <f t="shared" si="0"/>
        <v>insert into service values ('Patient Relations','service','Hillside Lobby');</v>
      </c>
    </row>
    <row r="25" spans="1:5" x14ac:dyDescent="0.15">
      <c r="A25" s="1" t="s">
        <v>122</v>
      </c>
      <c r="B25" s="1" t="s">
        <v>111</v>
      </c>
      <c r="C25" s="3" t="s">
        <v>414</v>
      </c>
      <c r="D25" s="3" t="s">
        <v>417</v>
      </c>
      <c r="E25" s="3" t="str">
        <f t="shared" si="0"/>
        <v>insert into service values ('Volunteer Services','service','Volunteer Servces');</v>
      </c>
    </row>
    <row r="26" spans="1:5" x14ac:dyDescent="0.15">
      <c r="A26" s="4" t="s">
        <v>68</v>
      </c>
      <c r="B26" s="4" t="s">
        <v>176</v>
      </c>
      <c r="C26" s="3" t="s">
        <v>166</v>
      </c>
      <c r="D26" s="3" t="s">
        <v>418</v>
      </c>
      <c r="E26" s="3" t="str">
        <f t="shared" si="0"/>
        <v>insert into service values ('Brigham and Women's Primary Physicians','practice','5J');</v>
      </c>
    </row>
    <row r="27" spans="1:5" x14ac:dyDescent="0.15">
      <c r="A27" s="4" t="s">
        <v>8</v>
      </c>
      <c r="B27" s="4" t="s">
        <v>125</v>
      </c>
      <c r="C27" s="3" t="s">
        <v>415</v>
      </c>
      <c r="D27" s="3" t="s">
        <v>418</v>
      </c>
      <c r="E27" s="3" t="str">
        <f t="shared" si="0"/>
        <v>insert into service values ('ICU','practice','5N');</v>
      </c>
    </row>
    <row r="28" spans="1:5" x14ac:dyDescent="0.15">
      <c r="A28" s="4" t="s">
        <v>7</v>
      </c>
      <c r="B28" s="4" t="s">
        <v>125</v>
      </c>
      <c r="C28" s="3" t="s">
        <v>415</v>
      </c>
      <c r="D28" s="3" t="s">
        <v>418</v>
      </c>
      <c r="E28" s="3" t="str">
        <f t="shared" si="0"/>
        <v>insert into service values ('Inpatient Hemodialysis','practice','5N');</v>
      </c>
    </row>
    <row r="29" spans="1:5" x14ac:dyDescent="0.15">
      <c r="A29" s="4" t="s">
        <v>126</v>
      </c>
      <c r="B29" s="4" t="s">
        <v>125</v>
      </c>
      <c r="C29" s="3" t="s">
        <v>415</v>
      </c>
      <c r="D29" s="3" t="s">
        <v>418</v>
      </c>
      <c r="E29" s="3" t="str">
        <f t="shared" si="0"/>
        <v>insert into service values ('Outpatient Infusion Center','practice','5N');</v>
      </c>
    </row>
    <row r="30" spans="1:5" x14ac:dyDescent="0.15">
      <c r="A30" s="4" t="s">
        <v>10</v>
      </c>
      <c r="B30" s="4" t="s">
        <v>95</v>
      </c>
      <c r="C30" s="3" t="s">
        <v>416</v>
      </c>
      <c r="D30" s="3" t="s">
        <v>418</v>
      </c>
      <c r="E30" s="3" t="str">
        <f t="shared" si="0"/>
        <v>insert into service values ('Foot and Ankle Center  ','practice','5S');</v>
      </c>
    </row>
    <row r="31" spans="1:5" x14ac:dyDescent="0.15">
      <c r="A31" s="4" t="s">
        <v>96</v>
      </c>
      <c r="B31" s="4" t="s">
        <v>95</v>
      </c>
      <c r="C31" s="3" t="s">
        <v>416</v>
      </c>
      <c r="D31" s="3" t="s">
        <v>417</v>
      </c>
      <c r="E31" s="3" t="str">
        <f t="shared" si="0"/>
        <v>insert into service values ('Hand and Upper Extremity Service','service','5S');</v>
      </c>
    </row>
    <row r="32" spans="1:5" x14ac:dyDescent="0.15">
      <c r="A32" s="1" t="s">
        <v>85</v>
      </c>
      <c r="B32" s="1" t="s">
        <v>95</v>
      </c>
      <c r="C32" s="3" t="s">
        <v>416</v>
      </c>
      <c r="D32" s="3" t="s">
        <v>418</v>
      </c>
      <c r="E32" s="3" t="str">
        <f t="shared" si="0"/>
        <v>insert into service values ('Neurosurgery','practice','5S');</v>
      </c>
    </row>
    <row r="33" spans="1:5" x14ac:dyDescent="0.15">
      <c r="A33" s="1" t="s">
        <v>123</v>
      </c>
      <c r="B33" s="1" t="s">
        <v>95</v>
      </c>
      <c r="C33" s="3" t="s">
        <v>416</v>
      </c>
      <c r="D33" s="3" t="s">
        <v>418</v>
      </c>
      <c r="E33" s="3" t="str">
        <f t="shared" si="0"/>
        <v>insert into service values ('Orthopedics Center','practice','5S');</v>
      </c>
    </row>
    <row r="34" spans="1:5" x14ac:dyDescent="0.15">
      <c r="A34" s="4" t="s">
        <v>89</v>
      </c>
      <c r="B34" s="4" t="s">
        <v>95</v>
      </c>
      <c r="C34" s="3" t="s">
        <v>416</v>
      </c>
      <c r="D34" s="3" t="s">
        <v>418</v>
      </c>
      <c r="E34" s="3" t="str">
        <f t="shared" si="0"/>
        <v>insert into service values ('Spine Center','practice','5S');</v>
      </c>
    </row>
    <row r="35" spans="1:5" x14ac:dyDescent="0.15">
      <c r="A35" s="4" t="s">
        <v>5</v>
      </c>
      <c r="B35" s="4" t="s">
        <v>174</v>
      </c>
      <c r="C35" s="3" t="s">
        <v>174</v>
      </c>
      <c r="D35" s="3" t="s">
        <v>418</v>
      </c>
      <c r="E35" s="3" t="str">
        <f t="shared" si="0"/>
        <v>insert into service values ('Nutrition Clinic','practice','5A');</v>
      </c>
    </row>
    <row r="36" spans="1:5" x14ac:dyDescent="0.15">
      <c r="A36" s="4" t="s">
        <v>15</v>
      </c>
      <c r="B36" s="4" t="s">
        <v>173</v>
      </c>
      <c r="C36" s="3" t="s">
        <v>173</v>
      </c>
      <c r="D36" s="3" t="s">
        <v>418</v>
      </c>
      <c r="E36" s="3" t="str">
        <f t="shared" si="0"/>
        <v>insert into service values ('Boston ENT Associates','practice','5B');</v>
      </c>
    </row>
    <row r="37" spans="1:5" x14ac:dyDescent="0.15">
      <c r="A37" s="4" t="s">
        <v>180</v>
      </c>
      <c r="B37" s="4" t="s">
        <v>172</v>
      </c>
      <c r="C37" s="3" t="s">
        <v>172</v>
      </c>
      <c r="D37" s="3" t="s">
        <v>418</v>
      </c>
      <c r="E37" s="3" t="str">
        <f t="shared" si="0"/>
        <v>insert into service values ('Orthopaedics Associates','practice','5C');</v>
      </c>
    </row>
    <row r="38" spans="1:5" x14ac:dyDescent="0.15">
      <c r="A38" s="4" t="s">
        <v>16</v>
      </c>
      <c r="B38" s="4" t="s">
        <v>171</v>
      </c>
      <c r="C38" s="3" t="s">
        <v>171</v>
      </c>
      <c r="D38" s="3" t="s">
        <v>418</v>
      </c>
      <c r="E38" s="3" t="str">
        <f t="shared" si="0"/>
        <v>insert into service values ('Center for Metabolic Health and Bariatric Surgery','practice','5D');</v>
      </c>
    </row>
    <row r="39" spans="1:5" x14ac:dyDescent="0.15">
      <c r="A39" s="4" t="s">
        <v>178</v>
      </c>
      <c r="B39" s="4" t="s">
        <v>171</v>
      </c>
      <c r="C39" s="3" t="s">
        <v>171</v>
      </c>
      <c r="D39" s="3" t="s">
        <v>418</v>
      </c>
      <c r="E39" s="3" t="str">
        <f t="shared" si="0"/>
        <v>insert into service values ('Colorectal Surgery','practice','5D');</v>
      </c>
    </row>
    <row r="40" spans="1:5" x14ac:dyDescent="0.15">
      <c r="A40" s="4" t="s">
        <v>17</v>
      </c>
      <c r="B40" s="4" t="s">
        <v>171</v>
      </c>
      <c r="C40" s="3" t="s">
        <v>171</v>
      </c>
      <c r="D40" s="3" t="s">
        <v>418</v>
      </c>
      <c r="E40" s="3" t="str">
        <f t="shared" si="0"/>
        <v>insert into service values ('General Surgery  ','practice','5D');</v>
      </c>
    </row>
    <row r="41" spans="1:5" x14ac:dyDescent="0.15">
      <c r="A41" s="4" t="s">
        <v>18</v>
      </c>
      <c r="B41" s="4" t="s">
        <v>171</v>
      </c>
      <c r="C41" s="3" t="s">
        <v>171</v>
      </c>
      <c r="D41" s="3" t="s">
        <v>418</v>
      </c>
      <c r="E41" s="3" t="str">
        <f t="shared" si="0"/>
        <v>insert into service values ('Nutrition - Weight Loss Surgery','practice','5D');</v>
      </c>
    </row>
    <row r="42" spans="1:5" x14ac:dyDescent="0.15">
      <c r="A42" s="4" t="s">
        <v>65</v>
      </c>
      <c r="B42" s="4" t="s">
        <v>171</v>
      </c>
      <c r="C42" s="3" t="s">
        <v>171</v>
      </c>
      <c r="D42" s="3" t="s">
        <v>418</v>
      </c>
      <c r="E42" s="3" t="str">
        <f t="shared" si="0"/>
        <v>insert into service values ('Psychology - Weight Loss Surgery','practice','5D');</v>
      </c>
    </row>
    <row r="43" spans="1:5" x14ac:dyDescent="0.15">
      <c r="A43" s="4" t="s">
        <v>181</v>
      </c>
      <c r="B43" s="4" t="s">
        <v>171</v>
      </c>
      <c r="C43" s="3" t="s">
        <v>171</v>
      </c>
      <c r="D43" s="3" t="s">
        <v>418</v>
      </c>
      <c r="E43" s="3" t="str">
        <f t="shared" si="0"/>
        <v>insert into service values ('Surgical Specialties','practice','5D');</v>
      </c>
    </row>
    <row r="44" spans="1:5" x14ac:dyDescent="0.15">
      <c r="A44" s="1" t="s">
        <v>137</v>
      </c>
      <c r="B44" s="4" t="s">
        <v>171</v>
      </c>
      <c r="C44" s="3" t="s">
        <v>171</v>
      </c>
      <c r="D44" s="3" t="s">
        <v>418</v>
      </c>
      <c r="E44" s="3" t="str">
        <f t="shared" si="0"/>
        <v>insert into service values ('Vascular Surgery  ','practice','5D');</v>
      </c>
    </row>
    <row r="45" spans="1:5" x14ac:dyDescent="0.15">
      <c r="A45" s="4" t="s">
        <v>82</v>
      </c>
      <c r="B45" s="4" t="s">
        <v>169</v>
      </c>
      <c r="C45" s="3" t="s">
        <v>169</v>
      </c>
      <c r="D45" s="3" t="s">
        <v>418</v>
      </c>
      <c r="E45" s="3" t="str">
        <f t="shared" si="0"/>
        <v>insert into service values ('Brigham Dermatology Associates','practice','5G');</v>
      </c>
    </row>
    <row r="46" spans="1:5" x14ac:dyDescent="0.15">
      <c r="A46" s="4" t="s">
        <v>179</v>
      </c>
      <c r="B46" s="4" t="s">
        <v>168</v>
      </c>
      <c r="C46" s="3" t="s">
        <v>168</v>
      </c>
      <c r="D46" s="3" t="s">
        <v>417</v>
      </c>
      <c r="E46" s="3" t="str">
        <f t="shared" si="0"/>
        <v>insert into service values ('Family Care Associates','service','5H');</v>
      </c>
    </row>
    <row r="47" spans="1:5" x14ac:dyDescent="0.15">
      <c r="A47" s="6" t="s">
        <v>428</v>
      </c>
      <c r="B47" s="4" t="s">
        <v>175</v>
      </c>
      <c r="C47" s="3" t="s">
        <v>175</v>
      </c>
      <c r="D47" s="3" t="s">
        <v>417</v>
      </c>
      <c r="E47" s="3" t="str">
        <f t="shared" si="0"/>
        <v>insert into service values ('Sleep Testing Center','service','5M');</v>
      </c>
    </row>
    <row r="48" spans="1:5" x14ac:dyDescent="0.15">
      <c r="A48" s="1"/>
      <c r="B48" s="1"/>
    </row>
    <row r="49" spans="1:2" s="4" customFormat="1" ht="12.75" customHeight="1" x14ac:dyDescent="0.15"/>
    <row r="50" spans="1:2" s="4" customFormat="1" ht="12.75" customHeight="1" x14ac:dyDescent="0.15">
      <c r="A50" s="1"/>
      <c r="B50" s="1"/>
    </row>
    <row r="51" spans="1:2" s="4" customFormat="1" ht="12.75" customHeight="1" x14ac:dyDescent="0.15">
      <c r="A51" s="1"/>
      <c r="B51" s="1"/>
    </row>
    <row r="52" spans="1:2" s="4" customFormat="1" ht="12.75" customHeight="1" x14ac:dyDescent="0.15">
      <c r="A52" s="1"/>
      <c r="B52" s="1"/>
    </row>
    <row r="53" spans="1:2" s="4" customFormat="1" ht="12.75" customHeight="1" x14ac:dyDescent="0.15">
      <c r="A53" s="1"/>
      <c r="B53" s="1"/>
    </row>
    <row r="54" spans="1:2" s="4" customFormat="1" ht="12.75" customHeight="1" x14ac:dyDescent="0.15">
      <c r="A54" s="1"/>
      <c r="B54" s="1"/>
    </row>
    <row r="55" spans="1:2" s="4" customFormat="1" ht="12.75" customHeight="1" x14ac:dyDescent="0.15">
      <c r="A55" s="1"/>
      <c r="B55" s="1"/>
    </row>
    <row r="56" spans="1:2" s="4" customFormat="1" ht="12.75" customHeight="1" x14ac:dyDescent="0.15">
      <c r="A56" s="1"/>
      <c r="B56" s="1"/>
    </row>
    <row r="57" spans="1:2" s="4" customFormat="1" ht="12.75" customHeight="1" x14ac:dyDescent="0.15">
      <c r="B57" s="1"/>
    </row>
    <row r="58" spans="1:2" s="4" customFormat="1" ht="12.75" customHeight="1" x14ac:dyDescent="0.15">
      <c r="A58" s="1"/>
      <c r="B58" s="1"/>
    </row>
    <row r="59" spans="1:2" s="4" customFormat="1" ht="12.75" customHeight="1" x14ac:dyDescent="0.15">
      <c r="A59" s="1"/>
      <c r="B59" s="1"/>
    </row>
    <row r="60" spans="1:2" s="4" customFormat="1" ht="12.75" customHeight="1" x14ac:dyDescent="0.15">
      <c r="A60" s="1"/>
      <c r="B60" s="1"/>
    </row>
    <row r="61" spans="1:2" s="4" customFormat="1" ht="12.75" customHeight="1" x14ac:dyDescent="0.15">
      <c r="A61" s="1"/>
      <c r="B61" s="1"/>
    </row>
    <row r="62" spans="1:2" s="4" customFormat="1" ht="12.75" customHeight="1" x14ac:dyDescent="0.15">
      <c r="A62" s="1"/>
      <c r="B62" s="1"/>
    </row>
    <row r="63" spans="1:2" s="4" customFormat="1" ht="12.75" customHeight="1" x14ac:dyDescent="0.15">
      <c r="A63" s="1"/>
      <c r="B63" s="1"/>
    </row>
    <row r="64" spans="1:2" s="4" customFormat="1" ht="12.75" customHeight="1" x14ac:dyDescent="0.15">
      <c r="A64" s="1"/>
      <c r="B64" s="1"/>
    </row>
    <row r="65" spans="1:2" s="4" customFormat="1" ht="12.75" customHeight="1" x14ac:dyDescent="0.15">
      <c r="A65" s="1"/>
      <c r="B65" s="1"/>
    </row>
    <row r="66" spans="1:2" s="4" customFormat="1" ht="12.75" customHeight="1" x14ac:dyDescent="0.15">
      <c r="A66" s="1"/>
      <c r="B66" s="1"/>
    </row>
    <row r="67" spans="1:2" s="4" customFormat="1" ht="12.75" customHeight="1" x14ac:dyDescent="0.15">
      <c r="A67" s="1"/>
      <c r="B67" s="1"/>
    </row>
    <row r="68" spans="1:2" s="4" customFormat="1" ht="12.75" customHeight="1" x14ac:dyDescent="0.15">
      <c r="A68" s="1"/>
      <c r="B68" s="1"/>
    </row>
    <row r="69" spans="1:2" s="4" customFormat="1" ht="12.75" customHeight="1" x14ac:dyDescent="0.15">
      <c r="A69" s="1"/>
      <c r="B69" s="1"/>
    </row>
    <row r="70" spans="1:2" s="4" customFormat="1" ht="12.75" customHeight="1" x14ac:dyDescent="0.15">
      <c r="A70" s="1"/>
      <c r="B70" s="1"/>
    </row>
    <row r="71" spans="1:2" s="4" customFormat="1" ht="12.75" customHeight="1" x14ac:dyDescent="0.15">
      <c r="A71" s="1"/>
      <c r="B71" s="1"/>
    </row>
    <row r="72" spans="1:2" s="4" customFormat="1" ht="12.75" customHeight="1" x14ac:dyDescent="0.15">
      <c r="A72" s="1"/>
      <c r="B72" s="1"/>
    </row>
    <row r="73" spans="1:2" s="4" customFormat="1" ht="12.75" customHeight="1" x14ac:dyDescent="0.15">
      <c r="A73" s="1"/>
      <c r="B73" s="1"/>
    </row>
    <row r="74" spans="1:2" s="4" customFormat="1" ht="12.75" customHeight="1" x14ac:dyDescent="0.15">
      <c r="A74" s="1"/>
      <c r="B74" s="1"/>
    </row>
    <row r="75" spans="1:2" s="4" customFormat="1" ht="12.75" customHeight="1" x14ac:dyDescent="0.15">
      <c r="A75" s="1"/>
      <c r="B75" s="1"/>
    </row>
    <row r="76" spans="1:2" s="4" customFormat="1" ht="12.75" customHeight="1" x14ac:dyDescent="0.15">
      <c r="A76" s="1"/>
      <c r="B76" s="1"/>
    </row>
    <row r="77" spans="1:2" s="4" customFormat="1" ht="12.75" customHeight="1" x14ac:dyDescent="0.15">
      <c r="A77" s="1"/>
      <c r="B77" s="1"/>
    </row>
    <row r="78" spans="1:2" s="4" customFormat="1" ht="12.75" customHeight="1" x14ac:dyDescent="0.15">
      <c r="A78" s="1"/>
      <c r="B78" s="1"/>
    </row>
    <row r="79" spans="1:2" s="4" customFormat="1" ht="12.75" customHeight="1" x14ac:dyDescent="0.15">
      <c r="A79" s="1"/>
      <c r="B79" s="1"/>
    </row>
    <row r="80" spans="1:2" s="4" customFormat="1" ht="12.75" customHeight="1" x14ac:dyDescent="0.15">
      <c r="A80" s="1"/>
      <c r="B80" s="1"/>
    </row>
    <row r="81" spans="1:2" s="4" customFormat="1" ht="12.75" customHeight="1" x14ac:dyDescent="0.15">
      <c r="A81" s="1"/>
      <c r="B81" s="1"/>
    </row>
    <row r="82" spans="1:2" s="4" customFormat="1" ht="12.75" customHeight="1" x14ac:dyDescent="0.15">
      <c r="A82" s="1"/>
      <c r="B82" s="1"/>
    </row>
    <row r="83" spans="1:2" s="4" customFormat="1" ht="12.75" customHeight="1" x14ac:dyDescent="0.15">
      <c r="A83" s="1"/>
      <c r="B83" s="1"/>
    </row>
    <row r="84" spans="1:2" s="4" customFormat="1" ht="12.75" customHeight="1" x14ac:dyDescent="0.15">
      <c r="A84" s="1"/>
      <c r="B84" s="1"/>
    </row>
    <row r="85" spans="1:2" s="4" customFormat="1" ht="12.75" customHeight="1" x14ac:dyDescent="0.15">
      <c r="A85" s="1"/>
      <c r="B85" s="1"/>
    </row>
    <row r="86" spans="1:2" s="4" customFormat="1" ht="12.75" customHeight="1" x14ac:dyDescent="0.15">
      <c r="A86" s="1"/>
      <c r="B86" s="1"/>
    </row>
    <row r="87" spans="1:2" s="4" customFormat="1" ht="12.75" customHeight="1" x14ac:dyDescent="0.15">
      <c r="A87" s="1"/>
      <c r="B87" s="1"/>
    </row>
    <row r="88" spans="1:2" s="4" customFormat="1" ht="12.75" customHeight="1" x14ac:dyDescent="0.15">
      <c r="A88" s="1"/>
      <c r="B88" s="1"/>
    </row>
    <row r="89" spans="1:2" s="4" customFormat="1" ht="12.75" customHeight="1" x14ac:dyDescent="0.15">
      <c r="A89" s="1"/>
      <c r="B89" s="1"/>
    </row>
    <row r="90" spans="1:2" s="4" customFormat="1" ht="12.75" customHeight="1" x14ac:dyDescent="0.15">
      <c r="A90" s="1"/>
      <c r="B90" s="1"/>
    </row>
    <row r="91" spans="1:2" s="4" customFormat="1" ht="12.75" customHeight="1" x14ac:dyDescent="0.15">
      <c r="A91" s="1"/>
      <c r="B91" s="1"/>
    </row>
    <row r="92" spans="1:2" s="4" customFormat="1" ht="12.75" customHeight="1" x14ac:dyDescent="0.15">
      <c r="A92" s="1"/>
      <c r="B92" s="1"/>
    </row>
    <row r="93" spans="1:2" s="4" customFormat="1" ht="12.75" customHeight="1" x14ac:dyDescent="0.15">
      <c r="A93" s="1"/>
    </row>
    <row r="94" spans="1:2" s="4" customFormat="1" ht="12.75" customHeight="1" x14ac:dyDescent="0.15">
      <c r="A94" s="1"/>
      <c r="B94" s="1"/>
    </row>
    <row r="95" spans="1:2" s="4" customFormat="1" ht="12.75" customHeight="1" x14ac:dyDescent="0.15">
      <c r="A95" s="1"/>
      <c r="B95" s="1"/>
    </row>
    <row r="96" spans="1:2" s="4" customFormat="1" ht="12.75" customHeight="1" x14ac:dyDescent="0.15">
      <c r="A96" s="1"/>
      <c r="B96" s="1"/>
    </row>
    <row r="97" spans="1:2" s="4" customFormat="1" ht="12.75" customHeight="1" x14ac:dyDescent="0.15">
      <c r="A97" s="1"/>
      <c r="B97" s="1"/>
    </row>
    <row r="98" spans="1:2" s="4" customFormat="1" ht="12.75" customHeight="1" x14ac:dyDescent="0.15">
      <c r="A98" s="1"/>
      <c r="B98" s="1"/>
    </row>
    <row r="99" spans="1:2" s="4" customFormat="1" ht="12.75" customHeight="1" x14ac:dyDescent="0.15">
      <c r="A99" s="1"/>
      <c r="B99" s="1"/>
    </row>
    <row r="100" spans="1:2" s="4" customFormat="1" ht="12.75" customHeight="1" x14ac:dyDescent="0.15">
      <c r="A100" s="1"/>
      <c r="B100" s="1"/>
    </row>
    <row r="101" spans="1:2" s="4" customFormat="1" ht="12.75" customHeight="1" x14ac:dyDescent="0.15">
      <c r="A101" s="1"/>
      <c r="B101" s="1"/>
    </row>
    <row r="102" spans="1:2" s="4" customFormat="1" ht="12.75" customHeight="1" x14ac:dyDescent="0.15">
      <c r="A102" s="1"/>
      <c r="B102" s="1"/>
    </row>
    <row r="103" spans="1:2" s="4" customFormat="1" ht="12.75" customHeight="1" x14ac:dyDescent="0.15">
      <c r="A103" s="1"/>
      <c r="B103" s="1"/>
    </row>
    <row r="104" spans="1:2" s="4" customFormat="1" ht="12.75" customHeight="1" x14ac:dyDescent="0.15">
      <c r="A104" s="1"/>
      <c r="B104" s="1"/>
    </row>
    <row r="105" spans="1:2" s="4" customFormat="1" ht="12.75" customHeight="1" x14ac:dyDescent="0.15">
      <c r="A105" s="1"/>
      <c r="B105" s="1"/>
    </row>
    <row r="106" spans="1:2" s="4" customFormat="1" ht="12.75" customHeight="1" x14ac:dyDescent="0.15">
      <c r="A106" s="1"/>
      <c r="B106" s="1"/>
    </row>
    <row r="107" spans="1:2" s="4" customFormat="1" ht="12.75" customHeight="1" x14ac:dyDescent="0.15">
      <c r="A107" s="1"/>
      <c r="B107" s="1"/>
    </row>
    <row r="108" spans="1:2" s="4" customFormat="1" ht="12.75" customHeight="1" x14ac:dyDescent="0.15">
      <c r="A108" s="1"/>
      <c r="B108" s="1"/>
    </row>
    <row r="109" spans="1:2" s="4" customFormat="1" ht="12.75" customHeight="1" x14ac:dyDescent="0.15">
      <c r="A109" s="1"/>
      <c r="B109" s="1"/>
    </row>
    <row r="110" spans="1:2" s="4" customFormat="1" ht="12.75" customHeight="1" x14ac:dyDescent="0.15">
      <c r="A110" s="1"/>
      <c r="B110" s="1"/>
    </row>
    <row r="111" spans="1:2" s="4" customFormat="1" ht="12.75" customHeight="1" x14ac:dyDescent="0.15">
      <c r="A111" s="1"/>
      <c r="B111" s="1"/>
    </row>
    <row r="112" spans="1:2" s="4" customFormat="1" ht="12.75" customHeight="1" x14ac:dyDescent="0.15">
      <c r="A112" s="1"/>
      <c r="B112" s="1"/>
    </row>
    <row r="113" spans="1:2" s="4" customFormat="1" ht="12.75" customHeight="1" x14ac:dyDescent="0.15">
      <c r="A113" s="1"/>
      <c r="B113" s="1"/>
    </row>
    <row r="114" spans="1:2" s="4" customFormat="1" ht="12.75" customHeight="1" x14ac:dyDescent="0.15">
      <c r="A114" s="1"/>
      <c r="B114" s="1"/>
    </row>
    <row r="115" spans="1:2" s="4" customFormat="1" ht="12.75" customHeight="1" x14ac:dyDescent="0.15">
      <c r="A115" s="1"/>
      <c r="B115" s="1"/>
    </row>
    <row r="116" spans="1:2" s="4" customFormat="1" ht="12.75" customHeight="1" x14ac:dyDescent="0.15">
      <c r="A116" s="1"/>
      <c r="B116" s="1"/>
    </row>
    <row r="117" spans="1:2" s="4" customFormat="1" ht="12.75" customHeight="1" x14ac:dyDescent="0.15">
      <c r="A117" s="1"/>
      <c r="B117" s="1"/>
    </row>
    <row r="118" spans="1:2" x14ac:dyDescent="0.15">
      <c r="A118" s="1"/>
      <c r="B118" s="1"/>
    </row>
    <row r="119" spans="1:2" x14ac:dyDescent="0.15">
      <c r="A119" s="1"/>
      <c r="B119" s="1"/>
    </row>
    <row r="120" spans="1:2" x14ac:dyDescent="0.15">
      <c r="A120" s="1"/>
      <c r="B120" s="1"/>
    </row>
    <row r="121" spans="1:2" x14ac:dyDescent="0.15">
      <c r="A121" s="1"/>
      <c r="B121" s="1"/>
    </row>
    <row r="122" spans="1:2" x14ac:dyDescent="0.15">
      <c r="A122" s="1"/>
      <c r="B122" s="1"/>
    </row>
    <row r="123" spans="1:2" x14ac:dyDescent="0.15">
      <c r="A123" s="1"/>
      <c r="B123" s="1"/>
    </row>
    <row r="124" spans="1:2" x14ac:dyDescent="0.15">
      <c r="A124" s="1"/>
      <c r="B124" s="1"/>
    </row>
    <row r="125" spans="1:2" x14ac:dyDescent="0.15">
      <c r="A125" s="1"/>
      <c r="B125" s="1"/>
    </row>
    <row r="126" spans="1:2" x14ac:dyDescent="0.15">
      <c r="A126" s="1"/>
      <c r="B126" s="1"/>
    </row>
    <row r="127" spans="1:2" x14ac:dyDescent="0.15">
      <c r="A127" s="1"/>
      <c r="B127" s="1"/>
    </row>
    <row r="128" spans="1:2" x14ac:dyDescent="0.15">
      <c r="A128" s="1"/>
      <c r="B128" s="1"/>
    </row>
    <row r="129" spans="1:2" x14ac:dyDescent="0.15">
      <c r="A129" s="1"/>
      <c r="B129" s="1"/>
    </row>
    <row r="130" spans="1:2" x14ac:dyDescent="0.15">
      <c r="A130" s="1"/>
      <c r="B130" s="1"/>
    </row>
    <row r="131" spans="1:2" x14ac:dyDescent="0.15">
      <c r="A131" s="1"/>
      <c r="B131" s="1"/>
    </row>
    <row r="132" spans="1:2" x14ac:dyDescent="0.15">
      <c r="A132" s="1"/>
      <c r="B132" s="1"/>
    </row>
    <row r="133" spans="1:2" x14ac:dyDescent="0.15">
      <c r="A133" s="1"/>
      <c r="B133" s="1"/>
    </row>
    <row r="134" spans="1:2" x14ac:dyDescent="0.15">
      <c r="A134" s="1"/>
      <c r="B134" s="1"/>
    </row>
  </sheetData>
  <sortState ref="A1:B91">
    <sortCondition ref="B1:B91"/>
    <sortCondition ref="A1:A9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 Care Professionals</vt:lpstr>
      <vt:lpstr>Sheet1</vt:lpstr>
      <vt:lpstr>Services and Practices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Condakes, Elizabeth A.</dc:creator>
  <cp:lastModifiedBy>Microsoft Office User</cp:lastModifiedBy>
  <cp:lastPrinted>2016-01-18T17:39:32Z</cp:lastPrinted>
  <dcterms:created xsi:type="dcterms:W3CDTF">2012-02-03T18:49:10Z</dcterms:created>
  <dcterms:modified xsi:type="dcterms:W3CDTF">2016-10-03T19:25:40Z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