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msmmail-my.sharepoint.com/personal/javier_silva_unmsm_edu_pe/Documents/Javier 2022/Belgica/AC2/Survival Analysis Exercise Database/Exercises/"/>
    </mc:Choice>
  </mc:AlternateContent>
  <xr:revisionPtr revIDLastSave="0" documentId="8_{09B4E1D3-508E-4CA9-9765-2005CB4A87D4}" xr6:coauthVersionLast="47" xr6:coauthVersionMax="47" xr10:uidLastSave="{00000000-0000-0000-0000-000000000000}"/>
  <bookViews>
    <workbookView xWindow="-108" yWindow="-108" windowWidth="23256" windowHeight="12456" xr2:uid="{C8089869-9D52-41FA-B9FD-69AB1FC405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M17" i="1"/>
  <c r="N17" i="1"/>
  <c r="O17" i="1"/>
  <c r="L18" i="1"/>
  <c r="M18" i="1"/>
  <c r="N18" i="1"/>
  <c r="O18" i="1"/>
  <c r="L19" i="1"/>
  <c r="M19" i="1"/>
  <c r="N19" i="1"/>
  <c r="L20" i="1"/>
  <c r="M20" i="1"/>
  <c r="N20" i="1"/>
  <c r="O20" i="1"/>
  <c r="L21" i="1"/>
  <c r="M21" i="1"/>
  <c r="N21" i="1"/>
  <c r="O21" i="1"/>
  <c r="O16" i="1"/>
  <c r="N16" i="1"/>
  <c r="M16" i="1"/>
  <c r="L16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M4" i="1"/>
  <c r="L4" i="1"/>
  <c r="K4" i="1"/>
  <c r="J4" i="1"/>
  <c r="I17" i="1"/>
  <c r="I21" i="1"/>
  <c r="I20" i="1"/>
  <c r="H8" i="1"/>
  <c r="H9" i="1"/>
  <c r="F7" i="1"/>
  <c r="H7" i="1" s="1"/>
  <c r="I18" i="1"/>
  <c r="H6" i="1"/>
  <c r="H5" i="1"/>
  <c r="I16" i="1"/>
  <c r="H4" i="1"/>
</calcChain>
</file>

<file path=xl/sharedStrings.xml><?xml version="1.0" encoding="utf-8"?>
<sst xmlns="http://schemas.openxmlformats.org/spreadsheetml/2006/main" count="54" uniqueCount="24">
  <si>
    <t>ID</t>
  </si>
  <si>
    <t>Treatment</t>
  </si>
  <si>
    <t>Event</t>
  </si>
  <si>
    <t>A</t>
  </si>
  <si>
    <t>B</t>
  </si>
  <si>
    <t>Event (death)</t>
  </si>
  <si>
    <t>New MI</t>
  </si>
  <si>
    <t>Time to event (months)</t>
  </si>
  <si>
    <t>Start date</t>
  </si>
  <si>
    <t>End date</t>
  </si>
  <si>
    <t>Treatment original</t>
  </si>
  <si>
    <t>Real treatment</t>
  </si>
  <si>
    <t>Lost follow up</t>
  </si>
  <si>
    <t>Died</t>
  </si>
  <si>
    <t>End of study</t>
  </si>
  <si>
    <t>Died (even it was by fall)</t>
  </si>
  <si>
    <t>Event (cardiac event, at least one of:)</t>
  </si>
  <si>
    <t>End date (first date of the event)</t>
  </si>
  <si>
    <t>Time (start date - end date)</t>
  </si>
  <si>
    <t>Original Treatment</t>
  </si>
  <si>
    <t>Reason of the end date</t>
  </si>
  <si>
    <t>Cardiac Event</t>
  </si>
  <si>
    <t xml:space="preserve">Excluded </t>
  </si>
  <si>
    <t>Time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</si>
</sst>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BE56-50F1-43E8-BA97-D24962A078E0}">
  <dimension ref="B3:O21"/>
  <sheetViews>
    <sheetView tabSelected="1" topLeftCell="B4" workbookViewId="0">
      <selection activeCell="I24" sqref="I24:J30"/>
    </sheetView>
  </sheetViews>
  <sheetFormatPr defaultRowHeight="14.4" x14ac:dyDescent="0.3"/>
  <cols>
    <col min="2" max="2" width="5.21875" customWidth="1"/>
    <col min="3" max="3" width="16.6640625" customWidth="1"/>
    <col min="4" max="4" width="15.33203125" customWidth="1"/>
    <col min="5" max="5" width="11.33203125" customWidth="1"/>
    <col min="6" max="6" width="15.44140625" customWidth="1"/>
    <col min="7" max="7" width="22.109375" customWidth="1"/>
    <col min="8" max="8" width="23.88671875" customWidth="1"/>
    <col min="9" max="9" width="24.44140625" customWidth="1"/>
    <col min="11" max="11" width="11.109375" customWidth="1"/>
    <col min="12" max="12" width="14.88671875" customWidth="1"/>
    <col min="13" max="13" width="10.21875" customWidth="1"/>
    <col min="15" max="15" width="12.21875" customWidth="1"/>
  </cols>
  <sheetData>
    <row r="3" spans="2:15" x14ac:dyDescent="0.3">
      <c r="B3" t="s">
        <v>0</v>
      </c>
      <c r="C3" t="s">
        <v>19</v>
      </c>
      <c r="D3" t="s">
        <v>5</v>
      </c>
      <c r="E3" t="s">
        <v>8</v>
      </c>
      <c r="F3" t="s">
        <v>9</v>
      </c>
      <c r="G3" t="s">
        <v>20</v>
      </c>
      <c r="H3" t="s">
        <v>18</v>
      </c>
      <c r="J3" t="s">
        <v>0</v>
      </c>
      <c r="K3" t="s">
        <v>1</v>
      </c>
      <c r="L3" t="s">
        <v>23</v>
      </c>
      <c r="M3" t="s">
        <v>2</v>
      </c>
    </row>
    <row r="4" spans="2:15" x14ac:dyDescent="0.3">
      <c r="B4">
        <v>1</v>
      </c>
      <c r="C4" t="s">
        <v>3</v>
      </c>
      <c r="D4">
        <v>0</v>
      </c>
      <c r="E4" s="1">
        <v>38169</v>
      </c>
      <c r="F4" s="1">
        <v>38718</v>
      </c>
      <c r="G4" t="s">
        <v>14</v>
      </c>
      <c r="H4" s="2">
        <f>(F4-E4)/30</f>
        <v>18.3</v>
      </c>
      <c r="J4">
        <f>B4</f>
        <v>1</v>
      </c>
      <c r="K4" t="str">
        <f>C4</f>
        <v>A</v>
      </c>
      <c r="L4" s="2">
        <f>H4</f>
        <v>18.3</v>
      </c>
      <c r="M4">
        <f>D4</f>
        <v>0</v>
      </c>
    </row>
    <row r="5" spans="2:15" x14ac:dyDescent="0.3">
      <c r="B5">
        <v>2</v>
      </c>
      <c r="C5" t="s">
        <v>3</v>
      </c>
      <c r="D5">
        <v>1</v>
      </c>
      <c r="E5" s="1">
        <v>38183</v>
      </c>
      <c r="F5" s="1">
        <v>38322</v>
      </c>
      <c r="G5" t="s">
        <v>13</v>
      </c>
      <c r="H5" s="2">
        <f>(F5-E5)/30</f>
        <v>4.6333333333333337</v>
      </c>
      <c r="J5">
        <f t="shared" ref="J5:J9" si="0">B5</f>
        <v>2</v>
      </c>
      <c r="K5" t="str">
        <f t="shared" ref="K5:K9" si="1">C5</f>
        <v>A</v>
      </c>
      <c r="L5" s="2">
        <f t="shared" ref="L5:L9" si="2">H5</f>
        <v>4.6333333333333337</v>
      </c>
      <c r="M5">
        <f t="shared" ref="M5:M9" si="3">D5</f>
        <v>1</v>
      </c>
    </row>
    <row r="6" spans="2:15" x14ac:dyDescent="0.3">
      <c r="B6">
        <v>3</v>
      </c>
      <c r="C6" t="s">
        <v>4</v>
      </c>
      <c r="D6">
        <v>0</v>
      </c>
      <c r="E6" s="1">
        <v>38198</v>
      </c>
      <c r="F6" s="1">
        <v>38384</v>
      </c>
      <c r="G6" t="s">
        <v>12</v>
      </c>
      <c r="H6" s="2">
        <f>(F6-E6)/30</f>
        <v>6.2</v>
      </c>
      <c r="J6">
        <f t="shared" si="0"/>
        <v>3</v>
      </c>
      <c r="K6" t="str">
        <f t="shared" si="1"/>
        <v>B</v>
      </c>
      <c r="L6" s="2">
        <f t="shared" si="2"/>
        <v>6.2</v>
      </c>
      <c r="M6">
        <f t="shared" si="3"/>
        <v>0</v>
      </c>
    </row>
    <row r="7" spans="2:15" x14ac:dyDescent="0.3">
      <c r="B7">
        <v>4</v>
      </c>
      <c r="C7" t="s">
        <v>4</v>
      </c>
      <c r="D7">
        <v>1</v>
      </c>
      <c r="E7" s="1">
        <v>38200</v>
      </c>
      <c r="F7" s="1">
        <f>E7+15</f>
        <v>38215</v>
      </c>
      <c r="G7" t="s">
        <v>13</v>
      </c>
      <c r="H7" s="2">
        <f>(F7-E7)/30</f>
        <v>0.5</v>
      </c>
      <c r="J7">
        <f t="shared" si="0"/>
        <v>4</v>
      </c>
      <c r="K7" t="str">
        <f t="shared" si="1"/>
        <v>B</v>
      </c>
      <c r="L7" s="2">
        <f t="shared" si="2"/>
        <v>0.5</v>
      </c>
      <c r="M7">
        <f t="shared" si="3"/>
        <v>1</v>
      </c>
    </row>
    <row r="8" spans="2:15" x14ac:dyDescent="0.3">
      <c r="B8">
        <v>5</v>
      </c>
      <c r="C8" t="s">
        <v>4</v>
      </c>
      <c r="D8">
        <v>1</v>
      </c>
      <c r="E8" s="1">
        <v>38292</v>
      </c>
      <c r="F8" s="1">
        <v>38596</v>
      </c>
      <c r="G8" t="s">
        <v>15</v>
      </c>
      <c r="H8" s="2">
        <f>(F8-E8)/30</f>
        <v>10.133333333333333</v>
      </c>
      <c r="J8">
        <f t="shared" si="0"/>
        <v>5</v>
      </c>
      <c r="K8" t="str">
        <f t="shared" si="1"/>
        <v>B</v>
      </c>
      <c r="L8" s="2">
        <f t="shared" si="2"/>
        <v>10.133333333333333</v>
      </c>
      <c r="M8">
        <f t="shared" si="3"/>
        <v>1</v>
      </c>
    </row>
    <row r="9" spans="2:15" x14ac:dyDescent="0.3">
      <c r="B9">
        <v>6</v>
      </c>
      <c r="C9" t="s">
        <v>3</v>
      </c>
      <c r="D9">
        <v>0</v>
      </c>
      <c r="E9" s="1">
        <v>38322</v>
      </c>
      <c r="F9" s="1">
        <v>38718</v>
      </c>
      <c r="G9" t="s">
        <v>14</v>
      </c>
      <c r="H9" s="2">
        <f>(F9-E9)/30</f>
        <v>13.2</v>
      </c>
      <c r="J9">
        <f t="shared" si="0"/>
        <v>6</v>
      </c>
      <c r="K9" t="str">
        <f t="shared" si="1"/>
        <v>A</v>
      </c>
      <c r="L9" s="2">
        <f t="shared" si="2"/>
        <v>13.2</v>
      </c>
      <c r="M9">
        <f t="shared" si="3"/>
        <v>0</v>
      </c>
    </row>
    <row r="14" spans="2:15" x14ac:dyDescent="0.3">
      <c r="E14" s="3" t="s">
        <v>16</v>
      </c>
      <c r="F14" s="3"/>
      <c r="G14" s="3"/>
    </row>
    <row r="15" spans="2:15" x14ac:dyDescent="0.3">
      <c r="B15" t="s">
        <v>0</v>
      </c>
      <c r="C15" t="s">
        <v>10</v>
      </c>
      <c r="D15" t="s">
        <v>11</v>
      </c>
      <c r="E15" t="s">
        <v>21</v>
      </c>
      <c r="F15" t="s">
        <v>8</v>
      </c>
      <c r="G15" t="s">
        <v>17</v>
      </c>
      <c r="H15" t="s">
        <v>20</v>
      </c>
      <c r="I15" t="s">
        <v>7</v>
      </c>
      <c r="L15" t="s">
        <v>0</v>
      </c>
      <c r="M15" t="s">
        <v>1</v>
      </c>
      <c r="N15" t="s">
        <v>23</v>
      </c>
      <c r="O15" t="s">
        <v>2</v>
      </c>
    </row>
    <row r="16" spans="2:15" x14ac:dyDescent="0.3">
      <c r="B16">
        <v>1</v>
      </c>
      <c r="C16" t="s">
        <v>3</v>
      </c>
      <c r="D16" t="s">
        <v>3</v>
      </c>
      <c r="E16">
        <v>0</v>
      </c>
      <c r="F16" s="1">
        <v>38169</v>
      </c>
      <c r="G16" s="1">
        <v>38718</v>
      </c>
      <c r="H16" t="s">
        <v>14</v>
      </c>
      <c r="I16" s="2">
        <f>(G16-F16)/30</f>
        <v>18.3</v>
      </c>
      <c r="L16">
        <f>B16</f>
        <v>1</v>
      </c>
      <c r="M16" t="str">
        <f>D16</f>
        <v>A</v>
      </c>
      <c r="N16" s="2">
        <f>I16</f>
        <v>18.3</v>
      </c>
      <c r="O16">
        <f>E16</f>
        <v>0</v>
      </c>
    </row>
    <row r="17" spans="2:15" x14ac:dyDescent="0.3">
      <c r="B17">
        <v>2</v>
      </c>
      <c r="C17" t="s">
        <v>3</v>
      </c>
      <c r="D17" t="s">
        <v>3</v>
      </c>
      <c r="E17">
        <v>1</v>
      </c>
      <c r="F17" s="1">
        <v>38183</v>
      </c>
      <c r="G17" s="1">
        <v>38306</v>
      </c>
      <c r="H17" t="s">
        <v>6</v>
      </c>
      <c r="I17" s="2">
        <f>(G17-F17)/30</f>
        <v>4.0999999999999996</v>
      </c>
      <c r="L17">
        <f t="shared" ref="L17:L21" si="4">B17</f>
        <v>2</v>
      </c>
      <c r="M17" t="str">
        <f t="shared" ref="M17:M21" si="5">D17</f>
        <v>A</v>
      </c>
      <c r="N17" s="2">
        <f t="shared" ref="N17:N21" si="6">I17</f>
        <v>4.0999999999999996</v>
      </c>
      <c r="O17">
        <f t="shared" ref="N17:O21" si="7">E17</f>
        <v>1</v>
      </c>
    </row>
    <row r="18" spans="2:15" x14ac:dyDescent="0.3">
      <c r="B18">
        <v>3</v>
      </c>
      <c r="C18" t="s">
        <v>4</v>
      </c>
      <c r="D18" t="s">
        <v>4</v>
      </c>
      <c r="E18">
        <v>0</v>
      </c>
      <c r="F18" s="1">
        <v>38198</v>
      </c>
      <c r="G18" s="1">
        <v>38384</v>
      </c>
      <c r="H18" t="s">
        <v>12</v>
      </c>
      <c r="I18" s="2">
        <f>(G18-F18)/30</f>
        <v>6.2</v>
      </c>
      <c r="L18">
        <f t="shared" si="4"/>
        <v>3</v>
      </c>
      <c r="M18" t="str">
        <f t="shared" si="5"/>
        <v>B</v>
      </c>
      <c r="N18" s="2">
        <f t="shared" si="6"/>
        <v>6.2</v>
      </c>
      <c r="O18">
        <f t="shared" si="7"/>
        <v>0</v>
      </c>
    </row>
    <row r="19" spans="2:15" x14ac:dyDescent="0.3">
      <c r="B19">
        <v>4</v>
      </c>
      <c r="C19" t="s">
        <v>4</v>
      </c>
      <c r="D19" t="s">
        <v>3</v>
      </c>
      <c r="E19" t="s">
        <v>22</v>
      </c>
      <c r="F19" s="1"/>
      <c r="G19" s="1"/>
      <c r="I19" s="2"/>
      <c r="L19">
        <f t="shared" si="4"/>
        <v>4</v>
      </c>
      <c r="M19" t="str">
        <f t="shared" si="5"/>
        <v>A</v>
      </c>
      <c r="N19" t="str">
        <f>E19</f>
        <v xml:space="preserve">Excluded </v>
      </c>
    </row>
    <row r="20" spans="2:15" x14ac:dyDescent="0.3">
      <c r="B20">
        <v>5</v>
      </c>
      <c r="C20" t="s">
        <v>4</v>
      </c>
      <c r="D20" t="s">
        <v>4</v>
      </c>
      <c r="E20">
        <v>0</v>
      </c>
      <c r="F20" s="1">
        <v>38292</v>
      </c>
      <c r="G20" s="1">
        <v>38384</v>
      </c>
      <c r="H20" t="s">
        <v>12</v>
      </c>
      <c r="I20" s="2">
        <f>(G20-F20)/30</f>
        <v>3.0666666666666669</v>
      </c>
      <c r="L20">
        <f t="shared" si="4"/>
        <v>5</v>
      </c>
      <c r="M20" t="str">
        <f t="shared" si="5"/>
        <v>B</v>
      </c>
      <c r="N20" s="2">
        <f t="shared" si="6"/>
        <v>3.0666666666666669</v>
      </c>
      <c r="O20">
        <f t="shared" si="7"/>
        <v>0</v>
      </c>
    </row>
    <row r="21" spans="2:15" x14ac:dyDescent="0.3">
      <c r="B21">
        <v>6</v>
      </c>
      <c r="C21" t="s">
        <v>3</v>
      </c>
      <c r="D21" t="s">
        <v>3</v>
      </c>
      <c r="E21">
        <v>1</v>
      </c>
      <c r="F21" s="1">
        <v>38322</v>
      </c>
      <c r="G21" s="1">
        <v>38412</v>
      </c>
      <c r="H21" t="s">
        <v>6</v>
      </c>
      <c r="I21" s="2">
        <f>(G21-F21)/30</f>
        <v>3</v>
      </c>
      <c r="L21">
        <f t="shared" si="4"/>
        <v>6</v>
      </c>
      <c r="M21" t="str">
        <f t="shared" si="5"/>
        <v>A</v>
      </c>
      <c r="N21" s="2">
        <f t="shared" si="6"/>
        <v>3</v>
      </c>
      <c r="O21">
        <f t="shared" si="7"/>
        <v>1</v>
      </c>
    </row>
  </sheetData>
  <mergeCells count="1">
    <mergeCell ref="E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Silva</dc:creator>
  <cp:lastModifiedBy>Javier Silva</cp:lastModifiedBy>
  <dcterms:created xsi:type="dcterms:W3CDTF">2023-02-13T11:08:14Z</dcterms:created>
  <dcterms:modified xsi:type="dcterms:W3CDTF">2023-02-13T13:45:32Z</dcterms:modified>
</cp:coreProperties>
</file>