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javeria\Documents\GitHub\ExcelDashboardProject\"/>
    </mc:Choice>
  </mc:AlternateContent>
  <bookViews>
    <workbookView xWindow="0" yWindow="0" windowWidth="16215" windowHeight="10200" firstSheet="1" activeTab="2"/>
  </bookViews>
  <sheets>
    <sheet name="bike_buyers" sheetId="1" r:id="rId1"/>
    <sheet name="Pivot Table" sheetId="3" r:id="rId2"/>
    <sheet name="Dashboard" sheetId="6" r:id="rId3"/>
    <sheet name="Working Sheet" sheetId="4" r:id="rId4"/>
  </sheets>
  <definedNames>
    <definedName name="_xlnm._FilterDatabase" localSheetId="0" hidden="1">bike_buyers!$A$1:$M$1001</definedName>
    <definedName name="Slicer_Education">#N/A</definedName>
    <definedName name="Slicer_Marital_Single">#N/A</definedName>
    <definedName name="Slicer_Region">#N/A</definedName>
  </definedNames>
  <calcPr calcId="152511"/>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<sst xmlns="http://schemas.openxmlformats.org/spreadsheetml/2006/main" count="16267" uniqueCount="52">
  <si>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</si>
  <si>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</si>
  <si>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</si>
  <si>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</si>
  <si>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</si>
  <si>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</si>
  <si>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</si>
  <si>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</si>
  <si>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</si>
  <si>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</si>
  <si>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</si>
  <si>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</si>
  <si>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</si>
  <si>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</si>
  <si>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</si>
  <si>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</si>
  <si>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</si>
  <si>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</si>
  <si>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</si>
  <si>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</si>
  <si>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</si>
  <si>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</si>
  <si>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</si>
  <si>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</si>
  <si>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</si>
  <si>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</si>
  <si>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</si>
  <si>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</si>
  <si>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</si>
  <si>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</si>
  <si>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</si>
  <si>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</si>
  <si>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</si>
  <si>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</si>
  <si>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</si>
  <si>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</si>
  <si>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</si>
  <si>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</si>
  <si>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Single</t>
  </si>
  <si>
    <t>Female</t>
  </si>
  <si>
    <t>Male</t>
  </si>
  <si>
    <t>Age Brackets</t>
  </si>
  <si>
    <t>Row Labels</t>
  </si>
  <si>
    <t>Grand Total</t>
  </si>
  <si>
    <t>Average of Income</t>
  </si>
  <si>
    <t>Column Labels</t>
  </si>
  <si>
    <t>Middle Age</t>
  </si>
  <si>
    <t>Adolescent</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</si>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</sst>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Ebri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dLblPos val="outEnd"/>
          <c:showLegendKey val="0"/>
          <c:showVal val="0"/>
          <c:showCatName val="0"/>
          <c:showSerName val="0"/>
          <c:showPercent val="0"/>
          <c:showBubbleSize val="0"/>
        </c:dLbls>
        <c:gapWidth val="219"/>
        <c:overlap val="-27"/>
        <c:axId val="1148070000"/>
        <c:axId val="1148074896"/>
      </c:barChart>
      <c:catAx>
        <c:axId val="1148070000"/>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74896"/>
        <c:crosses val="autoZero"/>
        <c:auto val="1"/>
        <c:lblAlgn val="ctr"/>
        <c:lblOffset val="100"/>
        <c:noMultiLvlLbl val="0"/>
      </c:catAx>
      <c:valAx>
        <c:axId val="1148074896"/>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70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48068912"/>
        <c:axId val="1148078160"/>
      </c:lineChart>
      <c:catAx>
        <c:axId val="1148068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78160"/>
        <c:crosses val="autoZero"/>
        <c:auto val="1"/>
        <c:lblAlgn val="ctr"/>
        <c:lblOffset val="100"/>
        <c:noMultiLvlLbl val="0"/>
      </c:catAx>
      <c:valAx>
        <c:axId val="1148078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0689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12393344"/>
        <c:axId val="1012398240"/>
      </c:lineChart>
      <c:catAx>
        <c:axId val="1012393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98240"/>
        <c:crosses val="autoZero"/>
        <c:auto val="1"/>
        <c:lblAlgn val="ctr"/>
        <c:lblOffset val="100"/>
        <c:noMultiLvlLbl val="0"/>
      </c:catAx>
      <c:valAx>
        <c:axId val="101239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3933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1153020624"/>
        <c:axId val="1153022256"/>
      </c:barChart>
      <c:catAx>
        <c:axId val="1153020624"/>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22256"/>
        <c:crosses val="autoZero"/>
        <c:auto val="1"/>
        <c:lblAlgn val="ctr"/>
        <c:lblOffset val="100"/>
        <c:noMultiLvlLbl val="0"/>
      </c:catAx>
      <c:valAx>
        <c:axId val="1153022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A"/>
              </a:p>
              <a:p>
                <a:pPr>
                  <a:defRPr/>
                </a:pPr>
                <a:endParaRPr lang="en-CA"/>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20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solidFill>
            <a:schemeClr val="accent1"/>
          </a:solidFill>
          <a:ln w="28575" cap="rnd">
            <a:solidFill>
              <a:schemeClr val="accent1"/>
            </a:solidFill>
            <a:round/>
          </a:ln>
          <a:effectLst/>
        </c:spPr>
      </c:pivotFmt>
      <c:pivotFmt>
        <c:idx val="3"/>
        <c:spPr>
          <a:solidFill>
            <a:schemeClr val="accent1"/>
          </a:solidFill>
          <a:ln w="28575" cap="rnd">
            <a:solidFill>
              <a:schemeClr val="accent1"/>
            </a:solidFill>
            <a:round/>
          </a:ln>
          <a:effectLst/>
        </c:spP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1153032592"/>
        <c:axId val="1153033680"/>
      </c:lineChart>
      <c:catAx>
        <c:axId val="115303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33680"/>
        <c:crosses val="autoZero"/>
        <c:auto val="1"/>
        <c:lblAlgn val="ctr"/>
        <c:lblOffset val="100"/>
        <c:noMultiLvlLbl val="0"/>
      </c:catAx>
      <c:valAx>
        <c:axId val="115303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32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and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Table'!$A$49:$A$52</c:f>
              <c:strCache>
                <c:ptCount val="3"/>
                <c:pt idx="0">
                  <c:v>Adolescent</c:v>
                </c:pt>
                <c:pt idx="1">
                  <c:v>Middle Age</c:v>
                </c:pt>
                <c:pt idx="2">
                  <c:v>Old</c:v>
                </c:pt>
              </c:strCache>
            </c:strRef>
          </c:cat>
          <c:val>
            <c:numRef>
              <c:f>'Pivot Table'!$B$49:$B$52</c:f>
              <c:numCache>
                <c:formatCode>General</c:formatCode>
                <c:ptCount val="3"/>
                <c:pt idx="0">
                  <c:v>71</c:v>
                </c:pt>
                <c:pt idx="1">
                  <c:v>318</c:v>
                </c:pt>
                <c:pt idx="2">
                  <c:v>130</c:v>
                </c:pt>
              </c:numCache>
            </c:numRef>
          </c:val>
          <c:smooth val="0"/>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Table'!$A$49:$A$52</c:f>
              <c:strCache>
                <c:ptCount val="3"/>
                <c:pt idx="0">
                  <c:v>Adolescent</c:v>
                </c:pt>
                <c:pt idx="1">
                  <c:v>Middle Age</c:v>
                </c:pt>
                <c:pt idx="2">
                  <c:v>Old</c:v>
                </c:pt>
              </c:strCache>
            </c:strRef>
          </c:cat>
          <c:val>
            <c:numRef>
              <c:f>'Pivot Table'!$C$49:$C$52</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153023888"/>
        <c:axId val="1153035312"/>
      </c:lineChart>
      <c:catAx>
        <c:axId val="1153023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35312"/>
        <c:crosses val="autoZero"/>
        <c:auto val="1"/>
        <c:lblAlgn val="ctr"/>
        <c:lblOffset val="100"/>
        <c:noMultiLvlLbl val="0"/>
      </c:catAx>
      <c:valAx>
        <c:axId val="115303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30238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38100</xdr:colOff>
      <xdr:row>6</xdr:row>
      <xdr:rowOff>9525</xdr:rowOff>
    </xdr:from>
    <xdr:to>
      <xdr:col>5</xdr:col>
      <xdr:colOff>123825</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180975</xdr:rowOff>
    </xdr:from>
    <xdr:to>
      <xdr:col>5</xdr:col>
      <xdr:colOff>400050</xdr:colOff>
      <xdr:row>45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52</xdr:row>
      <xdr:rowOff>180975</xdr:rowOff>
    </xdr:from>
    <xdr:to>
      <xdr:col>5</xdr:col>
      <xdr:colOff>323850</xdr:colOff>
      <xdr:row>67</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90715</xdr:colOff>
      <xdr:row>6</xdr:row>
      <xdr:rowOff>74706</xdr:rowOff>
    </xdr:from>
    <xdr:to>
      <xdr:col>6</xdr:col>
      <xdr:colOff>520273</xdr:colOff>
      <xdr:row>20</xdr:row>
      <xdr:rowOff>93382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90715</xdr:colOff>
      <xdr:row>20</xdr:row>
      <xdr:rowOff>160413</xdr:rowOff>
    </xdr:from>
    <xdr:to>
      <xdr:col>13</xdr:col>
      <xdr:colOff>442232</xdr:colOff>
      <xdr:row>34</xdr:row>
      <xdr:rowOff>134318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572465</xdr:colOff>
      <xdr:row>6</xdr:row>
      <xdr:rowOff>74706</xdr:rowOff>
    </xdr:from>
    <xdr:to>
      <xdr:col>13</xdr:col>
      <xdr:colOff>442232</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546090</xdr:colOff>
      <xdr:row>6</xdr:row>
      <xdr:rowOff>71437</xdr:rowOff>
    </xdr:from>
    <xdr:to>
      <xdr:col>16</xdr:col>
      <xdr:colOff>607216</xdr:colOff>
      <xdr:row>11</xdr:row>
      <xdr:rowOff>83344</xdr:rowOff>
    </xdr:to>
    <mc:AlternateContent xmlns:mc="http://schemas.openxmlformats.org/markup-compatibility/2006">
      <mc:Choice xmlns:a14="http://schemas.microsoft.com/office/drawing/2010/main" Requires="a14">
        <xdr:graphicFrame macro="">
          <xdr:nvGraphicFramePr>
            <xdr:cNvPr id="5" name="Marital Single"/>
            <xdr:cNvGraphicFramePr/>
          </xdr:nvGraphicFramePr>
          <xdr:xfrm>
            <a:off x="0" y="0"/>
            <a:ext cx="0" cy="0"/>
          </xdr:xfrm>
          <a:graphic>
            <a:graphicData uri="http://schemas.microsoft.com/office/drawing/2010/slicer">
              <sle:slicer xmlns:sle="http://schemas.microsoft.com/office/drawing/2010/slicer" name="Marital Single"/>
            </a:graphicData>
          </a:graphic>
        </xdr:graphicFrame>
      </mc:Choice>
      <mc:Fallback>
        <xdr:sp macro="" textlink="">
          <xdr:nvSpPr>
            <xdr:cNvPr id="0" name=""/>
            <xdr:cNvSpPr>
              <a:spLocks noTextEdit="1"/>
            </xdr:cNvSpPr>
          </xdr:nvSpPr>
          <xdr:spPr>
            <a:xfrm>
              <a:off x="8439934" y="1214437"/>
              <a:ext cx="1882782" cy="96440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546089</xdr:colOff>
      <xdr:row>18</xdr:row>
      <xdr:rowOff>109538</xdr:rowOff>
    </xdr:from>
    <xdr:to>
      <xdr:col>16</xdr:col>
      <xdr:colOff>607218</xdr:colOff>
      <xdr:row>27</xdr:row>
      <xdr:rowOff>71437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439933" y="3538538"/>
              <a:ext cx="1882785" cy="1676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546090</xdr:colOff>
      <xdr:row>11</xdr:row>
      <xdr:rowOff>169069</xdr:rowOff>
    </xdr:from>
    <xdr:to>
      <xdr:col>17</xdr:col>
      <xdr:colOff>11904</xdr:colOff>
      <xdr:row>18</xdr:row>
      <xdr:rowOff>59531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39934" y="2264569"/>
              <a:ext cx="1894689" cy="122396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FA" refreshedDate="45467.786548263888"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47:D5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3:D3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ingle" sourceName="Marital Single">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ingle" cache="Slicer_Marital_Single" caption="Marital Single"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
  <sheetViews>
    <sheetView topLeftCell="A31" workbookViewId="0">
      <selection activeCell="A49" sqref="A49"/>
    </sheetView>
  </sheetViews>
  <sheetFormatPr defaultRowHeight="15" x14ac:dyDescent="0.25"/>
  <cols>
    <col min="1" max="1" width="17.85546875" customWidth="1"/>
    <col min="2" max="2" width="16.28515625" customWidth="1"/>
    <col min="3" max="3" width="8" customWidth="1"/>
    <col min="4" max="4" width="11.28515625" customWidth="1"/>
  </cols>
  <sheetData>
    <row r="1" spans="1:4" x14ac:dyDescent="0.25">
      <c r="A1" s="4" t="s">
        <v>44</v>
      </c>
      <c r="B1" s="4" t="s">
        <v>45</v>
      </c>
    </row>
    <row r="2" spans="1:4" x14ac:dyDescent="0.25">
      <c r="A2" s="4" t="s">
        <v>42</v>
      </c>
      <c r="B2" t="s">
        <v>18</v>
      </c>
      <c r="C2" t="s">
        <v>15</v>
      </c>
      <c r="D2" t="s">
        <v>43</v>
      </c>
    </row>
    <row r="3" spans="1:4" x14ac:dyDescent="0.25">
      <c r="A3" s="5" t="s">
        <v>39</v>
      </c>
      <c r="B3" s="6">
        <v>53440</v>
      </c>
      <c r="C3" s="6">
        <v>55774.058577405856</v>
      </c>
      <c r="D3" s="6">
        <v>54580.777096114522</v>
      </c>
    </row>
    <row r="4" spans="1:4" x14ac:dyDescent="0.25">
      <c r="A4" s="5" t="s">
        <v>40</v>
      </c>
      <c r="B4" s="6">
        <v>56208.178438661707</v>
      </c>
      <c r="C4" s="6">
        <v>60123.966942148763</v>
      </c>
      <c r="D4" s="6">
        <v>58062.62230919765</v>
      </c>
    </row>
    <row r="5" spans="1:4" x14ac:dyDescent="0.25">
      <c r="A5" s="5" t="s">
        <v>43</v>
      </c>
      <c r="B5" s="6">
        <v>54874.759152215796</v>
      </c>
      <c r="C5" s="6">
        <v>57962.577962577961</v>
      </c>
      <c r="D5" s="6">
        <v>56360</v>
      </c>
    </row>
    <row r="23" spans="1:4" x14ac:dyDescent="0.25">
      <c r="A23" s="4" t="s">
        <v>49</v>
      </c>
      <c r="B23" s="4" t="s">
        <v>45</v>
      </c>
    </row>
    <row r="24" spans="1:4" x14ac:dyDescent="0.25">
      <c r="A24" s="4" t="s">
        <v>42</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50</v>
      </c>
      <c r="B29" s="3">
        <v>78</v>
      </c>
      <c r="C29" s="3">
        <v>33</v>
      </c>
      <c r="D29" s="3">
        <v>111</v>
      </c>
    </row>
    <row r="30" spans="1:4" x14ac:dyDescent="0.25">
      <c r="A30" s="5" t="s">
        <v>43</v>
      </c>
      <c r="B30" s="3">
        <v>519</v>
      </c>
      <c r="C30" s="3">
        <v>481</v>
      </c>
      <c r="D30" s="3">
        <v>1000</v>
      </c>
    </row>
    <row r="47" spans="1:4" x14ac:dyDescent="0.25">
      <c r="A47" s="4" t="s">
        <v>49</v>
      </c>
      <c r="B47" s="4" t="s">
        <v>45</v>
      </c>
    </row>
    <row r="48" spans="1:4" x14ac:dyDescent="0.25">
      <c r="A48" s="4" t="s">
        <v>42</v>
      </c>
      <c r="B48" t="s">
        <v>18</v>
      </c>
      <c r="C48" t="s">
        <v>15</v>
      </c>
      <c r="D48" t="s">
        <v>43</v>
      </c>
    </row>
    <row r="49" spans="1:4" x14ac:dyDescent="0.25">
      <c r="A49" s="5" t="s">
        <v>47</v>
      </c>
      <c r="B49" s="3">
        <v>71</v>
      </c>
      <c r="C49" s="3">
        <v>39</v>
      </c>
      <c r="D49" s="3">
        <v>110</v>
      </c>
    </row>
    <row r="50" spans="1:4" x14ac:dyDescent="0.25">
      <c r="A50" s="5" t="s">
        <v>46</v>
      </c>
      <c r="B50" s="3">
        <v>318</v>
      </c>
      <c r="C50" s="3">
        <v>383</v>
      </c>
      <c r="D50" s="3">
        <v>701</v>
      </c>
    </row>
    <row r="51" spans="1:4" x14ac:dyDescent="0.25">
      <c r="A51" s="5" t="s">
        <v>48</v>
      </c>
      <c r="B51" s="3">
        <v>130</v>
      </c>
      <c r="C51" s="3">
        <v>59</v>
      </c>
      <c r="D51" s="3">
        <v>189</v>
      </c>
    </row>
    <row r="52" spans="1:4" x14ac:dyDescent="0.25">
      <c r="A52" s="5" t="s">
        <v>43</v>
      </c>
      <c r="B52" s="3">
        <v>519</v>
      </c>
      <c r="C52" s="3">
        <v>481</v>
      </c>
      <c r="D52"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tabSelected="1" zoomScale="80" zoomScaleNormal="80" workbookViewId="0">
      <selection activeCell="Q31" sqref="Q31"/>
    </sheetView>
  </sheetViews>
  <sheetFormatPr defaultRowHeight="15" x14ac:dyDescent="0.25"/>
  <sheetData>
    <row r="1" spans="1:17" ht="15" customHeight="1" x14ac:dyDescent="0.25">
      <c r="A1" s="7" t="s">
        <v>51</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row r="6" spans="1:17" ht="15" customHeight="1" x14ac:dyDescent="0.25">
      <c r="A6" s="7"/>
      <c r="B6" s="7"/>
      <c r="C6" s="7"/>
      <c r="D6" s="7"/>
      <c r="E6" s="7"/>
      <c r="F6" s="7"/>
      <c r="G6" s="7"/>
      <c r="H6" s="7"/>
      <c r="I6" s="7"/>
      <c r="J6" s="7"/>
      <c r="K6" s="7"/>
      <c r="L6" s="7"/>
      <c r="M6" s="7"/>
      <c r="N6" s="7"/>
      <c r="O6" s="7"/>
      <c r="P6" s="7"/>
      <c r="Q6" s="7"/>
    </row>
  </sheetData>
  <mergeCells count="1">
    <mergeCell ref="A1:Q6"/>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1" workbookViewId="0">
      <selection activeCell="M8" sqref="M8"/>
    </sheetView>
  </sheetViews>
  <sheetFormatPr defaultColWidth="11.85546875" defaultRowHeight="15" x14ac:dyDescent="0.25"/>
  <cols>
    <col min="6" max="6" width="17.7109375" bestFit="1" customWidth="1"/>
    <col min="7" max="7" width="14.140625" bestFit="1" customWidth="1"/>
    <col min="8" max="8" width="12.7109375" bestFit="1" customWidth="1"/>
    <col min="9" max="9" width="4.7109375" bestFit="1" customWidth="1"/>
    <col min="10" max="10" width="18" bestFit="1" customWidth="1"/>
    <col min="14" max="14" width="15.42578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40</v>
      </c>
      <c r="D3" s="1">
        <v>30000</v>
      </c>
      <c r="E3">
        <v>3</v>
      </c>
      <c r="F3" t="s">
        <v>19</v>
      </c>
      <c r="G3" t="s">
        <v>20</v>
      </c>
      <c r="H3" t="s">
        <v>15</v>
      </c>
      <c r="I3">
        <v>1</v>
      </c>
      <c r="J3" t="s">
        <v>16</v>
      </c>
      <c r="K3" t="s">
        <v>17</v>
      </c>
      <c r="L3">
        <v>43</v>
      </c>
      <c r="M3" t="str">
        <f>IF(L3&gt;54, "Old", IF(L3&gt;=31, "Middle Age", IF(L3&lt;31, "Adolescent", "invalid")))</f>
        <v>Middle Age</v>
      </c>
      <c r="N3" t="s">
        <v>18</v>
      </c>
    </row>
    <row r="4" spans="1:14" x14ac:dyDescent="0.25">
      <c r="A4">
        <v>14177</v>
      </c>
      <c r="B4" t="s">
        <v>36</v>
      </c>
      <c r="C4" t="s">
        <v>40</v>
      </c>
      <c r="D4" s="1">
        <v>80000</v>
      </c>
      <c r="E4">
        <v>5</v>
      </c>
      <c r="F4" t="s">
        <v>19</v>
      </c>
      <c r="G4" t="s">
        <v>21</v>
      </c>
      <c r="H4" t="s">
        <v>18</v>
      </c>
      <c r="I4">
        <v>2</v>
      </c>
      <c r="J4" t="s">
        <v>22</v>
      </c>
      <c r="K4" t="s">
        <v>17</v>
      </c>
      <c r="L4">
        <v>60</v>
      </c>
      <c r="M4" t="str">
        <f t="shared" ref="M3:M66" si="0">IF(L4&gt;54, "Old", IF(L4&gt;=31, "Middle Age", IF(L4&lt;31, "Adolescent", "invalid")))</f>
        <v>Old</v>
      </c>
      <c r="N4" t="s">
        <v>18</v>
      </c>
    </row>
    <row r="5" spans="1:14" x14ac:dyDescent="0.25">
      <c r="A5">
        <v>24381</v>
      </c>
      <c r="B5" t="s">
        <v>37</v>
      </c>
      <c r="C5" t="s">
        <v>40</v>
      </c>
      <c r="D5" s="1">
        <v>70000</v>
      </c>
      <c r="E5">
        <v>0</v>
      </c>
      <c r="F5" t="s">
        <v>13</v>
      </c>
      <c r="G5" t="s">
        <v>21</v>
      </c>
      <c r="H5" t="s">
        <v>15</v>
      </c>
      <c r="I5">
        <v>1</v>
      </c>
      <c r="J5" t="s">
        <v>23</v>
      </c>
      <c r="K5" t="s">
        <v>24</v>
      </c>
      <c r="L5">
        <v>41</v>
      </c>
      <c r="M5" t="str">
        <f t="shared" si="0"/>
        <v>Middle Age</v>
      </c>
      <c r="N5" t="s">
        <v>15</v>
      </c>
    </row>
    <row r="6" spans="1:14" x14ac:dyDescent="0.25">
      <c r="A6">
        <v>25597</v>
      </c>
      <c r="B6" t="s">
        <v>37</v>
      </c>
      <c r="C6" t="s">
        <v>40</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40</v>
      </c>
      <c r="D8" s="1">
        <v>160000</v>
      </c>
      <c r="E8">
        <v>2</v>
      </c>
      <c r="F8" t="s">
        <v>27</v>
      </c>
      <c r="G8" t="s">
        <v>28</v>
      </c>
      <c r="H8" t="s">
        <v>15</v>
      </c>
      <c r="I8">
        <v>4</v>
      </c>
      <c r="J8" t="s">
        <v>16</v>
      </c>
      <c r="K8" t="s">
        <v>24</v>
      </c>
      <c r="L8">
        <v>33</v>
      </c>
      <c r="M8" t="str">
        <f t="shared" si="0"/>
        <v>Middle Age</v>
      </c>
      <c r="N8" t="s">
        <v>15</v>
      </c>
    </row>
    <row r="9" spans="1:14" x14ac:dyDescent="0.25">
      <c r="A9">
        <v>19364</v>
      </c>
      <c r="B9" t="s">
        <v>36</v>
      </c>
      <c r="C9" t="s">
        <v>40</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50</v>
      </c>
      <c r="K13" t="s">
        <v>24</v>
      </c>
      <c r="L13">
        <v>36</v>
      </c>
      <c r="M13" t="str">
        <f t="shared" si="0"/>
        <v>Middle Age</v>
      </c>
      <c r="N13" t="s">
        <v>18</v>
      </c>
    </row>
    <row r="14" spans="1:14" x14ac:dyDescent="0.25">
      <c r="A14">
        <v>11434</v>
      </c>
      <c r="B14" t="s">
        <v>36</v>
      </c>
      <c r="C14" t="s">
        <v>40</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50</v>
      </c>
      <c r="K23" t="s">
        <v>24</v>
      </c>
      <c r="L23">
        <v>35</v>
      </c>
      <c r="M23" t="str">
        <f t="shared" si="0"/>
        <v>Middle Age</v>
      </c>
      <c r="N23" t="s">
        <v>18</v>
      </c>
    </row>
    <row r="24" spans="1:14" x14ac:dyDescent="0.25">
      <c r="A24">
        <v>19193</v>
      </c>
      <c r="B24" t="s">
        <v>37</v>
      </c>
      <c r="C24" t="s">
        <v>40</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1">
        <v>80000</v>
      </c>
      <c r="E53">
        <v>0</v>
      </c>
      <c r="F53" t="s">
        <v>13</v>
      </c>
      <c r="G53" t="s">
        <v>21</v>
      </c>
      <c r="H53" t="s">
        <v>18</v>
      </c>
      <c r="I53">
        <v>4</v>
      </c>
      <c r="J53" t="s">
        <v>50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1">
        <v>80000</v>
      </c>
      <c r="E57">
        <v>4</v>
      </c>
      <c r="F57" t="s">
        <v>27</v>
      </c>
      <c r="G57" t="s">
        <v>21</v>
      </c>
      <c r="H57" t="s">
        <v>15</v>
      </c>
      <c r="I57">
        <v>2</v>
      </c>
      <c r="J57" t="s">
        <v>50</v>
      </c>
      <c r="K57" t="s">
        <v>17</v>
      </c>
      <c r="L57">
        <v>54</v>
      </c>
      <c r="M57" t="str">
        <f t="shared" si="0"/>
        <v>Middle Age</v>
      </c>
      <c r="N57" t="s">
        <v>18</v>
      </c>
    </row>
    <row r="58" spans="1:14" x14ac:dyDescent="0.25">
      <c r="A58">
        <v>12808</v>
      </c>
      <c r="B58" t="s">
        <v>36</v>
      </c>
      <c r="C58" t="s">
        <v>40</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1">
        <v>60000</v>
      </c>
      <c r="E65">
        <v>4</v>
      </c>
      <c r="F65" t="s">
        <v>13</v>
      </c>
      <c r="G65" t="s">
        <v>21</v>
      </c>
      <c r="H65" t="s">
        <v>15</v>
      </c>
      <c r="I65">
        <v>3</v>
      </c>
      <c r="J65" t="s">
        <v>50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1">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1">
        <v>120000</v>
      </c>
      <c r="E72">
        <v>0</v>
      </c>
      <c r="F72" t="s">
        <v>29</v>
      </c>
      <c r="G72" t="s">
        <v>21</v>
      </c>
      <c r="H72" t="s">
        <v>15</v>
      </c>
      <c r="I72">
        <v>4</v>
      </c>
      <c r="J72" t="s">
        <v>50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1">
        <v>80000</v>
      </c>
      <c r="E79">
        <v>0</v>
      </c>
      <c r="F79" t="s">
        <v>13</v>
      </c>
      <c r="G79" t="s">
        <v>21</v>
      </c>
      <c r="H79" t="s">
        <v>15</v>
      </c>
      <c r="I79">
        <v>2</v>
      </c>
      <c r="J79" t="s">
        <v>50</v>
      </c>
      <c r="K79" t="s">
        <v>24</v>
      </c>
      <c r="L79">
        <v>29</v>
      </c>
      <c r="M79" t="str">
        <f t="shared" si="1"/>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50</v>
      </c>
      <c r="K97" t="s">
        <v>17</v>
      </c>
      <c r="L97">
        <v>62</v>
      </c>
      <c r="M97" t="str">
        <f t="shared" si="1"/>
        <v>Old</v>
      </c>
      <c r="N97" t="s">
        <v>18</v>
      </c>
    </row>
    <row r="98" spans="1:14" x14ac:dyDescent="0.25">
      <c r="A98">
        <v>12507</v>
      </c>
      <c r="B98" t="s">
        <v>36</v>
      </c>
      <c r="C98" t="s">
        <v>40</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50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50</v>
      </c>
      <c r="K145" t="s">
        <v>24</v>
      </c>
      <c r="L145">
        <v>32</v>
      </c>
      <c r="M145" t="str">
        <f t="shared" si="2"/>
        <v>Middle Age</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1">
        <v>100000</v>
      </c>
      <c r="E169">
        <v>0</v>
      </c>
      <c r="F169" t="s">
        <v>27</v>
      </c>
      <c r="G169" t="s">
        <v>28</v>
      </c>
      <c r="H169" t="s">
        <v>15</v>
      </c>
      <c r="I169">
        <v>3</v>
      </c>
      <c r="J169" t="s">
        <v>50</v>
      </c>
      <c r="K169" t="s">
        <v>24</v>
      </c>
      <c r="L169">
        <v>35</v>
      </c>
      <c r="M169" t="str">
        <f t="shared" si="2"/>
        <v>Middle Age</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1">
        <v>160000</v>
      </c>
      <c r="E180">
        <v>4</v>
      </c>
      <c r="F180" t="s">
        <v>19</v>
      </c>
      <c r="G180" t="s">
        <v>21</v>
      </c>
      <c r="H180" t="s">
        <v>18</v>
      </c>
      <c r="I180">
        <v>2</v>
      </c>
      <c r="J180" t="s">
        <v>50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50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1">
        <v>80000</v>
      </c>
      <c r="E189">
        <v>5</v>
      </c>
      <c r="F189" t="s">
        <v>19</v>
      </c>
      <c r="G189" t="s">
        <v>21</v>
      </c>
      <c r="H189" t="s">
        <v>18</v>
      </c>
      <c r="I189">
        <v>2</v>
      </c>
      <c r="J189" t="s">
        <v>50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50</v>
      </c>
      <c r="K190" t="s">
        <v>24</v>
      </c>
      <c r="L190">
        <v>32</v>
      </c>
      <c r="M190" t="str">
        <f t="shared" si="2"/>
        <v>Middle Age</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50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50</v>
      </c>
      <c r="K195" t="s">
        <v>24</v>
      </c>
      <c r="L195">
        <v>41</v>
      </c>
      <c r="M195" t="str">
        <f t="shared" ref="M195:M258" si="3">IF(L195&gt;54, "Old", IF(L195&gt;=31, "Middle Age", IF(L195&lt;31, "Adolescent",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1">
        <v>80000</v>
      </c>
      <c r="E201">
        <v>0</v>
      </c>
      <c r="F201" t="s">
        <v>13</v>
      </c>
      <c r="G201" t="s">
        <v>21</v>
      </c>
      <c r="H201" t="s">
        <v>18</v>
      </c>
      <c r="I201">
        <v>3</v>
      </c>
      <c r="J201" t="s">
        <v>50</v>
      </c>
      <c r="K201" t="s">
        <v>24</v>
      </c>
      <c r="L201">
        <v>33</v>
      </c>
      <c r="M201" t="str">
        <f t="shared" si="3"/>
        <v>Middle Age</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1">
        <v>90000</v>
      </c>
      <c r="E208">
        <v>5</v>
      </c>
      <c r="F208" t="s">
        <v>19</v>
      </c>
      <c r="G208" t="s">
        <v>21</v>
      </c>
      <c r="H208" t="s">
        <v>18</v>
      </c>
      <c r="I208">
        <v>2</v>
      </c>
      <c r="J208" t="s">
        <v>50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1">
        <v>70000</v>
      </c>
      <c r="E215">
        <v>0</v>
      </c>
      <c r="F215" t="s">
        <v>13</v>
      </c>
      <c r="G215" t="s">
        <v>21</v>
      </c>
      <c r="H215" t="s">
        <v>18</v>
      </c>
      <c r="I215">
        <v>4</v>
      </c>
      <c r="J215" t="s">
        <v>50</v>
      </c>
      <c r="K215" t="s">
        <v>24</v>
      </c>
      <c r="L215">
        <v>31</v>
      </c>
      <c r="M215" t="str">
        <f t="shared" si="3"/>
        <v>Middle Age</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50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1">
        <v>80000</v>
      </c>
      <c r="E231">
        <v>5</v>
      </c>
      <c r="F231" t="s">
        <v>27</v>
      </c>
      <c r="G231" t="s">
        <v>28</v>
      </c>
      <c r="H231" t="s">
        <v>15</v>
      </c>
      <c r="I231">
        <v>3</v>
      </c>
      <c r="J231" t="s">
        <v>50</v>
      </c>
      <c r="K231" t="s">
        <v>17</v>
      </c>
      <c r="L231">
        <v>57</v>
      </c>
      <c r="M231" t="str">
        <f t="shared" si="3"/>
        <v>Old</v>
      </c>
      <c r="N231" t="s">
        <v>18</v>
      </c>
    </row>
    <row r="232" spans="1:14" x14ac:dyDescent="0.25">
      <c r="A232">
        <v>22830</v>
      </c>
      <c r="B232" t="s">
        <v>36</v>
      </c>
      <c r="C232" t="s">
        <v>40</v>
      </c>
      <c r="D232" s="1">
        <v>120000</v>
      </c>
      <c r="E232">
        <v>4</v>
      </c>
      <c r="F232" t="s">
        <v>19</v>
      </c>
      <c r="G232" t="s">
        <v>28</v>
      </c>
      <c r="H232" t="s">
        <v>15</v>
      </c>
      <c r="I232">
        <v>3</v>
      </c>
      <c r="J232" t="s">
        <v>50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1">
        <v>90000</v>
      </c>
      <c r="E236">
        <v>0</v>
      </c>
      <c r="F236" t="s">
        <v>13</v>
      </c>
      <c r="G236" t="s">
        <v>21</v>
      </c>
      <c r="H236" t="s">
        <v>18</v>
      </c>
      <c r="I236">
        <v>4</v>
      </c>
      <c r="J236" t="s">
        <v>50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50</v>
      </c>
      <c r="K246" t="s">
        <v>17</v>
      </c>
      <c r="L246">
        <v>52</v>
      </c>
      <c r="M246" t="str">
        <f t="shared" si="3"/>
        <v>Middle Age</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50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1">
        <v>100000</v>
      </c>
      <c r="E255">
        <v>3</v>
      </c>
      <c r="F255" t="s">
        <v>29</v>
      </c>
      <c r="G255" t="s">
        <v>21</v>
      </c>
      <c r="H255" t="s">
        <v>15</v>
      </c>
      <c r="I255">
        <v>0</v>
      </c>
      <c r="J255" t="s">
        <v>50</v>
      </c>
      <c r="K255" t="s">
        <v>17</v>
      </c>
      <c r="L255">
        <v>59</v>
      </c>
      <c r="M255" t="str">
        <f t="shared" si="3"/>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39</v>
      </c>
      <c r="D260" s="1">
        <v>100000</v>
      </c>
      <c r="E260">
        <v>3</v>
      </c>
      <c r="F260" t="s">
        <v>19</v>
      </c>
      <c r="G260" t="s">
        <v>28</v>
      </c>
      <c r="H260" t="s">
        <v>15</v>
      </c>
      <c r="I260">
        <v>4</v>
      </c>
      <c r="J260" t="s">
        <v>50</v>
      </c>
      <c r="K260" t="s">
        <v>17</v>
      </c>
      <c r="L260">
        <v>56</v>
      </c>
      <c r="M260" t="str">
        <f t="shared" si="4"/>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50</v>
      </c>
      <c r="K265" t="s">
        <v>24</v>
      </c>
      <c r="L265">
        <v>39</v>
      </c>
      <c r="M265" t="str">
        <f t="shared" si="4"/>
        <v>Middle Age</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1">
        <v>100000</v>
      </c>
      <c r="E280">
        <v>0</v>
      </c>
      <c r="F280" t="s">
        <v>27</v>
      </c>
      <c r="G280" t="s">
        <v>28</v>
      </c>
      <c r="H280" t="s">
        <v>15</v>
      </c>
      <c r="I280">
        <v>3</v>
      </c>
      <c r="J280" t="s">
        <v>50</v>
      </c>
      <c r="K280" t="s">
        <v>24</v>
      </c>
      <c r="L280">
        <v>35</v>
      </c>
      <c r="M280" t="str">
        <f t="shared" si="4"/>
        <v>Middle Age</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50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1">
        <v>130000</v>
      </c>
      <c r="E320">
        <v>4</v>
      </c>
      <c r="F320" t="s">
        <v>19</v>
      </c>
      <c r="G320" t="s">
        <v>21</v>
      </c>
      <c r="H320" t="s">
        <v>18</v>
      </c>
      <c r="I320">
        <v>3</v>
      </c>
      <c r="J320" t="s">
        <v>50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50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50</v>
      </c>
      <c r="K332" t="s">
        <v>24</v>
      </c>
      <c r="L332">
        <v>32</v>
      </c>
      <c r="M332" t="str">
        <f t="shared" si="5"/>
        <v>Middle Age</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1">
        <v>80000</v>
      </c>
      <c r="E357">
        <v>0</v>
      </c>
      <c r="F357" t="s">
        <v>13</v>
      </c>
      <c r="G357" t="s">
        <v>21</v>
      </c>
      <c r="H357" t="s">
        <v>15</v>
      </c>
      <c r="I357">
        <v>3</v>
      </c>
      <c r="J357" t="s">
        <v>50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1">
        <v>80000</v>
      </c>
      <c r="E361">
        <v>0</v>
      </c>
      <c r="F361" t="s">
        <v>13</v>
      </c>
      <c r="G361" t="s">
        <v>21</v>
      </c>
      <c r="H361" t="s">
        <v>15</v>
      </c>
      <c r="I361">
        <v>3</v>
      </c>
      <c r="J361" t="s">
        <v>50</v>
      </c>
      <c r="K361" t="s">
        <v>24</v>
      </c>
      <c r="L361">
        <v>30</v>
      </c>
      <c r="M361" t="str">
        <f t="shared" si="5"/>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50</v>
      </c>
      <c r="K372" t="s">
        <v>24</v>
      </c>
      <c r="L372">
        <v>46</v>
      </c>
      <c r="M372" t="str">
        <f t="shared" si="5"/>
        <v>Middle Age</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1">
        <v>70000</v>
      </c>
      <c r="E382">
        <v>0</v>
      </c>
      <c r="F382" t="s">
        <v>13</v>
      </c>
      <c r="G382" t="s">
        <v>21</v>
      </c>
      <c r="H382" t="s">
        <v>18</v>
      </c>
      <c r="I382">
        <v>3</v>
      </c>
      <c r="J382" t="s">
        <v>50</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1">
        <v>80000</v>
      </c>
      <c r="E384">
        <v>4</v>
      </c>
      <c r="F384" t="s">
        <v>19</v>
      </c>
      <c r="G384" t="s">
        <v>21</v>
      </c>
      <c r="H384" t="s">
        <v>15</v>
      </c>
      <c r="I384">
        <v>2</v>
      </c>
      <c r="J384" t="s">
        <v>50</v>
      </c>
      <c r="K384" t="s">
        <v>17</v>
      </c>
      <c r="L384">
        <v>53</v>
      </c>
      <c r="M384" t="str">
        <f t="shared" si="5"/>
        <v>Middle Age</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39</v>
      </c>
      <c r="D388" s="1">
        <v>120000</v>
      </c>
      <c r="E388">
        <v>0</v>
      </c>
      <c r="F388" t="s">
        <v>29</v>
      </c>
      <c r="G388" t="s">
        <v>21</v>
      </c>
      <c r="H388" t="s">
        <v>15</v>
      </c>
      <c r="I388">
        <v>4</v>
      </c>
      <c r="J388" t="s">
        <v>50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50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50</v>
      </c>
      <c r="K422" t="s">
        <v>17</v>
      </c>
      <c r="L422">
        <v>59</v>
      </c>
      <c r="M422" t="str">
        <f t="shared" si="6"/>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1">
        <v>110000</v>
      </c>
      <c r="E424">
        <v>0</v>
      </c>
      <c r="F424" t="s">
        <v>19</v>
      </c>
      <c r="G424" t="s">
        <v>28</v>
      </c>
      <c r="H424" t="s">
        <v>18</v>
      </c>
      <c r="I424">
        <v>3</v>
      </c>
      <c r="J424" t="s">
        <v>50</v>
      </c>
      <c r="K424" t="s">
        <v>24</v>
      </c>
      <c r="L424">
        <v>32</v>
      </c>
      <c r="M424" t="str">
        <f t="shared" si="6"/>
        <v>Middle Age</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50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1">
        <v>90000</v>
      </c>
      <c r="E442">
        <v>0</v>
      </c>
      <c r="F442" t="s">
        <v>13</v>
      </c>
      <c r="G442" t="s">
        <v>21</v>
      </c>
      <c r="H442" t="s">
        <v>18</v>
      </c>
      <c r="I442">
        <v>3</v>
      </c>
      <c r="J442" t="s">
        <v>50</v>
      </c>
      <c r="K442" t="s">
        <v>24</v>
      </c>
      <c r="L442">
        <v>34</v>
      </c>
      <c r="M442" t="str">
        <f t="shared" si="6"/>
        <v>Middle Age</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50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1">
        <v>120000</v>
      </c>
      <c r="E460">
        <v>0</v>
      </c>
      <c r="F460" t="s">
        <v>29</v>
      </c>
      <c r="G460" t="s">
        <v>21</v>
      </c>
      <c r="H460" t="s">
        <v>15</v>
      </c>
      <c r="I460">
        <v>4</v>
      </c>
      <c r="J460" t="s">
        <v>50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50</v>
      </c>
      <c r="K461" t="s">
        <v>24</v>
      </c>
      <c r="L461">
        <v>33</v>
      </c>
      <c r="M461" t="str">
        <f t="shared" si="7"/>
        <v>Middle Age</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50</v>
      </c>
      <c r="K488" t="s">
        <v>17</v>
      </c>
      <c r="L488">
        <v>58</v>
      </c>
      <c r="M488" t="str">
        <f t="shared" si="7"/>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1">
        <v>70000</v>
      </c>
      <c r="E495">
        <v>5</v>
      </c>
      <c r="F495" t="s">
        <v>13</v>
      </c>
      <c r="G495" t="s">
        <v>28</v>
      </c>
      <c r="H495" t="s">
        <v>15</v>
      </c>
      <c r="I495">
        <v>3</v>
      </c>
      <c r="J495" t="s">
        <v>50</v>
      </c>
      <c r="K495" t="s">
        <v>32</v>
      </c>
      <c r="L495">
        <v>60</v>
      </c>
      <c r="M495" t="str">
        <f t="shared" si="7"/>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1">
        <v>60000</v>
      </c>
      <c r="E497">
        <v>2</v>
      </c>
      <c r="F497" t="s">
        <v>19</v>
      </c>
      <c r="G497" t="s">
        <v>21</v>
      </c>
      <c r="H497" t="s">
        <v>15</v>
      </c>
      <c r="I497">
        <v>2</v>
      </c>
      <c r="J497" t="s">
        <v>50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50</v>
      </c>
      <c r="K515" t="s">
        <v>32</v>
      </c>
      <c r="L515">
        <v>61</v>
      </c>
      <c r="M515" t="str">
        <f t="shared" ref="M515:M578" si="8">IF(L515&gt;54, "Old", IF(L515&gt;=31, "Middle Age", IF(L515&lt;31, "Adolescent", "invalid")))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1">
        <v>40000</v>
      </c>
      <c r="E523">
        <v>4</v>
      </c>
      <c r="F523" t="s">
        <v>27</v>
      </c>
      <c r="G523" t="s">
        <v>21</v>
      </c>
      <c r="H523" t="s">
        <v>15</v>
      </c>
      <c r="I523">
        <v>2</v>
      </c>
      <c r="J523" t="s">
        <v>50</v>
      </c>
      <c r="K523" t="s">
        <v>32</v>
      </c>
      <c r="L523">
        <v>62</v>
      </c>
      <c r="M523" t="str">
        <f t="shared" si="8"/>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1">
        <v>60000</v>
      </c>
      <c r="E527">
        <v>5</v>
      </c>
      <c r="F527" t="s">
        <v>13</v>
      </c>
      <c r="G527" t="s">
        <v>28</v>
      </c>
      <c r="H527" t="s">
        <v>15</v>
      </c>
      <c r="I527">
        <v>3</v>
      </c>
      <c r="J527" t="s">
        <v>50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1">
        <v>60000</v>
      </c>
      <c r="E531">
        <v>2</v>
      </c>
      <c r="F531" t="s">
        <v>19</v>
      </c>
      <c r="G531" t="s">
        <v>21</v>
      </c>
      <c r="H531" t="s">
        <v>15</v>
      </c>
      <c r="I531">
        <v>1</v>
      </c>
      <c r="J531" t="s">
        <v>50</v>
      </c>
      <c r="K531" t="s">
        <v>32</v>
      </c>
      <c r="L531">
        <v>57</v>
      </c>
      <c r="M531" t="str">
        <f t="shared" si="8"/>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1">
        <v>60000</v>
      </c>
      <c r="E535">
        <v>3</v>
      </c>
      <c r="F535" t="s">
        <v>13</v>
      </c>
      <c r="G535" t="s">
        <v>28</v>
      </c>
      <c r="H535" t="s">
        <v>15</v>
      </c>
      <c r="I535">
        <v>2</v>
      </c>
      <c r="J535" t="s">
        <v>50</v>
      </c>
      <c r="K535" t="s">
        <v>32</v>
      </c>
      <c r="L535">
        <v>66</v>
      </c>
      <c r="M535" t="str">
        <f t="shared" si="8"/>
        <v>Old</v>
      </c>
      <c r="N535" t="s">
        <v>18</v>
      </c>
    </row>
    <row r="536" spans="1:14" x14ac:dyDescent="0.25">
      <c r="A536">
        <v>24637</v>
      </c>
      <c r="B536" t="s">
        <v>36</v>
      </c>
      <c r="C536" t="s">
        <v>40</v>
      </c>
      <c r="D536" s="1">
        <v>40000</v>
      </c>
      <c r="E536">
        <v>4</v>
      </c>
      <c r="F536" t="s">
        <v>27</v>
      </c>
      <c r="G536" t="s">
        <v>21</v>
      </c>
      <c r="H536" t="s">
        <v>15</v>
      </c>
      <c r="I536">
        <v>2</v>
      </c>
      <c r="J536" t="s">
        <v>50</v>
      </c>
      <c r="K536" t="s">
        <v>32</v>
      </c>
      <c r="L536">
        <v>64</v>
      </c>
      <c r="M536" t="str">
        <f t="shared" si="8"/>
        <v>Old</v>
      </c>
      <c r="N536" t="s">
        <v>18</v>
      </c>
    </row>
    <row r="537" spans="1:14" x14ac:dyDescent="0.25">
      <c r="A537">
        <v>23893</v>
      </c>
      <c r="B537" t="s">
        <v>36</v>
      </c>
      <c r="C537" t="s">
        <v>40</v>
      </c>
      <c r="D537" s="1">
        <v>50000</v>
      </c>
      <c r="E537">
        <v>3</v>
      </c>
      <c r="F537" t="s">
        <v>13</v>
      </c>
      <c r="G537" t="s">
        <v>14</v>
      </c>
      <c r="H537" t="s">
        <v>15</v>
      </c>
      <c r="I537">
        <v>3</v>
      </c>
      <c r="J537" t="s">
        <v>50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50</v>
      </c>
      <c r="K553" t="s">
        <v>32</v>
      </c>
      <c r="L553">
        <v>63</v>
      </c>
      <c r="M553" t="str">
        <f t="shared" si="8"/>
        <v>Old</v>
      </c>
      <c r="N553" t="s">
        <v>18</v>
      </c>
    </row>
    <row r="554" spans="1:14" x14ac:dyDescent="0.25">
      <c r="A554">
        <v>14417</v>
      </c>
      <c r="B554" t="s">
        <v>37</v>
      </c>
      <c r="C554" t="s">
        <v>40</v>
      </c>
      <c r="D554" s="1">
        <v>60000</v>
      </c>
      <c r="E554">
        <v>3</v>
      </c>
      <c r="F554" t="s">
        <v>27</v>
      </c>
      <c r="G554" t="s">
        <v>21</v>
      </c>
      <c r="H554" t="s">
        <v>15</v>
      </c>
      <c r="I554">
        <v>2</v>
      </c>
      <c r="J554" t="s">
        <v>50</v>
      </c>
      <c r="K554" t="s">
        <v>32</v>
      </c>
      <c r="L554">
        <v>54</v>
      </c>
      <c r="M554" t="str">
        <f t="shared" si="8"/>
        <v>Middle Age</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50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1">
        <v>50000</v>
      </c>
      <c r="E571">
        <v>3</v>
      </c>
      <c r="F571" t="s">
        <v>31</v>
      </c>
      <c r="G571" t="s">
        <v>28</v>
      </c>
      <c r="H571" t="s">
        <v>15</v>
      </c>
      <c r="I571">
        <v>2</v>
      </c>
      <c r="J571" t="s">
        <v>50</v>
      </c>
      <c r="K571" t="s">
        <v>32</v>
      </c>
      <c r="L571">
        <v>69</v>
      </c>
      <c r="M571" t="str">
        <f t="shared" si="8"/>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1">
        <v>60000</v>
      </c>
      <c r="E577">
        <v>2</v>
      </c>
      <c r="F577" t="s">
        <v>19</v>
      </c>
      <c r="G577" t="s">
        <v>21</v>
      </c>
      <c r="H577" t="s">
        <v>15</v>
      </c>
      <c r="I577">
        <v>1</v>
      </c>
      <c r="J577" t="s">
        <v>50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50</v>
      </c>
      <c r="K582" t="s">
        <v>32</v>
      </c>
      <c r="L582">
        <v>69</v>
      </c>
      <c r="M582" t="str">
        <f t="shared" si="9"/>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1">
        <v>60000</v>
      </c>
      <c r="E585">
        <v>3</v>
      </c>
      <c r="F585" t="s">
        <v>13</v>
      </c>
      <c r="G585" t="s">
        <v>28</v>
      </c>
      <c r="H585" t="s">
        <v>15</v>
      </c>
      <c r="I585">
        <v>2</v>
      </c>
      <c r="J585" t="s">
        <v>50</v>
      </c>
      <c r="K585" t="s">
        <v>32</v>
      </c>
      <c r="L585">
        <v>66</v>
      </c>
      <c r="M585" t="str">
        <f t="shared" si="9"/>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50</v>
      </c>
      <c r="K590" t="s">
        <v>32</v>
      </c>
      <c r="L590">
        <v>51</v>
      </c>
      <c r="M590" t="str">
        <f t="shared" si="9"/>
        <v>Middle Age</v>
      </c>
      <c r="N590" t="s">
        <v>15</v>
      </c>
    </row>
    <row r="591" spans="1:14" x14ac:dyDescent="0.25">
      <c r="A591">
        <v>12100</v>
      </c>
      <c r="B591" t="s">
        <v>37</v>
      </c>
      <c r="C591" t="s">
        <v>40</v>
      </c>
      <c r="D591" s="1">
        <v>60000</v>
      </c>
      <c r="E591">
        <v>2</v>
      </c>
      <c r="F591" t="s">
        <v>13</v>
      </c>
      <c r="G591" t="s">
        <v>28</v>
      </c>
      <c r="H591" t="s">
        <v>15</v>
      </c>
      <c r="I591">
        <v>0</v>
      </c>
      <c r="J591" t="s">
        <v>50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1">
        <v>40000</v>
      </c>
      <c r="E593">
        <v>4</v>
      </c>
      <c r="F593" t="s">
        <v>27</v>
      </c>
      <c r="G593" t="s">
        <v>21</v>
      </c>
      <c r="H593" t="s">
        <v>18</v>
      </c>
      <c r="I593">
        <v>2</v>
      </c>
      <c r="J593" t="s">
        <v>50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50</v>
      </c>
      <c r="K609" t="s">
        <v>32</v>
      </c>
      <c r="L609">
        <v>46</v>
      </c>
      <c r="M609" t="str">
        <f t="shared" si="9"/>
        <v>Middle Age</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1">
        <v>50000</v>
      </c>
      <c r="E643">
        <v>4</v>
      </c>
      <c r="F643" t="s">
        <v>13</v>
      </c>
      <c r="G643" t="s">
        <v>28</v>
      </c>
      <c r="H643" t="s">
        <v>15</v>
      </c>
      <c r="I643">
        <v>2</v>
      </c>
      <c r="J643" t="s">
        <v>50</v>
      </c>
      <c r="K643" t="s">
        <v>32</v>
      </c>
      <c r="L643">
        <v>64</v>
      </c>
      <c r="M643" t="str">
        <f t="shared" ref="M643:M706" si="10">IF(L643&gt;54, "Old", IF(L643&gt;=31, "Middle Age", IF(L643&lt;31, "Adolescent",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50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50</v>
      </c>
      <c r="K652" t="s">
        <v>32</v>
      </c>
      <c r="L652">
        <v>67</v>
      </c>
      <c r="M652" t="str">
        <f t="shared" si="10"/>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50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50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1">
        <v>70000</v>
      </c>
      <c r="E672">
        <v>2</v>
      </c>
      <c r="F672" t="s">
        <v>19</v>
      </c>
      <c r="G672" t="s">
        <v>21</v>
      </c>
      <c r="H672" t="s">
        <v>15</v>
      </c>
      <c r="I672">
        <v>1</v>
      </c>
      <c r="J672" t="s">
        <v>50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1">
        <v>60000</v>
      </c>
      <c r="E681">
        <v>4</v>
      </c>
      <c r="F681" t="s">
        <v>13</v>
      </c>
      <c r="G681" t="s">
        <v>28</v>
      </c>
      <c r="H681" t="s">
        <v>15</v>
      </c>
      <c r="I681">
        <v>2</v>
      </c>
      <c r="J681" t="s">
        <v>50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50</v>
      </c>
      <c r="K707" t="s">
        <v>32</v>
      </c>
      <c r="L707">
        <v>59</v>
      </c>
      <c r="M707" t="str">
        <f t="shared" ref="M707:M770" si="11">IF(L707&gt;54, "Old", IF(L707&gt;=31, "Middle Age", IF(L707&lt;31, "Adolescent",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1">
        <v>70000</v>
      </c>
      <c r="E710">
        <v>5</v>
      </c>
      <c r="F710" t="s">
        <v>13</v>
      </c>
      <c r="G710" t="s">
        <v>28</v>
      </c>
      <c r="H710" t="s">
        <v>15</v>
      </c>
      <c r="I710">
        <v>4</v>
      </c>
      <c r="J710" t="s">
        <v>50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50</v>
      </c>
      <c r="K711" t="s">
        <v>32</v>
      </c>
      <c r="L711">
        <v>59</v>
      </c>
      <c r="M711" t="str">
        <f t="shared" si="11"/>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50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50</v>
      </c>
      <c r="K741" t="s">
        <v>32</v>
      </c>
      <c r="L741">
        <v>55</v>
      </c>
      <c r="M741" t="str">
        <f t="shared" si="11"/>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50</v>
      </c>
      <c r="K746" t="s">
        <v>32</v>
      </c>
      <c r="L746">
        <v>56</v>
      </c>
      <c r="M746" t="str">
        <f t="shared" si="11"/>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50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50</v>
      </c>
      <c r="K763" t="s">
        <v>32</v>
      </c>
      <c r="L763">
        <v>59</v>
      </c>
      <c r="M763" t="str">
        <f t="shared" si="11"/>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1">
        <v>50000</v>
      </c>
      <c r="E768">
        <v>4</v>
      </c>
      <c r="F768" t="s">
        <v>13</v>
      </c>
      <c r="G768" t="s">
        <v>14</v>
      </c>
      <c r="H768" t="s">
        <v>15</v>
      </c>
      <c r="I768">
        <v>3</v>
      </c>
      <c r="J768" t="s">
        <v>50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1">
        <v>70000</v>
      </c>
      <c r="E777">
        <v>2</v>
      </c>
      <c r="F777" t="s">
        <v>29</v>
      </c>
      <c r="G777" t="s">
        <v>14</v>
      </c>
      <c r="H777" t="s">
        <v>15</v>
      </c>
      <c r="I777">
        <v>2</v>
      </c>
      <c r="J777" t="s">
        <v>50</v>
      </c>
      <c r="K777" t="s">
        <v>32</v>
      </c>
      <c r="L777">
        <v>54</v>
      </c>
      <c r="M777" t="str">
        <f t="shared" si="12"/>
        <v>Middle Age</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50</v>
      </c>
      <c r="K782" t="s">
        <v>32</v>
      </c>
      <c r="L782">
        <v>55</v>
      </c>
      <c r="M782" t="str">
        <f t="shared" si="12"/>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50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50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1">
        <v>70000</v>
      </c>
      <c r="E842">
        <v>4</v>
      </c>
      <c r="F842" t="s">
        <v>19</v>
      </c>
      <c r="G842" t="s">
        <v>21</v>
      </c>
      <c r="H842" t="s">
        <v>15</v>
      </c>
      <c r="I842">
        <v>2</v>
      </c>
      <c r="J842" t="s">
        <v>50</v>
      </c>
      <c r="K842" t="s">
        <v>32</v>
      </c>
      <c r="L842">
        <v>53</v>
      </c>
      <c r="M842" t="str">
        <f t="shared" si="13"/>
        <v>Middle Age</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50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1">
        <v>60000</v>
      </c>
      <c r="E868">
        <v>2</v>
      </c>
      <c r="F868" t="s">
        <v>27</v>
      </c>
      <c r="G868" t="s">
        <v>21</v>
      </c>
      <c r="H868" t="s">
        <v>15</v>
      </c>
      <c r="I868">
        <v>2</v>
      </c>
      <c r="J868" t="s">
        <v>50</v>
      </c>
      <c r="K868" t="s">
        <v>32</v>
      </c>
      <c r="L868">
        <v>55</v>
      </c>
      <c r="M868" t="str">
        <f t="shared" si="13"/>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1">
        <v>30000</v>
      </c>
      <c r="E870">
        <v>5</v>
      </c>
      <c r="F870" t="s">
        <v>29</v>
      </c>
      <c r="G870" t="s">
        <v>14</v>
      </c>
      <c r="H870" t="s">
        <v>15</v>
      </c>
      <c r="I870">
        <v>3</v>
      </c>
      <c r="J870" t="s">
        <v>50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1">
        <v>60000</v>
      </c>
      <c r="E873">
        <v>2</v>
      </c>
      <c r="F873" t="s">
        <v>27</v>
      </c>
      <c r="G873" t="s">
        <v>21</v>
      </c>
      <c r="H873" t="s">
        <v>15</v>
      </c>
      <c r="I873">
        <v>2</v>
      </c>
      <c r="J873" t="s">
        <v>50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40</v>
      </c>
      <c r="D900" s="1">
        <v>70000</v>
      </c>
      <c r="E900">
        <v>5</v>
      </c>
      <c r="F900" t="s">
        <v>13</v>
      </c>
      <c r="G900" t="s">
        <v>28</v>
      </c>
      <c r="H900" t="s">
        <v>15</v>
      </c>
      <c r="I900">
        <v>3</v>
      </c>
      <c r="J900" t="s">
        <v>50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50</v>
      </c>
      <c r="K901" t="s">
        <v>32</v>
      </c>
      <c r="L901">
        <v>46</v>
      </c>
      <c r="M901" t="str">
        <f t="shared" si="14"/>
        <v>Middle Age</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1">
        <v>50000</v>
      </c>
      <c r="E909">
        <v>4</v>
      </c>
      <c r="F909" t="s">
        <v>13</v>
      </c>
      <c r="G909" t="s">
        <v>28</v>
      </c>
      <c r="H909" t="s">
        <v>15</v>
      </c>
      <c r="I909">
        <v>2</v>
      </c>
      <c r="J909" t="s">
        <v>50</v>
      </c>
      <c r="K909" t="s">
        <v>32</v>
      </c>
      <c r="L909">
        <v>63</v>
      </c>
      <c r="M909" t="str">
        <f t="shared" si="14"/>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1">
        <v>60000</v>
      </c>
      <c r="E917">
        <v>3</v>
      </c>
      <c r="F917" t="s">
        <v>31</v>
      </c>
      <c r="G917" t="s">
        <v>28</v>
      </c>
      <c r="H917" t="s">
        <v>15</v>
      </c>
      <c r="I917">
        <v>2</v>
      </c>
      <c r="J917" t="s">
        <v>50</v>
      </c>
      <c r="K917" t="s">
        <v>32</v>
      </c>
      <c r="L917">
        <v>64</v>
      </c>
      <c r="M917" t="str">
        <f t="shared" si="14"/>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50</v>
      </c>
      <c r="K921" t="s">
        <v>32</v>
      </c>
      <c r="L921">
        <v>61</v>
      </c>
      <c r="M921" t="str">
        <f t="shared" si="14"/>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50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1">
        <v>70000</v>
      </c>
      <c r="E932">
        <v>5</v>
      </c>
      <c r="F932" t="s">
        <v>31</v>
      </c>
      <c r="G932" t="s">
        <v>21</v>
      </c>
      <c r="H932" t="s">
        <v>18</v>
      </c>
      <c r="I932">
        <v>3</v>
      </c>
      <c r="J932" t="s">
        <v>50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1">
        <v>70000</v>
      </c>
      <c r="E951">
        <v>2</v>
      </c>
      <c r="F951" t="s">
        <v>29</v>
      </c>
      <c r="G951" t="s">
        <v>14</v>
      </c>
      <c r="H951" t="s">
        <v>15</v>
      </c>
      <c r="I951">
        <v>2</v>
      </c>
      <c r="J951" t="s">
        <v>50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40</v>
      </c>
      <c r="D964" s="1">
        <v>60000</v>
      </c>
      <c r="E964">
        <v>2</v>
      </c>
      <c r="F964" t="s">
        <v>19</v>
      </c>
      <c r="G964" t="s">
        <v>21</v>
      </c>
      <c r="H964" t="s">
        <v>15</v>
      </c>
      <c r="I964">
        <v>2</v>
      </c>
      <c r="J964" t="s">
        <v>50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1">
        <v>70000</v>
      </c>
      <c r="E966">
        <v>4</v>
      </c>
      <c r="F966" t="s">
        <v>19</v>
      </c>
      <c r="G966" t="s">
        <v>21</v>
      </c>
      <c r="H966" t="s">
        <v>15</v>
      </c>
      <c r="I966">
        <v>1</v>
      </c>
      <c r="J966" t="s">
        <v>50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50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50</v>
      </c>
      <c r="K982" t="s">
        <v>32</v>
      </c>
      <c r="L982">
        <v>40</v>
      </c>
      <c r="M982" t="str">
        <f t="shared" si="15"/>
        <v>Middle Age</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1">
        <v>40000</v>
      </c>
      <c r="E988">
        <v>5</v>
      </c>
      <c r="F988" t="s">
        <v>27</v>
      </c>
      <c r="G988" t="s">
        <v>21</v>
      </c>
      <c r="H988" t="s">
        <v>15</v>
      </c>
      <c r="I988">
        <v>4</v>
      </c>
      <c r="J988" t="s">
        <v>50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50</v>
      </c>
      <c r="K989" t="s">
        <v>32</v>
      </c>
      <c r="L989">
        <v>66</v>
      </c>
      <c r="M989" t="str">
        <f t="shared" si="15"/>
        <v>Old</v>
      </c>
      <c r="N989" t="s">
        <v>18</v>
      </c>
    </row>
    <row r="990" spans="1:14" x14ac:dyDescent="0.25">
      <c r="A990">
        <v>22730</v>
      </c>
      <c r="B990" t="s">
        <v>36</v>
      </c>
      <c r="C990" t="s">
        <v>40</v>
      </c>
      <c r="D990" s="1">
        <v>70000</v>
      </c>
      <c r="E990">
        <v>5</v>
      </c>
      <c r="F990" t="s">
        <v>13</v>
      </c>
      <c r="G990" t="s">
        <v>28</v>
      </c>
      <c r="H990" t="s">
        <v>15</v>
      </c>
      <c r="I990">
        <v>2</v>
      </c>
      <c r="J990" t="s">
        <v>50</v>
      </c>
      <c r="K990" t="s">
        <v>32</v>
      </c>
      <c r="L990">
        <v>63</v>
      </c>
      <c r="M990" t="str">
        <f t="shared" si="15"/>
        <v>Old</v>
      </c>
      <c r="N990" t="s">
        <v>18</v>
      </c>
    </row>
    <row r="991" spans="1:14" x14ac:dyDescent="0.25">
      <c r="A991">
        <v>29134</v>
      </c>
      <c r="B991" t="s">
        <v>36</v>
      </c>
      <c r="C991" t="s">
        <v>40</v>
      </c>
      <c r="D991" s="1">
        <v>60000</v>
      </c>
      <c r="E991">
        <v>4</v>
      </c>
      <c r="F991" t="s">
        <v>13</v>
      </c>
      <c r="G991" t="s">
        <v>14</v>
      </c>
      <c r="H991" t="s">
        <v>18</v>
      </c>
      <c r="I991">
        <v>3</v>
      </c>
      <c r="J991" t="s">
        <v>50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1">
        <v>60000</v>
      </c>
      <c r="E1001">
        <v>3</v>
      </c>
      <c r="F1001" t="s">
        <v>27</v>
      </c>
      <c r="G1001" t="s">
        <v>21</v>
      </c>
      <c r="H1001" t="s">
        <v>15</v>
      </c>
      <c r="I1001">
        <v>2</v>
      </c>
      <c r="J1001" t="s">
        <v>50</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vt:lpstr>
      <vt:lpstr>Dashboard</vt:lpstr>
      <vt:lpstr>Working Sheet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javeria</dc:creator>
  <cp:lastModifiedBy>JFA</cp:lastModifiedBy>
  <dcterms:created xsi:type="dcterms:W3CDTF">2022-03-18T02:50:57Z</dcterms:created>
  <dcterms:modified xsi:type="dcterms:W3CDTF">2024-06-24T23:15:13Z</dcterms:modified>
</cp:coreProperties>
</file>