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HARE\UKY\Projects\TCRP A-43\REPO\transit_ridership_decline\Factors and Ridership Data\CBSA IDs\GT Clusters\"/>
    </mc:Choice>
  </mc:AlternateContent>
  <bookViews>
    <workbookView xWindow="0" yWindow="0" windowWidth="13425" windowHeight="10215"/>
  </bookViews>
  <sheets>
    <sheet name="busclusters_11" sheetId="1" r:id="rId1"/>
  </sheets>
  <calcPr calcId="162913"/>
</workbook>
</file>

<file path=xl/calcChain.xml><?xml version="1.0" encoding="utf-8"?>
<calcChain xmlns="http://schemas.openxmlformats.org/spreadsheetml/2006/main">
  <c r="W24" i="1" l="1"/>
  <c r="W25" i="1"/>
  <c r="W26" i="1"/>
  <c r="W27" i="1"/>
  <c r="W23" i="1"/>
  <c r="S22" i="1"/>
  <c r="S23" i="1"/>
  <c r="S24" i="1"/>
  <c r="S25" i="1"/>
  <c r="S26" i="1"/>
  <c r="S27" i="1"/>
  <c r="S28" i="1"/>
  <c r="S29" i="1"/>
</calcChain>
</file>

<file path=xl/sharedStrings.xml><?xml version="1.0" encoding="utf-8"?>
<sst xmlns="http://schemas.openxmlformats.org/spreadsheetml/2006/main" count="1147" uniqueCount="332">
  <si>
    <t>X</t>
  </si>
  <si>
    <t>metro</t>
  </si>
  <si>
    <t>population</t>
  </si>
  <si>
    <t>zerovehiclehh</t>
  </si>
  <si>
    <t>densepop</t>
  </si>
  <si>
    <t>percentdense</t>
  </si>
  <si>
    <t>state</t>
  </si>
  <si>
    <t>totalopex</t>
  </si>
  <si>
    <t>totalvoms</t>
  </si>
  <si>
    <t>totalvrm</t>
  </si>
  <si>
    <t>totalvrh</t>
  </si>
  <si>
    <t>rail</t>
  </si>
  <si>
    <t>cluster</t>
  </si>
  <si>
    <t>Akron</t>
  </si>
  <si>
    <t>OH</t>
  </si>
  <si>
    <t>Albany</t>
  </si>
  <si>
    <t>GA</t>
  </si>
  <si>
    <t>Albany-Schenectady-Troy</t>
  </si>
  <si>
    <t>NY</t>
  </si>
  <si>
    <t>Albuquerque</t>
  </si>
  <si>
    <t>NM</t>
  </si>
  <si>
    <t>Allentown-Bethlehem-Easton</t>
  </si>
  <si>
    <t>NJ</t>
  </si>
  <si>
    <t>Altoona</t>
  </si>
  <si>
    <t>PA</t>
  </si>
  <si>
    <t>Ames</t>
  </si>
  <si>
    <t>IA</t>
  </si>
  <si>
    <t>Anchorage</t>
  </si>
  <si>
    <t>AK</t>
  </si>
  <si>
    <t>Ann Arbor</t>
  </si>
  <si>
    <t>MI</t>
  </si>
  <si>
    <t>Appleton</t>
  </si>
  <si>
    <t>WI</t>
  </si>
  <si>
    <t>Asheville</t>
  </si>
  <si>
    <t>NC</t>
  </si>
  <si>
    <t>Athens-Clarke County</t>
  </si>
  <si>
    <t>Atlanta-Sandy Springs-Roswell</t>
  </si>
  <si>
    <t>Augusta-Richmond County</t>
  </si>
  <si>
    <t>SC</t>
  </si>
  <si>
    <t>Austin-Round Rock</t>
  </si>
  <si>
    <t>TX</t>
  </si>
  <si>
    <t>Bakersfield</t>
  </si>
  <si>
    <t>CA</t>
  </si>
  <si>
    <t>Baltimore-Columbia-Towson</t>
  </si>
  <si>
    <t>MD</t>
  </si>
  <si>
    <t>Barnstable Town</t>
  </si>
  <si>
    <t>MA</t>
  </si>
  <si>
    <t>Baton Rouge</t>
  </si>
  <si>
    <t>LA</t>
  </si>
  <si>
    <t>Bay City</t>
  </si>
  <si>
    <t>Beaumont-Port Arthur</t>
  </si>
  <si>
    <t>Bellingham</t>
  </si>
  <si>
    <t>WA</t>
  </si>
  <si>
    <t>Bend-Redmond</t>
  </si>
  <si>
    <t>OR</t>
  </si>
  <si>
    <t>Billings</t>
  </si>
  <si>
    <t>MT</t>
  </si>
  <si>
    <t>Binghamton</t>
  </si>
  <si>
    <t>Birmingham-Hoover</t>
  </si>
  <si>
    <t>AL</t>
  </si>
  <si>
    <t>Blacksburg-Christiansburg-Radford</t>
  </si>
  <si>
    <t>VA</t>
  </si>
  <si>
    <t>Bloomington</t>
  </si>
  <si>
    <t>IL</t>
  </si>
  <si>
    <t>IN</t>
  </si>
  <si>
    <t>Boise City</t>
  </si>
  <si>
    <t>ID</t>
  </si>
  <si>
    <t>Boston-Cambridge-Newton</t>
  </si>
  <si>
    <t>Bremerton-Silverdale</t>
  </si>
  <si>
    <t>Bridgeport-Stamford-Norwalk</t>
  </si>
  <si>
    <t>CT</t>
  </si>
  <si>
    <t>Brownsville-Harlingen</t>
  </si>
  <si>
    <t>Buffalo-Cheektowaga-Niagara Falls</t>
  </si>
  <si>
    <t>Burlington-South Burlington</t>
  </si>
  <si>
    <t>VT</t>
  </si>
  <si>
    <t>Canton-Massillon</t>
  </si>
  <si>
    <t>Cape Coral-Fort Myers</t>
  </si>
  <si>
    <t>FL</t>
  </si>
  <si>
    <t>Carbondale-Marion</t>
  </si>
  <si>
    <t>Cedar Rapids</t>
  </si>
  <si>
    <t>Champaign-Urbana</t>
  </si>
  <si>
    <t>Charleston</t>
  </si>
  <si>
    <t>WV</t>
  </si>
  <si>
    <t>Charleston-North Charleston</t>
  </si>
  <si>
    <t>Charlotte-Concord-Gastonia</t>
  </si>
  <si>
    <t>Chattanooga</t>
  </si>
  <si>
    <t>Chicago-Naperville-Elgin</t>
  </si>
  <si>
    <t>Chico</t>
  </si>
  <si>
    <t>Cincinnati</t>
  </si>
  <si>
    <t>Cleveland-Elyria</t>
  </si>
  <si>
    <t>College Station-Bryan</t>
  </si>
  <si>
    <t>Colorado Springs</t>
  </si>
  <si>
    <t>CO</t>
  </si>
  <si>
    <t>Columbia</t>
  </si>
  <si>
    <t>MO</t>
  </si>
  <si>
    <t>Columbus</t>
  </si>
  <si>
    <t>Corpus Christi</t>
  </si>
  <si>
    <t>Corvallis</t>
  </si>
  <si>
    <t>Crestview-Fort Walton Beach-Destin</t>
  </si>
  <si>
    <t>Dallas-Fort Worth-Arlington</t>
  </si>
  <si>
    <t>Davenport-Moline-Rock Island</t>
  </si>
  <si>
    <t>Dayton</t>
  </si>
  <si>
    <t>Decatur</t>
  </si>
  <si>
    <t>Deltona-Daytona Beach-Ormond Beach</t>
  </si>
  <si>
    <t>Denver-Aurora-Lakewood</t>
  </si>
  <si>
    <t>Des Moines-West Des Moines</t>
  </si>
  <si>
    <t>Detroit-Warren-Dearborn</t>
  </si>
  <si>
    <t>Duluth</t>
  </si>
  <si>
    <t>MN</t>
  </si>
  <si>
    <t>Durham-Chapel Hill</t>
  </si>
  <si>
    <t>East Stroudsburg</t>
  </si>
  <si>
    <t>Eau Claire</t>
  </si>
  <si>
    <t>El Centro</t>
  </si>
  <si>
    <t>Elizabethtown-Fort Knox</t>
  </si>
  <si>
    <t>KY</t>
  </si>
  <si>
    <t>Elkhart-Goshen</t>
  </si>
  <si>
    <t>El Paso</t>
  </si>
  <si>
    <t>Erie</t>
  </si>
  <si>
    <t>Eugene</t>
  </si>
  <si>
    <t>Evansville</t>
  </si>
  <si>
    <t>Fargo</t>
  </si>
  <si>
    <t>Fayetteville</t>
  </si>
  <si>
    <t>Fayetteville-Springdale-Rogers</t>
  </si>
  <si>
    <t>Flagstaff</t>
  </si>
  <si>
    <t>AZ</t>
  </si>
  <si>
    <t>Flint</t>
  </si>
  <si>
    <t>Fort Collins</t>
  </si>
  <si>
    <t>Fort Wayne</t>
  </si>
  <si>
    <t>Fresno</t>
  </si>
  <si>
    <t>Gainesville</t>
  </si>
  <si>
    <t>Grand Rapids-Wyoming</t>
  </si>
  <si>
    <t>Great Falls</t>
  </si>
  <si>
    <t>Green Bay</t>
  </si>
  <si>
    <t>Greensboro-High Point</t>
  </si>
  <si>
    <t>Greenville-Anderson-Mauldin</t>
  </si>
  <si>
    <t>Gulfport-Biloxi-Pascagoula</t>
  </si>
  <si>
    <t>MS</t>
  </si>
  <si>
    <t>Hanford-Corcoran</t>
  </si>
  <si>
    <t>Harrisburg-Carlisle</t>
  </si>
  <si>
    <t>Harrisonburg</t>
  </si>
  <si>
    <t>Hartford-West Hartford-East Hartford</t>
  </si>
  <si>
    <t>Hickory-Lenoir-Morganton</t>
  </si>
  <si>
    <t>Holland</t>
  </si>
  <si>
    <t>Houston-The Woodlands-Sugar Land</t>
  </si>
  <si>
    <t>Huntington-Ashland</t>
  </si>
  <si>
    <t>Huntsville</t>
  </si>
  <si>
    <t>Indianapolis-Carmel-Anderson</t>
  </si>
  <si>
    <t>Iowa City</t>
  </si>
  <si>
    <t>Ithaca</t>
  </si>
  <si>
    <t>Jackson</t>
  </si>
  <si>
    <t>TN</t>
  </si>
  <si>
    <t>Jacksonville</t>
  </si>
  <si>
    <t>Johnstown</t>
  </si>
  <si>
    <t>Kahului-Wailuku-Lahaina</t>
  </si>
  <si>
    <t>HI</t>
  </si>
  <si>
    <t>Kalamazoo-Portage</t>
  </si>
  <si>
    <t>Kankakee</t>
  </si>
  <si>
    <t>Kansas City</t>
  </si>
  <si>
    <t>KS</t>
  </si>
  <si>
    <t>Kennewick-Richland</t>
  </si>
  <si>
    <t>Killeen-Temple</t>
  </si>
  <si>
    <t>Knoxville</t>
  </si>
  <si>
    <t>Kokomo</t>
  </si>
  <si>
    <t>La Crosse-Onalaska</t>
  </si>
  <si>
    <t>Lafayette</t>
  </si>
  <si>
    <t>Lafayette-West Lafayette</t>
  </si>
  <si>
    <t>Lakeland-Winter Haven</t>
  </si>
  <si>
    <t>Lancaster</t>
  </si>
  <si>
    <t>Lansing-East Lansing</t>
  </si>
  <si>
    <t>Laredo</t>
  </si>
  <si>
    <t>Las Vegas-Henderson-Paradise</t>
  </si>
  <si>
    <t>NV</t>
  </si>
  <si>
    <t>Lawrence</t>
  </si>
  <si>
    <t>Lebanon</t>
  </si>
  <si>
    <t>Lewiston-Auburn</t>
  </si>
  <si>
    <t>ME</t>
  </si>
  <si>
    <t>Lexington-Fayette</t>
  </si>
  <si>
    <t>Lincoln</t>
  </si>
  <si>
    <t>NE</t>
  </si>
  <si>
    <t>Little Rock-North Little Rock-Conway</t>
  </si>
  <si>
    <t>AR</t>
  </si>
  <si>
    <t>Logan</t>
  </si>
  <si>
    <t>Longview</t>
  </si>
  <si>
    <t>Los Angeles-Long Beach-Anaheim</t>
  </si>
  <si>
    <t>Louisville/Jefferson County</t>
  </si>
  <si>
    <t>Lubbock</t>
  </si>
  <si>
    <t>Lynchburg</t>
  </si>
  <si>
    <t>Madison</t>
  </si>
  <si>
    <t>Manchester-Nashua</t>
  </si>
  <si>
    <t>NH</t>
  </si>
  <si>
    <t>McAllen-Edinburg-Mission</t>
  </si>
  <si>
    <t>Medford</t>
  </si>
  <si>
    <t>Memphis</t>
  </si>
  <si>
    <t>Merced</t>
  </si>
  <si>
    <t>Miami-Fort Lauderdale-West Palm Beach</t>
  </si>
  <si>
    <t>Milwaukee-Waukesha-West Allis</t>
  </si>
  <si>
    <t>Minneapolis-St. Paul-Bloomington</t>
  </si>
  <si>
    <t>Missoula</t>
  </si>
  <si>
    <t>Mobile</t>
  </si>
  <si>
    <t>Modesto</t>
  </si>
  <si>
    <t>Montgomery</t>
  </si>
  <si>
    <t>Mount Vernon-Anacortes</t>
  </si>
  <si>
    <t>Muncie</t>
  </si>
  <si>
    <t>Napa</t>
  </si>
  <si>
    <t>Naples-Immokalee-Marco Island</t>
  </si>
  <si>
    <t>Nashville-Davidson--Murfreesboro--Franklin</t>
  </si>
  <si>
    <t>New Haven-Milford</t>
  </si>
  <si>
    <t>New Orleans-Metairie</t>
  </si>
  <si>
    <t>Niles-Benton Harbor</t>
  </si>
  <si>
    <t>North Port-Sarasota-Bradenton</t>
  </si>
  <si>
    <t>Norwich-New London</t>
  </si>
  <si>
    <t>Ocala</t>
  </si>
  <si>
    <t>Oklahoma City</t>
  </si>
  <si>
    <t>OK</t>
  </si>
  <si>
    <t>Olympia-Tumwater</t>
  </si>
  <si>
    <t>Omaha-Council Bluffs</t>
  </si>
  <si>
    <t>Orlando-Kissimmee-Sanford</t>
  </si>
  <si>
    <t>Oshkosh-Neenah</t>
  </si>
  <si>
    <t>Oxnard-Thousand Oaks-Ventura</t>
  </si>
  <si>
    <t>Palm Bay-Melbourne-Titusville</t>
  </si>
  <si>
    <t>Panama City</t>
  </si>
  <si>
    <t>Pensacola-Ferry Pass-Brent</t>
  </si>
  <si>
    <t>Peoria</t>
  </si>
  <si>
    <t>Philadelphia-Camden-Wilmington</t>
  </si>
  <si>
    <t>Phoenix-Mesa-Scottsdale</t>
  </si>
  <si>
    <t>Pittsburgh</t>
  </si>
  <si>
    <t>Pittsfield</t>
  </si>
  <si>
    <t>Portland-South Portland</t>
  </si>
  <si>
    <t>Portland-Vancouver-Hillsboro</t>
  </si>
  <si>
    <t>Port St. Lucie</t>
  </si>
  <si>
    <t>Providence-Warwick</t>
  </si>
  <si>
    <t>RI</t>
  </si>
  <si>
    <t>Pueblo</t>
  </si>
  <si>
    <t>Racine</t>
  </si>
  <si>
    <t>Raleigh</t>
  </si>
  <si>
    <t>Reading</t>
  </si>
  <si>
    <t>Redding</t>
  </si>
  <si>
    <t>Reno</t>
  </si>
  <si>
    <t>Richmond</t>
  </si>
  <si>
    <t>Riverside-San Bernardino-Ontario</t>
  </si>
  <si>
    <t>Roanoke</t>
  </si>
  <si>
    <t>Rochester</t>
  </si>
  <si>
    <t>Rockford</t>
  </si>
  <si>
    <t>Rome</t>
  </si>
  <si>
    <t>Sacramento--Roseville--Arden-Arcade</t>
  </si>
  <si>
    <t>Saginaw</t>
  </si>
  <si>
    <t>St. Cloud</t>
  </si>
  <si>
    <t>St. Louis</t>
  </si>
  <si>
    <t>Salem</t>
  </si>
  <si>
    <t>Salinas</t>
  </si>
  <si>
    <t>Salisbury</t>
  </si>
  <si>
    <t>DE</t>
  </si>
  <si>
    <t>Salt Lake City</t>
  </si>
  <si>
    <t>UT</t>
  </si>
  <si>
    <t>San Angelo</t>
  </si>
  <si>
    <t>San Antonio-New Braunfels</t>
  </si>
  <si>
    <t>San Diego-Carlsbad</t>
  </si>
  <si>
    <t>San Francisco-Oakland-Hayward</t>
  </si>
  <si>
    <t>San Jose-Sunnyvale-Santa Clara</t>
  </si>
  <si>
    <t>San Juan-Carolina-Caguas</t>
  </si>
  <si>
    <t>PR</t>
  </si>
  <si>
    <t>San Luis Obispo-Paso Robles-Arroyo Grande</t>
  </si>
  <si>
    <t>Santa Cruz-Watsonville</t>
  </si>
  <si>
    <t>Santa Fe</t>
  </si>
  <si>
    <t>Santa Maria-Santa Barbara</t>
  </si>
  <si>
    <t>Santa Rosa</t>
  </si>
  <si>
    <t>Savannah</t>
  </si>
  <si>
    <t>Scranton--Wilkes-Barre--Hazleton</t>
  </si>
  <si>
    <t>Seattle-Tacoma-Bellevue</t>
  </si>
  <si>
    <t>Sebastian-Vero Beach</t>
  </si>
  <si>
    <t>Sheboygan</t>
  </si>
  <si>
    <t>Shreveport-Bossier City</t>
  </si>
  <si>
    <t>Sioux City</t>
  </si>
  <si>
    <t>SD</t>
  </si>
  <si>
    <t>Sioux Falls</t>
  </si>
  <si>
    <t>Somerset</t>
  </si>
  <si>
    <t>South Bend-Mishawaka</t>
  </si>
  <si>
    <t>Spokane-Spokane Valley</t>
  </si>
  <si>
    <t>Springfield</t>
  </si>
  <si>
    <t>State College</t>
  </si>
  <si>
    <t>Stockton-Lodi</t>
  </si>
  <si>
    <t>Sumter</t>
  </si>
  <si>
    <t>Syracuse</t>
  </si>
  <si>
    <t>Tallahassee</t>
  </si>
  <si>
    <t>Tampa-St. Petersburg-Clearwater</t>
  </si>
  <si>
    <t>Terre Haute</t>
  </si>
  <si>
    <t>Toledo</t>
  </si>
  <si>
    <t>Topeka</t>
  </si>
  <si>
    <t>Torrington</t>
  </si>
  <si>
    <t>Tucson</t>
  </si>
  <si>
    <t>Tulsa</t>
  </si>
  <si>
    <t>Urban Honolulu</t>
  </si>
  <si>
    <t>Vallejo-Fairfield</t>
  </si>
  <si>
    <t>Virginia Beach-Norfolk-Newport News</t>
  </si>
  <si>
    <t>Visalia-Porterville</t>
  </si>
  <si>
    <t>Waco</t>
  </si>
  <si>
    <t>Washington-Arlington-Alexandria</t>
  </si>
  <si>
    <t>Wenatchee</t>
  </si>
  <si>
    <t>Wheeling</t>
  </si>
  <si>
    <t>Wichita</t>
  </si>
  <si>
    <t>Williamsport</t>
  </si>
  <si>
    <t>Wilmington</t>
  </si>
  <si>
    <t>Winston-Salem</t>
  </si>
  <si>
    <t>Worcester</t>
  </si>
  <si>
    <t>Yakima</t>
  </si>
  <si>
    <t>York-Hanover</t>
  </si>
  <si>
    <t>Youngstown-Warren-Boardman</t>
  </si>
  <si>
    <t>Yuba City</t>
  </si>
  <si>
    <t>Yuma</t>
  </si>
  <si>
    <t>group</t>
  </si>
  <si>
    <t>A</t>
  </si>
  <si>
    <t>H</t>
  </si>
  <si>
    <t>C</t>
  </si>
  <si>
    <t>D</t>
  </si>
  <si>
    <t>B</t>
  </si>
  <si>
    <t>F</t>
  </si>
  <si>
    <t># Clusters</t>
  </si>
  <si>
    <t>Five</t>
  </si>
  <si>
    <t>-</t>
  </si>
  <si>
    <t>Six</t>
  </si>
  <si>
    <t>Seven</t>
  </si>
  <si>
    <t>Eight</t>
  </si>
  <si>
    <t>Nine</t>
  </si>
  <si>
    <t>Ten</t>
  </si>
  <si>
    <t>Eleven</t>
  </si>
  <si>
    <t>E</t>
  </si>
  <si>
    <t>G</t>
  </si>
  <si>
    <t>MSAs</t>
  </si>
  <si>
    <t>EF</t>
  </si>
  <si>
    <t>CG</t>
  </si>
  <si>
    <t>DEF</t>
  </si>
  <si>
    <t>group5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</si>
</sst>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6C6C6"/>
      </left>
      <right style="medium">
        <color rgb="FFC6C6C6"/>
      </right>
      <top style="medium">
        <color rgb="FFC6C6C6"/>
      </top>
      <bottom style="medium">
        <color rgb="FFC6C6C6"/>
      </bottom>
      <diagonal/>
    </border>
    <border>
      <left/>
      <right style="medium">
        <color rgb="FFC6C6C6"/>
      </right>
      <top style="medium">
        <color rgb="FFC6C6C6"/>
      </top>
      <bottom style="medium">
        <color rgb="FFC6C6C6"/>
      </bottom>
      <diagonal/>
    </border>
    <border>
      <left style="medium">
        <color rgb="FFC6C6C6"/>
      </left>
      <right style="medium">
        <color rgb="FFC6C6C6"/>
      </right>
      <top/>
      <bottom style="medium">
        <color rgb="FFC6C6C6"/>
      </bottom>
      <diagonal/>
    </border>
    <border>
      <left/>
      <right style="medium">
        <color rgb="FFC6C6C6"/>
      </right>
      <top/>
      <bottom style="medium">
        <color rgb="FFC6C6C6"/>
      </bottom>
      <diagonal/>
    </border>
    <border>
      <left style="medium">
        <color rgb="FFC6C6C6"/>
      </left>
      <right style="medium">
        <color rgb="FFC6C6C6"/>
      </right>
      <top/>
      <bottom/>
      <diagonal/>
    </border>
    <border>
      <left/>
      <right style="medium">
        <color rgb="FFC6C6C6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9" fillId="0" borderId="10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0" fontId="18" fillId="0" borderId="11" xfId="0" applyFont="1" applyBorder="1" applyAlignment="1">
      <alignment horizontal="center" vertical="center" wrapText="1"/>
    </xf>
    <xf numFmtId="0" fontId="19" fillId="0" borderId="12" xfId="0" applyFont="1" applyBorder="1" applyAlignment="1">
      <alignment vertical="center" wrapText="1"/>
    </xf>
    <xf numFmtId="0" fontId="18" fillId="0" borderId="13" xfId="0" applyFont="1" applyBorder="1" applyAlignment="1">
      <alignment vertical="center" wrapText="1"/>
    </xf>
    <xf numFmtId="0" fontId="19" fillId="0" borderId="14" xfId="0" applyFont="1" applyFill="1" applyBorder="1" applyAlignment="1">
      <alignment vertical="center" wrapText="1"/>
    </xf>
    <xf numFmtId="0" fontId="18" fillId="0" borderId="15" xfId="0" applyFont="1" applyFill="1" applyBorder="1" applyAlignment="1">
      <alignment horizontal="center" vertical="center" wrapText="1"/>
    </xf>
    <xf numFmtId="0" fontId="18" fillId="33" borderId="15" xfId="0" applyFont="1" applyFill="1" applyBorder="1" applyAlignment="1">
      <alignment horizontal="center" vertical="center" wrapText="1"/>
    </xf>
    <xf numFmtId="0" fontId="18" fillId="33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19" fillId="0" borderId="12" xfId="0" applyFont="1" applyFill="1" applyBorder="1" applyAlignment="1">
      <alignment vertical="center" wrapText="1"/>
    </xf>
    <xf numFmtId="0" fontId="18" fillId="0" borderId="13" xfId="0" applyFont="1" applyFill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5"/>
  <sheetViews>
    <sheetView tabSelected="1" workbookViewId="0">
      <selection activeCell="X27" sqref="X27"/>
    </sheetView>
  </sheetViews>
  <sheetFormatPr defaultRowHeight="15" x14ac:dyDescent="0.25"/>
  <cols>
    <col min="1" max="1" width="5.42578125" customWidth="1"/>
    <col min="2" max="2" width="3.85546875" customWidth="1"/>
    <col min="3" max="3" width="41.42578125" bestFit="1" customWidth="1"/>
    <col min="4" max="4" width="15" customWidth="1"/>
    <col min="18" max="18" width="12.42578125" customWidth="1"/>
  </cols>
  <sheetData>
    <row r="1" spans="1:29" ht="16.5" thickBot="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309</v>
      </c>
      <c r="P1" t="s">
        <v>331</v>
      </c>
      <c r="R1" s="1" t="s">
        <v>316</v>
      </c>
      <c r="S1" s="2">
        <v>1</v>
      </c>
      <c r="T1" s="3">
        <v>2</v>
      </c>
      <c r="U1" s="3">
        <v>3</v>
      </c>
      <c r="V1" s="3">
        <v>4</v>
      </c>
      <c r="W1" s="3">
        <v>5</v>
      </c>
      <c r="X1" s="3">
        <v>6</v>
      </c>
      <c r="Y1" s="3">
        <v>7</v>
      </c>
      <c r="Z1" s="3">
        <v>8</v>
      </c>
      <c r="AA1" s="3">
        <v>9</v>
      </c>
      <c r="AB1" s="3">
        <v>10</v>
      </c>
      <c r="AC1" s="3">
        <v>11</v>
      </c>
    </row>
    <row r="2" spans="1:29" ht="16.5" thickBot="1" x14ac:dyDescent="0.3">
      <c r="A2">
        <v>133</v>
      </c>
      <c r="B2">
        <v>133</v>
      </c>
      <c r="C2" t="s">
        <v>183</v>
      </c>
      <c r="D2">
        <v>13189366</v>
      </c>
      <c r="E2">
        <v>8.3208630000000006E-2</v>
      </c>
      <c r="F2">
        <v>10205314</v>
      </c>
      <c r="G2">
        <v>0.77375318900000001</v>
      </c>
      <c r="H2" t="s">
        <v>42</v>
      </c>
      <c r="I2">
        <v>1750256752</v>
      </c>
      <c r="J2">
        <v>3573.5083920000002</v>
      </c>
      <c r="K2">
        <v>137441616.80000001</v>
      </c>
      <c r="L2">
        <v>12296891.539999999</v>
      </c>
      <c r="M2">
        <v>1</v>
      </c>
      <c r="N2">
        <v>11</v>
      </c>
      <c r="O2" t="s">
        <v>310</v>
      </c>
      <c r="P2" t="s">
        <v>310</v>
      </c>
      <c r="R2" s="4" t="s">
        <v>317</v>
      </c>
      <c r="S2" s="5">
        <v>41</v>
      </c>
      <c r="T2" s="5">
        <v>47</v>
      </c>
      <c r="U2" s="5">
        <v>139</v>
      </c>
      <c r="V2" s="5">
        <v>19</v>
      </c>
      <c r="W2" s="5">
        <v>8</v>
      </c>
      <c r="X2" s="5" t="s">
        <v>318</v>
      </c>
      <c r="Y2" s="5" t="s">
        <v>318</v>
      </c>
      <c r="Z2" s="5" t="s">
        <v>318</v>
      </c>
      <c r="AA2" s="5" t="s">
        <v>318</v>
      </c>
      <c r="AB2" s="5" t="s">
        <v>318</v>
      </c>
      <c r="AC2" s="5" t="s">
        <v>318</v>
      </c>
    </row>
    <row r="3" spans="1:29" ht="16.5" thickBot="1" x14ac:dyDescent="0.3">
      <c r="A3">
        <v>46</v>
      </c>
      <c r="B3">
        <v>46</v>
      </c>
      <c r="C3" t="s">
        <v>86</v>
      </c>
      <c r="D3">
        <v>9528396</v>
      </c>
      <c r="E3">
        <v>0.12141242200000001</v>
      </c>
      <c r="F3">
        <v>4503540</v>
      </c>
      <c r="G3">
        <v>0.47264408400000002</v>
      </c>
      <c r="H3" t="s">
        <v>32</v>
      </c>
      <c r="I3">
        <v>1010884412</v>
      </c>
      <c r="J3">
        <v>2229.25</v>
      </c>
      <c r="K3">
        <v>76699028</v>
      </c>
      <c r="L3">
        <v>7492661</v>
      </c>
      <c r="M3">
        <v>1</v>
      </c>
      <c r="N3">
        <v>8</v>
      </c>
      <c r="O3" t="s">
        <v>310</v>
      </c>
      <c r="P3" t="s">
        <v>310</v>
      </c>
      <c r="R3" s="4" t="s">
        <v>319</v>
      </c>
      <c r="S3" s="5">
        <v>41</v>
      </c>
      <c r="T3" s="5">
        <v>47</v>
      </c>
      <c r="U3" s="5">
        <v>139</v>
      </c>
      <c r="V3" s="5">
        <v>19</v>
      </c>
      <c r="W3" s="5">
        <v>7</v>
      </c>
      <c r="X3" s="5">
        <v>1</v>
      </c>
      <c r="Y3" s="5" t="s">
        <v>318</v>
      </c>
      <c r="Z3" s="5" t="s">
        <v>318</v>
      </c>
      <c r="AA3" s="5" t="s">
        <v>318</v>
      </c>
      <c r="AB3" s="5" t="s">
        <v>318</v>
      </c>
      <c r="AC3" s="5" t="s">
        <v>318</v>
      </c>
    </row>
    <row r="4" spans="1:29" ht="16.5" thickBot="1" x14ac:dyDescent="0.3">
      <c r="A4">
        <v>171</v>
      </c>
      <c r="B4">
        <v>171</v>
      </c>
      <c r="C4" t="s">
        <v>223</v>
      </c>
      <c r="D4">
        <v>6047721</v>
      </c>
      <c r="E4">
        <v>0.13228406300000001</v>
      </c>
      <c r="F4">
        <v>2524544</v>
      </c>
      <c r="G4">
        <v>0.41743724599999998</v>
      </c>
      <c r="H4" t="s">
        <v>24</v>
      </c>
      <c r="I4">
        <v>766333477.60000002</v>
      </c>
      <c r="J4">
        <v>1490.046875</v>
      </c>
      <c r="K4">
        <v>51074421.530000001</v>
      </c>
      <c r="L4">
        <v>4923495.8550000004</v>
      </c>
      <c r="M4">
        <v>1</v>
      </c>
      <c r="N4">
        <v>8</v>
      </c>
      <c r="O4" t="s">
        <v>310</v>
      </c>
      <c r="P4" t="s">
        <v>310</v>
      </c>
      <c r="R4" s="11" t="s">
        <v>320</v>
      </c>
      <c r="S4" s="12">
        <v>41</v>
      </c>
      <c r="T4" s="12">
        <v>47</v>
      </c>
      <c r="U4" s="12">
        <v>139</v>
      </c>
      <c r="V4" s="12">
        <v>14</v>
      </c>
      <c r="W4" s="12">
        <v>5</v>
      </c>
      <c r="X4" s="12">
        <v>7</v>
      </c>
      <c r="Y4" s="12">
        <v>1</v>
      </c>
      <c r="Z4" s="5" t="s">
        <v>318</v>
      </c>
      <c r="AA4" s="5" t="s">
        <v>318</v>
      </c>
      <c r="AB4" s="5" t="s">
        <v>318</v>
      </c>
      <c r="AC4" s="5" t="s">
        <v>318</v>
      </c>
    </row>
    <row r="5" spans="1:29" ht="16.5" thickBot="1" x14ac:dyDescent="0.3">
      <c r="A5">
        <v>242</v>
      </c>
      <c r="B5">
        <v>242</v>
      </c>
      <c r="C5" t="s">
        <v>296</v>
      </c>
      <c r="D5">
        <v>6011752</v>
      </c>
      <c r="E5">
        <v>0.100037245</v>
      </c>
      <c r="F5">
        <v>2447171</v>
      </c>
      <c r="G5">
        <v>0.40706452999999998</v>
      </c>
      <c r="H5" t="s">
        <v>61</v>
      </c>
      <c r="I5">
        <v>925890754.39999998</v>
      </c>
      <c r="J5">
        <v>2342.6128610000001</v>
      </c>
      <c r="K5">
        <v>79981384.239999995</v>
      </c>
      <c r="L5">
        <v>7037617.6009999998</v>
      </c>
      <c r="M5">
        <v>1</v>
      </c>
      <c r="N5">
        <v>8</v>
      </c>
      <c r="O5" t="s">
        <v>310</v>
      </c>
      <c r="P5" t="s">
        <v>310</v>
      </c>
      <c r="R5" s="4" t="s">
        <v>321</v>
      </c>
      <c r="S5" s="5">
        <v>41</v>
      </c>
      <c r="T5" s="5">
        <v>47</v>
      </c>
      <c r="U5" s="5">
        <v>88</v>
      </c>
      <c r="V5" s="5">
        <v>14</v>
      </c>
      <c r="W5" s="5">
        <v>5</v>
      </c>
      <c r="X5" s="5">
        <v>51</v>
      </c>
      <c r="Y5" s="5">
        <v>7</v>
      </c>
      <c r="Z5" s="5">
        <v>1</v>
      </c>
      <c r="AA5" s="5" t="s">
        <v>318</v>
      </c>
      <c r="AB5" s="5" t="s">
        <v>318</v>
      </c>
      <c r="AC5" s="5" t="s">
        <v>318</v>
      </c>
    </row>
    <row r="6" spans="1:29" ht="16.5" thickBot="1" x14ac:dyDescent="0.3">
      <c r="A6">
        <v>143</v>
      </c>
      <c r="B6">
        <v>143</v>
      </c>
      <c r="C6" t="s">
        <v>194</v>
      </c>
      <c r="D6">
        <v>5926955</v>
      </c>
      <c r="E6">
        <v>8.7312804999999993E-2</v>
      </c>
      <c r="F6">
        <v>3587523</v>
      </c>
      <c r="G6">
        <v>0.60528939400000004</v>
      </c>
      <c r="H6" t="s">
        <v>77</v>
      </c>
      <c r="I6">
        <v>528989633.5</v>
      </c>
      <c r="J6">
        <v>1158.7062249999999</v>
      </c>
      <c r="K6">
        <v>52779823.369999997</v>
      </c>
      <c r="L6">
        <v>4227893.4680000003</v>
      </c>
      <c r="M6">
        <v>1</v>
      </c>
      <c r="N6">
        <v>8</v>
      </c>
      <c r="O6" t="s">
        <v>310</v>
      </c>
      <c r="P6" t="s">
        <v>310</v>
      </c>
      <c r="R6" s="4" t="s">
        <v>322</v>
      </c>
      <c r="S6" s="5">
        <v>41</v>
      </c>
      <c r="T6" s="5">
        <v>37</v>
      </c>
      <c r="U6" s="5">
        <v>88</v>
      </c>
      <c r="V6" s="5">
        <v>14</v>
      </c>
      <c r="W6" s="5">
        <v>5</v>
      </c>
      <c r="X6" s="5">
        <v>51</v>
      </c>
      <c r="Y6" s="5">
        <v>7</v>
      </c>
      <c r="Z6" s="5">
        <v>10</v>
      </c>
      <c r="AA6" s="5">
        <v>1</v>
      </c>
      <c r="AB6" s="5" t="s">
        <v>318</v>
      </c>
      <c r="AC6" s="5" t="s">
        <v>318</v>
      </c>
    </row>
    <row r="7" spans="1:29" ht="16.5" thickBot="1" x14ac:dyDescent="0.3">
      <c r="A7">
        <v>31</v>
      </c>
      <c r="B7">
        <v>31</v>
      </c>
      <c r="C7" t="s">
        <v>67</v>
      </c>
      <c r="D7">
        <v>4728844</v>
      </c>
      <c r="E7">
        <v>0.13162837999999999</v>
      </c>
      <c r="F7">
        <v>1846308</v>
      </c>
      <c r="G7">
        <v>0.39043537900000003</v>
      </c>
      <c r="H7" t="s">
        <v>46</v>
      </c>
      <c r="I7">
        <v>474128622.5</v>
      </c>
      <c r="J7">
        <v>1001.712008</v>
      </c>
      <c r="K7">
        <v>29541619.039999999</v>
      </c>
      <c r="L7">
        <v>2790452.727</v>
      </c>
      <c r="M7">
        <v>1</v>
      </c>
      <c r="N7">
        <v>8</v>
      </c>
      <c r="O7" t="s">
        <v>310</v>
      </c>
      <c r="P7" t="s">
        <v>310</v>
      </c>
      <c r="R7" s="4" t="s">
        <v>323</v>
      </c>
      <c r="S7" s="5">
        <v>41</v>
      </c>
      <c r="T7" s="5">
        <v>37</v>
      </c>
      <c r="U7" s="5">
        <v>88</v>
      </c>
      <c r="V7" s="5">
        <v>3</v>
      </c>
      <c r="W7" s="5">
        <v>5</v>
      </c>
      <c r="X7" s="5">
        <v>51</v>
      </c>
      <c r="Y7" s="5">
        <v>7</v>
      </c>
      <c r="Z7" s="5">
        <v>11</v>
      </c>
      <c r="AA7" s="5">
        <v>10</v>
      </c>
      <c r="AB7" s="5">
        <v>1</v>
      </c>
      <c r="AC7" s="5" t="s">
        <v>318</v>
      </c>
    </row>
    <row r="8" spans="1:29" ht="16.5" thickBot="1" x14ac:dyDescent="0.3">
      <c r="A8">
        <v>203</v>
      </c>
      <c r="B8">
        <v>203</v>
      </c>
      <c r="C8" t="s">
        <v>257</v>
      </c>
      <c r="D8">
        <v>4577530</v>
      </c>
      <c r="E8">
        <v>0.1240281</v>
      </c>
      <c r="F8">
        <v>2999754</v>
      </c>
      <c r="G8">
        <v>0.65532153800000004</v>
      </c>
      <c r="H8" t="s">
        <v>42</v>
      </c>
      <c r="I8">
        <v>1158540038</v>
      </c>
      <c r="J8">
        <v>1897.666667</v>
      </c>
      <c r="K8">
        <v>62336886</v>
      </c>
      <c r="L8">
        <v>6328666</v>
      </c>
      <c r="M8">
        <v>1</v>
      </c>
      <c r="N8">
        <v>8</v>
      </c>
      <c r="O8" t="s">
        <v>310</v>
      </c>
      <c r="P8" t="s">
        <v>310</v>
      </c>
      <c r="R8" s="4" t="s">
        <v>324</v>
      </c>
      <c r="S8" s="5">
        <v>41</v>
      </c>
      <c r="T8" s="5">
        <v>37</v>
      </c>
      <c r="U8" s="5">
        <v>28</v>
      </c>
      <c r="V8" s="5">
        <v>60</v>
      </c>
      <c r="W8" s="5">
        <v>3</v>
      </c>
      <c r="X8" s="5">
        <v>5</v>
      </c>
      <c r="Y8" s="5">
        <v>51</v>
      </c>
      <c r="Z8" s="5">
        <v>7</v>
      </c>
      <c r="AA8" s="5">
        <v>11</v>
      </c>
      <c r="AB8" s="5">
        <v>10</v>
      </c>
      <c r="AC8" s="5">
        <v>1</v>
      </c>
    </row>
    <row r="9" spans="1:29" ht="15.75" x14ac:dyDescent="0.25">
      <c r="A9">
        <v>213</v>
      </c>
      <c r="B9">
        <v>213</v>
      </c>
      <c r="C9" t="s">
        <v>268</v>
      </c>
      <c r="D9">
        <v>3671095</v>
      </c>
      <c r="E9">
        <v>8.0353270000000004E-2</v>
      </c>
      <c r="F9">
        <v>1411684</v>
      </c>
      <c r="G9">
        <v>0.38454030700000003</v>
      </c>
      <c r="H9" t="s">
        <v>52</v>
      </c>
      <c r="I9">
        <v>836951547.5</v>
      </c>
      <c r="J9">
        <v>1713.1333</v>
      </c>
      <c r="K9">
        <v>61677113.780000001</v>
      </c>
      <c r="L9">
        <v>5060585.1090000002</v>
      </c>
      <c r="M9">
        <v>1</v>
      </c>
      <c r="N9">
        <v>8</v>
      </c>
      <c r="O9" t="s">
        <v>310</v>
      </c>
      <c r="P9" t="s">
        <v>310</v>
      </c>
      <c r="R9" s="6"/>
      <c r="S9" s="10"/>
      <c r="T9" s="10"/>
      <c r="U9" s="10"/>
      <c r="V9" s="10"/>
      <c r="W9" s="10"/>
      <c r="X9" s="10"/>
      <c r="Y9" s="10"/>
      <c r="Z9" s="10"/>
      <c r="AA9" s="10"/>
      <c r="AB9" s="10"/>
      <c r="AC9" s="7"/>
    </row>
    <row r="10" spans="1:29" ht="15.75" thickBot="1" x14ac:dyDescent="0.3">
      <c r="A10">
        <v>58</v>
      </c>
      <c r="B10">
        <v>58</v>
      </c>
      <c r="C10" t="s">
        <v>99</v>
      </c>
      <c r="D10">
        <v>6957123</v>
      </c>
      <c r="E10">
        <v>4.9730271E-2</v>
      </c>
      <c r="F10">
        <v>1939594</v>
      </c>
      <c r="G10">
        <v>0.278792541</v>
      </c>
      <c r="H10" t="s">
        <v>40</v>
      </c>
      <c r="I10">
        <v>294070507</v>
      </c>
      <c r="J10">
        <v>690.5</v>
      </c>
      <c r="K10">
        <v>33815278</v>
      </c>
      <c r="L10">
        <v>2677852</v>
      </c>
      <c r="M10">
        <v>1</v>
      </c>
      <c r="N10">
        <v>5</v>
      </c>
      <c r="O10" t="s">
        <v>314</v>
      </c>
      <c r="P10" t="s">
        <v>314</v>
      </c>
    </row>
    <row r="11" spans="1:29" ht="16.5" thickBot="1" x14ac:dyDescent="0.3">
      <c r="A11">
        <v>98</v>
      </c>
      <c r="B11">
        <v>98</v>
      </c>
      <c r="C11" t="s">
        <v>143</v>
      </c>
      <c r="D11">
        <v>6482592</v>
      </c>
      <c r="E11">
        <v>5.5852315999999999E-2</v>
      </c>
      <c r="F11">
        <v>1998843</v>
      </c>
      <c r="G11">
        <v>0.30834009000000001</v>
      </c>
      <c r="H11" t="s">
        <v>40</v>
      </c>
      <c r="I11">
        <v>393664460</v>
      </c>
      <c r="J11">
        <v>1044.75</v>
      </c>
      <c r="K11">
        <v>45486161</v>
      </c>
      <c r="L11">
        <v>3287380</v>
      </c>
      <c r="M11">
        <v>1</v>
      </c>
      <c r="N11">
        <v>5</v>
      </c>
      <c r="O11" t="s">
        <v>314</v>
      </c>
      <c r="P11" t="s">
        <v>314</v>
      </c>
      <c r="R11" s="1" t="s">
        <v>316</v>
      </c>
      <c r="S11" s="2">
        <v>1</v>
      </c>
      <c r="T11" s="3">
        <v>2</v>
      </c>
      <c r="U11" s="3">
        <v>3</v>
      </c>
      <c r="V11" s="3">
        <v>4</v>
      </c>
      <c r="W11" s="3">
        <v>5</v>
      </c>
      <c r="X11" s="3">
        <v>6</v>
      </c>
      <c r="Y11" s="3">
        <v>7</v>
      </c>
      <c r="Z11" s="3">
        <v>8</v>
      </c>
      <c r="AA11" s="3">
        <v>9</v>
      </c>
      <c r="AB11" s="3">
        <v>10</v>
      </c>
      <c r="AC11" s="3">
        <v>11</v>
      </c>
    </row>
    <row r="12" spans="1:29" ht="16.5" thickBot="1" x14ac:dyDescent="0.3">
      <c r="A12">
        <v>13</v>
      </c>
      <c r="B12">
        <v>13</v>
      </c>
      <c r="C12" t="s">
        <v>36</v>
      </c>
      <c r="D12">
        <v>5612777</v>
      </c>
      <c r="E12">
        <v>6.1786306999999999E-2</v>
      </c>
      <c r="F12">
        <v>605254</v>
      </c>
      <c r="G12">
        <v>0.107835034</v>
      </c>
      <c r="H12" t="s">
        <v>16</v>
      </c>
      <c r="I12">
        <v>285300730</v>
      </c>
      <c r="J12">
        <v>703.72326669999995</v>
      </c>
      <c r="K12">
        <v>33441168.579999998</v>
      </c>
      <c r="L12">
        <v>2464446.5129999998</v>
      </c>
      <c r="M12">
        <v>1</v>
      </c>
      <c r="N12">
        <v>5</v>
      </c>
      <c r="O12" t="s">
        <v>314</v>
      </c>
      <c r="P12" t="s">
        <v>314</v>
      </c>
      <c r="R12" s="4" t="s">
        <v>317</v>
      </c>
      <c r="S12" s="9" t="s">
        <v>311</v>
      </c>
      <c r="T12" s="9" t="s">
        <v>329</v>
      </c>
      <c r="U12" s="9" t="s">
        <v>330</v>
      </c>
      <c r="V12" s="9" t="s">
        <v>314</v>
      </c>
      <c r="W12" s="9" t="s">
        <v>310</v>
      </c>
      <c r="X12" s="9"/>
      <c r="Y12" s="9"/>
      <c r="Z12" s="9"/>
      <c r="AA12" s="9"/>
      <c r="AB12" s="9"/>
      <c r="AC12" s="8"/>
    </row>
    <row r="13" spans="1:29" ht="16.5" thickBot="1" x14ac:dyDescent="0.3">
      <c r="A13">
        <v>172</v>
      </c>
      <c r="B13">
        <v>172</v>
      </c>
      <c r="C13" t="s">
        <v>224</v>
      </c>
      <c r="D13">
        <v>4486153</v>
      </c>
      <c r="E13">
        <v>6.4221074000000003E-2</v>
      </c>
      <c r="F13">
        <v>2019887</v>
      </c>
      <c r="G13">
        <v>0.45024924500000002</v>
      </c>
      <c r="H13" t="s">
        <v>124</v>
      </c>
      <c r="I13">
        <v>268816220</v>
      </c>
      <c r="J13">
        <v>746.16666669999995</v>
      </c>
      <c r="K13">
        <v>29955931</v>
      </c>
      <c r="L13">
        <v>2479355</v>
      </c>
      <c r="M13">
        <v>1</v>
      </c>
      <c r="N13">
        <v>9</v>
      </c>
      <c r="O13" t="s">
        <v>314</v>
      </c>
      <c r="P13" t="s">
        <v>314</v>
      </c>
      <c r="R13" s="4" t="s">
        <v>319</v>
      </c>
      <c r="S13" s="9" t="s">
        <v>311</v>
      </c>
      <c r="T13" s="9" t="s">
        <v>329</v>
      </c>
      <c r="U13" s="9" t="s">
        <v>330</v>
      </c>
      <c r="V13" s="9" t="s">
        <v>314</v>
      </c>
      <c r="W13" s="9" t="s">
        <v>310</v>
      </c>
      <c r="X13" s="9" t="s">
        <v>310</v>
      </c>
      <c r="Y13" s="9"/>
      <c r="Z13" s="9"/>
      <c r="AA13" s="9"/>
      <c r="AB13" s="9"/>
      <c r="AC13" s="8"/>
    </row>
    <row r="14" spans="1:29" ht="16.5" thickBot="1" x14ac:dyDescent="0.3">
      <c r="A14">
        <v>145</v>
      </c>
      <c r="B14">
        <v>145</v>
      </c>
      <c r="C14" t="s">
        <v>196</v>
      </c>
      <c r="D14">
        <v>3488436</v>
      </c>
      <c r="E14">
        <v>7.3222448999999995E-2</v>
      </c>
      <c r="F14">
        <v>801469</v>
      </c>
      <c r="G14">
        <v>0.229750238</v>
      </c>
      <c r="H14" t="s">
        <v>108</v>
      </c>
      <c r="I14">
        <v>357454955</v>
      </c>
      <c r="J14">
        <v>1047.583333</v>
      </c>
      <c r="K14">
        <v>33527550</v>
      </c>
      <c r="L14">
        <v>2567231</v>
      </c>
      <c r="M14">
        <v>1</v>
      </c>
      <c r="N14">
        <v>9</v>
      </c>
      <c r="O14" t="s">
        <v>314</v>
      </c>
      <c r="P14" t="s">
        <v>314</v>
      </c>
      <c r="R14" s="4" t="s">
        <v>320</v>
      </c>
      <c r="S14" s="9" t="s">
        <v>311</v>
      </c>
      <c r="T14" s="9" t="s">
        <v>329</v>
      </c>
      <c r="U14" s="9" t="s">
        <v>330</v>
      </c>
      <c r="V14" s="9" t="s">
        <v>314</v>
      </c>
      <c r="W14" s="9" t="s">
        <v>314</v>
      </c>
      <c r="X14" s="9" t="s">
        <v>310</v>
      </c>
      <c r="Y14" s="8" t="s">
        <v>310</v>
      </c>
      <c r="Z14" s="9"/>
      <c r="AA14" s="9"/>
      <c r="AB14" s="9"/>
      <c r="AC14" s="8"/>
    </row>
    <row r="15" spans="1:29" ht="16.5" thickBot="1" x14ac:dyDescent="0.3">
      <c r="A15">
        <v>202</v>
      </c>
      <c r="B15">
        <v>202</v>
      </c>
      <c r="C15" t="s">
        <v>256</v>
      </c>
      <c r="D15">
        <v>3253356</v>
      </c>
      <c r="E15">
        <v>5.8190890000000002E-2</v>
      </c>
      <c r="F15">
        <v>1743100</v>
      </c>
      <c r="G15">
        <v>0.53578520100000004</v>
      </c>
      <c r="H15" t="s">
        <v>42</v>
      </c>
      <c r="I15">
        <v>223900321</v>
      </c>
      <c r="J15">
        <v>639.58333330000005</v>
      </c>
      <c r="K15">
        <v>25627302</v>
      </c>
      <c r="L15">
        <v>2280924</v>
      </c>
      <c r="M15">
        <v>1</v>
      </c>
      <c r="N15">
        <v>9</v>
      </c>
      <c r="O15" t="s">
        <v>314</v>
      </c>
      <c r="P15" t="s">
        <v>314</v>
      </c>
      <c r="R15" s="4" t="s">
        <v>321</v>
      </c>
      <c r="S15" s="9" t="s">
        <v>311</v>
      </c>
      <c r="T15" s="9" t="s">
        <v>329</v>
      </c>
      <c r="U15" s="9" t="s">
        <v>328</v>
      </c>
      <c r="V15" s="9" t="s">
        <v>314</v>
      </c>
      <c r="W15" s="9" t="s">
        <v>314</v>
      </c>
      <c r="X15" s="9" t="s">
        <v>313</v>
      </c>
      <c r="Y15" s="9" t="s">
        <v>310</v>
      </c>
      <c r="Z15" s="8" t="s">
        <v>310</v>
      </c>
      <c r="AA15" s="9"/>
      <c r="AB15" s="9"/>
      <c r="AC15" s="8"/>
    </row>
    <row r="16" spans="1:29" ht="16.5" thickBot="1" x14ac:dyDescent="0.3">
      <c r="A16">
        <v>195</v>
      </c>
      <c r="B16">
        <v>195</v>
      </c>
      <c r="C16" t="s">
        <v>247</v>
      </c>
      <c r="D16">
        <v>2803449</v>
      </c>
      <c r="E16">
        <v>8.1687235999999996E-2</v>
      </c>
      <c r="F16">
        <v>599088</v>
      </c>
      <c r="G16">
        <v>0.21369677100000001</v>
      </c>
      <c r="H16" t="s">
        <v>63</v>
      </c>
      <c r="I16">
        <v>176173118</v>
      </c>
      <c r="J16">
        <v>391.66666670000001</v>
      </c>
      <c r="K16">
        <v>22305570</v>
      </c>
      <c r="L16">
        <v>1612848</v>
      </c>
      <c r="M16">
        <v>1</v>
      </c>
      <c r="N16">
        <v>9</v>
      </c>
      <c r="O16" t="s">
        <v>314</v>
      </c>
      <c r="P16" t="s">
        <v>314</v>
      </c>
      <c r="R16" s="4" t="s">
        <v>322</v>
      </c>
      <c r="S16" s="9" t="s">
        <v>311</v>
      </c>
      <c r="T16" s="9" t="s">
        <v>326</v>
      </c>
      <c r="U16" s="9" t="s">
        <v>328</v>
      </c>
      <c r="V16" s="9" t="s">
        <v>314</v>
      </c>
      <c r="W16" s="9" t="s">
        <v>314</v>
      </c>
      <c r="X16" s="9" t="s">
        <v>313</v>
      </c>
      <c r="Y16" s="9" t="s">
        <v>310</v>
      </c>
      <c r="Z16" s="9" t="s">
        <v>312</v>
      </c>
      <c r="AA16" s="8" t="s">
        <v>310</v>
      </c>
      <c r="AB16" s="9"/>
      <c r="AC16" s="8"/>
    </row>
    <row r="17" spans="1:29" ht="16.5" thickBot="1" x14ac:dyDescent="0.3">
      <c r="A17">
        <v>17</v>
      </c>
      <c r="B17">
        <v>17</v>
      </c>
      <c r="C17" t="s">
        <v>43</v>
      </c>
      <c r="D17">
        <v>2780873</v>
      </c>
      <c r="E17">
        <v>0.111440278</v>
      </c>
      <c r="F17">
        <v>1086301</v>
      </c>
      <c r="G17">
        <v>0.39063308499999999</v>
      </c>
      <c r="H17" t="s">
        <v>44</v>
      </c>
      <c r="I17">
        <v>321040034.80000001</v>
      </c>
      <c r="J17">
        <v>905.36686669999995</v>
      </c>
      <c r="K17">
        <v>27018705.600000001</v>
      </c>
      <c r="L17">
        <v>2028479.0490000001</v>
      </c>
      <c r="M17">
        <v>1</v>
      </c>
      <c r="N17">
        <v>6</v>
      </c>
      <c r="O17" t="s">
        <v>314</v>
      </c>
      <c r="P17" t="s">
        <v>314</v>
      </c>
      <c r="R17" s="4" t="s">
        <v>323</v>
      </c>
      <c r="S17" s="9" t="s">
        <v>311</v>
      </c>
      <c r="T17" s="9" t="s">
        <v>326</v>
      </c>
      <c r="U17" s="9" t="s">
        <v>328</v>
      </c>
      <c r="V17" s="9" t="s">
        <v>314</v>
      </c>
      <c r="W17" s="9" t="s">
        <v>314</v>
      </c>
      <c r="X17" s="9" t="s">
        <v>313</v>
      </c>
      <c r="Y17" s="9" t="s">
        <v>310</v>
      </c>
      <c r="Z17" s="9" t="s">
        <v>314</v>
      </c>
      <c r="AA17" s="9" t="s">
        <v>312</v>
      </c>
      <c r="AB17" s="8" t="s">
        <v>310</v>
      </c>
      <c r="AC17" s="8"/>
    </row>
    <row r="18" spans="1:29" ht="16.5" thickBot="1" x14ac:dyDescent="0.3">
      <c r="A18">
        <v>63</v>
      </c>
      <c r="B18">
        <v>63</v>
      </c>
      <c r="C18" t="s">
        <v>104</v>
      </c>
      <c r="D18">
        <v>2752056</v>
      </c>
      <c r="E18">
        <v>5.9492643999999997E-2</v>
      </c>
      <c r="F18">
        <v>1346998</v>
      </c>
      <c r="G18">
        <v>0.489451523</v>
      </c>
      <c r="H18" t="s">
        <v>92</v>
      </c>
      <c r="I18">
        <v>324036989.10000002</v>
      </c>
      <c r="J18">
        <v>872.47619999999995</v>
      </c>
      <c r="K18">
        <v>36737593.210000001</v>
      </c>
      <c r="L18">
        <v>2821046.3560000001</v>
      </c>
      <c r="M18">
        <v>1</v>
      </c>
      <c r="N18">
        <v>9</v>
      </c>
      <c r="O18" t="s">
        <v>314</v>
      </c>
      <c r="P18" t="s">
        <v>314</v>
      </c>
      <c r="R18" s="4" t="s">
        <v>324</v>
      </c>
      <c r="S18" s="9" t="s">
        <v>311</v>
      </c>
      <c r="T18" s="9" t="s">
        <v>326</v>
      </c>
      <c r="U18" s="9" t="s">
        <v>315</v>
      </c>
      <c r="V18" s="9" t="s">
        <v>325</v>
      </c>
      <c r="W18" s="9" t="s">
        <v>314</v>
      </c>
      <c r="X18" s="9" t="s">
        <v>314</v>
      </c>
      <c r="Y18" s="9" t="s">
        <v>313</v>
      </c>
      <c r="Z18" s="9" t="s">
        <v>310</v>
      </c>
      <c r="AA18" s="9" t="s">
        <v>314</v>
      </c>
      <c r="AB18" s="9" t="s">
        <v>312</v>
      </c>
      <c r="AC18" s="8" t="s">
        <v>310</v>
      </c>
    </row>
    <row r="19" spans="1:29" x14ac:dyDescent="0.25">
      <c r="A19">
        <v>44</v>
      </c>
      <c r="B19">
        <v>44</v>
      </c>
      <c r="C19" t="s">
        <v>84</v>
      </c>
      <c r="D19">
        <v>2381152</v>
      </c>
      <c r="E19">
        <v>5.5578633000000002E-2</v>
      </c>
      <c r="F19">
        <v>156694</v>
      </c>
      <c r="G19">
        <v>6.5805962999999995E-2</v>
      </c>
      <c r="H19" t="s">
        <v>38</v>
      </c>
      <c r="I19">
        <v>93368234.620000005</v>
      </c>
      <c r="J19">
        <v>263.11403330000002</v>
      </c>
      <c r="K19">
        <v>11727505.029999999</v>
      </c>
      <c r="L19">
        <v>858364.29280000005</v>
      </c>
      <c r="M19">
        <v>1</v>
      </c>
      <c r="N19">
        <v>9</v>
      </c>
      <c r="O19" t="s">
        <v>314</v>
      </c>
      <c r="P19" t="s">
        <v>314</v>
      </c>
    </row>
    <row r="20" spans="1:29" x14ac:dyDescent="0.25">
      <c r="A20">
        <v>173</v>
      </c>
      <c r="B20">
        <v>173</v>
      </c>
      <c r="C20" t="s">
        <v>225</v>
      </c>
      <c r="D20">
        <v>2354926</v>
      </c>
      <c r="E20">
        <v>0.107725601</v>
      </c>
      <c r="F20">
        <v>624914</v>
      </c>
      <c r="G20">
        <v>0.265364602</v>
      </c>
      <c r="H20" t="s">
        <v>24</v>
      </c>
      <c r="I20">
        <v>320401556</v>
      </c>
      <c r="J20">
        <v>696.16666669999995</v>
      </c>
      <c r="K20">
        <v>24357009</v>
      </c>
      <c r="L20">
        <v>1785444</v>
      </c>
      <c r="M20">
        <v>1</v>
      </c>
      <c r="N20">
        <v>6</v>
      </c>
      <c r="O20" t="s">
        <v>314</v>
      </c>
      <c r="P20" t="s">
        <v>314</v>
      </c>
    </row>
    <row r="21" spans="1:29" ht="15.75" x14ac:dyDescent="0.25">
      <c r="A21">
        <v>176</v>
      </c>
      <c r="B21">
        <v>176</v>
      </c>
      <c r="C21" t="s">
        <v>228</v>
      </c>
      <c r="D21">
        <v>2351319</v>
      </c>
      <c r="E21">
        <v>8.2858716999999998E-2</v>
      </c>
      <c r="F21">
        <v>1014243</v>
      </c>
      <c r="G21">
        <v>0.43135065900000003</v>
      </c>
      <c r="H21" t="s">
        <v>52</v>
      </c>
      <c r="I21">
        <v>303583447.60000002</v>
      </c>
      <c r="J21">
        <v>662.76705000000004</v>
      </c>
      <c r="K21">
        <v>25395763.170000002</v>
      </c>
      <c r="L21">
        <v>2210536.9240000001</v>
      </c>
      <c r="M21">
        <v>1</v>
      </c>
      <c r="N21">
        <v>9</v>
      </c>
      <c r="O21" t="s">
        <v>314</v>
      </c>
      <c r="P21" t="s">
        <v>314</v>
      </c>
      <c r="R21" t="s">
        <v>309</v>
      </c>
      <c r="S21" t="s">
        <v>327</v>
      </c>
      <c r="V21" s="10" t="s">
        <v>331</v>
      </c>
      <c r="W21" s="9" t="s">
        <v>327</v>
      </c>
    </row>
    <row r="22" spans="1:29" x14ac:dyDescent="0.25">
      <c r="A22">
        <v>192</v>
      </c>
      <c r="B22">
        <v>192</v>
      </c>
      <c r="C22" t="s">
        <v>244</v>
      </c>
      <c r="D22">
        <v>2242542</v>
      </c>
      <c r="E22">
        <v>6.6783395999999995E-2</v>
      </c>
      <c r="F22">
        <v>1048840</v>
      </c>
      <c r="G22">
        <v>0.46770138500000003</v>
      </c>
      <c r="H22" t="s">
        <v>42</v>
      </c>
      <c r="I22">
        <v>120238153.8</v>
      </c>
      <c r="J22">
        <v>345.3718667</v>
      </c>
      <c r="K22">
        <v>12861265.76</v>
      </c>
      <c r="L22">
        <v>947733.03240000003</v>
      </c>
      <c r="M22">
        <v>1</v>
      </c>
      <c r="N22">
        <v>9</v>
      </c>
      <c r="O22" t="s">
        <v>314</v>
      </c>
      <c r="P22" t="s">
        <v>314</v>
      </c>
      <c r="R22" t="s">
        <v>310</v>
      </c>
      <c r="S22">
        <f>COUNTIF(O:O,R22)</f>
        <v>8</v>
      </c>
      <c r="T22" t="s">
        <v>11</v>
      </c>
      <c r="V22" t="s">
        <v>18</v>
      </c>
      <c r="W22">
        <v>1</v>
      </c>
      <c r="X22" t="s">
        <v>11</v>
      </c>
    </row>
    <row r="23" spans="1:29" x14ac:dyDescent="0.25">
      <c r="A23">
        <v>205</v>
      </c>
      <c r="B23">
        <v>205</v>
      </c>
      <c r="C23" t="s">
        <v>259</v>
      </c>
      <c r="D23">
        <v>2230563</v>
      </c>
      <c r="E23">
        <v>0.16651549900000001</v>
      </c>
      <c r="F23">
        <v>960293</v>
      </c>
      <c r="G23">
        <v>0.430515973</v>
      </c>
      <c r="H23" t="s">
        <v>260</v>
      </c>
      <c r="I23">
        <v>56662476.759999998</v>
      </c>
      <c r="J23">
        <v>108.3987417</v>
      </c>
      <c r="K23">
        <v>3115243.068</v>
      </c>
      <c r="L23">
        <v>370744.66080000001</v>
      </c>
      <c r="M23">
        <v>1</v>
      </c>
      <c r="N23">
        <v>6</v>
      </c>
      <c r="O23" t="s">
        <v>314</v>
      </c>
      <c r="P23" t="s">
        <v>314</v>
      </c>
      <c r="R23" t="s">
        <v>314</v>
      </c>
      <c r="S23">
        <f>COUNTIF(O:O,R23)</f>
        <v>19</v>
      </c>
      <c r="T23" t="s">
        <v>11</v>
      </c>
      <c r="V23" t="s">
        <v>310</v>
      </c>
      <c r="W23">
        <f>COUNTIF(P:P,V23)</f>
        <v>8</v>
      </c>
      <c r="X23" t="s">
        <v>11</v>
      </c>
    </row>
    <row r="24" spans="1:29" x14ac:dyDescent="0.25">
      <c r="A24">
        <v>49</v>
      </c>
      <c r="B24">
        <v>49</v>
      </c>
      <c r="C24" t="s">
        <v>89</v>
      </c>
      <c r="D24">
        <v>2061630</v>
      </c>
      <c r="E24">
        <v>0.109390979</v>
      </c>
      <c r="F24">
        <v>739666</v>
      </c>
      <c r="G24">
        <v>0.35877727799999998</v>
      </c>
      <c r="H24" t="s">
        <v>14</v>
      </c>
      <c r="I24">
        <v>172938316.59999999</v>
      </c>
      <c r="J24">
        <v>369.34039999999999</v>
      </c>
      <c r="K24">
        <v>13952740.17</v>
      </c>
      <c r="L24">
        <v>1210849.5120000001</v>
      </c>
      <c r="M24">
        <v>1</v>
      </c>
      <c r="N24">
        <v>6</v>
      </c>
      <c r="O24" t="s">
        <v>314</v>
      </c>
      <c r="P24" t="s">
        <v>314</v>
      </c>
      <c r="R24" t="s">
        <v>312</v>
      </c>
      <c r="S24">
        <f>COUNTIF(O:O,R24)</f>
        <v>10</v>
      </c>
      <c r="V24" t="s">
        <v>314</v>
      </c>
      <c r="W24">
        <f t="shared" ref="W24:W27" si="0">COUNTIF(P:P,V24)</f>
        <v>19</v>
      </c>
      <c r="X24" t="s">
        <v>11</v>
      </c>
    </row>
    <row r="25" spans="1:29" x14ac:dyDescent="0.25">
      <c r="A25">
        <v>204</v>
      </c>
      <c r="B25">
        <v>204</v>
      </c>
      <c r="C25" t="s">
        <v>258</v>
      </c>
      <c r="D25">
        <v>1943107</v>
      </c>
      <c r="E25">
        <v>5.0597155999999997E-2</v>
      </c>
      <c r="F25">
        <v>1433477</v>
      </c>
      <c r="G25">
        <v>0.73772417099999998</v>
      </c>
      <c r="H25" t="s">
        <v>42</v>
      </c>
      <c r="I25">
        <v>244477469.90000001</v>
      </c>
      <c r="J25">
        <v>400.58969999999999</v>
      </c>
      <c r="K25">
        <v>15852603.42</v>
      </c>
      <c r="L25">
        <v>1374768.872</v>
      </c>
      <c r="M25">
        <v>1</v>
      </c>
      <c r="N25">
        <v>9</v>
      </c>
      <c r="O25" t="s">
        <v>314</v>
      </c>
      <c r="P25" t="s">
        <v>314</v>
      </c>
      <c r="R25" t="s">
        <v>313</v>
      </c>
      <c r="S25">
        <f>COUNTIF(O:O,R25)</f>
        <v>51</v>
      </c>
      <c r="V25" t="s">
        <v>330</v>
      </c>
      <c r="W25">
        <f t="shared" si="0"/>
        <v>139</v>
      </c>
    </row>
    <row r="26" spans="1:29" x14ac:dyDescent="0.25">
      <c r="A26">
        <v>239</v>
      </c>
      <c r="B26">
        <v>239</v>
      </c>
      <c r="C26" t="s">
        <v>293</v>
      </c>
      <c r="D26">
        <v>1714428</v>
      </c>
      <c r="E26">
        <v>6.6895956000000006E-2</v>
      </c>
      <c r="F26">
        <v>474045</v>
      </c>
      <c r="G26">
        <v>0.27650330000000001</v>
      </c>
      <c r="H26" t="s">
        <v>61</v>
      </c>
      <c r="I26">
        <v>81418972</v>
      </c>
      <c r="J26">
        <v>244.33333329999999</v>
      </c>
      <c r="K26">
        <v>12016254</v>
      </c>
      <c r="L26">
        <v>915954</v>
      </c>
      <c r="M26">
        <v>1</v>
      </c>
      <c r="N26">
        <v>9</v>
      </c>
      <c r="O26" t="s">
        <v>314</v>
      </c>
      <c r="P26" t="s">
        <v>314</v>
      </c>
      <c r="R26" t="s">
        <v>325</v>
      </c>
      <c r="S26">
        <f>COUNTIF(O:O,R26)</f>
        <v>60</v>
      </c>
      <c r="V26" t="s">
        <v>329</v>
      </c>
      <c r="W26">
        <f t="shared" si="0"/>
        <v>47</v>
      </c>
    </row>
    <row r="27" spans="1:29" x14ac:dyDescent="0.25">
      <c r="A27">
        <v>199</v>
      </c>
      <c r="B27">
        <v>199</v>
      </c>
      <c r="C27" t="s">
        <v>252</v>
      </c>
      <c r="D27">
        <v>1154504</v>
      </c>
      <c r="E27">
        <v>5.4765452999999999E-2</v>
      </c>
      <c r="F27">
        <v>408803</v>
      </c>
      <c r="G27">
        <v>0.35409405300000002</v>
      </c>
      <c r="H27" t="s">
        <v>253</v>
      </c>
      <c r="I27">
        <v>136497126.90000001</v>
      </c>
      <c r="J27">
        <v>433.35962499999999</v>
      </c>
      <c r="K27">
        <v>16647680.59</v>
      </c>
      <c r="L27">
        <v>1138104.7830000001</v>
      </c>
      <c r="M27">
        <v>1</v>
      </c>
      <c r="N27">
        <v>9</v>
      </c>
      <c r="O27" t="s">
        <v>314</v>
      </c>
      <c r="P27" t="s">
        <v>314</v>
      </c>
      <c r="R27" t="s">
        <v>315</v>
      </c>
      <c r="S27">
        <f>COUNTIF(O:O,R27)</f>
        <v>28</v>
      </c>
      <c r="V27" t="s">
        <v>311</v>
      </c>
      <c r="W27">
        <f t="shared" si="0"/>
        <v>41</v>
      </c>
    </row>
    <row r="28" spans="1:29" x14ac:dyDescent="0.25">
      <c r="A28">
        <v>35</v>
      </c>
      <c r="B28">
        <v>35</v>
      </c>
      <c r="C28" t="s">
        <v>72</v>
      </c>
      <c r="D28">
        <v>1135503</v>
      </c>
      <c r="E28">
        <v>0.127919483</v>
      </c>
      <c r="F28">
        <v>435357</v>
      </c>
      <c r="G28">
        <v>0.38340453499999999</v>
      </c>
      <c r="H28" t="s">
        <v>18</v>
      </c>
      <c r="I28">
        <v>104380878</v>
      </c>
      <c r="J28">
        <v>259.75</v>
      </c>
      <c r="K28">
        <v>8503836</v>
      </c>
      <c r="L28">
        <v>778394</v>
      </c>
      <c r="M28">
        <v>1</v>
      </c>
      <c r="N28">
        <v>6</v>
      </c>
      <c r="O28" t="s">
        <v>314</v>
      </c>
      <c r="P28" t="s">
        <v>314</v>
      </c>
      <c r="R28" t="s">
        <v>326</v>
      </c>
      <c r="S28">
        <f>COUNTIF(O:O,R28)</f>
        <v>37</v>
      </c>
    </row>
    <row r="29" spans="1:29" x14ac:dyDescent="0.25">
      <c r="A29">
        <v>186</v>
      </c>
      <c r="B29">
        <v>186</v>
      </c>
      <c r="C29" t="s">
        <v>239</v>
      </c>
      <c r="D29">
        <v>4430646</v>
      </c>
      <c r="E29">
        <v>5.1677515E-2</v>
      </c>
      <c r="F29">
        <v>1213554</v>
      </c>
      <c r="G29">
        <v>0.27390001400000002</v>
      </c>
      <c r="H29" t="s">
        <v>42</v>
      </c>
      <c r="I29">
        <v>148271605</v>
      </c>
      <c r="J29">
        <v>417.41666670000001</v>
      </c>
      <c r="K29">
        <v>24449503</v>
      </c>
      <c r="L29">
        <v>1654144</v>
      </c>
      <c r="M29">
        <v>0</v>
      </c>
      <c r="N29">
        <v>10</v>
      </c>
      <c r="O29" t="s">
        <v>312</v>
      </c>
      <c r="P29" t="s">
        <v>329</v>
      </c>
      <c r="R29" t="s">
        <v>311</v>
      </c>
      <c r="S29">
        <f>COUNTIF(O:O,R29)</f>
        <v>41</v>
      </c>
    </row>
    <row r="30" spans="1:29" x14ac:dyDescent="0.25">
      <c r="A30">
        <v>65</v>
      </c>
      <c r="B30">
        <v>65</v>
      </c>
      <c r="C30" t="s">
        <v>106</v>
      </c>
      <c r="D30">
        <v>4296731</v>
      </c>
      <c r="E30">
        <v>9.2159410999999997E-2</v>
      </c>
      <c r="F30">
        <v>1599706</v>
      </c>
      <c r="G30">
        <v>0.37230769200000002</v>
      </c>
      <c r="H30" t="s">
        <v>30</v>
      </c>
      <c r="I30">
        <v>195549684.80000001</v>
      </c>
      <c r="J30">
        <v>462.00715830000001</v>
      </c>
      <c r="K30">
        <v>20639799.289999999</v>
      </c>
      <c r="L30">
        <v>1466942.9350000001</v>
      </c>
      <c r="M30">
        <v>0</v>
      </c>
      <c r="N30">
        <v>10</v>
      </c>
      <c r="O30" t="s">
        <v>312</v>
      </c>
      <c r="P30" t="s">
        <v>329</v>
      </c>
    </row>
    <row r="31" spans="1:29" x14ac:dyDescent="0.25">
      <c r="A31">
        <v>230</v>
      </c>
      <c r="B31">
        <v>230</v>
      </c>
      <c r="C31" t="s">
        <v>284</v>
      </c>
      <c r="D31">
        <v>2927714</v>
      </c>
      <c r="E31">
        <v>7.2673580000000002E-2</v>
      </c>
      <c r="F31">
        <v>934183</v>
      </c>
      <c r="G31">
        <v>0.31908273799999998</v>
      </c>
      <c r="H31" t="s">
        <v>77</v>
      </c>
      <c r="I31">
        <v>131503289</v>
      </c>
      <c r="J31">
        <v>366</v>
      </c>
      <c r="K31">
        <v>19255318</v>
      </c>
      <c r="L31">
        <v>1412030</v>
      </c>
      <c r="M31">
        <v>0</v>
      </c>
      <c r="N31">
        <v>10</v>
      </c>
      <c r="O31" t="s">
        <v>312</v>
      </c>
      <c r="P31" t="s">
        <v>329</v>
      </c>
    </row>
    <row r="32" spans="1:29" x14ac:dyDescent="0.25">
      <c r="A32">
        <v>201</v>
      </c>
      <c r="B32">
        <v>201</v>
      </c>
      <c r="C32" t="s">
        <v>255</v>
      </c>
      <c r="D32">
        <v>2332345</v>
      </c>
      <c r="E32">
        <v>6.6700501999999995E-2</v>
      </c>
      <c r="F32">
        <v>655365</v>
      </c>
      <c r="G32">
        <v>0.28098973399999999</v>
      </c>
      <c r="H32" t="s">
        <v>40</v>
      </c>
      <c r="I32">
        <v>168001726</v>
      </c>
      <c r="J32">
        <v>375.83333329999999</v>
      </c>
      <c r="K32">
        <v>21940045</v>
      </c>
      <c r="L32">
        <v>1638426</v>
      </c>
      <c r="M32">
        <v>0</v>
      </c>
      <c r="N32">
        <v>10</v>
      </c>
      <c r="O32" t="s">
        <v>312</v>
      </c>
      <c r="P32" t="s">
        <v>329</v>
      </c>
    </row>
    <row r="33" spans="1:16" x14ac:dyDescent="0.25">
      <c r="A33">
        <v>124</v>
      </c>
      <c r="B33">
        <v>124</v>
      </c>
      <c r="C33" t="s">
        <v>170</v>
      </c>
      <c r="D33">
        <v>2070153</v>
      </c>
      <c r="E33">
        <v>8.4859445000000006E-2</v>
      </c>
      <c r="F33">
        <v>1428688</v>
      </c>
      <c r="G33">
        <v>0.69013643000000002</v>
      </c>
      <c r="H33" t="s">
        <v>171</v>
      </c>
      <c r="I33">
        <v>146609023</v>
      </c>
      <c r="J33">
        <v>293.16666670000001</v>
      </c>
      <c r="K33">
        <v>17457521</v>
      </c>
      <c r="L33">
        <v>1505656</v>
      </c>
      <c r="M33">
        <v>0</v>
      </c>
      <c r="N33">
        <v>10</v>
      </c>
      <c r="O33" t="s">
        <v>312</v>
      </c>
      <c r="P33" t="s">
        <v>329</v>
      </c>
    </row>
    <row r="34" spans="1:16" x14ac:dyDescent="0.25">
      <c r="A34">
        <v>54</v>
      </c>
      <c r="B34">
        <v>54</v>
      </c>
      <c r="C34" t="s">
        <v>95</v>
      </c>
      <c r="D34">
        <v>1995004</v>
      </c>
      <c r="E34">
        <v>6.8305678999999994E-2</v>
      </c>
      <c r="F34">
        <v>504030</v>
      </c>
      <c r="G34">
        <v>0.25264610999999998</v>
      </c>
      <c r="H34" t="s">
        <v>14</v>
      </c>
      <c r="I34">
        <v>116024283</v>
      </c>
      <c r="J34">
        <v>306.5</v>
      </c>
      <c r="K34">
        <v>12553932</v>
      </c>
      <c r="L34">
        <v>1031522</v>
      </c>
      <c r="M34">
        <v>0</v>
      </c>
      <c r="N34">
        <v>10</v>
      </c>
      <c r="O34" t="s">
        <v>312</v>
      </c>
      <c r="P34" t="s">
        <v>329</v>
      </c>
    </row>
    <row r="35" spans="1:16" x14ac:dyDescent="0.25">
      <c r="A35">
        <v>178</v>
      </c>
      <c r="B35">
        <v>178</v>
      </c>
      <c r="C35" t="s">
        <v>230</v>
      </c>
      <c r="D35">
        <v>1609359</v>
      </c>
      <c r="E35">
        <v>0.103329252</v>
      </c>
      <c r="F35">
        <v>564584</v>
      </c>
      <c r="G35">
        <v>0.35081296299999998</v>
      </c>
      <c r="H35" t="s">
        <v>231</v>
      </c>
      <c r="I35">
        <v>107005560.7</v>
      </c>
      <c r="J35">
        <v>277.83028330000002</v>
      </c>
      <c r="K35">
        <v>11575411</v>
      </c>
      <c r="L35">
        <v>872516.67819999997</v>
      </c>
      <c r="M35">
        <v>0</v>
      </c>
      <c r="N35">
        <v>10</v>
      </c>
      <c r="O35" t="s">
        <v>312</v>
      </c>
      <c r="P35" t="s">
        <v>329</v>
      </c>
    </row>
    <row r="36" spans="1:16" x14ac:dyDescent="0.25">
      <c r="A36">
        <v>144</v>
      </c>
      <c r="B36">
        <v>144</v>
      </c>
      <c r="C36" t="s">
        <v>195</v>
      </c>
      <c r="D36">
        <v>1571730</v>
      </c>
      <c r="E36">
        <v>0.10264419700000001</v>
      </c>
      <c r="F36">
        <v>644265</v>
      </c>
      <c r="G36">
        <v>0.40990819000000001</v>
      </c>
      <c r="H36" t="s">
        <v>32</v>
      </c>
      <c r="I36">
        <v>142540585.90000001</v>
      </c>
      <c r="J36">
        <v>373.91699999999997</v>
      </c>
      <c r="K36">
        <v>18090668.98</v>
      </c>
      <c r="L36">
        <v>1404211.8729999999</v>
      </c>
      <c r="M36">
        <v>0</v>
      </c>
      <c r="N36">
        <v>10</v>
      </c>
      <c r="O36" t="s">
        <v>312</v>
      </c>
      <c r="P36" t="s">
        <v>329</v>
      </c>
    </row>
    <row r="37" spans="1:16" x14ac:dyDescent="0.25">
      <c r="A37">
        <v>156</v>
      </c>
      <c r="B37">
        <v>156</v>
      </c>
      <c r="C37" t="s">
        <v>207</v>
      </c>
      <c r="D37">
        <v>1250247</v>
      </c>
      <c r="E37">
        <v>0.103418989</v>
      </c>
      <c r="F37">
        <v>573489</v>
      </c>
      <c r="G37">
        <v>0.45870056100000001</v>
      </c>
      <c r="H37" t="s">
        <v>48</v>
      </c>
      <c r="I37">
        <v>105254377.90000001</v>
      </c>
      <c r="J37">
        <v>142.72145</v>
      </c>
      <c r="K37">
        <v>7873998.8849999998</v>
      </c>
      <c r="L37">
        <v>720290.91299999994</v>
      </c>
      <c r="M37">
        <v>0</v>
      </c>
      <c r="N37">
        <v>10</v>
      </c>
      <c r="O37" t="s">
        <v>312</v>
      </c>
      <c r="P37" t="s">
        <v>329</v>
      </c>
    </row>
    <row r="38" spans="1:16" x14ac:dyDescent="0.25">
      <c r="A38">
        <v>237</v>
      </c>
      <c r="B38">
        <v>237</v>
      </c>
      <c r="C38" t="s">
        <v>291</v>
      </c>
      <c r="D38">
        <v>986999</v>
      </c>
      <c r="E38">
        <v>0.101034411</v>
      </c>
      <c r="F38">
        <v>486737</v>
      </c>
      <c r="G38">
        <v>0.493148423</v>
      </c>
      <c r="H38" t="s">
        <v>154</v>
      </c>
      <c r="I38">
        <v>188462119</v>
      </c>
      <c r="J38">
        <v>450.08333329999999</v>
      </c>
      <c r="K38">
        <v>17735758</v>
      </c>
      <c r="L38">
        <v>1377609</v>
      </c>
      <c r="M38">
        <v>0</v>
      </c>
      <c r="N38">
        <v>10</v>
      </c>
      <c r="O38" t="s">
        <v>312</v>
      </c>
      <c r="P38" t="s">
        <v>329</v>
      </c>
    </row>
    <row r="39" spans="1:16" x14ac:dyDescent="0.25">
      <c r="A39">
        <v>163</v>
      </c>
      <c r="B39">
        <v>163</v>
      </c>
      <c r="C39" t="s">
        <v>215</v>
      </c>
      <c r="D39">
        <v>904834</v>
      </c>
      <c r="E39">
        <v>6.2730245000000004E-2</v>
      </c>
      <c r="F39">
        <v>250644</v>
      </c>
      <c r="G39">
        <v>0.27700550600000001</v>
      </c>
      <c r="H39" t="s">
        <v>178</v>
      </c>
      <c r="I39">
        <v>24449049</v>
      </c>
      <c r="J39">
        <v>84.5</v>
      </c>
      <c r="K39">
        <v>4064777</v>
      </c>
      <c r="L39">
        <v>289451</v>
      </c>
      <c r="M39">
        <v>0</v>
      </c>
      <c r="N39">
        <v>2</v>
      </c>
      <c r="O39" t="s">
        <v>326</v>
      </c>
      <c r="P39" t="s">
        <v>329</v>
      </c>
    </row>
    <row r="40" spans="1:16" x14ac:dyDescent="0.25">
      <c r="A40">
        <v>4</v>
      </c>
      <c r="B40">
        <v>4</v>
      </c>
      <c r="C40" t="s">
        <v>19</v>
      </c>
      <c r="D40">
        <v>904486</v>
      </c>
      <c r="E40">
        <v>5.8683012E-2</v>
      </c>
      <c r="F40">
        <v>324610</v>
      </c>
      <c r="G40">
        <v>0.358888916</v>
      </c>
      <c r="H40" t="s">
        <v>20</v>
      </c>
      <c r="I40">
        <v>44644137</v>
      </c>
      <c r="J40">
        <v>140</v>
      </c>
      <c r="K40">
        <v>5779759</v>
      </c>
      <c r="L40">
        <v>417453</v>
      </c>
      <c r="M40">
        <v>0</v>
      </c>
      <c r="N40">
        <v>2</v>
      </c>
      <c r="O40" t="s">
        <v>326</v>
      </c>
      <c r="P40" t="s">
        <v>329</v>
      </c>
    </row>
    <row r="41" spans="1:16" x14ac:dyDescent="0.25">
      <c r="A41">
        <v>16</v>
      </c>
      <c r="B41">
        <v>16</v>
      </c>
      <c r="C41" t="s">
        <v>41</v>
      </c>
      <c r="D41">
        <v>871337</v>
      </c>
      <c r="E41">
        <v>7.0314137999999998E-2</v>
      </c>
      <c r="F41">
        <v>223543</v>
      </c>
      <c r="G41">
        <v>0.25655171300000001</v>
      </c>
      <c r="H41" t="s">
        <v>42</v>
      </c>
      <c r="I41">
        <v>26270843</v>
      </c>
      <c r="J41">
        <v>67.5</v>
      </c>
      <c r="K41">
        <v>3885076</v>
      </c>
      <c r="L41">
        <v>308366</v>
      </c>
      <c r="M41">
        <v>0</v>
      </c>
      <c r="N41">
        <v>2</v>
      </c>
      <c r="O41" t="s">
        <v>326</v>
      </c>
      <c r="P41" t="s">
        <v>329</v>
      </c>
    </row>
    <row r="42" spans="1:16" x14ac:dyDescent="0.25">
      <c r="A42">
        <v>166</v>
      </c>
      <c r="B42">
        <v>166</v>
      </c>
      <c r="C42" t="s">
        <v>218</v>
      </c>
      <c r="D42">
        <v>843110</v>
      </c>
      <c r="E42">
        <v>4.4509130000000001E-2</v>
      </c>
      <c r="F42">
        <v>345714</v>
      </c>
      <c r="G42">
        <v>0.41004613899999998</v>
      </c>
      <c r="H42" t="s">
        <v>42</v>
      </c>
      <c r="I42">
        <v>26021613</v>
      </c>
      <c r="J42">
        <v>80.25</v>
      </c>
      <c r="K42">
        <v>3975838</v>
      </c>
      <c r="L42">
        <v>272805</v>
      </c>
      <c r="M42">
        <v>0</v>
      </c>
      <c r="N42">
        <v>2</v>
      </c>
      <c r="O42" t="s">
        <v>326</v>
      </c>
      <c r="P42" t="s">
        <v>329</v>
      </c>
    </row>
    <row r="43" spans="1:16" x14ac:dyDescent="0.25">
      <c r="A43">
        <v>73</v>
      </c>
      <c r="B43">
        <v>73</v>
      </c>
      <c r="C43" t="s">
        <v>116</v>
      </c>
      <c r="D43">
        <v>837073</v>
      </c>
      <c r="E43">
        <v>7.4612643000000006E-2</v>
      </c>
      <c r="F43">
        <v>318429</v>
      </c>
      <c r="G43">
        <v>0.38040768200000002</v>
      </c>
      <c r="H43" t="s">
        <v>40</v>
      </c>
      <c r="I43">
        <v>50694471.689999998</v>
      </c>
      <c r="J43">
        <v>121.42725</v>
      </c>
      <c r="K43">
        <v>7384785.0379999997</v>
      </c>
      <c r="L43">
        <v>579006.48540000001</v>
      </c>
      <c r="M43">
        <v>0</v>
      </c>
      <c r="N43">
        <v>2</v>
      </c>
      <c r="O43" t="s">
        <v>326</v>
      </c>
      <c r="P43" t="s">
        <v>329</v>
      </c>
    </row>
    <row r="44" spans="1:16" x14ac:dyDescent="0.25">
      <c r="A44">
        <v>226</v>
      </c>
      <c r="B44">
        <v>226</v>
      </c>
      <c r="C44" t="s">
        <v>280</v>
      </c>
      <c r="D44">
        <v>714860</v>
      </c>
      <c r="E44">
        <v>6.9181397000000006E-2</v>
      </c>
      <c r="F44">
        <v>330565</v>
      </c>
      <c r="G44">
        <v>0.46241921499999999</v>
      </c>
      <c r="H44" t="s">
        <v>42</v>
      </c>
      <c r="I44">
        <v>28853201</v>
      </c>
      <c r="J44">
        <v>83.5</v>
      </c>
      <c r="K44">
        <v>2618083</v>
      </c>
      <c r="L44">
        <v>180397</v>
      </c>
      <c r="M44">
        <v>0</v>
      </c>
      <c r="N44">
        <v>2</v>
      </c>
      <c r="O44" t="s">
        <v>326</v>
      </c>
      <c r="P44" t="s">
        <v>329</v>
      </c>
    </row>
    <row r="45" spans="1:16" x14ac:dyDescent="0.25">
      <c r="A45">
        <v>51</v>
      </c>
      <c r="B45">
        <v>51</v>
      </c>
      <c r="C45" t="s">
        <v>91</v>
      </c>
      <c r="D45">
        <v>688643</v>
      </c>
      <c r="E45">
        <v>4.4070244000000001E-2</v>
      </c>
      <c r="F45">
        <v>205353</v>
      </c>
      <c r="G45">
        <v>0.29819950200000001</v>
      </c>
      <c r="H45" t="s">
        <v>92</v>
      </c>
      <c r="I45">
        <v>13094233.449999999</v>
      </c>
      <c r="J45">
        <v>37.412925000000001</v>
      </c>
      <c r="K45">
        <v>1979423.0379999999</v>
      </c>
      <c r="L45">
        <v>150383.9601</v>
      </c>
      <c r="M45">
        <v>0</v>
      </c>
      <c r="N45">
        <v>2</v>
      </c>
      <c r="O45" t="s">
        <v>326</v>
      </c>
      <c r="P45" t="s">
        <v>329</v>
      </c>
    </row>
    <row r="46" spans="1:16" x14ac:dyDescent="0.25">
      <c r="A46">
        <v>137</v>
      </c>
      <c r="B46">
        <v>137</v>
      </c>
      <c r="C46" t="s">
        <v>187</v>
      </c>
      <c r="D46">
        <v>634269</v>
      </c>
      <c r="E46">
        <v>7.1834699000000002E-2</v>
      </c>
      <c r="F46">
        <v>139248</v>
      </c>
      <c r="G46">
        <v>0.21954092</v>
      </c>
      <c r="H46" t="s">
        <v>32</v>
      </c>
      <c r="I46">
        <v>46920051</v>
      </c>
      <c r="J46">
        <v>182</v>
      </c>
      <c r="K46">
        <v>5050916</v>
      </c>
      <c r="L46">
        <v>403825</v>
      </c>
      <c r="M46">
        <v>0</v>
      </c>
      <c r="N46">
        <v>2</v>
      </c>
      <c r="O46" t="s">
        <v>326</v>
      </c>
      <c r="P46" t="s">
        <v>329</v>
      </c>
    </row>
    <row r="47" spans="1:16" x14ac:dyDescent="0.25">
      <c r="A47">
        <v>64</v>
      </c>
      <c r="B47">
        <v>64</v>
      </c>
      <c r="C47" t="s">
        <v>105</v>
      </c>
      <c r="D47">
        <v>611755</v>
      </c>
      <c r="E47">
        <v>5.3362355E-2</v>
      </c>
      <c r="F47">
        <v>183566</v>
      </c>
      <c r="G47">
        <v>0.30006456799999998</v>
      </c>
      <c r="H47" t="s">
        <v>26</v>
      </c>
      <c r="I47">
        <v>22869955</v>
      </c>
      <c r="J47">
        <v>93.416666669999998</v>
      </c>
      <c r="K47">
        <v>2923015</v>
      </c>
      <c r="L47">
        <v>216453</v>
      </c>
      <c r="M47">
        <v>0</v>
      </c>
      <c r="N47">
        <v>2</v>
      </c>
      <c r="O47" t="s">
        <v>326</v>
      </c>
      <c r="P47" t="s">
        <v>329</v>
      </c>
    </row>
    <row r="48" spans="1:16" x14ac:dyDescent="0.25">
      <c r="A48">
        <v>221</v>
      </c>
      <c r="B48">
        <v>221</v>
      </c>
      <c r="C48" t="s">
        <v>277</v>
      </c>
      <c r="D48">
        <v>542604</v>
      </c>
      <c r="E48">
        <v>7.2096902000000004E-2</v>
      </c>
      <c r="F48">
        <v>136408</v>
      </c>
      <c r="G48">
        <v>0.25139512400000003</v>
      </c>
      <c r="H48" t="s">
        <v>52</v>
      </c>
      <c r="I48">
        <v>45917132</v>
      </c>
      <c r="J48">
        <v>109.16666669999999</v>
      </c>
      <c r="K48">
        <v>5477713</v>
      </c>
      <c r="L48">
        <v>397122</v>
      </c>
      <c r="M48">
        <v>0</v>
      </c>
      <c r="N48">
        <v>2</v>
      </c>
      <c r="O48" t="s">
        <v>326</v>
      </c>
      <c r="P48" t="s">
        <v>329</v>
      </c>
    </row>
    <row r="49" spans="1:16" x14ac:dyDescent="0.25">
      <c r="A49">
        <v>148</v>
      </c>
      <c r="B49">
        <v>148</v>
      </c>
      <c r="C49" t="s">
        <v>199</v>
      </c>
      <c r="D49">
        <v>530561</v>
      </c>
      <c r="E49">
        <v>6.9342680000000004E-2</v>
      </c>
      <c r="F49">
        <v>207042</v>
      </c>
      <c r="G49">
        <v>0.39023222600000002</v>
      </c>
      <c r="H49" t="s">
        <v>42</v>
      </c>
      <c r="I49">
        <v>14317479.689999999</v>
      </c>
      <c r="J49">
        <v>49.007599999999996</v>
      </c>
      <c r="K49">
        <v>2092627.852</v>
      </c>
      <c r="L49">
        <v>163642.4529</v>
      </c>
      <c r="M49">
        <v>0</v>
      </c>
      <c r="N49">
        <v>2</v>
      </c>
      <c r="O49" t="s">
        <v>326</v>
      </c>
      <c r="P49" t="s">
        <v>329</v>
      </c>
    </row>
    <row r="50" spans="1:16" x14ac:dyDescent="0.25">
      <c r="A50">
        <v>210</v>
      </c>
      <c r="B50">
        <v>210</v>
      </c>
      <c r="C50" t="s">
        <v>265</v>
      </c>
      <c r="D50">
        <v>497776</v>
      </c>
      <c r="E50">
        <v>4.8338209E-2</v>
      </c>
      <c r="F50">
        <v>150534</v>
      </c>
      <c r="G50">
        <v>0.30241313399999997</v>
      </c>
      <c r="H50" t="s">
        <v>42</v>
      </c>
      <c r="I50">
        <v>24419040</v>
      </c>
      <c r="J50">
        <v>72.333333330000002</v>
      </c>
      <c r="K50">
        <v>2727795</v>
      </c>
      <c r="L50">
        <v>193913</v>
      </c>
      <c r="M50">
        <v>0</v>
      </c>
      <c r="N50">
        <v>2</v>
      </c>
      <c r="O50" t="s">
        <v>326</v>
      </c>
      <c r="P50" t="s">
        <v>329</v>
      </c>
    </row>
    <row r="51" spans="1:16" x14ac:dyDescent="0.25">
      <c r="A51">
        <v>128</v>
      </c>
      <c r="B51">
        <v>128</v>
      </c>
      <c r="C51" t="s">
        <v>176</v>
      </c>
      <c r="D51">
        <v>495193</v>
      </c>
      <c r="E51">
        <v>7.1817509000000002E-2</v>
      </c>
      <c r="F51">
        <v>143512</v>
      </c>
      <c r="G51">
        <v>0.289810236</v>
      </c>
      <c r="H51" t="s">
        <v>114</v>
      </c>
      <c r="I51">
        <v>17654606</v>
      </c>
      <c r="J51">
        <v>48.25</v>
      </c>
      <c r="K51">
        <v>1722759</v>
      </c>
      <c r="L51">
        <v>183940</v>
      </c>
      <c r="M51">
        <v>0</v>
      </c>
      <c r="N51">
        <v>2</v>
      </c>
      <c r="O51" t="s">
        <v>326</v>
      </c>
      <c r="P51" t="s">
        <v>329</v>
      </c>
    </row>
    <row r="52" spans="1:16" x14ac:dyDescent="0.25">
      <c r="A52">
        <v>209</v>
      </c>
      <c r="B52">
        <v>209</v>
      </c>
      <c r="C52" t="s">
        <v>264</v>
      </c>
      <c r="D52">
        <v>439395</v>
      </c>
      <c r="E52">
        <v>6.5018770000000004E-2</v>
      </c>
      <c r="F52">
        <v>171061</v>
      </c>
      <c r="G52">
        <v>0.389310302</v>
      </c>
      <c r="H52" t="s">
        <v>42</v>
      </c>
      <c r="I52">
        <v>26944056.390000001</v>
      </c>
      <c r="J52">
        <v>104.60575</v>
      </c>
      <c r="K52">
        <v>3471352.9330000002</v>
      </c>
      <c r="L52">
        <v>272396.23</v>
      </c>
      <c r="M52">
        <v>0</v>
      </c>
      <c r="N52">
        <v>2</v>
      </c>
      <c r="O52" t="s">
        <v>326</v>
      </c>
      <c r="P52" t="s">
        <v>329</v>
      </c>
    </row>
    <row r="53" spans="1:16" x14ac:dyDescent="0.25">
      <c r="A53">
        <v>197</v>
      </c>
      <c r="B53">
        <v>197</v>
      </c>
      <c r="C53" t="s">
        <v>249</v>
      </c>
      <c r="D53">
        <v>430201</v>
      </c>
      <c r="E53">
        <v>4.8357635000000003E-2</v>
      </c>
      <c r="F53">
        <v>192475</v>
      </c>
      <c r="G53">
        <v>0.44740714199999998</v>
      </c>
      <c r="H53" t="s">
        <v>42</v>
      </c>
      <c r="I53">
        <v>31934317</v>
      </c>
      <c r="J53">
        <v>73.583333330000002</v>
      </c>
      <c r="K53">
        <v>4443481</v>
      </c>
      <c r="L53">
        <v>267559</v>
      </c>
      <c r="M53">
        <v>0</v>
      </c>
      <c r="N53">
        <v>2</v>
      </c>
      <c r="O53" t="s">
        <v>326</v>
      </c>
      <c r="P53" t="s">
        <v>329</v>
      </c>
    </row>
    <row r="54" spans="1:16" x14ac:dyDescent="0.25">
      <c r="A54">
        <v>238</v>
      </c>
      <c r="B54">
        <v>238</v>
      </c>
      <c r="C54" t="s">
        <v>292</v>
      </c>
      <c r="D54">
        <v>429596</v>
      </c>
      <c r="E54">
        <v>5.7275574000000003E-2</v>
      </c>
      <c r="F54">
        <v>176398</v>
      </c>
      <c r="G54">
        <v>0.410613693</v>
      </c>
      <c r="H54" t="s">
        <v>42</v>
      </c>
      <c r="I54">
        <v>17745456.120000001</v>
      </c>
      <c r="J54">
        <v>61.119483330000001</v>
      </c>
      <c r="K54">
        <v>3401004.9610000001</v>
      </c>
      <c r="L54">
        <v>170768.55919999999</v>
      </c>
      <c r="M54">
        <v>0</v>
      </c>
      <c r="N54">
        <v>2</v>
      </c>
      <c r="O54" t="s">
        <v>326</v>
      </c>
      <c r="P54" t="s">
        <v>329</v>
      </c>
    </row>
    <row r="55" spans="1:16" x14ac:dyDescent="0.25">
      <c r="A55">
        <v>196</v>
      </c>
      <c r="B55">
        <v>196</v>
      </c>
      <c r="C55" t="s">
        <v>248</v>
      </c>
      <c r="D55">
        <v>404997</v>
      </c>
      <c r="E55">
        <v>6.6043175999999995E-2</v>
      </c>
      <c r="F55">
        <v>94637</v>
      </c>
      <c r="G55">
        <v>0.23367333600000001</v>
      </c>
      <c r="H55" t="s">
        <v>54</v>
      </c>
      <c r="I55">
        <v>21699414</v>
      </c>
      <c r="J55">
        <v>51.583333330000002</v>
      </c>
      <c r="K55">
        <v>2207540</v>
      </c>
      <c r="L55">
        <v>161873</v>
      </c>
      <c r="M55">
        <v>0</v>
      </c>
      <c r="N55">
        <v>2</v>
      </c>
      <c r="O55" t="s">
        <v>326</v>
      </c>
      <c r="P55" t="s">
        <v>329</v>
      </c>
    </row>
    <row r="56" spans="1:16" x14ac:dyDescent="0.25">
      <c r="A56">
        <v>8</v>
      </c>
      <c r="B56">
        <v>8</v>
      </c>
      <c r="C56" t="s">
        <v>27</v>
      </c>
      <c r="D56">
        <v>398000</v>
      </c>
      <c r="E56">
        <v>5.1064737999999998E-2</v>
      </c>
      <c r="F56">
        <v>109187</v>
      </c>
      <c r="G56">
        <v>0.27433919600000001</v>
      </c>
      <c r="H56" t="s">
        <v>28</v>
      </c>
      <c r="I56">
        <v>23154945</v>
      </c>
      <c r="J56">
        <v>43</v>
      </c>
      <c r="K56">
        <v>1915823</v>
      </c>
      <c r="L56">
        <v>156031</v>
      </c>
      <c r="M56">
        <v>0</v>
      </c>
      <c r="N56">
        <v>2</v>
      </c>
      <c r="O56" t="s">
        <v>326</v>
      </c>
      <c r="P56" t="s">
        <v>329</v>
      </c>
    </row>
    <row r="57" spans="1:16" x14ac:dyDescent="0.25">
      <c r="A57">
        <v>59</v>
      </c>
      <c r="B57">
        <v>59</v>
      </c>
      <c r="C57" t="s">
        <v>100</v>
      </c>
      <c r="D57">
        <v>383304</v>
      </c>
      <c r="E57">
        <v>6.8117614000000007E-2</v>
      </c>
      <c r="F57">
        <v>108165</v>
      </c>
      <c r="G57">
        <v>0.28219115900000002</v>
      </c>
      <c r="H57" t="s">
        <v>63</v>
      </c>
      <c r="I57">
        <v>16010676</v>
      </c>
      <c r="J57">
        <v>47</v>
      </c>
      <c r="K57">
        <v>2243799</v>
      </c>
      <c r="L57">
        <v>152754</v>
      </c>
      <c r="M57">
        <v>0</v>
      </c>
      <c r="N57">
        <v>2</v>
      </c>
      <c r="O57" t="s">
        <v>326</v>
      </c>
      <c r="P57" t="s">
        <v>329</v>
      </c>
    </row>
    <row r="58" spans="1:16" x14ac:dyDescent="0.25">
      <c r="A58">
        <v>129</v>
      </c>
      <c r="B58">
        <v>129</v>
      </c>
      <c r="C58" t="s">
        <v>177</v>
      </c>
      <c r="D58">
        <v>318820</v>
      </c>
      <c r="E58">
        <v>6.2690085000000006E-2</v>
      </c>
      <c r="F58">
        <v>106228</v>
      </c>
      <c r="G58">
        <v>0.333191142</v>
      </c>
      <c r="H58" t="s">
        <v>178</v>
      </c>
      <c r="I58">
        <v>9866087</v>
      </c>
      <c r="J58">
        <v>56</v>
      </c>
      <c r="K58">
        <v>1630895</v>
      </c>
      <c r="L58">
        <v>122484</v>
      </c>
      <c r="M58">
        <v>0</v>
      </c>
      <c r="N58">
        <v>2</v>
      </c>
      <c r="O58" t="s">
        <v>326</v>
      </c>
      <c r="P58" t="s">
        <v>329</v>
      </c>
    </row>
    <row r="59" spans="1:16" x14ac:dyDescent="0.25">
      <c r="A59">
        <v>135</v>
      </c>
      <c r="B59">
        <v>135</v>
      </c>
      <c r="C59" t="s">
        <v>185</v>
      </c>
      <c r="D59">
        <v>306392</v>
      </c>
      <c r="E59">
        <v>5.6200404000000002E-2</v>
      </c>
      <c r="F59">
        <v>86316</v>
      </c>
      <c r="G59">
        <v>0.28171753799999999</v>
      </c>
      <c r="H59" t="s">
        <v>40</v>
      </c>
      <c r="I59">
        <v>8441046</v>
      </c>
      <c r="J59">
        <v>57.5</v>
      </c>
      <c r="K59">
        <v>1823708</v>
      </c>
      <c r="L59">
        <v>141122</v>
      </c>
      <c r="M59">
        <v>0</v>
      </c>
      <c r="N59">
        <v>2</v>
      </c>
      <c r="O59" t="s">
        <v>326</v>
      </c>
      <c r="P59" t="s">
        <v>329</v>
      </c>
    </row>
    <row r="60" spans="1:16" x14ac:dyDescent="0.25">
      <c r="A60">
        <v>207</v>
      </c>
      <c r="B60">
        <v>207</v>
      </c>
      <c r="C60" t="s">
        <v>262</v>
      </c>
      <c r="D60">
        <v>270931</v>
      </c>
      <c r="E60">
        <v>5.9098273E-2</v>
      </c>
      <c r="F60">
        <v>117151</v>
      </c>
      <c r="G60">
        <v>0.43240160799999999</v>
      </c>
      <c r="H60" t="s">
        <v>42</v>
      </c>
      <c r="I60">
        <v>36964307</v>
      </c>
      <c r="J60">
        <v>75.25</v>
      </c>
      <c r="K60">
        <v>3163196</v>
      </c>
      <c r="L60">
        <v>217833</v>
      </c>
      <c r="M60">
        <v>0</v>
      </c>
      <c r="N60">
        <v>2</v>
      </c>
      <c r="O60" t="s">
        <v>326</v>
      </c>
      <c r="P60" t="s">
        <v>329</v>
      </c>
    </row>
    <row r="61" spans="1:16" x14ac:dyDescent="0.25">
      <c r="A61">
        <v>123</v>
      </c>
      <c r="B61">
        <v>123</v>
      </c>
      <c r="C61" t="s">
        <v>169</v>
      </c>
      <c r="D61">
        <v>266006</v>
      </c>
      <c r="E61">
        <v>7.2582006000000004E-2</v>
      </c>
      <c r="F61">
        <v>102691</v>
      </c>
      <c r="G61">
        <v>0.38604768299999997</v>
      </c>
      <c r="H61" t="s">
        <v>40</v>
      </c>
      <c r="I61">
        <v>12087791</v>
      </c>
      <c r="J61">
        <v>35.25</v>
      </c>
      <c r="K61">
        <v>1703697</v>
      </c>
      <c r="L61">
        <v>147668</v>
      </c>
      <c r="M61">
        <v>0</v>
      </c>
      <c r="N61">
        <v>2</v>
      </c>
      <c r="O61" t="s">
        <v>326</v>
      </c>
      <c r="P61" t="s">
        <v>329</v>
      </c>
    </row>
    <row r="62" spans="1:16" x14ac:dyDescent="0.25">
      <c r="A62">
        <v>40</v>
      </c>
      <c r="B62">
        <v>40</v>
      </c>
      <c r="C62" t="s">
        <v>79</v>
      </c>
      <c r="D62">
        <v>264277</v>
      </c>
      <c r="E62">
        <v>5.2986232000000001E-2</v>
      </c>
      <c r="F62">
        <v>64668</v>
      </c>
      <c r="G62">
        <v>0.24469779799999999</v>
      </c>
      <c r="H62" t="s">
        <v>26</v>
      </c>
      <c r="I62">
        <v>7122366</v>
      </c>
      <c r="J62">
        <v>22</v>
      </c>
      <c r="K62">
        <v>959519</v>
      </c>
      <c r="L62">
        <v>69003</v>
      </c>
      <c r="M62">
        <v>0</v>
      </c>
      <c r="N62">
        <v>2</v>
      </c>
      <c r="O62" t="s">
        <v>326</v>
      </c>
      <c r="P62" t="s">
        <v>329</v>
      </c>
    </row>
    <row r="63" spans="1:16" x14ac:dyDescent="0.25">
      <c r="A63">
        <v>50</v>
      </c>
      <c r="B63">
        <v>50</v>
      </c>
      <c r="C63" t="s">
        <v>90</v>
      </c>
      <c r="D63">
        <v>243850</v>
      </c>
      <c r="E63">
        <v>6.1424312000000002E-2</v>
      </c>
      <c r="F63">
        <v>64927</v>
      </c>
      <c r="G63">
        <v>0.266257945</v>
      </c>
      <c r="H63" t="s">
        <v>40</v>
      </c>
      <c r="I63">
        <v>4279622</v>
      </c>
      <c r="J63">
        <v>27</v>
      </c>
      <c r="K63">
        <v>797886</v>
      </c>
      <c r="L63">
        <v>46602</v>
      </c>
      <c r="M63">
        <v>0</v>
      </c>
      <c r="N63">
        <v>2</v>
      </c>
      <c r="O63" t="s">
        <v>326</v>
      </c>
      <c r="P63" t="s">
        <v>329</v>
      </c>
    </row>
    <row r="64" spans="1:16" x14ac:dyDescent="0.25">
      <c r="A64">
        <v>77</v>
      </c>
      <c r="B64">
        <v>77</v>
      </c>
      <c r="C64" t="s">
        <v>120</v>
      </c>
      <c r="D64">
        <v>228254</v>
      </c>
      <c r="E64">
        <v>6.6535285999999999E-2</v>
      </c>
      <c r="F64">
        <v>58242</v>
      </c>
      <c r="G64">
        <v>0.25516310800000003</v>
      </c>
      <c r="H64" t="s">
        <v>108</v>
      </c>
      <c r="I64">
        <v>7534680</v>
      </c>
      <c r="J64">
        <v>29.833333329999999</v>
      </c>
      <c r="K64">
        <v>1357096</v>
      </c>
      <c r="L64">
        <v>109197</v>
      </c>
      <c r="M64">
        <v>0</v>
      </c>
      <c r="N64">
        <v>2</v>
      </c>
      <c r="O64" t="s">
        <v>326</v>
      </c>
      <c r="P64" t="s">
        <v>329</v>
      </c>
    </row>
    <row r="65" spans="1:16" x14ac:dyDescent="0.25">
      <c r="A65">
        <v>254</v>
      </c>
      <c r="B65">
        <v>254</v>
      </c>
      <c r="C65" t="s">
        <v>308</v>
      </c>
      <c r="D65">
        <v>203292</v>
      </c>
      <c r="E65">
        <v>6.1093565000000002E-2</v>
      </c>
      <c r="F65">
        <v>49690</v>
      </c>
      <c r="G65">
        <v>0.24442673600000001</v>
      </c>
      <c r="H65" t="s">
        <v>124</v>
      </c>
      <c r="I65">
        <v>5518293.0530000003</v>
      </c>
      <c r="J65">
        <v>18.030416670000001</v>
      </c>
      <c r="K65">
        <v>829433.24250000005</v>
      </c>
      <c r="L65">
        <v>37496.65</v>
      </c>
      <c r="M65">
        <v>0</v>
      </c>
      <c r="N65">
        <v>2</v>
      </c>
      <c r="O65" t="s">
        <v>326</v>
      </c>
      <c r="P65" t="s">
        <v>329</v>
      </c>
    </row>
    <row r="66" spans="1:16" x14ac:dyDescent="0.25">
      <c r="A66">
        <v>28</v>
      </c>
      <c r="B66">
        <v>28</v>
      </c>
      <c r="C66" t="s">
        <v>62</v>
      </c>
      <c r="D66">
        <v>189576</v>
      </c>
      <c r="E66">
        <v>5.9193416999999998E-2</v>
      </c>
      <c r="F66">
        <v>42722</v>
      </c>
      <c r="G66">
        <v>0.22535553</v>
      </c>
      <c r="H66" t="s">
        <v>63</v>
      </c>
      <c r="I66">
        <v>8197286</v>
      </c>
      <c r="J66">
        <v>26.333333329999999</v>
      </c>
      <c r="K66">
        <v>1292349</v>
      </c>
      <c r="L66">
        <v>101253</v>
      </c>
      <c r="M66">
        <v>0</v>
      </c>
      <c r="N66">
        <v>2</v>
      </c>
      <c r="O66" t="s">
        <v>326</v>
      </c>
      <c r="P66" t="s">
        <v>329</v>
      </c>
    </row>
    <row r="67" spans="1:16" x14ac:dyDescent="0.25">
      <c r="A67">
        <v>70</v>
      </c>
      <c r="B67">
        <v>70</v>
      </c>
      <c r="C67" t="s">
        <v>112</v>
      </c>
      <c r="D67">
        <v>178807</v>
      </c>
      <c r="E67">
        <v>8.0152838000000004E-2</v>
      </c>
      <c r="F67">
        <v>39883</v>
      </c>
      <c r="G67">
        <v>0.22305055200000001</v>
      </c>
      <c r="H67" t="s">
        <v>42</v>
      </c>
      <c r="I67">
        <v>9481129</v>
      </c>
      <c r="J67">
        <v>26</v>
      </c>
      <c r="K67">
        <v>1256311</v>
      </c>
      <c r="L67">
        <v>69565</v>
      </c>
      <c r="M67">
        <v>0</v>
      </c>
      <c r="N67">
        <v>2</v>
      </c>
      <c r="O67" t="s">
        <v>326</v>
      </c>
      <c r="P67" t="s">
        <v>329</v>
      </c>
    </row>
    <row r="68" spans="1:16" x14ac:dyDescent="0.25">
      <c r="A68">
        <v>217</v>
      </c>
      <c r="B68">
        <v>217</v>
      </c>
      <c r="C68" t="s">
        <v>272</v>
      </c>
      <c r="D68">
        <v>168746</v>
      </c>
      <c r="E68">
        <v>5.6898029000000003E-2</v>
      </c>
      <c r="F68">
        <v>42360</v>
      </c>
      <c r="G68">
        <v>0.25102817300000002</v>
      </c>
      <c r="H68" t="s">
        <v>273</v>
      </c>
      <c r="I68">
        <v>3766418.5660000001</v>
      </c>
      <c r="J68">
        <v>19.662733329999998</v>
      </c>
      <c r="K68">
        <v>611901.59519999998</v>
      </c>
      <c r="L68">
        <v>44838.030599999998</v>
      </c>
      <c r="M68">
        <v>0</v>
      </c>
      <c r="N68">
        <v>2</v>
      </c>
      <c r="O68" t="s">
        <v>326</v>
      </c>
      <c r="P68" t="s">
        <v>329</v>
      </c>
    </row>
    <row r="69" spans="1:16" x14ac:dyDescent="0.25">
      <c r="A69">
        <v>102</v>
      </c>
      <c r="B69">
        <v>102</v>
      </c>
      <c r="C69" t="s">
        <v>147</v>
      </c>
      <c r="D69">
        <v>164121</v>
      </c>
      <c r="E69">
        <v>6.6768759999999996E-2</v>
      </c>
      <c r="F69">
        <v>73698</v>
      </c>
      <c r="G69">
        <v>0.44904674</v>
      </c>
      <c r="H69" t="s">
        <v>26</v>
      </c>
      <c r="I69">
        <v>9340934</v>
      </c>
      <c r="J69">
        <v>53.583333330000002</v>
      </c>
      <c r="K69">
        <v>1631555</v>
      </c>
      <c r="L69">
        <v>143010</v>
      </c>
      <c r="M69">
        <v>0</v>
      </c>
      <c r="N69">
        <v>2</v>
      </c>
      <c r="O69" t="s">
        <v>326</v>
      </c>
      <c r="P69" t="s">
        <v>329</v>
      </c>
    </row>
    <row r="70" spans="1:16" x14ac:dyDescent="0.25">
      <c r="A70">
        <v>152</v>
      </c>
      <c r="B70">
        <v>152</v>
      </c>
      <c r="C70" t="s">
        <v>203</v>
      </c>
      <c r="D70">
        <v>140823</v>
      </c>
      <c r="E70">
        <v>5.0227847999999999E-2</v>
      </c>
      <c r="F70">
        <v>56694</v>
      </c>
      <c r="G70">
        <v>0.40259048600000003</v>
      </c>
      <c r="H70" t="s">
        <v>42</v>
      </c>
      <c r="I70">
        <v>8354825.8810000001</v>
      </c>
      <c r="J70">
        <v>34.713850000000001</v>
      </c>
      <c r="K70">
        <v>1723724.0390000001</v>
      </c>
      <c r="L70">
        <v>96598.440799999997</v>
      </c>
      <c r="M70">
        <v>0</v>
      </c>
      <c r="N70">
        <v>2</v>
      </c>
      <c r="O70" t="s">
        <v>326</v>
      </c>
      <c r="P70" t="s">
        <v>329</v>
      </c>
    </row>
    <row r="71" spans="1:16" x14ac:dyDescent="0.25">
      <c r="A71">
        <v>126</v>
      </c>
      <c r="B71">
        <v>126</v>
      </c>
      <c r="C71" t="s">
        <v>173</v>
      </c>
      <c r="D71">
        <v>136950</v>
      </c>
      <c r="E71">
        <v>7.2654889E-2</v>
      </c>
      <c r="F71">
        <v>29525</v>
      </c>
      <c r="G71">
        <v>0.215589631</v>
      </c>
      <c r="H71" t="s">
        <v>24</v>
      </c>
      <c r="I71">
        <v>2633284.2310000001</v>
      </c>
      <c r="J71">
        <v>11.936400000000001</v>
      </c>
      <c r="K71">
        <v>494060.52710000001</v>
      </c>
      <c r="L71">
        <v>30941.138200000001</v>
      </c>
      <c r="M71">
        <v>0</v>
      </c>
      <c r="N71">
        <v>2</v>
      </c>
      <c r="O71" t="s">
        <v>326</v>
      </c>
      <c r="P71" t="s">
        <v>329</v>
      </c>
    </row>
    <row r="72" spans="1:16" x14ac:dyDescent="0.25">
      <c r="A72">
        <v>125</v>
      </c>
      <c r="B72">
        <v>125</v>
      </c>
      <c r="C72" t="s">
        <v>172</v>
      </c>
      <c r="D72">
        <v>116352</v>
      </c>
      <c r="E72">
        <v>6.3014565999999994E-2</v>
      </c>
      <c r="F72">
        <v>25539</v>
      </c>
      <c r="G72">
        <v>0.219497731</v>
      </c>
      <c r="H72" t="s">
        <v>158</v>
      </c>
      <c r="I72">
        <v>4983798</v>
      </c>
      <c r="J72">
        <v>37.166666669999998</v>
      </c>
      <c r="K72">
        <v>1138201</v>
      </c>
      <c r="L72">
        <v>106039</v>
      </c>
      <c r="M72">
        <v>0</v>
      </c>
      <c r="N72">
        <v>2</v>
      </c>
      <c r="O72" t="s">
        <v>326</v>
      </c>
      <c r="P72" t="s">
        <v>329</v>
      </c>
    </row>
    <row r="73" spans="1:16" x14ac:dyDescent="0.25">
      <c r="A73">
        <v>146</v>
      </c>
      <c r="B73">
        <v>146</v>
      </c>
      <c r="C73" t="s">
        <v>197</v>
      </c>
      <c r="D73">
        <v>113101</v>
      </c>
      <c r="E73">
        <v>5.4333984000000002E-2</v>
      </c>
      <c r="F73">
        <v>31650</v>
      </c>
      <c r="G73">
        <v>0.27983837499999997</v>
      </c>
      <c r="H73" t="s">
        <v>56</v>
      </c>
      <c r="I73">
        <v>5326016</v>
      </c>
      <c r="J73">
        <v>26.666666670000001</v>
      </c>
      <c r="K73">
        <v>828337</v>
      </c>
      <c r="L73">
        <v>63769</v>
      </c>
      <c r="M73">
        <v>0</v>
      </c>
      <c r="N73">
        <v>2</v>
      </c>
      <c r="O73" t="s">
        <v>326</v>
      </c>
      <c r="P73" t="s">
        <v>329</v>
      </c>
    </row>
    <row r="74" spans="1:16" x14ac:dyDescent="0.25">
      <c r="A74">
        <v>7</v>
      </c>
      <c r="B74">
        <v>7</v>
      </c>
      <c r="C74" t="s">
        <v>25</v>
      </c>
      <c r="D74">
        <v>94834</v>
      </c>
      <c r="E74">
        <v>5.8641637000000003E-2</v>
      </c>
      <c r="F74">
        <v>19994</v>
      </c>
      <c r="G74">
        <v>0.210831558</v>
      </c>
      <c r="H74" t="s">
        <v>26</v>
      </c>
      <c r="I74">
        <v>9534245.4700000007</v>
      </c>
      <c r="J74">
        <v>66.619466669999994</v>
      </c>
      <c r="K74">
        <v>1326555.395</v>
      </c>
      <c r="L74">
        <v>127401.008</v>
      </c>
      <c r="M74">
        <v>0</v>
      </c>
      <c r="N74">
        <v>2</v>
      </c>
      <c r="O74" t="s">
        <v>326</v>
      </c>
      <c r="P74" t="s">
        <v>329</v>
      </c>
    </row>
    <row r="75" spans="1:16" x14ac:dyDescent="0.25">
      <c r="A75">
        <v>56</v>
      </c>
      <c r="B75">
        <v>56</v>
      </c>
      <c r="C75" t="s">
        <v>97</v>
      </c>
      <c r="D75">
        <v>87455</v>
      </c>
      <c r="E75">
        <v>7.4459684999999998E-2</v>
      </c>
      <c r="F75">
        <v>21391</v>
      </c>
      <c r="G75">
        <v>0.24459436300000001</v>
      </c>
      <c r="H75" t="s">
        <v>54</v>
      </c>
      <c r="I75">
        <v>2828662</v>
      </c>
      <c r="J75">
        <v>11</v>
      </c>
      <c r="K75">
        <v>431691</v>
      </c>
      <c r="L75">
        <v>29353</v>
      </c>
      <c r="M75">
        <v>0</v>
      </c>
      <c r="N75">
        <v>2</v>
      </c>
      <c r="O75" t="s">
        <v>326</v>
      </c>
      <c r="P75" t="s">
        <v>329</v>
      </c>
    </row>
    <row r="76" spans="1:16" x14ac:dyDescent="0.25">
      <c r="A76">
        <v>93</v>
      </c>
      <c r="B76">
        <v>93</v>
      </c>
      <c r="C76" t="s">
        <v>138</v>
      </c>
      <c r="D76">
        <v>561447</v>
      </c>
      <c r="E76">
        <v>8.2112246E-2</v>
      </c>
      <c r="F76">
        <v>63824</v>
      </c>
      <c r="G76">
        <v>0.113677694</v>
      </c>
      <c r="H76" t="s">
        <v>24</v>
      </c>
      <c r="I76">
        <v>13618646.960000001</v>
      </c>
      <c r="J76">
        <v>56.271574999999999</v>
      </c>
      <c r="K76">
        <v>1541845.253</v>
      </c>
      <c r="L76">
        <v>115118.0319</v>
      </c>
      <c r="M76">
        <v>0</v>
      </c>
      <c r="N76">
        <v>7</v>
      </c>
      <c r="O76" t="s">
        <v>313</v>
      </c>
      <c r="P76" t="s">
        <v>330</v>
      </c>
    </row>
    <row r="77" spans="1:16" x14ac:dyDescent="0.25">
      <c r="A77">
        <v>252</v>
      </c>
      <c r="B77">
        <v>252</v>
      </c>
      <c r="C77" t="s">
        <v>306</v>
      </c>
      <c r="D77">
        <v>552521</v>
      </c>
      <c r="E77">
        <v>8.4480818999999999E-2</v>
      </c>
      <c r="F77">
        <v>42046</v>
      </c>
      <c r="G77">
        <v>7.6098465000000004E-2</v>
      </c>
      <c r="H77" t="s">
        <v>24</v>
      </c>
      <c r="I77">
        <v>8567504.6420000009</v>
      </c>
      <c r="J77">
        <v>37.871166670000001</v>
      </c>
      <c r="K77">
        <v>1312348.29</v>
      </c>
      <c r="L77">
        <v>92204.221999999994</v>
      </c>
      <c r="M77">
        <v>0</v>
      </c>
      <c r="N77">
        <v>7</v>
      </c>
      <c r="O77" t="s">
        <v>313</v>
      </c>
      <c r="P77" t="s">
        <v>330</v>
      </c>
    </row>
    <row r="78" spans="1:16" x14ac:dyDescent="0.25">
      <c r="A78">
        <v>67</v>
      </c>
      <c r="B78">
        <v>67</v>
      </c>
      <c r="C78" t="s">
        <v>109</v>
      </c>
      <c r="D78">
        <v>542399</v>
      </c>
      <c r="E78">
        <v>7.3133907999999997E-2</v>
      </c>
      <c r="F78">
        <v>45342</v>
      </c>
      <c r="G78">
        <v>8.3595287000000004E-2</v>
      </c>
      <c r="H78" t="s">
        <v>34</v>
      </c>
      <c r="I78">
        <v>52974493</v>
      </c>
      <c r="J78">
        <v>193.25</v>
      </c>
      <c r="K78">
        <v>7260056</v>
      </c>
      <c r="L78">
        <v>492735</v>
      </c>
      <c r="M78">
        <v>0</v>
      </c>
      <c r="N78">
        <v>7</v>
      </c>
      <c r="O78" t="s">
        <v>313</v>
      </c>
      <c r="P78" t="s">
        <v>330</v>
      </c>
    </row>
    <row r="79" spans="1:16" x14ac:dyDescent="0.25">
      <c r="A79">
        <v>118</v>
      </c>
      <c r="B79">
        <v>118</v>
      </c>
      <c r="C79" t="s">
        <v>164</v>
      </c>
      <c r="D79">
        <v>484043</v>
      </c>
      <c r="E79">
        <v>7.3870011999999999E-2</v>
      </c>
      <c r="F79">
        <v>26806</v>
      </c>
      <c r="G79">
        <v>5.5379377E-2</v>
      </c>
      <c r="H79" t="s">
        <v>48</v>
      </c>
      <c r="I79">
        <v>4167170.7459999998</v>
      </c>
      <c r="J79">
        <v>12.9779</v>
      </c>
      <c r="K79">
        <v>723312.27520000003</v>
      </c>
      <c r="L79">
        <v>52183.137600000002</v>
      </c>
      <c r="M79">
        <v>0</v>
      </c>
      <c r="N79">
        <v>7</v>
      </c>
      <c r="O79" t="s">
        <v>313</v>
      </c>
      <c r="P79" t="s">
        <v>330</v>
      </c>
    </row>
    <row r="80" spans="1:16" x14ac:dyDescent="0.25">
      <c r="A80">
        <v>122</v>
      </c>
      <c r="B80">
        <v>122</v>
      </c>
      <c r="C80" t="s">
        <v>168</v>
      </c>
      <c r="D80">
        <v>470348</v>
      </c>
      <c r="E80">
        <v>6.9933947999999996E-2</v>
      </c>
      <c r="F80">
        <v>79341</v>
      </c>
      <c r="G80">
        <v>0.168685739</v>
      </c>
      <c r="H80" t="s">
        <v>30</v>
      </c>
      <c r="I80">
        <v>29102196.600000001</v>
      </c>
      <c r="J80">
        <v>76.188999999999993</v>
      </c>
      <c r="K80">
        <v>3356847.372</v>
      </c>
      <c r="L80">
        <v>253558.99040000001</v>
      </c>
      <c r="M80">
        <v>0</v>
      </c>
      <c r="N80">
        <v>7</v>
      </c>
      <c r="O80" t="s">
        <v>313</v>
      </c>
      <c r="P80" t="s">
        <v>330</v>
      </c>
    </row>
    <row r="81" spans="1:16" x14ac:dyDescent="0.25">
      <c r="A81">
        <v>240</v>
      </c>
      <c r="B81">
        <v>240</v>
      </c>
      <c r="C81" t="s">
        <v>294</v>
      </c>
      <c r="D81">
        <v>455769</v>
      </c>
      <c r="E81">
        <v>6.4307171999999996E-2</v>
      </c>
      <c r="F81">
        <v>77503</v>
      </c>
      <c r="G81">
        <v>0.170048862</v>
      </c>
      <c r="H81" t="s">
        <v>42</v>
      </c>
      <c r="I81">
        <v>17883838</v>
      </c>
      <c r="J81">
        <v>37.5</v>
      </c>
      <c r="K81">
        <v>2495942</v>
      </c>
      <c r="L81">
        <v>159924</v>
      </c>
      <c r="M81">
        <v>0</v>
      </c>
      <c r="N81">
        <v>7</v>
      </c>
      <c r="O81" t="s">
        <v>313</v>
      </c>
      <c r="P81" t="s">
        <v>330</v>
      </c>
    </row>
    <row r="82" spans="1:16" x14ac:dyDescent="0.25">
      <c r="A82">
        <v>216</v>
      </c>
      <c r="B82">
        <v>216</v>
      </c>
      <c r="C82" t="s">
        <v>271</v>
      </c>
      <c r="D82">
        <v>445227</v>
      </c>
      <c r="E82">
        <v>8.7755089999999994E-2</v>
      </c>
      <c r="F82">
        <v>25361</v>
      </c>
      <c r="G82">
        <v>5.6961954000000002E-2</v>
      </c>
      <c r="H82" t="s">
        <v>48</v>
      </c>
      <c r="I82">
        <v>11190434</v>
      </c>
      <c r="J82">
        <v>36</v>
      </c>
      <c r="K82">
        <v>2245220</v>
      </c>
      <c r="L82">
        <v>144363</v>
      </c>
      <c r="M82">
        <v>0</v>
      </c>
      <c r="N82">
        <v>7</v>
      </c>
      <c r="O82" t="s">
        <v>313</v>
      </c>
      <c r="P82" t="s">
        <v>330</v>
      </c>
    </row>
    <row r="83" spans="1:16" x14ac:dyDescent="0.25">
      <c r="A83">
        <v>83</v>
      </c>
      <c r="B83">
        <v>83</v>
      </c>
      <c r="C83" t="s">
        <v>127</v>
      </c>
      <c r="D83">
        <v>426755</v>
      </c>
      <c r="E83">
        <v>6.3506159000000006E-2</v>
      </c>
      <c r="F83">
        <v>56184</v>
      </c>
      <c r="G83">
        <v>0.131653994</v>
      </c>
      <c r="H83" t="s">
        <v>64</v>
      </c>
      <c r="I83">
        <v>10525057</v>
      </c>
      <c r="J83">
        <v>30</v>
      </c>
      <c r="K83">
        <v>1437682</v>
      </c>
      <c r="L83">
        <v>103084</v>
      </c>
      <c r="M83">
        <v>0</v>
      </c>
      <c r="N83">
        <v>7</v>
      </c>
      <c r="O83" t="s">
        <v>313</v>
      </c>
      <c r="P83" t="s">
        <v>330</v>
      </c>
    </row>
    <row r="84" spans="1:16" x14ac:dyDescent="0.25">
      <c r="A84">
        <v>34</v>
      </c>
      <c r="B84">
        <v>34</v>
      </c>
      <c r="C84" t="s">
        <v>71</v>
      </c>
      <c r="D84">
        <v>418785</v>
      </c>
      <c r="E84">
        <v>7.6947811000000005E-2</v>
      </c>
      <c r="F84">
        <v>37572</v>
      </c>
      <c r="G84">
        <v>8.9716679999999993E-2</v>
      </c>
      <c r="H84" t="s">
        <v>40</v>
      </c>
      <c r="I84">
        <v>6073723</v>
      </c>
      <c r="J84">
        <v>22.75</v>
      </c>
      <c r="K84">
        <v>1390957</v>
      </c>
      <c r="L84">
        <v>80021</v>
      </c>
      <c r="M84">
        <v>0</v>
      </c>
      <c r="N84">
        <v>7</v>
      </c>
      <c r="O84" t="s">
        <v>313</v>
      </c>
      <c r="P84" t="s">
        <v>330</v>
      </c>
    </row>
    <row r="85" spans="1:16" x14ac:dyDescent="0.25">
      <c r="A85">
        <v>37</v>
      </c>
      <c r="B85">
        <v>37</v>
      </c>
      <c r="C85" t="s">
        <v>75</v>
      </c>
      <c r="D85">
        <v>402870</v>
      </c>
      <c r="E85">
        <v>7.3352184000000001E-2</v>
      </c>
      <c r="F85">
        <v>51351</v>
      </c>
      <c r="G85">
        <v>0.12746295299999999</v>
      </c>
      <c r="H85" t="s">
        <v>14</v>
      </c>
      <c r="I85">
        <v>12596122.01</v>
      </c>
      <c r="J85">
        <v>32.479066670000002</v>
      </c>
      <c r="K85">
        <v>2242431.1839999999</v>
      </c>
      <c r="L85">
        <v>140735.2016</v>
      </c>
      <c r="M85">
        <v>0</v>
      </c>
      <c r="N85">
        <v>7</v>
      </c>
      <c r="O85" t="s">
        <v>313</v>
      </c>
      <c r="P85" t="s">
        <v>330</v>
      </c>
    </row>
    <row r="86" spans="1:16" x14ac:dyDescent="0.25">
      <c r="A86">
        <v>170</v>
      </c>
      <c r="B86">
        <v>170</v>
      </c>
      <c r="C86" t="s">
        <v>222</v>
      </c>
      <c r="D86">
        <v>379241</v>
      </c>
      <c r="E86">
        <v>7.2878867E-2</v>
      </c>
      <c r="F86">
        <v>53008</v>
      </c>
      <c r="G86">
        <v>0.139773917</v>
      </c>
      <c r="H86" t="s">
        <v>63</v>
      </c>
      <c r="I86">
        <v>17734327</v>
      </c>
      <c r="J86">
        <v>45</v>
      </c>
      <c r="K86">
        <v>2034607</v>
      </c>
      <c r="L86">
        <v>111757</v>
      </c>
      <c r="M86">
        <v>0</v>
      </c>
      <c r="N86">
        <v>7</v>
      </c>
      <c r="O86" t="s">
        <v>313</v>
      </c>
      <c r="P86" t="s">
        <v>330</v>
      </c>
    </row>
    <row r="87" spans="1:16" x14ac:dyDescent="0.25">
      <c r="A87">
        <v>229</v>
      </c>
      <c r="B87">
        <v>229</v>
      </c>
      <c r="C87" t="s">
        <v>283</v>
      </c>
      <c r="D87">
        <v>376337</v>
      </c>
      <c r="E87">
        <v>6.8398873999999998E-2</v>
      </c>
      <c r="F87">
        <v>54965</v>
      </c>
      <c r="G87">
        <v>0.146052607</v>
      </c>
      <c r="H87" t="s">
        <v>77</v>
      </c>
      <c r="I87">
        <v>14706880</v>
      </c>
      <c r="J87">
        <v>65.5</v>
      </c>
      <c r="K87">
        <v>2119659</v>
      </c>
      <c r="L87">
        <v>209916</v>
      </c>
      <c r="M87">
        <v>0</v>
      </c>
      <c r="N87">
        <v>7</v>
      </c>
      <c r="O87" t="s">
        <v>313</v>
      </c>
      <c r="P87" t="s">
        <v>330</v>
      </c>
    </row>
    <row r="88" spans="1:16" x14ac:dyDescent="0.25">
      <c r="A88">
        <v>149</v>
      </c>
      <c r="B88">
        <v>149</v>
      </c>
      <c r="C88" t="s">
        <v>200</v>
      </c>
      <c r="D88">
        <v>373963</v>
      </c>
      <c r="E88">
        <v>7.2589088999999996E-2</v>
      </c>
      <c r="F88">
        <v>11926</v>
      </c>
      <c r="G88">
        <v>3.1890856000000002E-2</v>
      </c>
      <c r="H88" t="s">
        <v>59</v>
      </c>
      <c r="I88">
        <v>5433553</v>
      </c>
      <c r="J88">
        <v>19</v>
      </c>
      <c r="K88">
        <v>1063350</v>
      </c>
      <c r="L88">
        <v>66524</v>
      </c>
      <c r="M88">
        <v>0</v>
      </c>
      <c r="N88">
        <v>7</v>
      </c>
      <c r="O88" t="s">
        <v>313</v>
      </c>
      <c r="P88" t="s">
        <v>330</v>
      </c>
    </row>
    <row r="89" spans="1:16" x14ac:dyDescent="0.25">
      <c r="A89">
        <v>211</v>
      </c>
      <c r="B89">
        <v>211</v>
      </c>
      <c r="C89" t="s">
        <v>266</v>
      </c>
      <c r="D89">
        <v>372569</v>
      </c>
      <c r="E89">
        <v>7.1594089E-2</v>
      </c>
      <c r="F89">
        <v>46029</v>
      </c>
      <c r="G89">
        <v>0.1235449</v>
      </c>
      <c r="H89" t="s">
        <v>16</v>
      </c>
      <c r="I89">
        <v>16595048</v>
      </c>
      <c r="J89">
        <v>52</v>
      </c>
      <c r="K89">
        <v>2371270</v>
      </c>
      <c r="L89">
        <v>182313</v>
      </c>
      <c r="M89">
        <v>0</v>
      </c>
      <c r="N89">
        <v>7</v>
      </c>
      <c r="O89" t="s">
        <v>313</v>
      </c>
      <c r="P89" t="s">
        <v>330</v>
      </c>
    </row>
    <row r="90" spans="1:16" x14ac:dyDescent="0.25">
      <c r="A90">
        <v>99</v>
      </c>
      <c r="B90">
        <v>99</v>
      </c>
      <c r="C90" t="s">
        <v>144</v>
      </c>
      <c r="D90">
        <v>362559</v>
      </c>
      <c r="E90">
        <v>9.0008667000000001E-2</v>
      </c>
      <c r="F90">
        <v>17458</v>
      </c>
      <c r="G90">
        <v>4.8152162999999998E-2</v>
      </c>
      <c r="H90" t="s">
        <v>14</v>
      </c>
      <c r="I90">
        <v>4602354.2359999996</v>
      </c>
      <c r="J90">
        <v>23.994900000000001</v>
      </c>
      <c r="K90">
        <v>890320.98880000005</v>
      </c>
      <c r="L90">
        <v>53877.4375</v>
      </c>
      <c r="M90">
        <v>0</v>
      </c>
      <c r="N90">
        <v>7</v>
      </c>
      <c r="O90" t="s">
        <v>313</v>
      </c>
      <c r="P90" t="s">
        <v>330</v>
      </c>
    </row>
    <row r="91" spans="1:16" x14ac:dyDescent="0.25">
      <c r="A91">
        <v>190</v>
      </c>
      <c r="B91">
        <v>190</v>
      </c>
      <c r="C91" t="s">
        <v>242</v>
      </c>
      <c r="D91">
        <v>342552</v>
      </c>
      <c r="E91">
        <v>7.7352604000000005E-2</v>
      </c>
      <c r="F91">
        <v>47761</v>
      </c>
      <c r="G91">
        <v>0.13942700699999999</v>
      </c>
      <c r="H91" t="s">
        <v>63</v>
      </c>
      <c r="I91">
        <v>12078835</v>
      </c>
      <c r="J91">
        <v>24.5</v>
      </c>
      <c r="K91">
        <v>1226015</v>
      </c>
      <c r="L91">
        <v>97875</v>
      </c>
      <c r="M91">
        <v>0</v>
      </c>
      <c r="N91">
        <v>7</v>
      </c>
      <c r="O91" t="s">
        <v>313</v>
      </c>
      <c r="P91" t="s">
        <v>330</v>
      </c>
    </row>
    <row r="92" spans="1:16" x14ac:dyDescent="0.25">
      <c r="A92">
        <v>110</v>
      </c>
      <c r="B92">
        <v>110</v>
      </c>
      <c r="C92" t="s">
        <v>155</v>
      </c>
      <c r="D92">
        <v>333821</v>
      </c>
      <c r="E92">
        <v>7.4171350999999996E-2</v>
      </c>
      <c r="F92">
        <v>31037</v>
      </c>
      <c r="G92">
        <v>9.2974978E-2</v>
      </c>
      <c r="H92" t="s">
        <v>30</v>
      </c>
      <c r="I92">
        <v>6794973</v>
      </c>
      <c r="J92">
        <v>26.916666670000001</v>
      </c>
      <c r="K92">
        <v>1581472</v>
      </c>
      <c r="L92">
        <v>117659</v>
      </c>
      <c r="M92">
        <v>0</v>
      </c>
      <c r="N92">
        <v>7</v>
      </c>
      <c r="O92" t="s">
        <v>313</v>
      </c>
      <c r="P92" t="s">
        <v>330</v>
      </c>
    </row>
    <row r="93" spans="1:16" x14ac:dyDescent="0.25">
      <c r="A93">
        <v>220</v>
      </c>
      <c r="B93">
        <v>220</v>
      </c>
      <c r="C93" t="s">
        <v>276</v>
      </c>
      <c r="D93">
        <v>319491</v>
      </c>
      <c r="E93">
        <v>7.6122766999999994E-2</v>
      </c>
      <c r="F93">
        <v>42605</v>
      </c>
      <c r="G93">
        <v>0.133352739</v>
      </c>
      <c r="H93" t="s">
        <v>63</v>
      </c>
      <c r="I93">
        <v>7668811.7400000002</v>
      </c>
      <c r="J93">
        <v>30.975000000000001</v>
      </c>
      <c r="K93">
        <v>1135952.3700000001</v>
      </c>
      <c r="L93">
        <v>83560.815000000002</v>
      </c>
      <c r="M93">
        <v>0</v>
      </c>
      <c r="N93">
        <v>7</v>
      </c>
      <c r="O93" t="s">
        <v>313</v>
      </c>
      <c r="P93" t="s">
        <v>330</v>
      </c>
    </row>
    <row r="94" spans="1:16" x14ac:dyDescent="0.25">
      <c r="A94">
        <v>76</v>
      </c>
      <c r="B94">
        <v>76</v>
      </c>
      <c r="C94" t="s">
        <v>119</v>
      </c>
      <c r="D94">
        <v>315008</v>
      </c>
      <c r="E94">
        <v>7.1324703000000003E-2</v>
      </c>
      <c r="F94">
        <v>36437</v>
      </c>
      <c r="G94">
        <v>0.115670078</v>
      </c>
      <c r="H94" t="s">
        <v>114</v>
      </c>
      <c r="I94">
        <v>5989623</v>
      </c>
      <c r="J94">
        <v>23.25</v>
      </c>
      <c r="K94">
        <v>1228286</v>
      </c>
      <c r="L94">
        <v>90687</v>
      </c>
      <c r="M94">
        <v>0</v>
      </c>
      <c r="N94">
        <v>7</v>
      </c>
      <c r="O94" t="s">
        <v>313</v>
      </c>
      <c r="P94" t="s">
        <v>330</v>
      </c>
    </row>
    <row r="95" spans="1:16" x14ac:dyDescent="0.25">
      <c r="A95">
        <v>187</v>
      </c>
      <c r="B95">
        <v>187</v>
      </c>
      <c r="C95" t="s">
        <v>240</v>
      </c>
      <c r="D95">
        <v>312891</v>
      </c>
      <c r="E95">
        <v>7.5225064999999994E-2</v>
      </c>
      <c r="F95">
        <v>12596</v>
      </c>
      <c r="G95">
        <v>4.0256831E-2</v>
      </c>
      <c r="H95" t="s">
        <v>61</v>
      </c>
      <c r="I95">
        <v>7267390.4249999998</v>
      </c>
      <c r="J95">
        <v>35.798400000000001</v>
      </c>
      <c r="K95">
        <v>1722153.629</v>
      </c>
      <c r="L95">
        <v>112931.0248</v>
      </c>
      <c r="M95">
        <v>0</v>
      </c>
      <c r="N95">
        <v>7</v>
      </c>
      <c r="O95" t="s">
        <v>313</v>
      </c>
      <c r="P95" t="s">
        <v>330</v>
      </c>
    </row>
    <row r="96" spans="1:16" x14ac:dyDescent="0.25">
      <c r="A96">
        <v>66</v>
      </c>
      <c r="B96">
        <v>66</v>
      </c>
      <c r="C96" t="s">
        <v>107</v>
      </c>
      <c r="D96">
        <v>279540</v>
      </c>
      <c r="E96">
        <v>8.6195095999999999E-2</v>
      </c>
      <c r="F96">
        <v>24506</v>
      </c>
      <c r="G96">
        <v>8.7665450000000006E-2</v>
      </c>
      <c r="H96" t="s">
        <v>108</v>
      </c>
      <c r="I96">
        <v>13966577</v>
      </c>
      <c r="J96">
        <v>49.416666669999998</v>
      </c>
      <c r="K96">
        <v>1815453</v>
      </c>
      <c r="L96">
        <v>143317</v>
      </c>
      <c r="M96">
        <v>0</v>
      </c>
      <c r="N96">
        <v>7</v>
      </c>
      <c r="O96" t="s">
        <v>313</v>
      </c>
      <c r="P96" t="s">
        <v>330</v>
      </c>
    </row>
    <row r="97" spans="1:16" x14ac:dyDescent="0.25">
      <c r="A97">
        <v>85</v>
      </c>
      <c r="B97">
        <v>85</v>
      </c>
      <c r="C97" t="s">
        <v>129</v>
      </c>
      <c r="D97">
        <v>273614</v>
      </c>
      <c r="E97">
        <v>8.1586899000000004E-2</v>
      </c>
      <c r="F97">
        <v>36926</v>
      </c>
      <c r="G97">
        <v>0.13495654500000001</v>
      </c>
      <c r="H97" t="s">
        <v>77</v>
      </c>
      <c r="I97">
        <v>22507344</v>
      </c>
      <c r="J97">
        <v>97.666666669999998</v>
      </c>
      <c r="K97">
        <v>3626708</v>
      </c>
      <c r="L97">
        <v>304138</v>
      </c>
      <c r="M97">
        <v>0</v>
      </c>
      <c r="N97">
        <v>7</v>
      </c>
      <c r="O97" t="s">
        <v>313</v>
      </c>
      <c r="P97" t="s">
        <v>330</v>
      </c>
    </row>
    <row r="98" spans="1:16" x14ac:dyDescent="0.25">
      <c r="A98">
        <v>142</v>
      </c>
      <c r="B98">
        <v>142</v>
      </c>
      <c r="C98" t="s">
        <v>193</v>
      </c>
      <c r="D98">
        <v>265001</v>
      </c>
      <c r="E98">
        <v>7.6197776999999994E-2</v>
      </c>
      <c r="F98">
        <v>33119</v>
      </c>
      <c r="G98">
        <v>0.12497688699999999</v>
      </c>
      <c r="H98" t="s">
        <v>42</v>
      </c>
      <c r="I98">
        <v>6753375.3150000004</v>
      </c>
      <c r="J98">
        <v>40.159066670000001</v>
      </c>
      <c r="K98">
        <v>1922806.148</v>
      </c>
      <c r="L98">
        <v>131864.5471</v>
      </c>
      <c r="M98">
        <v>0</v>
      </c>
      <c r="N98">
        <v>7</v>
      </c>
      <c r="O98" t="s">
        <v>313</v>
      </c>
      <c r="P98" t="s">
        <v>330</v>
      </c>
    </row>
    <row r="99" spans="1:16" x14ac:dyDescent="0.25">
      <c r="A99">
        <v>136</v>
      </c>
      <c r="B99">
        <v>136</v>
      </c>
      <c r="C99" t="s">
        <v>186</v>
      </c>
      <c r="D99">
        <v>258062</v>
      </c>
      <c r="E99">
        <v>7.3278153999999998E-2</v>
      </c>
      <c r="F99">
        <v>3469</v>
      </c>
      <c r="G99">
        <v>1.3442506E-2</v>
      </c>
      <c r="H99" t="s">
        <v>61</v>
      </c>
      <c r="I99">
        <v>6656044</v>
      </c>
      <c r="J99">
        <v>26.25</v>
      </c>
      <c r="K99">
        <v>1007080</v>
      </c>
      <c r="L99">
        <v>86039</v>
      </c>
      <c r="M99">
        <v>0</v>
      </c>
      <c r="N99">
        <v>7</v>
      </c>
      <c r="O99" t="s">
        <v>313</v>
      </c>
      <c r="P99" t="s">
        <v>330</v>
      </c>
    </row>
    <row r="100" spans="1:16" x14ac:dyDescent="0.25">
      <c r="A100">
        <v>233</v>
      </c>
      <c r="B100">
        <v>233</v>
      </c>
      <c r="C100" t="s">
        <v>287</v>
      </c>
      <c r="D100">
        <v>233773</v>
      </c>
      <c r="E100">
        <v>6.9682887999999998E-2</v>
      </c>
      <c r="F100">
        <v>24945</v>
      </c>
      <c r="G100">
        <v>0.106706078</v>
      </c>
      <c r="H100" t="s">
        <v>158</v>
      </c>
      <c r="I100">
        <v>5405889</v>
      </c>
      <c r="J100">
        <v>22.25</v>
      </c>
      <c r="K100">
        <v>891534</v>
      </c>
      <c r="L100">
        <v>58215</v>
      </c>
      <c r="M100">
        <v>0</v>
      </c>
      <c r="N100">
        <v>7</v>
      </c>
      <c r="O100" t="s">
        <v>313</v>
      </c>
      <c r="P100" t="s">
        <v>330</v>
      </c>
    </row>
    <row r="101" spans="1:16" x14ac:dyDescent="0.25">
      <c r="A101">
        <v>47</v>
      </c>
      <c r="B101">
        <v>47</v>
      </c>
      <c r="C101" t="s">
        <v>87</v>
      </c>
      <c r="D101">
        <v>223877</v>
      </c>
      <c r="E101">
        <v>6.9914039999999997E-2</v>
      </c>
      <c r="F101">
        <v>38944</v>
      </c>
      <c r="G101">
        <v>0.17395266200000001</v>
      </c>
      <c r="H101" t="s">
        <v>42</v>
      </c>
      <c r="I101">
        <v>7809517</v>
      </c>
      <c r="J101">
        <v>25.833333329999999</v>
      </c>
      <c r="K101">
        <v>1021022</v>
      </c>
      <c r="L101">
        <v>70050</v>
      </c>
      <c r="M101">
        <v>0</v>
      </c>
      <c r="N101">
        <v>7</v>
      </c>
      <c r="O101" t="s">
        <v>313</v>
      </c>
      <c r="P101" t="s">
        <v>330</v>
      </c>
    </row>
    <row r="102" spans="1:16" x14ac:dyDescent="0.25">
      <c r="A102">
        <v>36</v>
      </c>
      <c r="B102">
        <v>36</v>
      </c>
      <c r="C102" t="s">
        <v>73</v>
      </c>
      <c r="D102">
        <v>216080</v>
      </c>
      <c r="E102">
        <v>6.9083839999999994E-2</v>
      </c>
      <c r="F102">
        <v>27972</v>
      </c>
      <c r="G102">
        <v>0.12945205500000001</v>
      </c>
      <c r="H102" t="s">
        <v>74</v>
      </c>
      <c r="I102">
        <v>11881495</v>
      </c>
      <c r="J102">
        <v>54</v>
      </c>
      <c r="K102">
        <v>1641851</v>
      </c>
      <c r="L102">
        <v>112075</v>
      </c>
      <c r="M102">
        <v>0</v>
      </c>
      <c r="N102">
        <v>7</v>
      </c>
      <c r="O102" t="s">
        <v>313</v>
      </c>
      <c r="P102" t="s">
        <v>330</v>
      </c>
    </row>
    <row r="103" spans="1:16" x14ac:dyDescent="0.25">
      <c r="A103">
        <v>119</v>
      </c>
      <c r="B103">
        <v>119</v>
      </c>
      <c r="C103" t="s">
        <v>165</v>
      </c>
      <c r="D103">
        <v>212113</v>
      </c>
      <c r="E103">
        <v>6.8750787999999993E-2</v>
      </c>
      <c r="F103">
        <v>33891</v>
      </c>
      <c r="G103">
        <v>0.15977804300000001</v>
      </c>
      <c r="H103" t="s">
        <v>64</v>
      </c>
      <c r="I103">
        <v>10896233</v>
      </c>
      <c r="J103">
        <v>48.5</v>
      </c>
      <c r="K103">
        <v>1742268</v>
      </c>
      <c r="L103">
        <v>136635</v>
      </c>
      <c r="M103">
        <v>0</v>
      </c>
      <c r="N103">
        <v>7</v>
      </c>
      <c r="O103" t="s">
        <v>313</v>
      </c>
      <c r="P103" t="s">
        <v>330</v>
      </c>
    </row>
    <row r="104" spans="1:16" x14ac:dyDescent="0.25">
      <c r="A104">
        <v>222</v>
      </c>
      <c r="B104">
        <v>222</v>
      </c>
      <c r="C104" t="s">
        <v>278</v>
      </c>
      <c r="D104">
        <v>211215</v>
      </c>
      <c r="E104">
        <v>7.6657857999999995E-2</v>
      </c>
      <c r="F104">
        <v>34685</v>
      </c>
      <c r="G104">
        <v>0.16421655700000001</v>
      </c>
      <c r="H104" t="s">
        <v>63</v>
      </c>
      <c r="I104">
        <v>12347714</v>
      </c>
      <c r="J104">
        <v>47</v>
      </c>
      <c r="K104">
        <v>1386585</v>
      </c>
      <c r="L104">
        <v>106295</v>
      </c>
      <c r="M104">
        <v>0</v>
      </c>
      <c r="N104">
        <v>7</v>
      </c>
      <c r="O104" t="s">
        <v>313</v>
      </c>
      <c r="P104" t="s">
        <v>330</v>
      </c>
    </row>
    <row r="105" spans="1:16" x14ac:dyDescent="0.25">
      <c r="A105">
        <v>140</v>
      </c>
      <c r="B105">
        <v>140</v>
      </c>
      <c r="C105" t="s">
        <v>191</v>
      </c>
      <c r="D105">
        <v>210916</v>
      </c>
      <c r="E105">
        <v>6.6774642999999995E-2</v>
      </c>
      <c r="F105">
        <v>33742</v>
      </c>
      <c r="G105">
        <v>0.15997838</v>
      </c>
      <c r="H105" t="s">
        <v>54</v>
      </c>
      <c r="I105">
        <v>6328621</v>
      </c>
      <c r="J105">
        <v>18.333333329999999</v>
      </c>
      <c r="K105">
        <v>647471</v>
      </c>
      <c r="L105">
        <v>36793</v>
      </c>
      <c r="M105">
        <v>0</v>
      </c>
      <c r="N105">
        <v>7</v>
      </c>
      <c r="O105" t="s">
        <v>313</v>
      </c>
      <c r="P105" t="s">
        <v>330</v>
      </c>
    </row>
    <row r="106" spans="1:16" x14ac:dyDescent="0.25">
      <c r="A106">
        <v>22</v>
      </c>
      <c r="B106">
        <v>22</v>
      </c>
      <c r="C106" t="s">
        <v>51</v>
      </c>
      <c r="D106">
        <v>209729</v>
      </c>
      <c r="E106">
        <v>7.4106073999999994E-2</v>
      </c>
      <c r="F106">
        <v>22875</v>
      </c>
      <c r="G106">
        <v>0.109069323</v>
      </c>
      <c r="H106" t="s">
        <v>52</v>
      </c>
      <c r="I106">
        <v>18163451</v>
      </c>
      <c r="J106">
        <v>42.666666669999998</v>
      </c>
      <c r="K106">
        <v>1831845</v>
      </c>
      <c r="L106">
        <v>131757</v>
      </c>
      <c r="M106">
        <v>0</v>
      </c>
      <c r="N106">
        <v>7</v>
      </c>
      <c r="O106" t="s">
        <v>313</v>
      </c>
      <c r="P106" t="s">
        <v>330</v>
      </c>
    </row>
    <row r="107" spans="1:16" x14ac:dyDescent="0.25">
      <c r="A107">
        <v>72</v>
      </c>
      <c r="B107">
        <v>72</v>
      </c>
      <c r="C107" t="s">
        <v>115</v>
      </c>
      <c r="D107">
        <v>201640</v>
      </c>
      <c r="E107">
        <v>8.9788484000000002E-2</v>
      </c>
      <c r="F107">
        <v>6565</v>
      </c>
      <c r="G107">
        <v>3.2558023999999998E-2</v>
      </c>
      <c r="H107" t="s">
        <v>64</v>
      </c>
      <c r="I107">
        <v>1810331.6029999999</v>
      </c>
      <c r="J107">
        <v>7.9496000000000002</v>
      </c>
      <c r="K107">
        <v>581628.50919999997</v>
      </c>
      <c r="L107">
        <v>33085.241499999996</v>
      </c>
      <c r="M107">
        <v>0</v>
      </c>
      <c r="N107">
        <v>7</v>
      </c>
      <c r="O107" t="s">
        <v>313</v>
      </c>
      <c r="P107" t="s">
        <v>330</v>
      </c>
    </row>
    <row r="108" spans="1:16" x14ac:dyDescent="0.25">
      <c r="A108">
        <v>180</v>
      </c>
      <c r="B108">
        <v>180</v>
      </c>
      <c r="C108" t="s">
        <v>233</v>
      </c>
      <c r="D108">
        <v>194873</v>
      </c>
      <c r="E108">
        <v>7.2930363999999998E-2</v>
      </c>
      <c r="F108">
        <v>33232</v>
      </c>
      <c r="G108">
        <v>0.17053157699999999</v>
      </c>
      <c r="H108" t="s">
        <v>32</v>
      </c>
      <c r="I108">
        <v>7313884.0020000003</v>
      </c>
      <c r="J108">
        <v>31.833600000000001</v>
      </c>
      <c r="K108">
        <v>1167298.32</v>
      </c>
      <c r="L108">
        <v>85804.484400000001</v>
      </c>
      <c r="M108">
        <v>0</v>
      </c>
      <c r="N108">
        <v>7</v>
      </c>
      <c r="O108" t="s">
        <v>313</v>
      </c>
      <c r="P108" t="s">
        <v>330</v>
      </c>
    </row>
    <row r="109" spans="1:16" x14ac:dyDescent="0.25">
      <c r="A109">
        <v>231</v>
      </c>
      <c r="B109">
        <v>231</v>
      </c>
      <c r="C109" t="s">
        <v>285</v>
      </c>
      <c r="D109">
        <v>171445</v>
      </c>
      <c r="E109">
        <v>7.6455255999999999E-2</v>
      </c>
      <c r="F109">
        <v>11730</v>
      </c>
      <c r="G109">
        <v>6.8418442999999995E-2</v>
      </c>
      <c r="H109" t="s">
        <v>64</v>
      </c>
      <c r="I109">
        <v>2026510</v>
      </c>
      <c r="J109">
        <v>8</v>
      </c>
      <c r="K109">
        <v>436596</v>
      </c>
      <c r="L109">
        <v>32126</v>
      </c>
      <c r="M109">
        <v>0</v>
      </c>
      <c r="N109">
        <v>7</v>
      </c>
      <c r="O109" t="s">
        <v>313</v>
      </c>
      <c r="P109" t="s">
        <v>330</v>
      </c>
    </row>
    <row r="110" spans="1:16" x14ac:dyDescent="0.25">
      <c r="A110">
        <v>253</v>
      </c>
      <c r="B110">
        <v>253</v>
      </c>
      <c r="C110" t="s">
        <v>307</v>
      </c>
      <c r="D110">
        <v>169303</v>
      </c>
      <c r="E110">
        <v>6.6952134999999996E-2</v>
      </c>
      <c r="F110">
        <v>20205</v>
      </c>
      <c r="G110">
        <v>0.119342244</v>
      </c>
      <c r="H110" t="s">
        <v>42</v>
      </c>
      <c r="I110">
        <v>4549320</v>
      </c>
      <c r="J110">
        <v>24</v>
      </c>
      <c r="K110">
        <v>904913</v>
      </c>
      <c r="L110">
        <v>58271</v>
      </c>
      <c r="M110">
        <v>0</v>
      </c>
      <c r="N110">
        <v>7</v>
      </c>
      <c r="O110" t="s">
        <v>313</v>
      </c>
      <c r="P110" t="s">
        <v>330</v>
      </c>
    </row>
    <row r="111" spans="1:16" x14ac:dyDescent="0.25">
      <c r="A111">
        <v>29</v>
      </c>
      <c r="B111">
        <v>29</v>
      </c>
      <c r="C111" t="s">
        <v>62</v>
      </c>
      <c r="D111">
        <v>164330</v>
      </c>
      <c r="E111">
        <v>6.8263892000000007E-2</v>
      </c>
      <c r="F111">
        <v>21130</v>
      </c>
      <c r="G111">
        <v>0.12858273000000001</v>
      </c>
      <c r="H111" t="s">
        <v>64</v>
      </c>
      <c r="I111">
        <v>6581792</v>
      </c>
      <c r="J111">
        <v>27.666666670000001</v>
      </c>
      <c r="K111">
        <v>995276</v>
      </c>
      <c r="L111">
        <v>94614</v>
      </c>
      <c r="M111">
        <v>0</v>
      </c>
      <c r="N111">
        <v>7</v>
      </c>
      <c r="O111" t="s">
        <v>313</v>
      </c>
      <c r="P111" t="s">
        <v>330</v>
      </c>
    </row>
    <row r="112" spans="1:16" x14ac:dyDescent="0.25">
      <c r="A112">
        <v>104</v>
      </c>
      <c r="B112">
        <v>104</v>
      </c>
      <c r="C112" t="s">
        <v>149</v>
      </c>
      <c r="D112">
        <v>159483</v>
      </c>
      <c r="E112">
        <v>7.9255958000000001E-2</v>
      </c>
      <c r="F112">
        <v>11007</v>
      </c>
      <c r="G112">
        <v>6.9016759999999996E-2</v>
      </c>
      <c r="H112" t="s">
        <v>30</v>
      </c>
      <c r="I112">
        <v>2567329</v>
      </c>
      <c r="J112">
        <v>9.5833333330000006</v>
      </c>
      <c r="K112">
        <v>340384</v>
      </c>
      <c r="L112">
        <v>25971</v>
      </c>
      <c r="M112">
        <v>0</v>
      </c>
      <c r="N112">
        <v>7</v>
      </c>
      <c r="O112" t="s">
        <v>313</v>
      </c>
      <c r="P112" t="s">
        <v>330</v>
      </c>
    </row>
    <row r="113" spans="1:16" x14ac:dyDescent="0.25">
      <c r="A113">
        <v>157</v>
      </c>
      <c r="B113">
        <v>157</v>
      </c>
      <c r="C113" t="s">
        <v>208</v>
      </c>
      <c r="D113">
        <v>155134</v>
      </c>
      <c r="E113">
        <v>8.6798754000000006E-2</v>
      </c>
      <c r="F113">
        <v>5093</v>
      </c>
      <c r="G113">
        <v>3.2829682999999998E-2</v>
      </c>
      <c r="H113" t="s">
        <v>30</v>
      </c>
      <c r="I113">
        <v>878663.85360000003</v>
      </c>
      <c r="J113">
        <v>3.5489999999999999</v>
      </c>
      <c r="K113">
        <v>130153.1868</v>
      </c>
      <c r="L113">
        <v>9574.0866000000005</v>
      </c>
      <c r="M113">
        <v>0</v>
      </c>
      <c r="N113">
        <v>7</v>
      </c>
      <c r="O113" t="s">
        <v>313</v>
      </c>
      <c r="P113" t="s">
        <v>330</v>
      </c>
    </row>
    <row r="114" spans="1:16" x14ac:dyDescent="0.25">
      <c r="A114">
        <v>92</v>
      </c>
      <c r="B114">
        <v>92</v>
      </c>
      <c r="C114" t="s">
        <v>137</v>
      </c>
      <c r="D114">
        <v>150261</v>
      </c>
      <c r="E114">
        <v>7.1430278E-2</v>
      </c>
      <c r="F114">
        <v>13244</v>
      </c>
      <c r="G114">
        <v>8.8139969999999998E-2</v>
      </c>
      <c r="H114" t="s">
        <v>42</v>
      </c>
      <c r="I114">
        <v>3105206</v>
      </c>
      <c r="J114">
        <v>15.5</v>
      </c>
      <c r="K114">
        <v>731811</v>
      </c>
      <c r="L114">
        <v>47189</v>
      </c>
      <c r="M114">
        <v>0</v>
      </c>
      <c r="N114">
        <v>7</v>
      </c>
      <c r="O114" t="s">
        <v>313</v>
      </c>
      <c r="P114" t="s">
        <v>330</v>
      </c>
    </row>
    <row r="115" spans="1:16" x14ac:dyDescent="0.25">
      <c r="A115">
        <v>94</v>
      </c>
      <c r="B115">
        <v>94</v>
      </c>
      <c r="C115" t="s">
        <v>139</v>
      </c>
      <c r="D115">
        <v>130406</v>
      </c>
      <c r="E115">
        <v>7.3706164000000005E-2</v>
      </c>
      <c r="F115">
        <v>9004</v>
      </c>
      <c r="G115">
        <v>6.9045903000000006E-2</v>
      </c>
      <c r="H115" t="s">
        <v>61</v>
      </c>
      <c r="I115">
        <v>3862840</v>
      </c>
      <c r="J115">
        <v>28.583333329999999</v>
      </c>
      <c r="K115">
        <v>619720</v>
      </c>
      <c r="L115">
        <v>61372</v>
      </c>
      <c r="M115">
        <v>0</v>
      </c>
      <c r="N115">
        <v>7</v>
      </c>
      <c r="O115" t="s">
        <v>313</v>
      </c>
      <c r="P115" t="s">
        <v>330</v>
      </c>
    </row>
    <row r="116" spans="1:16" x14ac:dyDescent="0.25">
      <c r="A116">
        <v>106</v>
      </c>
      <c r="B116">
        <v>106</v>
      </c>
      <c r="C116" t="s">
        <v>149</v>
      </c>
      <c r="D116">
        <v>130041</v>
      </c>
      <c r="E116">
        <v>7.6465991999999997E-2</v>
      </c>
      <c r="F116">
        <v>0</v>
      </c>
      <c r="G116">
        <v>0</v>
      </c>
      <c r="H116" t="s">
        <v>150</v>
      </c>
      <c r="I116">
        <v>2274671</v>
      </c>
      <c r="J116">
        <v>9</v>
      </c>
      <c r="K116">
        <v>554062</v>
      </c>
      <c r="L116">
        <v>39484</v>
      </c>
      <c r="M116">
        <v>0</v>
      </c>
      <c r="N116">
        <v>7</v>
      </c>
      <c r="O116" t="s">
        <v>313</v>
      </c>
      <c r="P116" t="s">
        <v>330</v>
      </c>
    </row>
    <row r="117" spans="1:16" x14ac:dyDescent="0.25">
      <c r="A117">
        <v>39</v>
      </c>
      <c r="B117">
        <v>39</v>
      </c>
      <c r="C117" t="s">
        <v>78</v>
      </c>
      <c r="D117">
        <v>126524</v>
      </c>
      <c r="E117">
        <v>8.8795807000000004E-2</v>
      </c>
      <c r="F117">
        <v>3047</v>
      </c>
      <c r="G117">
        <v>2.4082388E-2</v>
      </c>
      <c r="H117" t="s">
        <v>63</v>
      </c>
      <c r="I117">
        <v>11490720</v>
      </c>
      <c r="J117">
        <v>125.5</v>
      </c>
      <c r="K117">
        <v>3811349</v>
      </c>
      <c r="L117">
        <v>209743</v>
      </c>
      <c r="M117">
        <v>0</v>
      </c>
      <c r="N117">
        <v>7</v>
      </c>
      <c r="O117" t="s">
        <v>313</v>
      </c>
      <c r="P117" t="s">
        <v>330</v>
      </c>
    </row>
    <row r="118" spans="1:16" x14ac:dyDescent="0.25">
      <c r="A118">
        <v>151</v>
      </c>
      <c r="B118">
        <v>151</v>
      </c>
      <c r="C118" t="s">
        <v>202</v>
      </c>
      <c r="D118">
        <v>116463</v>
      </c>
      <c r="E118">
        <v>7.6717855000000001E-2</v>
      </c>
      <c r="F118">
        <v>13749</v>
      </c>
      <c r="G118">
        <v>0.11805466100000001</v>
      </c>
      <c r="H118" t="s">
        <v>64</v>
      </c>
      <c r="I118">
        <v>5080985.04</v>
      </c>
      <c r="J118">
        <v>23.796916670000002</v>
      </c>
      <c r="K118">
        <v>792536.77969999996</v>
      </c>
      <c r="L118">
        <v>55546.927000000003</v>
      </c>
      <c r="M118">
        <v>0</v>
      </c>
      <c r="N118">
        <v>7</v>
      </c>
      <c r="O118" t="s">
        <v>313</v>
      </c>
      <c r="P118" t="s">
        <v>330</v>
      </c>
    </row>
    <row r="119" spans="1:16" x14ac:dyDescent="0.25">
      <c r="A119">
        <v>111</v>
      </c>
      <c r="B119">
        <v>111</v>
      </c>
      <c r="C119" t="s">
        <v>156</v>
      </c>
      <c r="D119">
        <v>111493</v>
      </c>
      <c r="E119">
        <v>7.3740119000000007E-2</v>
      </c>
      <c r="F119">
        <v>6106</v>
      </c>
      <c r="G119">
        <v>5.4765769999999998E-2</v>
      </c>
      <c r="H119" t="s">
        <v>63</v>
      </c>
      <c r="I119">
        <v>6139172</v>
      </c>
      <c r="J119">
        <v>14.66666667</v>
      </c>
      <c r="K119">
        <v>1284074</v>
      </c>
      <c r="L119">
        <v>72911</v>
      </c>
      <c r="M119">
        <v>0</v>
      </c>
      <c r="N119">
        <v>7</v>
      </c>
      <c r="O119" t="s">
        <v>313</v>
      </c>
      <c r="P119" t="s">
        <v>330</v>
      </c>
    </row>
    <row r="120" spans="1:16" x14ac:dyDescent="0.25">
      <c r="A120">
        <v>227</v>
      </c>
      <c r="B120">
        <v>227</v>
      </c>
      <c r="C120" t="s">
        <v>281</v>
      </c>
      <c r="D120">
        <v>107682</v>
      </c>
      <c r="E120">
        <v>8.4184735999999996E-2</v>
      </c>
      <c r="F120">
        <v>0</v>
      </c>
      <c r="G120">
        <v>0</v>
      </c>
      <c r="H120" t="s">
        <v>38</v>
      </c>
      <c r="I120">
        <v>1764109</v>
      </c>
      <c r="J120">
        <v>18</v>
      </c>
      <c r="K120">
        <v>458910</v>
      </c>
      <c r="L120">
        <v>23654</v>
      </c>
      <c r="M120">
        <v>0</v>
      </c>
      <c r="N120">
        <v>7</v>
      </c>
      <c r="O120" t="s">
        <v>313</v>
      </c>
      <c r="P120" t="s">
        <v>330</v>
      </c>
    </row>
    <row r="121" spans="1:16" x14ac:dyDescent="0.25">
      <c r="A121">
        <v>20</v>
      </c>
      <c r="B121">
        <v>20</v>
      </c>
      <c r="C121" t="s">
        <v>49</v>
      </c>
      <c r="D121">
        <v>106107</v>
      </c>
      <c r="E121">
        <v>8.1507069000000001E-2</v>
      </c>
      <c r="F121">
        <v>15222</v>
      </c>
      <c r="G121">
        <v>0.143458961</v>
      </c>
      <c r="H121" t="s">
        <v>30</v>
      </c>
      <c r="I121">
        <v>5311676</v>
      </c>
      <c r="J121">
        <v>38</v>
      </c>
      <c r="K121">
        <v>1011681</v>
      </c>
      <c r="L121">
        <v>49086</v>
      </c>
      <c r="M121">
        <v>0</v>
      </c>
      <c r="N121">
        <v>7</v>
      </c>
      <c r="O121" t="s">
        <v>313</v>
      </c>
      <c r="P121" t="s">
        <v>330</v>
      </c>
    </row>
    <row r="122" spans="1:16" x14ac:dyDescent="0.25">
      <c r="A122">
        <v>132</v>
      </c>
      <c r="B122">
        <v>132</v>
      </c>
      <c r="C122" t="s">
        <v>182</v>
      </c>
      <c r="D122">
        <v>102854</v>
      </c>
      <c r="E122">
        <v>7.5319502999999996E-2</v>
      </c>
      <c r="F122">
        <v>14904</v>
      </c>
      <c r="G122">
        <v>0.144904428</v>
      </c>
      <c r="H122" t="s">
        <v>52</v>
      </c>
      <c r="I122">
        <v>2894849.44</v>
      </c>
      <c r="J122">
        <v>8.6687999999999992</v>
      </c>
      <c r="K122">
        <v>352111.24479999999</v>
      </c>
      <c r="L122">
        <v>27077.4784</v>
      </c>
      <c r="M122">
        <v>0</v>
      </c>
      <c r="N122">
        <v>7</v>
      </c>
      <c r="O122" t="s">
        <v>313</v>
      </c>
      <c r="P122" t="s">
        <v>330</v>
      </c>
    </row>
    <row r="123" spans="1:16" x14ac:dyDescent="0.25">
      <c r="A123">
        <v>191</v>
      </c>
      <c r="B123">
        <v>191</v>
      </c>
      <c r="C123" t="s">
        <v>243</v>
      </c>
      <c r="D123">
        <v>96199</v>
      </c>
      <c r="E123">
        <v>8.0224411999999995E-2</v>
      </c>
      <c r="F123">
        <v>0</v>
      </c>
      <c r="G123">
        <v>0</v>
      </c>
      <c r="H123" t="s">
        <v>16</v>
      </c>
      <c r="I123">
        <v>2359818</v>
      </c>
      <c r="J123">
        <v>31</v>
      </c>
      <c r="K123">
        <v>499985</v>
      </c>
      <c r="L123">
        <v>33319</v>
      </c>
      <c r="M123">
        <v>0</v>
      </c>
      <c r="N123">
        <v>7</v>
      </c>
      <c r="O123" t="s">
        <v>313</v>
      </c>
      <c r="P123" t="s">
        <v>330</v>
      </c>
    </row>
    <row r="124" spans="1:16" x14ac:dyDescent="0.25">
      <c r="A124">
        <v>116</v>
      </c>
      <c r="B124">
        <v>116</v>
      </c>
      <c r="C124" t="s">
        <v>162</v>
      </c>
      <c r="D124">
        <v>82728</v>
      </c>
      <c r="E124">
        <v>7.7039318999999995E-2</v>
      </c>
      <c r="F124">
        <v>3551</v>
      </c>
      <c r="G124">
        <v>4.2923797999999999E-2</v>
      </c>
      <c r="H124" t="s">
        <v>64</v>
      </c>
      <c r="I124">
        <v>434521.10690000001</v>
      </c>
      <c r="J124">
        <v>4.8935583329999996</v>
      </c>
      <c r="K124">
        <v>144934.5907</v>
      </c>
      <c r="L124">
        <v>12035.167600000001</v>
      </c>
      <c r="M124">
        <v>0</v>
      </c>
      <c r="N124">
        <v>7</v>
      </c>
      <c r="O124" t="s">
        <v>313</v>
      </c>
      <c r="P124" t="s">
        <v>330</v>
      </c>
    </row>
    <row r="125" spans="1:16" x14ac:dyDescent="0.25">
      <c r="A125">
        <v>87</v>
      </c>
      <c r="B125">
        <v>87</v>
      </c>
      <c r="C125" t="s">
        <v>131</v>
      </c>
      <c r="D125">
        <v>82049</v>
      </c>
      <c r="E125">
        <v>6.7373601000000005E-2</v>
      </c>
      <c r="F125">
        <v>9730</v>
      </c>
      <c r="G125">
        <v>0.118587673</v>
      </c>
      <c r="H125" t="s">
        <v>56</v>
      </c>
      <c r="I125">
        <v>2461770</v>
      </c>
      <c r="J125">
        <v>13</v>
      </c>
      <c r="K125">
        <v>417769</v>
      </c>
      <c r="L125">
        <v>33421</v>
      </c>
      <c r="M125">
        <v>0</v>
      </c>
      <c r="N125">
        <v>7</v>
      </c>
      <c r="O125" t="s">
        <v>313</v>
      </c>
      <c r="P125" t="s">
        <v>330</v>
      </c>
    </row>
    <row r="126" spans="1:16" x14ac:dyDescent="0.25">
      <c r="A126">
        <v>219</v>
      </c>
      <c r="B126">
        <v>219</v>
      </c>
      <c r="C126" t="s">
        <v>275</v>
      </c>
      <c r="D126">
        <v>76201</v>
      </c>
      <c r="E126">
        <v>7.2021600000000005E-2</v>
      </c>
      <c r="F126">
        <v>0</v>
      </c>
      <c r="G126">
        <v>0</v>
      </c>
      <c r="H126" t="s">
        <v>24</v>
      </c>
      <c r="I126">
        <v>868697.73600000003</v>
      </c>
      <c r="J126">
        <v>3.488</v>
      </c>
      <c r="K126">
        <v>115194.25199999999</v>
      </c>
      <c r="L126">
        <v>8635.9609999999993</v>
      </c>
      <c r="M126">
        <v>0</v>
      </c>
      <c r="N126">
        <v>7</v>
      </c>
      <c r="O126" t="s">
        <v>313</v>
      </c>
      <c r="P126" t="s">
        <v>330</v>
      </c>
    </row>
    <row r="127" spans="1:16" x14ac:dyDescent="0.25">
      <c r="A127">
        <v>107</v>
      </c>
      <c r="B127">
        <v>107</v>
      </c>
      <c r="C127" t="s">
        <v>151</v>
      </c>
      <c r="D127">
        <v>1424097</v>
      </c>
      <c r="E127">
        <v>6.6305238000000002E-2</v>
      </c>
      <c r="F127">
        <v>104733</v>
      </c>
      <c r="G127">
        <v>7.3543444999999999E-2</v>
      </c>
      <c r="H127" t="s">
        <v>77</v>
      </c>
      <c r="I127">
        <v>72077009</v>
      </c>
      <c r="J127">
        <v>155.5</v>
      </c>
      <c r="K127">
        <v>8968172</v>
      </c>
      <c r="L127">
        <v>637676</v>
      </c>
      <c r="M127">
        <v>0</v>
      </c>
      <c r="N127">
        <v>4</v>
      </c>
      <c r="O127" t="s">
        <v>325</v>
      </c>
      <c r="P127" t="s">
        <v>330</v>
      </c>
    </row>
    <row r="128" spans="1:16" x14ac:dyDescent="0.25">
      <c r="A128">
        <v>185</v>
      </c>
      <c r="B128">
        <v>185</v>
      </c>
      <c r="C128" t="s">
        <v>238</v>
      </c>
      <c r="D128">
        <v>1258158</v>
      </c>
      <c r="E128">
        <v>7.0896966000000006E-2</v>
      </c>
      <c r="F128">
        <v>140688</v>
      </c>
      <c r="G128">
        <v>0.111820614</v>
      </c>
      <c r="H128" t="s">
        <v>61</v>
      </c>
      <c r="I128">
        <v>37568271</v>
      </c>
      <c r="J128">
        <v>116.75</v>
      </c>
      <c r="K128">
        <v>4315353</v>
      </c>
      <c r="L128">
        <v>405193</v>
      </c>
      <c r="M128">
        <v>0</v>
      </c>
      <c r="N128">
        <v>4</v>
      </c>
      <c r="O128" t="s">
        <v>325</v>
      </c>
      <c r="P128" t="s">
        <v>330</v>
      </c>
    </row>
    <row r="129" spans="1:16" x14ac:dyDescent="0.25">
      <c r="A129">
        <v>26</v>
      </c>
      <c r="B129">
        <v>26</v>
      </c>
      <c r="C129" t="s">
        <v>58</v>
      </c>
      <c r="D129">
        <v>1141309</v>
      </c>
      <c r="E129">
        <v>6.3932287000000004E-2</v>
      </c>
      <c r="F129">
        <v>73066</v>
      </c>
      <c r="G129">
        <v>6.4019471999999994E-2</v>
      </c>
      <c r="H129" t="s">
        <v>59</v>
      </c>
      <c r="I129">
        <v>29296453</v>
      </c>
      <c r="J129">
        <v>70</v>
      </c>
      <c r="K129">
        <v>2873071</v>
      </c>
      <c r="L129">
        <v>228180</v>
      </c>
      <c r="M129">
        <v>0</v>
      </c>
      <c r="N129">
        <v>4</v>
      </c>
      <c r="O129" t="s">
        <v>325</v>
      </c>
      <c r="P129" t="s">
        <v>330</v>
      </c>
    </row>
    <row r="130" spans="1:16" x14ac:dyDescent="0.25">
      <c r="A130">
        <v>90</v>
      </c>
      <c r="B130">
        <v>90</v>
      </c>
      <c r="C130" t="s">
        <v>134</v>
      </c>
      <c r="D130">
        <v>862064</v>
      </c>
      <c r="E130">
        <v>6.3739657000000005E-2</v>
      </c>
      <c r="F130">
        <v>9284</v>
      </c>
      <c r="G130">
        <v>1.0769502E-2</v>
      </c>
      <c r="H130" t="s">
        <v>38</v>
      </c>
      <c r="I130">
        <v>7702811.7130000005</v>
      </c>
      <c r="J130">
        <v>30.828800000000001</v>
      </c>
      <c r="K130">
        <v>1387833.577</v>
      </c>
      <c r="L130">
        <v>97879.513200000001</v>
      </c>
      <c r="M130">
        <v>0</v>
      </c>
      <c r="N130">
        <v>4</v>
      </c>
      <c r="O130" t="s">
        <v>325</v>
      </c>
      <c r="P130" t="s">
        <v>330</v>
      </c>
    </row>
    <row r="131" spans="1:16" x14ac:dyDescent="0.25">
      <c r="A131">
        <v>115</v>
      </c>
      <c r="B131">
        <v>115</v>
      </c>
      <c r="C131" t="s">
        <v>161</v>
      </c>
      <c r="D131">
        <v>857111</v>
      </c>
      <c r="E131">
        <v>5.9355513999999998E-2</v>
      </c>
      <c r="F131">
        <v>32918</v>
      </c>
      <c r="G131">
        <v>3.8405760999999997E-2</v>
      </c>
      <c r="H131" t="s">
        <v>150</v>
      </c>
      <c r="I131">
        <v>17168907.420000002</v>
      </c>
      <c r="J131">
        <v>54.594000000000001</v>
      </c>
      <c r="K131">
        <v>2485157.1120000002</v>
      </c>
      <c r="L131">
        <v>196574.364</v>
      </c>
      <c r="M131">
        <v>0</v>
      </c>
      <c r="N131">
        <v>4</v>
      </c>
      <c r="O131" t="s">
        <v>325</v>
      </c>
      <c r="P131" t="s">
        <v>330</v>
      </c>
    </row>
    <row r="132" spans="1:16" x14ac:dyDescent="0.25">
      <c r="A132">
        <v>139</v>
      </c>
      <c r="B132">
        <v>139</v>
      </c>
      <c r="C132" t="s">
        <v>190</v>
      </c>
      <c r="D132">
        <v>828334</v>
      </c>
      <c r="E132">
        <v>6.6819941999999993E-2</v>
      </c>
      <c r="F132">
        <v>32157</v>
      </c>
      <c r="G132">
        <v>3.8821296999999998E-2</v>
      </c>
      <c r="H132" t="s">
        <v>40</v>
      </c>
      <c r="I132">
        <v>5695928</v>
      </c>
      <c r="J132">
        <v>41.833333330000002</v>
      </c>
      <c r="K132">
        <v>1977303</v>
      </c>
      <c r="L132">
        <v>81285</v>
      </c>
      <c r="M132">
        <v>0</v>
      </c>
      <c r="N132">
        <v>4</v>
      </c>
      <c r="O132" t="s">
        <v>325</v>
      </c>
      <c r="P132" t="s">
        <v>330</v>
      </c>
    </row>
    <row r="133" spans="1:16" x14ac:dyDescent="0.25">
      <c r="A133">
        <v>19</v>
      </c>
      <c r="B133">
        <v>19</v>
      </c>
      <c r="C133" t="s">
        <v>47</v>
      </c>
      <c r="D133">
        <v>824667</v>
      </c>
      <c r="E133">
        <v>6.1907970999999999E-2</v>
      </c>
      <c r="F133">
        <v>60018</v>
      </c>
      <c r="G133">
        <v>7.2778466999999999E-2</v>
      </c>
      <c r="H133" t="s">
        <v>48</v>
      </c>
      <c r="I133">
        <v>24794572</v>
      </c>
      <c r="J133">
        <v>59.166666669999998</v>
      </c>
      <c r="K133">
        <v>3187782</v>
      </c>
      <c r="L133">
        <v>244192</v>
      </c>
      <c r="M133">
        <v>0</v>
      </c>
      <c r="N133">
        <v>4</v>
      </c>
      <c r="O133" t="s">
        <v>325</v>
      </c>
      <c r="P133" t="s">
        <v>330</v>
      </c>
    </row>
    <row r="134" spans="1:16" x14ac:dyDescent="0.25">
      <c r="A134">
        <v>53</v>
      </c>
      <c r="B134">
        <v>53</v>
      </c>
      <c r="C134" t="s">
        <v>93</v>
      </c>
      <c r="D134">
        <v>800559</v>
      </c>
      <c r="E134">
        <v>6.0193059E-2</v>
      </c>
      <c r="F134">
        <v>39386</v>
      </c>
      <c r="G134">
        <v>4.9198123000000003E-2</v>
      </c>
      <c r="H134" t="s">
        <v>38</v>
      </c>
      <c r="I134">
        <v>12829670</v>
      </c>
      <c r="J134">
        <v>37.583333330000002</v>
      </c>
      <c r="K134">
        <v>2353967</v>
      </c>
      <c r="L134">
        <v>175512</v>
      </c>
      <c r="M134">
        <v>0</v>
      </c>
      <c r="N134">
        <v>4</v>
      </c>
      <c r="O134" t="s">
        <v>325</v>
      </c>
      <c r="P134" t="s">
        <v>330</v>
      </c>
    </row>
    <row r="135" spans="1:16" x14ac:dyDescent="0.25">
      <c r="A135">
        <v>89</v>
      </c>
      <c r="B135">
        <v>89</v>
      </c>
      <c r="C135" t="s">
        <v>133</v>
      </c>
      <c r="D135">
        <v>746301</v>
      </c>
      <c r="E135">
        <v>6.7096025000000004E-2</v>
      </c>
      <c r="F135">
        <v>25680</v>
      </c>
      <c r="G135">
        <v>3.4409708999999997E-2</v>
      </c>
      <c r="H135" t="s">
        <v>34</v>
      </c>
      <c r="I135">
        <v>19551438</v>
      </c>
      <c r="J135">
        <v>65.666666669999998</v>
      </c>
      <c r="K135">
        <v>3080438</v>
      </c>
      <c r="L135">
        <v>201721</v>
      </c>
      <c r="M135">
        <v>0</v>
      </c>
      <c r="N135">
        <v>4</v>
      </c>
      <c r="O135" t="s">
        <v>325</v>
      </c>
      <c r="P135" t="s">
        <v>330</v>
      </c>
    </row>
    <row r="136" spans="1:16" x14ac:dyDescent="0.25">
      <c r="A136">
        <v>43</v>
      </c>
      <c r="B136">
        <v>43</v>
      </c>
      <c r="C136" t="s">
        <v>83</v>
      </c>
      <c r="D136">
        <v>728271</v>
      </c>
      <c r="E136">
        <v>6.3088539999999999E-2</v>
      </c>
      <c r="F136">
        <v>36137</v>
      </c>
      <c r="G136">
        <v>4.9620264999999997E-2</v>
      </c>
      <c r="H136" t="s">
        <v>38</v>
      </c>
      <c r="I136">
        <v>14860944</v>
      </c>
      <c r="J136">
        <v>62.083333330000002</v>
      </c>
      <c r="K136">
        <v>2617655</v>
      </c>
      <c r="L136">
        <v>196917</v>
      </c>
      <c r="M136">
        <v>0</v>
      </c>
      <c r="N136">
        <v>4</v>
      </c>
      <c r="O136" t="s">
        <v>325</v>
      </c>
      <c r="P136" t="s">
        <v>330</v>
      </c>
    </row>
    <row r="137" spans="1:16" x14ac:dyDescent="0.25">
      <c r="A137">
        <v>130</v>
      </c>
      <c r="B137">
        <v>130</v>
      </c>
      <c r="C137" t="s">
        <v>179</v>
      </c>
      <c r="D137">
        <v>727371</v>
      </c>
      <c r="E137">
        <v>6.0557464999999998E-2</v>
      </c>
      <c r="F137">
        <v>35535</v>
      </c>
      <c r="G137">
        <v>4.8854024000000003E-2</v>
      </c>
      <c r="H137" t="s">
        <v>180</v>
      </c>
      <c r="I137">
        <v>14554314</v>
      </c>
      <c r="J137">
        <v>52</v>
      </c>
      <c r="K137">
        <v>2498927</v>
      </c>
      <c r="L137">
        <v>186735</v>
      </c>
      <c r="M137">
        <v>0</v>
      </c>
      <c r="N137">
        <v>4</v>
      </c>
      <c r="O137" t="s">
        <v>325</v>
      </c>
      <c r="P137" t="s">
        <v>330</v>
      </c>
    </row>
    <row r="138" spans="1:16" x14ac:dyDescent="0.25">
      <c r="A138">
        <v>38</v>
      </c>
      <c r="B138">
        <v>38</v>
      </c>
      <c r="C138" t="s">
        <v>76</v>
      </c>
      <c r="D138">
        <v>680970</v>
      </c>
      <c r="E138">
        <v>5.0832286999999997E-2</v>
      </c>
      <c r="F138">
        <v>38396</v>
      </c>
      <c r="G138">
        <v>5.6384274999999998E-2</v>
      </c>
      <c r="H138" t="s">
        <v>77</v>
      </c>
      <c r="I138">
        <v>17450872.68</v>
      </c>
      <c r="J138">
        <v>46.103233330000002</v>
      </c>
      <c r="K138">
        <v>3164187.2009999999</v>
      </c>
      <c r="L138">
        <v>203623.35389999999</v>
      </c>
      <c r="M138">
        <v>0</v>
      </c>
      <c r="N138">
        <v>4</v>
      </c>
      <c r="O138" t="s">
        <v>325</v>
      </c>
      <c r="P138" t="s">
        <v>330</v>
      </c>
    </row>
    <row r="139" spans="1:16" x14ac:dyDescent="0.25">
      <c r="A139">
        <v>248</v>
      </c>
      <c r="B139">
        <v>248</v>
      </c>
      <c r="C139" t="s">
        <v>302</v>
      </c>
      <c r="D139">
        <v>654589</v>
      </c>
      <c r="E139">
        <v>6.6202211999999996E-2</v>
      </c>
      <c r="F139">
        <v>17870</v>
      </c>
      <c r="G139">
        <v>2.7299573000000001E-2</v>
      </c>
      <c r="H139" t="s">
        <v>34</v>
      </c>
      <c r="I139">
        <v>11447579.35</v>
      </c>
      <c r="J139">
        <v>35.981999999999999</v>
      </c>
      <c r="K139">
        <v>1593101.051</v>
      </c>
      <c r="L139">
        <v>129979.97749999999</v>
      </c>
      <c r="M139">
        <v>0</v>
      </c>
      <c r="N139">
        <v>4</v>
      </c>
      <c r="O139" t="s">
        <v>325</v>
      </c>
      <c r="P139" t="s">
        <v>330</v>
      </c>
    </row>
    <row r="140" spans="1:16" x14ac:dyDescent="0.25">
      <c r="A140">
        <v>120</v>
      </c>
      <c r="B140">
        <v>120</v>
      </c>
      <c r="C140" t="s">
        <v>166</v>
      </c>
      <c r="D140">
        <v>637691</v>
      </c>
      <c r="E140">
        <v>6.4561104999999994E-2</v>
      </c>
      <c r="F140">
        <v>10541</v>
      </c>
      <c r="G140">
        <v>1.6529948999999999E-2</v>
      </c>
      <c r="H140" t="s">
        <v>77</v>
      </c>
      <c r="I140">
        <v>9788874.5749999993</v>
      </c>
      <c r="J140">
        <v>29.782616669999999</v>
      </c>
      <c r="K140">
        <v>1342217.345</v>
      </c>
      <c r="L140">
        <v>88315.607799999998</v>
      </c>
      <c r="M140">
        <v>0</v>
      </c>
      <c r="N140">
        <v>4</v>
      </c>
      <c r="O140" t="s">
        <v>325</v>
      </c>
      <c r="P140" t="s">
        <v>330</v>
      </c>
    </row>
    <row r="141" spans="1:16" x14ac:dyDescent="0.25">
      <c r="A141">
        <v>62</v>
      </c>
      <c r="B141">
        <v>62</v>
      </c>
      <c r="C141" t="s">
        <v>103</v>
      </c>
      <c r="D141">
        <v>613723</v>
      </c>
      <c r="E141">
        <v>5.9792163000000002E-2</v>
      </c>
      <c r="F141">
        <v>19275</v>
      </c>
      <c r="G141">
        <v>3.1406677000000001E-2</v>
      </c>
      <c r="H141" t="s">
        <v>77</v>
      </c>
      <c r="I141">
        <v>13726496</v>
      </c>
      <c r="J141">
        <v>50.583333330000002</v>
      </c>
      <c r="K141">
        <v>2616963</v>
      </c>
      <c r="L141">
        <v>170184</v>
      </c>
      <c r="M141">
        <v>0</v>
      </c>
      <c r="N141">
        <v>4</v>
      </c>
      <c r="O141" t="s">
        <v>325</v>
      </c>
      <c r="P141" t="s">
        <v>330</v>
      </c>
    </row>
    <row r="142" spans="1:16" x14ac:dyDescent="0.25">
      <c r="A142">
        <v>14</v>
      </c>
      <c r="B142">
        <v>14</v>
      </c>
      <c r="C142" t="s">
        <v>37</v>
      </c>
      <c r="D142">
        <v>584964</v>
      </c>
      <c r="E142">
        <v>6.6706747999999996E-2</v>
      </c>
      <c r="F142">
        <v>0</v>
      </c>
      <c r="G142">
        <v>0</v>
      </c>
      <c r="H142" t="s">
        <v>38</v>
      </c>
      <c r="I142">
        <v>3419653</v>
      </c>
      <c r="J142">
        <v>12</v>
      </c>
      <c r="K142">
        <v>552821</v>
      </c>
      <c r="L142">
        <v>42870</v>
      </c>
      <c r="M142">
        <v>0</v>
      </c>
      <c r="N142">
        <v>4</v>
      </c>
      <c r="O142" t="s">
        <v>325</v>
      </c>
      <c r="P142" t="s">
        <v>330</v>
      </c>
    </row>
    <row r="143" spans="1:16" x14ac:dyDescent="0.25">
      <c r="A143">
        <v>105</v>
      </c>
      <c r="B143">
        <v>105</v>
      </c>
      <c r="C143" t="s">
        <v>149</v>
      </c>
      <c r="D143">
        <v>578095</v>
      </c>
      <c r="E143">
        <v>6.2390629000000003E-2</v>
      </c>
      <c r="F143">
        <v>14089</v>
      </c>
      <c r="G143">
        <v>2.4371427000000001E-2</v>
      </c>
      <c r="H143" t="s">
        <v>136</v>
      </c>
      <c r="I143">
        <v>4343985</v>
      </c>
      <c r="J143">
        <v>14</v>
      </c>
      <c r="K143">
        <v>714949</v>
      </c>
      <c r="L143">
        <v>46542</v>
      </c>
      <c r="M143">
        <v>0</v>
      </c>
      <c r="N143">
        <v>4</v>
      </c>
      <c r="O143" t="s">
        <v>325</v>
      </c>
      <c r="P143" t="s">
        <v>330</v>
      </c>
    </row>
    <row r="144" spans="1:16" x14ac:dyDescent="0.25">
      <c r="A144">
        <v>167</v>
      </c>
      <c r="B144">
        <v>167</v>
      </c>
      <c r="C144" t="s">
        <v>219</v>
      </c>
      <c r="D144">
        <v>560683</v>
      </c>
      <c r="E144">
        <v>5.7186025000000001E-2</v>
      </c>
      <c r="F144">
        <v>31698</v>
      </c>
      <c r="G144">
        <v>5.6534619000000001E-2</v>
      </c>
      <c r="H144" t="s">
        <v>77</v>
      </c>
      <c r="I144">
        <v>6592933</v>
      </c>
      <c r="J144">
        <v>29.5</v>
      </c>
      <c r="K144">
        <v>1768108</v>
      </c>
      <c r="L144">
        <v>95197</v>
      </c>
      <c r="M144">
        <v>0</v>
      </c>
      <c r="N144">
        <v>4</v>
      </c>
      <c r="O144" t="s">
        <v>325</v>
      </c>
      <c r="P144" t="s">
        <v>330</v>
      </c>
    </row>
    <row r="145" spans="1:16" x14ac:dyDescent="0.25">
      <c r="A145">
        <v>45</v>
      </c>
      <c r="B145">
        <v>45</v>
      </c>
      <c r="C145" t="s">
        <v>85</v>
      </c>
      <c r="D145">
        <v>544522</v>
      </c>
      <c r="E145">
        <v>6.6077573000000001E-2</v>
      </c>
      <c r="F145">
        <v>0</v>
      </c>
      <c r="G145">
        <v>0</v>
      </c>
      <c r="H145" t="s">
        <v>16</v>
      </c>
      <c r="I145">
        <v>15016635</v>
      </c>
      <c r="J145">
        <v>60</v>
      </c>
      <c r="K145">
        <v>2327693</v>
      </c>
      <c r="L145">
        <v>182748</v>
      </c>
      <c r="M145">
        <v>0</v>
      </c>
      <c r="N145">
        <v>4</v>
      </c>
      <c r="O145" t="s">
        <v>325</v>
      </c>
      <c r="P145" t="s">
        <v>330</v>
      </c>
    </row>
    <row r="146" spans="1:16" x14ac:dyDescent="0.25">
      <c r="A146">
        <v>175</v>
      </c>
      <c r="B146">
        <v>175</v>
      </c>
      <c r="C146" t="s">
        <v>227</v>
      </c>
      <c r="D146">
        <v>523874</v>
      </c>
      <c r="E146">
        <v>6.9069568999999997E-2</v>
      </c>
      <c r="F146">
        <v>43108</v>
      </c>
      <c r="G146">
        <v>8.2286962000000005E-2</v>
      </c>
      <c r="H146" t="s">
        <v>175</v>
      </c>
      <c r="I146">
        <v>7762991</v>
      </c>
      <c r="J146">
        <v>26</v>
      </c>
      <c r="K146">
        <v>929732</v>
      </c>
      <c r="L146">
        <v>78830</v>
      </c>
      <c r="M146">
        <v>0</v>
      </c>
      <c r="N146">
        <v>4</v>
      </c>
      <c r="O146" t="s">
        <v>325</v>
      </c>
      <c r="P146" t="s">
        <v>330</v>
      </c>
    </row>
    <row r="147" spans="1:16" x14ac:dyDescent="0.25">
      <c r="A147">
        <v>79</v>
      </c>
      <c r="B147">
        <v>79</v>
      </c>
      <c r="C147" t="s">
        <v>122</v>
      </c>
      <c r="D147">
        <v>503642</v>
      </c>
      <c r="E147">
        <v>4.5003064000000002E-2</v>
      </c>
      <c r="F147">
        <v>7967</v>
      </c>
      <c r="G147">
        <v>1.5818776E-2</v>
      </c>
      <c r="H147" t="s">
        <v>94</v>
      </c>
      <c r="I147">
        <v>2735763</v>
      </c>
      <c r="J147">
        <v>15.16666667</v>
      </c>
      <c r="K147">
        <v>883533</v>
      </c>
      <c r="L147">
        <v>50606</v>
      </c>
      <c r="M147">
        <v>0</v>
      </c>
      <c r="N147">
        <v>4</v>
      </c>
      <c r="O147" t="s">
        <v>325</v>
      </c>
      <c r="P147" t="s">
        <v>330</v>
      </c>
    </row>
    <row r="148" spans="1:16" x14ac:dyDescent="0.25">
      <c r="A148">
        <v>169</v>
      </c>
      <c r="B148">
        <v>169</v>
      </c>
      <c r="C148" t="s">
        <v>221</v>
      </c>
      <c r="D148">
        <v>473477</v>
      </c>
      <c r="E148">
        <v>5.2257480000000002E-2</v>
      </c>
      <c r="F148">
        <v>6420</v>
      </c>
      <c r="G148">
        <v>1.3559264999999999E-2</v>
      </c>
      <c r="H148" t="s">
        <v>77</v>
      </c>
      <c r="I148">
        <v>10463701.960000001</v>
      </c>
      <c r="J148">
        <v>39.919333330000001</v>
      </c>
      <c r="K148">
        <v>1614657.246</v>
      </c>
      <c r="L148">
        <v>114968.61010000001</v>
      </c>
      <c r="M148">
        <v>0</v>
      </c>
      <c r="N148">
        <v>4</v>
      </c>
      <c r="O148" t="s">
        <v>325</v>
      </c>
      <c r="P148" t="s">
        <v>330</v>
      </c>
    </row>
    <row r="149" spans="1:16" x14ac:dyDescent="0.25">
      <c r="A149">
        <v>224</v>
      </c>
      <c r="B149">
        <v>224</v>
      </c>
      <c r="C149" t="s">
        <v>278</v>
      </c>
      <c r="D149">
        <v>452198</v>
      </c>
      <c r="E149">
        <v>5.8219215999999997E-2</v>
      </c>
      <c r="F149">
        <v>30874</v>
      </c>
      <c r="G149">
        <v>6.8275400999999999E-2</v>
      </c>
      <c r="H149" t="s">
        <v>94</v>
      </c>
      <c r="I149">
        <v>8163242</v>
      </c>
      <c r="J149">
        <v>18.666666670000001</v>
      </c>
      <c r="K149">
        <v>1090139</v>
      </c>
      <c r="L149">
        <v>75456</v>
      </c>
      <c r="M149">
        <v>0</v>
      </c>
      <c r="N149">
        <v>4</v>
      </c>
      <c r="O149" t="s">
        <v>325</v>
      </c>
      <c r="P149" t="s">
        <v>330</v>
      </c>
    </row>
    <row r="150" spans="1:16" x14ac:dyDescent="0.25">
      <c r="A150">
        <v>177</v>
      </c>
      <c r="B150">
        <v>177</v>
      </c>
      <c r="C150" t="s">
        <v>229</v>
      </c>
      <c r="D150">
        <v>446728</v>
      </c>
      <c r="E150">
        <v>5.5036792000000001E-2</v>
      </c>
      <c r="F150">
        <v>10900</v>
      </c>
      <c r="G150">
        <v>2.4399634999999999E-2</v>
      </c>
      <c r="H150" t="s">
        <v>77</v>
      </c>
      <c r="I150">
        <v>3156313</v>
      </c>
      <c r="J150">
        <v>16</v>
      </c>
      <c r="K150">
        <v>774578</v>
      </c>
      <c r="L150">
        <v>47022</v>
      </c>
      <c r="M150">
        <v>0</v>
      </c>
      <c r="N150">
        <v>4</v>
      </c>
      <c r="O150" t="s">
        <v>325</v>
      </c>
      <c r="P150" t="s">
        <v>330</v>
      </c>
    </row>
    <row r="151" spans="1:16" x14ac:dyDescent="0.25">
      <c r="A151">
        <v>11</v>
      </c>
      <c r="B151">
        <v>11</v>
      </c>
      <c r="C151" t="s">
        <v>33</v>
      </c>
      <c r="D151">
        <v>441724</v>
      </c>
      <c r="E151">
        <v>5.4369174999999999E-2</v>
      </c>
      <c r="F151">
        <v>1469</v>
      </c>
      <c r="G151">
        <v>3.325606E-3</v>
      </c>
      <c r="H151" t="s">
        <v>34</v>
      </c>
      <c r="I151">
        <v>5939817.3420000002</v>
      </c>
      <c r="J151">
        <v>19.484400000000001</v>
      </c>
      <c r="K151">
        <v>1107064.639</v>
      </c>
      <c r="L151">
        <v>72026.332800000004</v>
      </c>
      <c r="M151">
        <v>0</v>
      </c>
      <c r="N151">
        <v>4</v>
      </c>
      <c r="O151" t="s">
        <v>325</v>
      </c>
      <c r="P151" t="s">
        <v>330</v>
      </c>
    </row>
    <row r="152" spans="1:16" x14ac:dyDescent="0.25">
      <c r="A152">
        <v>100</v>
      </c>
      <c r="B152">
        <v>100</v>
      </c>
      <c r="C152" t="s">
        <v>145</v>
      </c>
      <c r="D152">
        <v>440230</v>
      </c>
      <c r="E152">
        <v>4.9086745000000001E-2</v>
      </c>
      <c r="F152">
        <v>15016</v>
      </c>
      <c r="G152">
        <v>3.4109443000000003E-2</v>
      </c>
      <c r="H152" t="s">
        <v>59</v>
      </c>
      <c r="I152">
        <v>2034051</v>
      </c>
      <c r="J152">
        <v>13</v>
      </c>
      <c r="K152">
        <v>567008</v>
      </c>
      <c r="L152">
        <v>37839</v>
      </c>
      <c r="M152">
        <v>0</v>
      </c>
      <c r="N152">
        <v>4</v>
      </c>
      <c r="O152" t="s">
        <v>325</v>
      </c>
      <c r="P152" t="s">
        <v>330</v>
      </c>
    </row>
    <row r="153" spans="1:16" x14ac:dyDescent="0.25">
      <c r="A153">
        <v>147</v>
      </c>
      <c r="B153">
        <v>147</v>
      </c>
      <c r="C153" t="s">
        <v>198</v>
      </c>
      <c r="D153">
        <v>414291</v>
      </c>
      <c r="E153">
        <v>6.7917360999999996E-2</v>
      </c>
      <c r="F153">
        <v>32361</v>
      </c>
      <c r="G153">
        <v>7.8111762000000001E-2</v>
      </c>
      <c r="H153" t="s">
        <v>59</v>
      </c>
      <c r="I153">
        <v>7143094</v>
      </c>
      <c r="J153">
        <v>21.25</v>
      </c>
      <c r="K153">
        <v>1220714</v>
      </c>
      <c r="L153">
        <v>89944</v>
      </c>
      <c r="M153">
        <v>0</v>
      </c>
      <c r="N153">
        <v>4</v>
      </c>
      <c r="O153" t="s">
        <v>325</v>
      </c>
      <c r="P153" t="s">
        <v>330</v>
      </c>
    </row>
    <row r="154" spans="1:16" x14ac:dyDescent="0.25">
      <c r="A154">
        <v>21</v>
      </c>
      <c r="B154">
        <v>21</v>
      </c>
      <c r="C154" t="s">
        <v>50</v>
      </c>
      <c r="D154">
        <v>406506</v>
      </c>
      <c r="E154">
        <v>6.9899539999999996E-2</v>
      </c>
      <c r="F154">
        <v>21409</v>
      </c>
      <c r="G154">
        <v>5.2665889E-2</v>
      </c>
      <c r="H154" t="s">
        <v>40</v>
      </c>
      <c r="I154">
        <v>4133213</v>
      </c>
      <c r="J154">
        <v>12</v>
      </c>
      <c r="K154">
        <v>714162</v>
      </c>
      <c r="L154">
        <v>52127</v>
      </c>
      <c r="M154">
        <v>0</v>
      </c>
      <c r="N154">
        <v>4</v>
      </c>
      <c r="O154" t="s">
        <v>325</v>
      </c>
      <c r="P154" t="s">
        <v>330</v>
      </c>
    </row>
    <row r="155" spans="1:16" x14ac:dyDescent="0.25">
      <c r="A155">
        <v>198</v>
      </c>
      <c r="B155">
        <v>198</v>
      </c>
      <c r="C155" t="s">
        <v>250</v>
      </c>
      <c r="D155">
        <v>390091</v>
      </c>
      <c r="E155">
        <v>5.7780445999999999E-2</v>
      </c>
      <c r="F155">
        <v>6304</v>
      </c>
      <c r="G155">
        <v>1.6160331999999999E-2</v>
      </c>
      <c r="H155" t="s">
        <v>251</v>
      </c>
      <c r="I155">
        <v>3563275</v>
      </c>
      <c r="J155">
        <v>15</v>
      </c>
      <c r="K155">
        <v>1261893</v>
      </c>
      <c r="L155">
        <v>46910</v>
      </c>
      <c r="M155">
        <v>0</v>
      </c>
      <c r="N155">
        <v>4</v>
      </c>
      <c r="O155" t="s">
        <v>325</v>
      </c>
      <c r="P155" t="s">
        <v>330</v>
      </c>
    </row>
    <row r="156" spans="1:16" x14ac:dyDescent="0.25">
      <c r="A156">
        <v>91</v>
      </c>
      <c r="B156">
        <v>91</v>
      </c>
      <c r="C156" t="s">
        <v>135</v>
      </c>
      <c r="D156">
        <v>385448</v>
      </c>
      <c r="E156">
        <v>5.1725911999999999E-2</v>
      </c>
      <c r="F156">
        <v>0</v>
      </c>
      <c r="G156">
        <v>0</v>
      </c>
      <c r="H156" t="s">
        <v>136</v>
      </c>
      <c r="I156">
        <v>4285321</v>
      </c>
      <c r="J156">
        <v>16.916666670000001</v>
      </c>
      <c r="K156">
        <v>891853</v>
      </c>
      <c r="L156">
        <v>69159</v>
      </c>
      <c r="M156">
        <v>0</v>
      </c>
      <c r="N156">
        <v>4</v>
      </c>
      <c r="O156" t="s">
        <v>325</v>
      </c>
      <c r="P156" t="s">
        <v>330</v>
      </c>
    </row>
    <row r="157" spans="1:16" x14ac:dyDescent="0.25">
      <c r="A157">
        <v>78</v>
      </c>
      <c r="B157">
        <v>78</v>
      </c>
      <c r="C157" t="s">
        <v>121</v>
      </c>
      <c r="D157">
        <v>377694</v>
      </c>
      <c r="E157">
        <v>6.4018901000000003E-2</v>
      </c>
      <c r="F157">
        <v>6908</v>
      </c>
      <c r="G157">
        <v>1.8289937999999999E-2</v>
      </c>
      <c r="H157" t="s">
        <v>34</v>
      </c>
      <c r="I157">
        <v>5891197.1969999997</v>
      </c>
      <c r="J157">
        <v>23.388108330000001</v>
      </c>
      <c r="K157">
        <v>1197400.412</v>
      </c>
      <c r="L157">
        <v>92376.345600000001</v>
      </c>
      <c r="M157">
        <v>0</v>
      </c>
      <c r="N157">
        <v>4</v>
      </c>
      <c r="O157" t="s">
        <v>325</v>
      </c>
      <c r="P157" t="s">
        <v>330</v>
      </c>
    </row>
    <row r="158" spans="1:16" x14ac:dyDescent="0.25">
      <c r="A158">
        <v>96</v>
      </c>
      <c r="B158">
        <v>96</v>
      </c>
      <c r="C158" t="s">
        <v>141</v>
      </c>
      <c r="D158">
        <v>363377</v>
      </c>
      <c r="E158">
        <v>5.1104091999999997E-2</v>
      </c>
      <c r="F158">
        <v>0</v>
      </c>
      <c r="G158">
        <v>0</v>
      </c>
      <c r="H158" t="s">
        <v>34</v>
      </c>
      <c r="I158">
        <v>1428700</v>
      </c>
      <c r="J158">
        <v>6</v>
      </c>
      <c r="K158">
        <v>274285</v>
      </c>
      <c r="L158">
        <v>15171</v>
      </c>
      <c r="M158">
        <v>0</v>
      </c>
      <c r="N158">
        <v>4</v>
      </c>
      <c r="O158" t="s">
        <v>325</v>
      </c>
      <c r="P158" t="s">
        <v>330</v>
      </c>
    </row>
    <row r="159" spans="1:16" x14ac:dyDescent="0.25">
      <c r="A159">
        <v>160</v>
      </c>
      <c r="B159">
        <v>160</v>
      </c>
      <c r="C159" t="s">
        <v>211</v>
      </c>
      <c r="D159">
        <v>340341</v>
      </c>
      <c r="E159">
        <v>5.384912E-2</v>
      </c>
      <c r="F159">
        <v>0</v>
      </c>
      <c r="G159">
        <v>0</v>
      </c>
      <c r="H159" t="s">
        <v>77</v>
      </c>
      <c r="I159">
        <v>2331695</v>
      </c>
      <c r="J159">
        <v>6</v>
      </c>
      <c r="K159">
        <v>492127</v>
      </c>
      <c r="L159">
        <v>31399</v>
      </c>
      <c r="M159">
        <v>0</v>
      </c>
      <c r="N159">
        <v>4</v>
      </c>
      <c r="O159" t="s">
        <v>325</v>
      </c>
      <c r="P159" t="s">
        <v>330</v>
      </c>
    </row>
    <row r="160" spans="1:16" x14ac:dyDescent="0.25">
      <c r="A160">
        <v>113</v>
      </c>
      <c r="B160">
        <v>113</v>
      </c>
      <c r="C160" t="s">
        <v>159</v>
      </c>
      <c r="D160">
        <v>275329</v>
      </c>
      <c r="E160">
        <v>4.8260753000000003E-2</v>
      </c>
      <c r="F160">
        <v>11813</v>
      </c>
      <c r="G160">
        <v>4.2905034000000002E-2</v>
      </c>
      <c r="H160" t="s">
        <v>52</v>
      </c>
      <c r="I160">
        <v>13472098.439999999</v>
      </c>
      <c r="J160">
        <v>45.126899999999999</v>
      </c>
      <c r="K160">
        <v>2143309.554</v>
      </c>
      <c r="L160">
        <v>131866.75260000001</v>
      </c>
      <c r="M160">
        <v>0</v>
      </c>
      <c r="N160">
        <v>4</v>
      </c>
      <c r="O160" t="s">
        <v>325</v>
      </c>
      <c r="P160" t="s">
        <v>330</v>
      </c>
    </row>
    <row r="161" spans="1:16" x14ac:dyDescent="0.25">
      <c r="A161">
        <v>247</v>
      </c>
      <c r="B161">
        <v>247</v>
      </c>
      <c r="C161" t="s">
        <v>301</v>
      </c>
      <c r="D161">
        <v>272788</v>
      </c>
      <c r="E161">
        <v>5.9237467000000002E-2</v>
      </c>
      <c r="F161">
        <v>21447</v>
      </c>
      <c r="G161">
        <v>7.8621494E-2</v>
      </c>
      <c r="H161" t="s">
        <v>34</v>
      </c>
      <c r="I161">
        <v>6978971</v>
      </c>
      <c r="J161">
        <v>24.166666670000001</v>
      </c>
      <c r="K161">
        <v>1216917</v>
      </c>
      <c r="L161">
        <v>86240</v>
      </c>
      <c r="M161">
        <v>0</v>
      </c>
      <c r="N161">
        <v>4</v>
      </c>
      <c r="O161" t="s">
        <v>325</v>
      </c>
      <c r="P161" t="s">
        <v>330</v>
      </c>
    </row>
    <row r="162" spans="1:16" x14ac:dyDescent="0.25">
      <c r="A162">
        <v>159</v>
      </c>
      <c r="B162">
        <v>159</v>
      </c>
      <c r="C162" t="s">
        <v>210</v>
      </c>
      <c r="D162">
        <v>272033</v>
      </c>
      <c r="E162">
        <v>6.6120372999999996E-2</v>
      </c>
      <c r="F162">
        <v>17923</v>
      </c>
      <c r="G162">
        <v>6.5885389000000003E-2</v>
      </c>
      <c r="H162" t="s">
        <v>70</v>
      </c>
      <c r="I162">
        <v>5490420.9740000004</v>
      </c>
      <c r="J162">
        <v>16.030383329999999</v>
      </c>
      <c r="K162">
        <v>892060.26989999996</v>
      </c>
      <c r="L162">
        <v>57977.252200000003</v>
      </c>
      <c r="M162">
        <v>0</v>
      </c>
      <c r="N162">
        <v>4</v>
      </c>
      <c r="O162" t="s">
        <v>325</v>
      </c>
      <c r="P162" t="s">
        <v>330</v>
      </c>
    </row>
    <row r="163" spans="1:16" x14ac:dyDescent="0.25">
      <c r="A163">
        <v>162</v>
      </c>
      <c r="B163">
        <v>162</v>
      </c>
      <c r="C163" t="s">
        <v>214</v>
      </c>
      <c r="D163">
        <v>266311</v>
      </c>
      <c r="E163">
        <v>5.2228707999999999E-2</v>
      </c>
      <c r="F163">
        <v>11312</v>
      </c>
      <c r="G163">
        <v>4.2476653000000003E-2</v>
      </c>
      <c r="H163" t="s">
        <v>52</v>
      </c>
      <c r="I163">
        <v>24591050</v>
      </c>
      <c r="J163">
        <v>59</v>
      </c>
      <c r="K163">
        <v>2884703</v>
      </c>
      <c r="L163">
        <v>205898</v>
      </c>
      <c r="M163">
        <v>0</v>
      </c>
      <c r="N163">
        <v>4</v>
      </c>
      <c r="O163" t="s">
        <v>325</v>
      </c>
      <c r="P163" t="s">
        <v>330</v>
      </c>
    </row>
    <row r="164" spans="1:16" x14ac:dyDescent="0.25">
      <c r="A164">
        <v>241</v>
      </c>
      <c r="B164">
        <v>241</v>
      </c>
      <c r="C164" t="s">
        <v>295</v>
      </c>
      <c r="D164">
        <v>260659</v>
      </c>
      <c r="E164">
        <v>6.7881510000000006E-2</v>
      </c>
      <c r="F164">
        <v>11296</v>
      </c>
      <c r="G164">
        <v>4.3336313000000001E-2</v>
      </c>
      <c r="H164" t="s">
        <v>40</v>
      </c>
      <c r="I164">
        <v>5115526</v>
      </c>
      <c r="J164">
        <v>14.5</v>
      </c>
      <c r="K164">
        <v>816872</v>
      </c>
      <c r="L164">
        <v>54350</v>
      </c>
      <c r="M164">
        <v>0</v>
      </c>
      <c r="N164">
        <v>4</v>
      </c>
      <c r="O164" t="s">
        <v>325</v>
      </c>
      <c r="P164" t="s">
        <v>330</v>
      </c>
    </row>
    <row r="165" spans="1:16" x14ac:dyDescent="0.25">
      <c r="A165">
        <v>32</v>
      </c>
      <c r="B165">
        <v>32</v>
      </c>
      <c r="C165" t="s">
        <v>68</v>
      </c>
      <c r="D165">
        <v>257488</v>
      </c>
      <c r="E165">
        <v>5.5786259999999997E-2</v>
      </c>
      <c r="F165">
        <v>14525</v>
      </c>
      <c r="G165">
        <v>5.6410396000000002E-2</v>
      </c>
      <c r="H165" t="s">
        <v>52</v>
      </c>
      <c r="I165">
        <v>20268077</v>
      </c>
      <c r="J165">
        <v>89.25</v>
      </c>
      <c r="K165">
        <v>2059850</v>
      </c>
      <c r="L165">
        <v>123781</v>
      </c>
      <c r="M165">
        <v>0</v>
      </c>
      <c r="N165">
        <v>4</v>
      </c>
      <c r="O165" t="s">
        <v>325</v>
      </c>
      <c r="P165" t="s">
        <v>330</v>
      </c>
    </row>
    <row r="166" spans="1:16" x14ac:dyDescent="0.25">
      <c r="A166">
        <v>57</v>
      </c>
      <c r="B166">
        <v>57</v>
      </c>
      <c r="C166" t="s">
        <v>98</v>
      </c>
      <c r="D166">
        <v>257326</v>
      </c>
      <c r="E166">
        <v>5.0284166999999998E-2</v>
      </c>
      <c r="F166">
        <v>11342</v>
      </c>
      <c r="G166">
        <v>4.4076386000000002E-2</v>
      </c>
      <c r="H166" t="s">
        <v>77</v>
      </c>
      <c r="I166">
        <v>870728.71039999998</v>
      </c>
      <c r="J166">
        <v>7.0314666670000001</v>
      </c>
      <c r="K166">
        <v>263573.8688</v>
      </c>
      <c r="L166">
        <v>19284.896000000001</v>
      </c>
      <c r="M166">
        <v>0</v>
      </c>
      <c r="N166">
        <v>4</v>
      </c>
      <c r="O166" t="s">
        <v>325</v>
      </c>
      <c r="P166" t="s">
        <v>330</v>
      </c>
    </row>
    <row r="167" spans="1:16" x14ac:dyDescent="0.25">
      <c r="A167">
        <v>18</v>
      </c>
      <c r="B167">
        <v>18</v>
      </c>
      <c r="C167" t="s">
        <v>45</v>
      </c>
      <c r="D167">
        <v>214703</v>
      </c>
      <c r="E167">
        <v>5.5770474E-2</v>
      </c>
      <c r="F167">
        <v>0</v>
      </c>
      <c r="G167">
        <v>0</v>
      </c>
      <c r="H167" t="s">
        <v>46</v>
      </c>
      <c r="I167">
        <v>11103844.42</v>
      </c>
      <c r="J167">
        <v>44.49358333</v>
      </c>
      <c r="K167">
        <v>1240274.4410000001</v>
      </c>
      <c r="L167">
        <v>108526.6234</v>
      </c>
      <c r="M167">
        <v>0</v>
      </c>
      <c r="N167">
        <v>4</v>
      </c>
      <c r="O167" t="s">
        <v>325</v>
      </c>
      <c r="P167" t="s">
        <v>330</v>
      </c>
    </row>
    <row r="168" spans="1:16" x14ac:dyDescent="0.25">
      <c r="A168">
        <v>188</v>
      </c>
      <c r="B168">
        <v>188</v>
      </c>
      <c r="C168" t="s">
        <v>241</v>
      </c>
      <c r="D168">
        <v>212669</v>
      </c>
      <c r="E168">
        <v>6.1394194999999999E-2</v>
      </c>
      <c r="F168">
        <v>14727</v>
      </c>
      <c r="G168">
        <v>6.9248456999999999E-2</v>
      </c>
      <c r="H168" t="s">
        <v>108</v>
      </c>
      <c r="I168">
        <v>6579810</v>
      </c>
      <c r="J168">
        <v>37</v>
      </c>
      <c r="K168">
        <v>1089179</v>
      </c>
      <c r="L168">
        <v>69446</v>
      </c>
      <c r="M168">
        <v>0</v>
      </c>
      <c r="N168">
        <v>4</v>
      </c>
      <c r="O168" t="s">
        <v>325</v>
      </c>
      <c r="P168" t="s">
        <v>330</v>
      </c>
    </row>
    <row r="169" spans="1:16" x14ac:dyDescent="0.25">
      <c r="A169">
        <v>12</v>
      </c>
      <c r="B169">
        <v>12</v>
      </c>
      <c r="C169" t="s">
        <v>35</v>
      </c>
      <c r="D169">
        <v>200213</v>
      </c>
      <c r="E169">
        <v>6.5642915999999996E-2</v>
      </c>
      <c r="F169">
        <v>8883</v>
      </c>
      <c r="G169">
        <v>4.4367747999999999E-2</v>
      </c>
      <c r="H169" t="s">
        <v>16</v>
      </c>
      <c r="I169">
        <v>11460700.119999999</v>
      </c>
      <c r="J169">
        <v>64.985708329999994</v>
      </c>
      <c r="K169">
        <v>1731895.2549999999</v>
      </c>
      <c r="L169">
        <v>180893.2525</v>
      </c>
      <c r="M169">
        <v>0</v>
      </c>
      <c r="N169">
        <v>4</v>
      </c>
      <c r="O169" t="s">
        <v>325</v>
      </c>
      <c r="P169" t="s">
        <v>330</v>
      </c>
    </row>
    <row r="170" spans="1:16" x14ac:dyDescent="0.25">
      <c r="A170">
        <v>168</v>
      </c>
      <c r="B170">
        <v>168</v>
      </c>
      <c r="C170" t="s">
        <v>220</v>
      </c>
      <c r="D170">
        <v>194212</v>
      </c>
      <c r="E170">
        <v>6.1183277000000001E-2</v>
      </c>
      <c r="F170">
        <v>3459</v>
      </c>
      <c r="G170">
        <v>1.7810434E-2</v>
      </c>
      <c r="H170" t="s">
        <v>77</v>
      </c>
      <c r="I170">
        <v>3047775.32</v>
      </c>
      <c r="J170">
        <v>10.62933333</v>
      </c>
      <c r="K170">
        <v>511351.98200000002</v>
      </c>
      <c r="L170">
        <v>39209.285499999998</v>
      </c>
      <c r="M170">
        <v>0</v>
      </c>
      <c r="N170">
        <v>4</v>
      </c>
      <c r="O170" t="s">
        <v>325</v>
      </c>
      <c r="P170" t="s">
        <v>330</v>
      </c>
    </row>
    <row r="171" spans="1:16" x14ac:dyDescent="0.25">
      <c r="A171">
        <v>194</v>
      </c>
      <c r="B171">
        <v>194</v>
      </c>
      <c r="C171" t="s">
        <v>246</v>
      </c>
      <c r="D171">
        <v>193118</v>
      </c>
      <c r="E171">
        <v>6.4055242999999998E-2</v>
      </c>
      <c r="F171">
        <v>6351</v>
      </c>
      <c r="G171">
        <v>3.2886629000000001E-2</v>
      </c>
      <c r="H171" t="s">
        <v>108</v>
      </c>
      <c r="I171">
        <v>7388087.9500000002</v>
      </c>
      <c r="J171">
        <v>28.308399999999999</v>
      </c>
      <c r="K171">
        <v>1330839.818</v>
      </c>
      <c r="L171">
        <v>90138.950400000002</v>
      </c>
      <c r="M171">
        <v>0</v>
      </c>
      <c r="N171">
        <v>4</v>
      </c>
      <c r="O171" t="s">
        <v>325</v>
      </c>
      <c r="P171" t="s">
        <v>330</v>
      </c>
    </row>
    <row r="172" spans="1:16" x14ac:dyDescent="0.25">
      <c r="A172">
        <v>234</v>
      </c>
      <c r="B172">
        <v>234</v>
      </c>
      <c r="C172" t="s">
        <v>288</v>
      </c>
      <c r="D172">
        <v>185141</v>
      </c>
      <c r="E172">
        <v>5.5569754999999998E-2</v>
      </c>
      <c r="F172">
        <v>4448</v>
      </c>
      <c r="G172">
        <v>2.4024931999999999E-2</v>
      </c>
      <c r="H172" t="s">
        <v>70</v>
      </c>
      <c r="I172">
        <v>1745075.997</v>
      </c>
      <c r="J172">
        <v>7.3667999999999996</v>
      </c>
      <c r="K172">
        <v>257641.03640000001</v>
      </c>
      <c r="L172">
        <v>17722.335200000001</v>
      </c>
      <c r="M172">
        <v>0</v>
      </c>
      <c r="N172">
        <v>4</v>
      </c>
      <c r="O172" t="s">
        <v>325</v>
      </c>
      <c r="P172" t="s">
        <v>330</v>
      </c>
    </row>
    <row r="173" spans="1:16" x14ac:dyDescent="0.25">
      <c r="A173">
        <v>27</v>
      </c>
      <c r="B173">
        <v>27</v>
      </c>
      <c r="C173" t="s">
        <v>60</v>
      </c>
      <c r="D173">
        <v>181288</v>
      </c>
      <c r="E173">
        <v>5.6817036000000001E-2</v>
      </c>
      <c r="F173">
        <v>7129</v>
      </c>
      <c r="G173">
        <v>3.9324168999999999E-2</v>
      </c>
      <c r="H173" t="s">
        <v>61</v>
      </c>
      <c r="I173">
        <v>6009145</v>
      </c>
      <c r="J173">
        <v>27.833333329999999</v>
      </c>
      <c r="K173">
        <v>766737</v>
      </c>
      <c r="L173">
        <v>76164</v>
      </c>
      <c r="M173">
        <v>0</v>
      </c>
      <c r="N173">
        <v>4</v>
      </c>
      <c r="O173" t="s">
        <v>325</v>
      </c>
      <c r="P173" t="s">
        <v>330</v>
      </c>
    </row>
    <row r="174" spans="1:16" x14ac:dyDescent="0.25">
      <c r="A174">
        <v>183</v>
      </c>
      <c r="B174">
        <v>183</v>
      </c>
      <c r="C174" t="s">
        <v>236</v>
      </c>
      <c r="D174">
        <v>179228</v>
      </c>
      <c r="E174">
        <v>6.5798344999999994E-2</v>
      </c>
      <c r="F174">
        <v>0</v>
      </c>
      <c r="G174">
        <v>0</v>
      </c>
      <c r="H174" t="s">
        <v>42</v>
      </c>
      <c r="I174">
        <v>3836924</v>
      </c>
      <c r="J174">
        <v>13</v>
      </c>
      <c r="K174">
        <v>709708</v>
      </c>
      <c r="L174">
        <v>43228</v>
      </c>
      <c r="M174">
        <v>0</v>
      </c>
      <c r="N174">
        <v>4</v>
      </c>
      <c r="O174" t="s">
        <v>325</v>
      </c>
      <c r="P174" t="s">
        <v>330</v>
      </c>
    </row>
    <row r="175" spans="1:16" x14ac:dyDescent="0.25">
      <c r="A175">
        <v>52</v>
      </c>
      <c r="B175">
        <v>52</v>
      </c>
      <c r="C175" t="s">
        <v>93</v>
      </c>
      <c r="D175">
        <v>172773</v>
      </c>
      <c r="E175">
        <v>5.9513806000000002E-2</v>
      </c>
      <c r="F175">
        <v>14942</v>
      </c>
      <c r="G175">
        <v>8.6483420000000005E-2</v>
      </c>
      <c r="H175" t="s">
        <v>94</v>
      </c>
      <c r="I175">
        <v>5646074</v>
      </c>
      <c r="J175">
        <v>25.916666670000001</v>
      </c>
      <c r="K175">
        <v>811923</v>
      </c>
      <c r="L175">
        <v>78616</v>
      </c>
      <c r="M175">
        <v>0</v>
      </c>
      <c r="N175">
        <v>4</v>
      </c>
      <c r="O175" t="s">
        <v>325</v>
      </c>
      <c r="P175" t="s">
        <v>330</v>
      </c>
    </row>
    <row r="176" spans="1:16" x14ac:dyDescent="0.25">
      <c r="A176">
        <v>23</v>
      </c>
      <c r="B176">
        <v>23</v>
      </c>
      <c r="C176" t="s">
        <v>53</v>
      </c>
      <c r="D176">
        <v>170813</v>
      </c>
      <c r="E176">
        <v>3.7639952999999997E-2</v>
      </c>
      <c r="F176">
        <v>0</v>
      </c>
      <c r="G176">
        <v>0</v>
      </c>
      <c r="H176" t="s">
        <v>54</v>
      </c>
      <c r="I176">
        <v>3649915</v>
      </c>
      <c r="J176">
        <v>22.083333329999999</v>
      </c>
      <c r="K176">
        <v>866696</v>
      </c>
      <c r="L176">
        <v>52420</v>
      </c>
      <c r="M176">
        <v>0</v>
      </c>
      <c r="N176">
        <v>4</v>
      </c>
      <c r="O176" t="s">
        <v>325</v>
      </c>
      <c r="P176" t="s">
        <v>330</v>
      </c>
    </row>
    <row r="177" spans="1:16" x14ac:dyDescent="0.25">
      <c r="A177">
        <v>68</v>
      </c>
      <c r="B177">
        <v>68</v>
      </c>
      <c r="C177" t="s">
        <v>110</v>
      </c>
      <c r="D177">
        <v>167126</v>
      </c>
      <c r="E177">
        <v>5.4510126999999998E-2</v>
      </c>
      <c r="F177">
        <v>0</v>
      </c>
      <c r="G177">
        <v>0</v>
      </c>
      <c r="H177" t="s">
        <v>24</v>
      </c>
      <c r="I177">
        <v>2920014.8590000002</v>
      </c>
      <c r="J177">
        <v>9.4563000000000006</v>
      </c>
      <c r="K177">
        <v>518751.71460000001</v>
      </c>
      <c r="L177">
        <v>30445.304400000001</v>
      </c>
      <c r="M177">
        <v>0</v>
      </c>
      <c r="N177">
        <v>4</v>
      </c>
      <c r="O177" t="s">
        <v>325</v>
      </c>
      <c r="P177" t="s">
        <v>330</v>
      </c>
    </row>
    <row r="178" spans="1:16" x14ac:dyDescent="0.25">
      <c r="A178">
        <v>69</v>
      </c>
      <c r="B178">
        <v>69</v>
      </c>
      <c r="C178" t="s">
        <v>111</v>
      </c>
      <c r="D178">
        <v>165262</v>
      </c>
      <c r="E178">
        <v>5.8657461000000001E-2</v>
      </c>
      <c r="F178">
        <v>1985</v>
      </c>
      <c r="G178">
        <v>1.2011231000000001E-2</v>
      </c>
      <c r="H178" t="s">
        <v>32</v>
      </c>
      <c r="I178">
        <v>4075723</v>
      </c>
      <c r="J178">
        <v>15.25</v>
      </c>
      <c r="K178">
        <v>706974</v>
      </c>
      <c r="L178">
        <v>48255</v>
      </c>
      <c r="M178">
        <v>0</v>
      </c>
      <c r="N178">
        <v>4</v>
      </c>
      <c r="O178" t="s">
        <v>325</v>
      </c>
      <c r="P178" t="s">
        <v>330</v>
      </c>
    </row>
    <row r="179" spans="1:16" x14ac:dyDescent="0.25">
      <c r="A179">
        <v>71</v>
      </c>
      <c r="B179">
        <v>71</v>
      </c>
      <c r="C179" t="s">
        <v>113</v>
      </c>
      <c r="D179">
        <v>150451</v>
      </c>
      <c r="E179">
        <v>5.7695708999999998E-2</v>
      </c>
      <c r="F179">
        <v>0</v>
      </c>
      <c r="G179">
        <v>0</v>
      </c>
      <c r="H179" t="s">
        <v>114</v>
      </c>
      <c r="I179">
        <v>283334.36430000002</v>
      </c>
      <c r="J179">
        <v>4.6467416669999997</v>
      </c>
      <c r="K179">
        <v>35904.349000000002</v>
      </c>
      <c r="L179">
        <v>4750.0726000000004</v>
      </c>
      <c r="M179">
        <v>0</v>
      </c>
      <c r="N179">
        <v>4</v>
      </c>
      <c r="O179" t="s">
        <v>325</v>
      </c>
      <c r="P179" t="s">
        <v>330</v>
      </c>
    </row>
    <row r="180" spans="1:16" x14ac:dyDescent="0.25">
      <c r="A180">
        <v>214</v>
      </c>
      <c r="B180">
        <v>214</v>
      </c>
      <c r="C180" t="s">
        <v>269</v>
      </c>
      <c r="D180">
        <v>145342</v>
      </c>
      <c r="E180">
        <v>5.3692784E-2</v>
      </c>
      <c r="F180">
        <v>0</v>
      </c>
      <c r="G180">
        <v>0</v>
      </c>
      <c r="H180" t="s">
        <v>77</v>
      </c>
      <c r="I180">
        <v>2419762.8309999998</v>
      </c>
      <c r="J180">
        <v>13.478400000000001</v>
      </c>
      <c r="K180">
        <v>878115.2328</v>
      </c>
      <c r="L180">
        <v>48725.258399999999</v>
      </c>
      <c r="M180">
        <v>0</v>
      </c>
      <c r="N180">
        <v>4</v>
      </c>
      <c r="O180" t="s">
        <v>325</v>
      </c>
      <c r="P180" t="s">
        <v>330</v>
      </c>
    </row>
    <row r="181" spans="1:16" x14ac:dyDescent="0.25">
      <c r="A181">
        <v>80</v>
      </c>
      <c r="B181">
        <v>80</v>
      </c>
      <c r="C181" t="s">
        <v>123</v>
      </c>
      <c r="D181">
        <v>138064</v>
      </c>
      <c r="E181">
        <v>5.5989527999999997E-2</v>
      </c>
      <c r="F181">
        <v>0</v>
      </c>
      <c r="G181">
        <v>0</v>
      </c>
      <c r="H181" t="s">
        <v>124</v>
      </c>
      <c r="I181">
        <v>5794891</v>
      </c>
      <c r="J181">
        <v>25.5</v>
      </c>
      <c r="K181">
        <v>1004899</v>
      </c>
      <c r="L181">
        <v>83656</v>
      </c>
      <c r="M181">
        <v>0</v>
      </c>
      <c r="N181">
        <v>4</v>
      </c>
      <c r="O181" t="s">
        <v>325</v>
      </c>
      <c r="P181" t="s">
        <v>330</v>
      </c>
    </row>
    <row r="182" spans="1:16" x14ac:dyDescent="0.25">
      <c r="A182">
        <v>150</v>
      </c>
      <c r="B182">
        <v>150</v>
      </c>
      <c r="C182" t="s">
        <v>201</v>
      </c>
      <c r="D182">
        <v>120475</v>
      </c>
      <c r="E182">
        <v>4.8169515000000003E-2</v>
      </c>
      <c r="F182">
        <v>2498</v>
      </c>
      <c r="G182">
        <v>2.0734592E-2</v>
      </c>
      <c r="H182" t="s">
        <v>52</v>
      </c>
      <c r="I182">
        <v>6810544</v>
      </c>
      <c r="J182">
        <v>20</v>
      </c>
      <c r="K182">
        <v>1191778</v>
      </c>
      <c r="L182">
        <v>67817</v>
      </c>
      <c r="M182">
        <v>0</v>
      </c>
      <c r="N182">
        <v>4</v>
      </c>
      <c r="O182" t="s">
        <v>325</v>
      </c>
      <c r="P182" t="s">
        <v>330</v>
      </c>
    </row>
    <row r="183" spans="1:16" x14ac:dyDescent="0.25">
      <c r="A183">
        <v>200</v>
      </c>
      <c r="B183">
        <v>200</v>
      </c>
      <c r="C183" t="s">
        <v>254</v>
      </c>
      <c r="D183">
        <v>117895</v>
      </c>
      <c r="E183">
        <v>6.0874313999999999E-2</v>
      </c>
      <c r="F183">
        <v>0</v>
      </c>
      <c r="G183">
        <v>0</v>
      </c>
      <c r="H183" t="s">
        <v>40</v>
      </c>
      <c r="I183">
        <v>1186562</v>
      </c>
      <c r="J183">
        <v>8.1666666669999994</v>
      </c>
      <c r="K183">
        <v>306821</v>
      </c>
      <c r="L183">
        <v>20624</v>
      </c>
      <c r="M183">
        <v>0</v>
      </c>
      <c r="N183">
        <v>4</v>
      </c>
      <c r="O183" t="s">
        <v>325</v>
      </c>
      <c r="P183" t="s">
        <v>330</v>
      </c>
    </row>
    <row r="184" spans="1:16" x14ac:dyDescent="0.25">
      <c r="A184">
        <v>215</v>
      </c>
      <c r="B184">
        <v>215</v>
      </c>
      <c r="C184" t="s">
        <v>270</v>
      </c>
      <c r="D184">
        <v>115269</v>
      </c>
      <c r="E184">
        <v>6.1482016E-2</v>
      </c>
      <c r="F184">
        <v>10479</v>
      </c>
      <c r="G184">
        <v>9.0909090999999997E-2</v>
      </c>
      <c r="H184" t="s">
        <v>32</v>
      </c>
      <c r="I184">
        <v>3027184</v>
      </c>
      <c r="J184">
        <v>16</v>
      </c>
      <c r="K184">
        <v>577824</v>
      </c>
      <c r="L184">
        <v>39092</v>
      </c>
      <c r="M184">
        <v>0</v>
      </c>
      <c r="N184">
        <v>4</v>
      </c>
      <c r="O184" t="s">
        <v>325</v>
      </c>
      <c r="P184" t="s">
        <v>330</v>
      </c>
    </row>
    <row r="185" spans="1:16" x14ac:dyDescent="0.25">
      <c r="A185">
        <v>243</v>
      </c>
      <c r="B185">
        <v>243</v>
      </c>
      <c r="C185" t="s">
        <v>297</v>
      </c>
      <c r="D185">
        <v>114862</v>
      </c>
      <c r="E185">
        <v>6.4166746999999996E-2</v>
      </c>
      <c r="F185">
        <v>6401</v>
      </c>
      <c r="G185">
        <v>5.5727743000000003E-2</v>
      </c>
      <c r="H185" t="s">
        <v>52</v>
      </c>
      <c r="I185">
        <v>10533003</v>
      </c>
      <c r="J185">
        <v>29.25</v>
      </c>
      <c r="K185">
        <v>1747554</v>
      </c>
      <c r="L185">
        <v>83841</v>
      </c>
      <c r="M185">
        <v>0</v>
      </c>
      <c r="N185">
        <v>4</v>
      </c>
      <c r="O185" t="s">
        <v>325</v>
      </c>
      <c r="P185" t="s">
        <v>330</v>
      </c>
    </row>
    <row r="186" spans="1:16" x14ac:dyDescent="0.25">
      <c r="A186">
        <v>97</v>
      </c>
      <c r="B186">
        <v>97</v>
      </c>
      <c r="C186" t="s">
        <v>142</v>
      </c>
      <c r="D186">
        <v>113666</v>
      </c>
      <c r="E186">
        <v>4.0002850999999999E-2</v>
      </c>
      <c r="F186">
        <v>0</v>
      </c>
      <c r="G186">
        <v>0</v>
      </c>
      <c r="H186" t="s">
        <v>30</v>
      </c>
      <c r="I186">
        <v>1944687</v>
      </c>
      <c r="J186">
        <v>8</v>
      </c>
      <c r="K186">
        <v>411103</v>
      </c>
      <c r="L186">
        <v>32925</v>
      </c>
      <c r="M186">
        <v>0</v>
      </c>
      <c r="N186">
        <v>4</v>
      </c>
      <c r="O186" t="s">
        <v>325</v>
      </c>
      <c r="P186" t="s">
        <v>330</v>
      </c>
    </row>
    <row r="187" spans="1:16" x14ac:dyDescent="0.25">
      <c r="A187">
        <v>164</v>
      </c>
      <c r="B187">
        <v>164</v>
      </c>
      <c r="C187" t="s">
        <v>216</v>
      </c>
      <c r="D187">
        <v>2328508</v>
      </c>
      <c r="E187">
        <v>5.7354720999999997E-2</v>
      </c>
      <c r="F187">
        <v>424530</v>
      </c>
      <c r="G187">
        <v>0.18231846299999999</v>
      </c>
      <c r="H187" t="s">
        <v>77</v>
      </c>
      <c r="I187">
        <v>102400741.90000001</v>
      </c>
      <c r="J187">
        <v>280.21153329999999</v>
      </c>
      <c r="K187">
        <v>16322792.630000001</v>
      </c>
      <c r="L187">
        <v>1200662.899</v>
      </c>
      <c r="M187">
        <v>0</v>
      </c>
      <c r="N187">
        <v>3</v>
      </c>
      <c r="O187" t="s">
        <v>315</v>
      </c>
      <c r="P187" t="s">
        <v>330</v>
      </c>
    </row>
    <row r="188" spans="1:16" x14ac:dyDescent="0.25">
      <c r="A188">
        <v>112</v>
      </c>
      <c r="B188">
        <v>112</v>
      </c>
      <c r="C188" t="s">
        <v>157</v>
      </c>
      <c r="D188">
        <v>2070147</v>
      </c>
      <c r="E188">
        <v>6.3356035000000005E-2</v>
      </c>
      <c r="F188">
        <v>313656</v>
      </c>
      <c r="G188">
        <v>0.15151387799999999</v>
      </c>
      <c r="H188" t="s">
        <v>158</v>
      </c>
      <c r="I188">
        <v>84835857</v>
      </c>
      <c r="J188">
        <v>224.625</v>
      </c>
      <c r="K188">
        <v>9509510</v>
      </c>
      <c r="L188">
        <v>660530</v>
      </c>
      <c r="M188">
        <v>0</v>
      </c>
      <c r="N188">
        <v>3</v>
      </c>
      <c r="O188" t="s">
        <v>315</v>
      </c>
      <c r="P188" t="s">
        <v>330</v>
      </c>
    </row>
    <row r="189" spans="1:16" x14ac:dyDescent="0.25">
      <c r="A189">
        <v>101</v>
      </c>
      <c r="B189">
        <v>101</v>
      </c>
      <c r="C189" t="s">
        <v>146</v>
      </c>
      <c r="D189">
        <v>1968768</v>
      </c>
      <c r="E189">
        <v>6.7079311000000003E-2</v>
      </c>
      <c r="F189">
        <v>297868</v>
      </c>
      <c r="G189">
        <v>0.15129664800000001</v>
      </c>
      <c r="H189" t="s">
        <v>64</v>
      </c>
      <c r="I189">
        <v>57881779</v>
      </c>
      <c r="J189">
        <v>133.33333329999999</v>
      </c>
      <c r="K189">
        <v>6997279</v>
      </c>
      <c r="L189">
        <v>518142</v>
      </c>
      <c r="M189">
        <v>0</v>
      </c>
      <c r="N189">
        <v>3</v>
      </c>
      <c r="O189" t="s">
        <v>315</v>
      </c>
      <c r="P189" t="s">
        <v>330</v>
      </c>
    </row>
    <row r="190" spans="1:16" x14ac:dyDescent="0.25">
      <c r="A190">
        <v>15</v>
      </c>
      <c r="B190">
        <v>15</v>
      </c>
      <c r="C190" t="s">
        <v>39</v>
      </c>
      <c r="D190">
        <v>1942615</v>
      </c>
      <c r="E190">
        <v>4.6079262000000003E-2</v>
      </c>
      <c r="F190">
        <v>483778</v>
      </c>
      <c r="G190">
        <v>0.24903442000000001</v>
      </c>
      <c r="H190" t="s">
        <v>40</v>
      </c>
      <c r="I190">
        <v>151634125</v>
      </c>
      <c r="J190">
        <v>403.50760000000002</v>
      </c>
      <c r="K190">
        <v>15543210.939999999</v>
      </c>
      <c r="L190">
        <v>1295990.2320000001</v>
      </c>
      <c r="M190">
        <v>0</v>
      </c>
      <c r="N190">
        <v>3</v>
      </c>
      <c r="O190" t="s">
        <v>315</v>
      </c>
      <c r="P190" t="s">
        <v>330</v>
      </c>
    </row>
    <row r="191" spans="1:16" x14ac:dyDescent="0.25">
      <c r="A191">
        <v>154</v>
      </c>
      <c r="B191">
        <v>154</v>
      </c>
      <c r="C191" t="s">
        <v>205</v>
      </c>
      <c r="D191">
        <v>1794570</v>
      </c>
      <c r="E191">
        <v>5.0721502000000002E-2</v>
      </c>
      <c r="F191">
        <v>182016</v>
      </c>
      <c r="G191">
        <v>0.10142596800000001</v>
      </c>
      <c r="H191" t="s">
        <v>150</v>
      </c>
      <c r="I191">
        <v>52613529</v>
      </c>
      <c r="J191">
        <v>164.41666670000001</v>
      </c>
      <c r="K191">
        <v>6395234</v>
      </c>
      <c r="L191">
        <v>499939</v>
      </c>
      <c r="M191">
        <v>0</v>
      </c>
      <c r="N191">
        <v>3</v>
      </c>
      <c r="O191" t="s">
        <v>315</v>
      </c>
      <c r="P191" t="s">
        <v>330</v>
      </c>
    </row>
    <row r="192" spans="1:16" x14ac:dyDescent="0.25">
      <c r="A192">
        <v>161</v>
      </c>
      <c r="B192">
        <v>161</v>
      </c>
      <c r="C192" t="s">
        <v>212</v>
      </c>
      <c r="D192">
        <v>1337075</v>
      </c>
      <c r="E192">
        <v>5.3197504999999999E-2</v>
      </c>
      <c r="F192">
        <v>281409</v>
      </c>
      <c r="G192">
        <v>0.210466129</v>
      </c>
      <c r="H192" t="s">
        <v>213</v>
      </c>
      <c r="I192">
        <v>21729641</v>
      </c>
      <c r="J192">
        <v>52.5</v>
      </c>
      <c r="K192">
        <v>2937575</v>
      </c>
      <c r="L192">
        <v>191815</v>
      </c>
      <c r="M192">
        <v>0</v>
      </c>
      <c r="N192">
        <v>3</v>
      </c>
      <c r="O192" t="s">
        <v>315</v>
      </c>
      <c r="P192" t="s">
        <v>330</v>
      </c>
    </row>
    <row r="193" spans="1:16" x14ac:dyDescent="0.25">
      <c r="A193">
        <v>181</v>
      </c>
      <c r="B193">
        <v>181</v>
      </c>
      <c r="C193" t="s">
        <v>234</v>
      </c>
      <c r="D193">
        <v>1243720</v>
      </c>
      <c r="E193">
        <v>4.4093328000000001E-2</v>
      </c>
      <c r="F193">
        <v>95003</v>
      </c>
      <c r="G193">
        <v>7.6386164000000006E-2</v>
      </c>
      <c r="H193" t="s">
        <v>34</v>
      </c>
      <c r="I193">
        <v>25181769.82</v>
      </c>
      <c r="J193">
        <v>92.664433329999994</v>
      </c>
      <c r="K193">
        <v>3704842.4309999999</v>
      </c>
      <c r="L193">
        <v>304743.97200000001</v>
      </c>
      <c r="M193">
        <v>0</v>
      </c>
      <c r="N193">
        <v>3</v>
      </c>
      <c r="O193" t="s">
        <v>315</v>
      </c>
      <c r="P193" t="s">
        <v>330</v>
      </c>
    </row>
    <row r="194" spans="1:16" x14ac:dyDescent="0.25">
      <c r="A194">
        <v>86</v>
      </c>
      <c r="B194">
        <v>86</v>
      </c>
      <c r="C194" t="s">
        <v>130</v>
      </c>
      <c r="D194">
        <v>1028173</v>
      </c>
      <c r="E194">
        <v>6.4848798999999999E-2</v>
      </c>
      <c r="F194">
        <v>147729</v>
      </c>
      <c r="G194">
        <v>0.14368107299999999</v>
      </c>
      <c r="H194" t="s">
        <v>30</v>
      </c>
      <c r="I194">
        <v>34618041</v>
      </c>
      <c r="J194">
        <v>128.75</v>
      </c>
      <c r="K194">
        <v>5482996</v>
      </c>
      <c r="L194">
        <v>439103</v>
      </c>
      <c r="M194">
        <v>0</v>
      </c>
      <c r="N194">
        <v>3</v>
      </c>
      <c r="O194" t="s">
        <v>315</v>
      </c>
      <c r="P194" t="s">
        <v>330</v>
      </c>
    </row>
    <row r="195" spans="1:16" x14ac:dyDescent="0.25">
      <c r="A195">
        <v>236</v>
      </c>
      <c r="B195">
        <v>236</v>
      </c>
      <c r="C195" t="s">
        <v>290</v>
      </c>
      <c r="D195">
        <v>970603</v>
      </c>
      <c r="E195">
        <v>6.0092014999999999E-2</v>
      </c>
      <c r="F195">
        <v>147386</v>
      </c>
      <c r="G195">
        <v>0.15184993199999999</v>
      </c>
      <c r="H195" t="s">
        <v>213</v>
      </c>
      <c r="I195">
        <v>14326690</v>
      </c>
      <c r="J195">
        <v>60</v>
      </c>
      <c r="K195">
        <v>2824505</v>
      </c>
      <c r="L195">
        <v>189815</v>
      </c>
      <c r="M195">
        <v>0</v>
      </c>
      <c r="N195">
        <v>3</v>
      </c>
      <c r="O195" t="s">
        <v>315</v>
      </c>
      <c r="P195" t="s">
        <v>330</v>
      </c>
    </row>
    <row r="196" spans="1:16" x14ac:dyDescent="0.25">
      <c r="A196">
        <v>158</v>
      </c>
      <c r="B196">
        <v>158</v>
      </c>
      <c r="C196" t="s">
        <v>209</v>
      </c>
      <c r="D196">
        <v>751422</v>
      </c>
      <c r="E196">
        <v>5.2955071999999999E-2</v>
      </c>
      <c r="F196">
        <v>143005</v>
      </c>
      <c r="G196">
        <v>0.190312501</v>
      </c>
      <c r="H196" t="s">
        <v>77</v>
      </c>
      <c r="I196">
        <v>25610490.359999999</v>
      </c>
      <c r="J196">
        <v>71.111249999999998</v>
      </c>
      <c r="K196">
        <v>4391500.9950000001</v>
      </c>
      <c r="L196">
        <v>297915.03000000003</v>
      </c>
      <c r="M196">
        <v>0</v>
      </c>
      <c r="N196">
        <v>3</v>
      </c>
      <c r="O196" t="s">
        <v>315</v>
      </c>
      <c r="P196" t="s">
        <v>330</v>
      </c>
    </row>
    <row r="197" spans="1:16" x14ac:dyDescent="0.25">
      <c r="A197">
        <v>30</v>
      </c>
      <c r="B197">
        <v>30</v>
      </c>
      <c r="C197" t="s">
        <v>65</v>
      </c>
      <c r="D197">
        <v>663680</v>
      </c>
      <c r="E197">
        <v>4.2614839000000002E-2</v>
      </c>
      <c r="F197">
        <v>82548</v>
      </c>
      <c r="G197">
        <v>0.124379219</v>
      </c>
      <c r="H197" t="s">
        <v>66</v>
      </c>
      <c r="I197">
        <v>9571214</v>
      </c>
      <c r="J197">
        <v>40</v>
      </c>
      <c r="K197">
        <v>1481288</v>
      </c>
      <c r="L197">
        <v>101086</v>
      </c>
      <c r="M197">
        <v>0</v>
      </c>
      <c r="N197">
        <v>3</v>
      </c>
      <c r="O197" t="s">
        <v>315</v>
      </c>
      <c r="P197" t="s">
        <v>330</v>
      </c>
    </row>
    <row r="198" spans="1:16" x14ac:dyDescent="0.25">
      <c r="A198">
        <v>245</v>
      </c>
      <c r="B198">
        <v>245</v>
      </c>
      <c r="C198" t="s">
        <v>299</v>
      </c>
      <c r="D198">
        <v>640505</v>
      </c>
      <c r="E198">
        <v>5.7392987999999999E-2</v>
      </c>
      <c r="F198">
        <v>100858</v>
      </c>
      <c r="G198">
        <v>0.15746637399999999</v>
      </c>
      <c r="H198" t="s">
        <v>158</v>
      </c>
      <c r="I198">
        <v>9762142</v>
      </c>
      <c r="J198">
        <v>37</v>
      </c>
      <c r="K198">
        <v>1648115</v>
      </c>
      <c r="L198">
        <v>116116</v>
      </c>
      <c r="M198">
        <v>0</v>
      </c>
      <c r="N198">
        <v>3</v>
      </c>
      <c r="O198" t="s">
        <v>315</v>
      </c>
      <c r="P198" t="s">
        <v>330</v>
      </c>
    </row>
    <row r="199" spans="1:16" x14ac:dyDescent="0.25">
      <c r="A199">
        <v>251</v>
      </c>
      <c r="B199">
        <v>251</v>
      </c>
      <c r="C199" t="s">
        <v>305</v>
      </c>
      <c r="D199">
        <v>440604</v>
      </c>
      <c r="E199">
        <v>5.7485358E-2</v>
      </c>
      <c r="F199">
        <v>62829</v>
      </c>
      <c r="G199">
        <v>0.142597434</v>
      </c>
      <c r="H199" t="s">
        <v>24</v>
      </c>
      <c r="I199">
        <v>10080192</v>
      </c>
      <c r="J199">
        <v>43.666666669999998</v>
      </c>
      <c r="K199">
        <v>1631889</v>
      </c>
      <c r="L199">
        <v>116232</v>
      </c>
      <c r="M199">
        <v>0</v>
      </c>
      <c r="N199">
        <v>3</v>
      </c>
      <c r="O199" t="s">
        <v>315</v>
      </c>
      <c r="P199" t="s">
        <v>330</v>
      </c>
    </row>
    <row r="200" spans="1:16" x14ac:dyDescent="0.25">
      <c r="A200">
        <v>114</v>
      </c>
      <c r="B200">
        <v>114</v>
      </c>
      <c r="C200" t="s">
        <v>160</v>
      </c>
      <c r="D200">
        <v>426926</v>
      </c>
      <c r="E200">
        <v>5.3988465999999999E-2</v>
      </c>
      <c r="F200">
        <v>65431</v>
      </c>
      <c r="G200">
        <v>0.153260752</v>
      </c>
      <c r="H200" t="s">
        <v>40</v>
      </c>
      <c r="I200">
        <v>3310472</v>
      </c>
      <c r="J200">
        <v>14</v>
      </c>
      <c r="K200">
        <v>708855</v>
      </c>
      <c r="L200">
        <v>46968</v>
      </c>
      <c r="M200">
        <v>0</v>
      </c>
      <c r="N200">
        <v>3</v>
      </c>
      <c r="O200" t="s">
        <v>315</v>
      </c>
      <c r="P200" t="s">
        <v>330</v>
      </c>
    </row>
    <row r="201" spans="1:16" x14ac:dyDescent="0.25">
      <c r="A201">
        <v>138</v>
      </c>
      <c r="B201">
        <v>138</v>
      </c>
      <c r="C201" t="s">
        <v>188</v>
      </c>
      <c r="D201">
        <v>404948</v>
      </c>
      <c r="E201">
        <v>5.9059405000000002E-2</v>
      </c>
      <c r="F201">
        <v>74743</v>
      </c>
      <c r="G201">
        <v>0.18457431599999999</v>
      </c>
      <c r="H201" t="s">
        <v>189</v>
      </c>
      <c r="I201">
        <v>1286613.7890000001</v>
      </c>
      <c r="J201">
        <v>5.9398</v>
      </c>
      <c r="K201">
        <v>313541.77679999999</v>
      </c>
      <c r="L201">
        <v>22704.710800000001</v>
      </c>
      <c r="M201">
        <v>0</v>
      </c>
      <c r="N201">
        <v>3</v>
      </c>
      <c r="O201" t="s">
        <v>315</v>
      </c>
      <c r="P201" t="s">
        <v>330</v>
      </c>
    </row>
    <row r="202" spans="1:16" x14ac:dyDescent="0.25">
      <c r="A202">
        <v>153</v>
      </c>
      <c r="B202">
        <v>153</v>
      </c>
      <c r="C202" t="s">
        <v>204</v>
      </c>
      <c r="D202">
        <v>348236</v>
      </c>
      <c r="E202">
        <v>5.4150947999999997E-2</v>
      </c>
      <c r="F202">
        <v>71047</v>
      </c>
      <c r="G202">
        <v>0.204019688</v>
      </c>
      <c r="H202" t="s">
        <v>77</v>
      </c>
      <c r="I202">
        <v>4803694.6560000004</v>
      </c>
      <c r="J202">
        <v>14.2171</v>
      </c>
      <c r="K202">
        <v>1105713.209</v>
      </c>
      <c r="L202">
        <v>60446.091399999998</v>
      </c>
      <c r="M202">
        <v>0</v>
      </c>
      <c r="N202">
        <v>3</v>
      </c>
      <c r="O202" t="s">
        <v>315</v>
      </c>
      <c r="P202" t="s">
        <v>330</v>
      </c>
    </row>
    <row r="203" spans="1:16" x14ac:dyDescent="0.25">
      <c r="A203">
        <v>82</v>
      </c>
      <c r="B203">
        <v>82</v>
      </c>
      <c r="C203" t="s">
        <v>126</v>
      </c>
      <c r="D203">
        <v>325228</v>
      </c>
      <c r="E203">
        <v>4.1175127999999998E-2</v>
      </c>
      <c r="F203">
        <v>71583</v>
      </c>
      <c r="G203">
        <v>0.220100975</v>
      </c>
      <c r="H203" t="s">
        <v>92</v>
      </c>
      <c r="I203">
        <v>14078240.449999999</v>
      </c>
      <c r="J203">
        <v>43.802208329999999</v>
      </c>
      <c r="K203">
        <v>1703187.6429999999</v>
      </c>
      <c r="L203">
        <v>130103.4895</v>
      </c>
      <c r="M203">
        <v>0</v>
      </c>
      <c r="N203">
        <v>3</v>
      </c>
      <c r="O203" t="s">
        <v>315</v>
      </c>
      <c r="P203" t="s">
        <v>330</v>
      </c>
    </row>
    <row r="204" spans="1:16" x14ac:dyDescent="0.25">
      <c r="A204">
        <v>88</v>
      </c>
      <c r="B204">
        <v>88</v>
      </c>
      <c r="C204" t="s">
        <v>132</v>
      </c>
      <c r="D204">
        <v>314555</v>
      </c>
      <c r="E204">
        <v>5.4564716999999999E-2</v>
      </c>
      <c r="F204">
        <v>44334</v>
      </c>
      <c r="G204">
        <v>0.140941966</v>
      </c>
      <c r="H204" t="s">
        <v>32</v>
      </c>
      <c r="I204">
        <v>5827880</v>
      </c>
      <c r="J204">
        <v>24</v>
      </c>
      <c r="K204">
        <v>1136885</v>
      </c>
      <c r="L204">
        <v>79406</v>
      </c>
      <c r="M204">
        <v>0</v>
      </c>
      <c r="N204">
        <v>3</v>
      </c>
      <c r="O204" t="s">
        <v>315</v>
      </c>
      <c r="P204" t="s">
        <v>330</v>
      </c>
    </row>
    <row r="205" spans="1:16" x14ac:dyDescent="0.25">
      <c r="A205">
        <v>206</v>
      </c>
      <c r="B205">
        <v>206</v>
      </c>
      <c r="C205" t="s">
        <v>261</v>
      </c>
      <c r="D205">
        <v>278680</v>
      </c>
      <c r="E205">
        <v>4.8044136000000001E-2</v>
      </c>
      <c r="F205">
        <v>40778</v>
      </c>
      <c r="G205">
        <v>0.14632553500000001</v>
      </c>
      <c r="H205" t="s">
        <v>42</v>
      </c>
      <c r="I205">
        <v>9309515</v>
      </c>
      <c r="J205">
        <v>33.5</v>
      </c>
      <c r="K205">
        <v>1770944</v>
      </c>
      <c r="L205">
        <v>90058</v>
      </c>
      <c r="M205">
        <v>0</v>
      </c>
      <c r="N205">
        <v>3</v>
      </c>
      <c r="O205" t="s">
        <v>315</v>
      </c>
      <c r="P205" t="s">
        <v>330</v>
      </c>
    </row>
    <row r="206" spans="1:16" x14ac:dyDescent="0.25">
      <c r="A206">
        <v>250</v>
      </c>
      <c r="B206">
        <v>250</v>
      </c>
      <c r="C206" t="s">
        <v>304</v>
      </c>
      <c r="D206">
        <v>247681</v>
      </c>
      <c r="E206">
        <v>5.4154820999999999E-2</v>
      </c>
      <c r="F206">
        <v>40247</v>
      </c>
      <c r="G206">
        <v>0.16249530600000001</v>
      </c>
      <c r="H206" t="s">
        <v>52</v>
      </c>
      <c r="I206">
        <v>6422290</v>
      </c>
      <c r="J206">
        <v>20.75</v>
      </c>
      <c r="K206">
        <v>944644</v>
      </c>
      <c r="L206">
        <v>59321</v>
      </c>
      <c r="M206">
        <v>0</v>
      </c>
      <c r="N206">
        <v>3</v>
      </c>
      <c r="O206" t="s">
        <v>315</v>
      </c>
      <c r="P206" t="s">
        <v>330</v>
      </c>
    </row>
    <row r="207" spans="1:16" x14ac:dyDescent="0.25">
      <c r="A207">
        <v>218</v>
      </c>
      <c r="B207">
        <v>218</v>
      </c>
      <c r="C207" t="s">
        <v>274</v>
      </c>
      <c r="D207">
        <v>247315</v>
      </c>
      <c r="E207">
        <v>4.6219102999999997E-2</v>
      </c>
      <c r="F207">
        <v>38164</v>
      </c>
      <c r="G207">
        <v>0.154313325</v>
      </c>
      <c r="H207" t="s">
        <v>273</v>
      </c>
      <c r="I207">
        <v>4462489</v>
      </c>
      <c r="J207">
        <v>21.666666670000001</v>
      </c>
      <c r="K207">
        <v>763809</v>
      </c>
      <c r="L207">
        <v>64389</v>
      </c>
      <c r="M207">
        <v>0</v>
      </c>
      <c r="N207">
        <v>3</v>
      </c>
      <c r="O207" t="s">
        <v>315</v>
      </c>
      <c r="P207" t="s">
        <v>330</v>
      </c>
    </row>
    <row r="208" spans="1:16" x14ac:dyDescent="0.25">
      <c r="A208">
        <v>10</v>
      </c>
      <c r="B208">
        <v>10</v>
      </c>
      <c r="C208" t="s">
        <v>31</v>
      </c>
      <c r="D208">
        <v>231452</v>
      </c>
      <c r="E208">
        <v>3.6508836000000003E-2</v>
      </c>
      <c r="F208">
        <v>19046</v>
      </c>
      <c r="G208">
        <v>8.2289200000000007E-2</v>
      </c>
      <c r="H208" t="s">
        <v>32</v>
      </c>
      <c r="I208">
        <v>3804218.5269999998</v>
      </c>
      <c r="J208">
        <v>22.003799999999998</v>
      </c>
      <c r="K208">
        <v>754281.74639999995</v>
      </c>
      <c r="L208">
        <v>47688.622799999997</v>
      </c>
      <c r="M208">
        <v>0</v>
      </c>
      <c r="N208">
        <v>3</v>
      </c>
      <c r="O208" t="s">
        <v>315</v>
      </c>
      <c r="P208" t="s">
        <v>330</v>
      </c>
    </row>
    <row r="209" spans="1:16" x14ac:dyDescent="0.25">
      <c r="A209">
        <v>165</v>
      </c>
      <c r="B209">
        <v>165</v>
      </c>
      <c r="C209" t="s">
        <v>217</v>
      </c>
      <c r="D209">
        <v>169487</v>
      </c>
      <c r="E209">
        <v>5.7843831999999998E-2</v>
      </c>
      <c r="F209">
        <v>23128</v>
      </c>
      <c r="G209">
        <v>0.136458843</v>
      </c>
      <c r="H209" t="s">
        <v>32</v>
      </c>
      <c r="I209">
        <v>4697140.4730000002</v>
      </c>
      <c r="J209">
        <v>18.996200000000002</v>
      </c>
      <c r="K209">
        <v>859575.25360000005</v>
      </c>
      <c r="L209">
        <v>57150.377200000003</v>
      </c>
      <c r="M209">
        <v>0</v>
      </c>
      <c r="N209">
        <v>3</v>
      </c>
      <c r="O209" t="s">
        <v>315</v>
      </c>
      <c r="P209" t="s">
        <v>330</v>
      </c>
    </row>
    <row r="210" spans="1:16" x14ac:dyDescent="0.25">
      <c r="A210">
        <v>24</v>
      </c>
      <c r="B210">
        <v>24</v>
      </c>
      <c r="C210" t="s">
        <v>55</v>
      </c>
      <c r="D210">
        <v>166414</v>
      </c>
      <c r="E210">
        <v>4.8709321999999999E-2</v>
      </c>
      <c r="F210">
        <v>33398</v>
      </c>
      <c r="G210">
        <v>0.20069224899999999</v>
      </c>
      <c r="H210" t="s">
        <v>56</v>
      </c>
      <c r="I210">
        <v>3578127</v>
      </c>
      <c r="J210">
        <v>20</v>
      </c>
      <c r="K210">
        <v>579873</v>
      </c>
      <c r="L210">
        <v>37044</v>
      </c>
      <c r="M210">
        <v>0</v>
      </c>
      <c r="N210">
        <v>3</v>
      </c>
      <c r="O210" t="s">
        <v>315</v>
      </c>
      <c r="P210" t="s">
        <v>330</v>
      </c>
    </row>
    <row r="211" spans="1:16" x14ac:dyDescent="0.25">
      <c r="A211">
        <v>109</v>
      </c>
      <c r="B211">
        <v>109</v>
      </c>
      <c r="C211" t="s">
        <v>153</v>
      </c>
      <c r="D211">
        <v>162547</v>
      </c>
      <c r="E211">
        <v>5.1836614000000003E-2</v>
      </c>
      <c r="F211">
        <v>27015</v>
      </c>
      <c r="G211">
        <v>0.166198084</v>
      </c>
      <c r="H211" t="s">
        <v>154</v>
      </c>
      <c r="I211">
        <v>8865773</v>
      </c>
      <c r="J211">
        <v>20</v>
      </c>
      <c r="K211">
        <v>1527754</v>
      </c>
      <c r="L211">
        <v>92719</v>
      </c>
      <c r="M211">
        <v>0</v>
      </c>
      <c r="N211">
        <v>3</v>
      </c>
      <c r="O211" t="s">
        <v>315</v>
      </c>
      <c r="P211" t="s">
        <v>330</v>
      </c>
    </row>
    <row r="212" spans="1:16" x14ac:dyDescent="0.25">
      <c r="A212">
        <v>208</v>
      </c>
      <c r="B212">
        <v>208</v>
      </c>
      <c r="C212" t="s">
        <v>263</v>
      </c>
      <c r="D212">
        <v>147320</v>
      </c>
      <c r="E212">
        <v>3.6957869999999997E-2</v>
      </c>
      <c r="F212">
        <v>22494</v>
      </c>
      <c r="G212">
        <v>0.152688026</v>
      </c>
      <c r="H212" t="s">
        <v>20</v>
      </c>
      <c r="I212">
        <v>7168175</v>
      </c>
      <c r="J212">
        <v>26</v>
      </c>
      <c r="K212">
        <v>879503</v>
      </c>
      <c r="L212">
        <v>82000</v>
      </c>
      <c r="M212">
        <v>0</v>
      </c>
      <c r="N212">
        <v>3</v>
      </c>
      <c r="O212" t="s">
        <v>315</v>
      </c>
      <c r="P212" t="s">
        <v>330</v>
      </c>
    </row>
    <row r="213" spans="1:16" x14ac:dyDescent="0.25">
      <c r="A213">
        <v>117</v>
      </c>
      <c r="B213">
        <v>117</v>
      </c>
      <c r="C213" t="s">
        <v>163</v>
      </c>
      <c r="D213">
        <v>136329</v>
      </c>
      <c r="E213">
        <v>5.3947224000000002E-2</v>
      </c>
      <c r="F213">
        <v>17704</v>
      </c>
      <c r="G213">
        <v>0.129862318</v>
      </c>
      <c r="H213" t="s">
        <v>32</v>
      </c>
      <c r="I213">
        <v>5115449.165</v>
      </c>
      <c r="J213">
        <v>15.475199999999999</v>
      </c>
      <c r="K213">
        <v>829649.43359999999</v>
      </c>
      <c r="L213">
        <v>58453.324800000002</v>
      </c>
      <c r="M213">
        <v>0</v>
      </c>
      <c r="N213">
        <v>3</v>
      </c>
      <c r="O213" t="s">
        <v>315</v>
      </c>
      <c r="P213" t="s">
        <v>330</v>
      </c>
    </row>
    <row r="214" spans="1:16" x14ac:dyDescent="0.25">
      <c r="A214">
        <v>131</v>
      </c>
      <c r="B214">
        <v>131</v>
      </c>
      <c r="C214" t="s">
        <v>181</v>
      </c>
      <c r="D214">
        <v>131837</v>
      </c>
      <c r="E214">
        <v>3.9584315000000002E-2</v>
      </c>
      <c r="F214">
        <v>19819</v>
      </c>
      <c r="G214">
        <v>0.15032957399999999</v>
      </c>
      <c r="H214" t="s">
        <v>66</v>
      </c>
      <c r="I214">
        <v>8643834</v>
      </c>
      <c r="J214">
        <v>16.833333329999999</v>
      </c>
      <c r="K214">
        <v>809608</v>
      </c>
      <c r="L214">
        <v>52934</v>
      </c>
      <c r="M214">
        <v>0</v>
      </c>
      <c r="N214">
        <v>3</v>
      </c>
      <c r="O214" t="s">
        <v>315</v>
      </c>
      <c r="P214" t="s">
        <v>330</v>
      </c>
    </row>
    <row r="215" spans="1:16" x14ac:dyDescent="0.25">
      <c r="A215">
        <v>48</v>
      </c>
      <c r="B215">
        <v>48</v>
      </c>
      <c r="C215" t="s">
        <v>88</v>
      </c>
      <c r="D215">
        <v>2146410</v>
      </c>
      <c r="E215">
        <v>8.1939814999999999E-2</v>
      </c>
      <c r="F215">
        <v>394592</v>
      </c>
      <c r="G215">
        <v>0.18383812999999999</v>
      </c>
      <c r="H215" t="s">
        <v>64</v>
      </c>
      <c r="I215">
        <v>109520919</v>
      </c>
      <c r="J215">
        <v>402.08333329999999</v>
      </c>
      <c r="K215">
        <v>13616691</v>
      </c>
      <c r="L215">
        <v>1018788</v>
      </c>
      <c r="M215">
        <v>0</v>
      </c>
      <c r="N215">
        <v>1</v>
      </c>
      <c r="O215" t="s">
        <v>311</v>
      </c>
      <c r="P215" t="s">
        <v>311</v>
      </c>
    </row>
    <row r="216" spans="1:16" x14ac:dyDescent="0.25">
      <c r="A216">
        <v>141</v>
      </c>
      <c r="B216">
        <v>141</v>
      </c>
      <c r="C216" t="s">
        <v>192</v>
      </c>
      <c r="D216">
        <v>1341339</v>
      </c>
      <c r="E216">
        <v>7.9811040999999999E-2</v>
      </c>
      <c r="F216">
        <v>208627</v>
      </c>
      <c r="G216">
        <v>0.15553637100000001</v>
      </c>
      <c r="H216" t="s">
        <v>150</v>
      </c>
      <c r="I216">
        <v>43638726</v>
      </c>
      <c r="J216">
        <v>102.33333330000001</v>
      </c>
      <c r="K216">
        <v>5257958</v>
      </c>
      <c r="L216">
        <v>323938</v>
      </c>
      <c r="M216">
        <v>0</v>
      </c>
      <c r="N216">
        <v>1</v>
      </c>
      <c r="O216" t="s">
        <v>311</v>
      </c>
      <c r="P216" t="s">
        <v>311</v>
      </c>
    </row>
    <row r="217" spans="1:16" x14ac:dyDescent="0.25">
      <c r="A217">
        <v>134</v>
      </c>
      <c r="B217">
        <v>134</v>
      </c>
      <c r="C217" t="s">
        <v>184</v>
      </c>
      <c r="D217">
        <v>1269550</v>
      </c>
      <c r="E217">
        <v>7.9141306999999994E-2</v>
      </c>
      <c r="F217">
        <v>250163</v>
      </c>
      <c r="G217">
        <v>0.19704856100000001</v>
      </c>
      <c r="H217" t="s">
        <v>64</v>
      </c>
      <c r="I217">
        <v>63609601</v>
      </c>
      <c r="J217">
        <v>173.08333329999999</v>
      </c>
      <c r="K217">
        <v>6935673</v>
      </c>
      <c r="L217">
        <v>564587</v>
      </c>
      <c r="M217">
        <v>0</v>
      </c>
      <c r="N217">
        <v>1</v>
      </c>
      <c r="O217" t="s">
        <v>311</v>
      </c>
      <c r="P217" t="s">
        <v>311</v>
      </c>
    </row>
    <row r="218" spans="1:16" x14ac:dyDescent="0.25">
      <c r="A218">
        <v>95</v>
      </c>
      <c r="B218">
        <v>95</v>
      </c>
      <c r="C218" t="s">
        <v>140</v>
      </c>
      <c r="D218">
        <v>1211826</v>
      </c>
      <c r="E218">
        <v>9.3745394999999995E-2</v>
      </c>
      <c r="F218">
        <v>248228</v>
      </c>
      <c r="G218">
        <v>0.204837988</v>
      </c>
      <c r="H218" t="s">
        <v>70</v>
      </c>
      <c r="I218">
        <v>108203831.2</v>
      </c>
      <c r="J218">
        <v>306.73910000000001</v>
      </c>
      <c r="K218">
        <v>12313977.99</v>
      </c>
      <c r="L218">
        <v>919897.17359999998</v>
      </c>
      <c r="M218">
        <v>0</v>
      </c>
      <c r="N218">
        <v>1</v>
      </c>
      <c r="O218" t="s">
        <v>311</v>
      </c>
      <c r="P218" t="s">
        <v>311</v>
      </c>
    </row>
    <row r="219" spans="1:16" x14ac:dyDescent="0.25">
      <c r="A219">
        <v>189</v>
      </c>
      <c r="B219">
        <v>189</v>
      </c>
      <c r="C219" t="s">
        <v>241</v>
      </c>
      <c r="D219">
        <v>1082226</v>
      </c>
      <c r="E219">
        <v>0.10475812599999999</v>
      </c>
      <c r="F219">
        <v>230385</v>
      </c>
      <c r="G219">
        <v>0.21288067399999999</v>
      </c>
      <c r="H219" t="s">
        <v>18</v>
      </c>
      <c r="I219">
        <v>72524380</v>
      </c>
      <c r="J219">
        <v>194.08333329999999</v>
      </c>
      <c r="K219">
        <v>5140633</v>
      </c>
      <c r="L219">
        <v>460813</v>
      </c>
      <c r="M219">
        <v>0</v>
      </c>
      <c r="N219">
        <v>1</v>
      </c>
      <c r="O219" t="s">
        <v>311</v>
      </c>
      <c r="P219" t="s">
        <v>311</v>
      </c>
    </row>
    <row r="220" spans="1:16" x14ac:dyDescent="0.25">
      <c r="A220">
        <v>235</v>
      </c>
      <c r="B220">
        <v>235</v>
      </c>
      <c r="C220" t="s">
        <v>289</v>
      </c>
      <c r="D220">
        <v>1003338</v>
      </c>
      <c r="E220">
        <v>8.8307747000000006E-2</v>
      </c>
      <c r="F220">
        <v>338186</v>
      </c>
      <c r="G220">
        <v>0.33706089099999997</v>
      </c>
      <c r="H220" t="s">
        <v>124</v>
      </c>
      <c r="I220">
        <v>59898666.950000003</v>
      </c>
      <c r="J220">
        <v>205.775125</v>
      </c>
      <c r="K220">
        <v>8306848.0199999996</v>
      </c>
      <c r="L220">
        <v>688459.07279999997</v>
      </c>
      <c r="M220">
        <v>0</v>
      </c>
      <c r="N220">
        <v>1</v>
      </c>
      <c r="O220" t="s">
        <v>311</v>
      </c>
      <c r="P220" t="s">
        <v>311</v>
      </c>
    </row>
    <row r="221" spans="1:16" x14ac:dyDescent="0.25">
      <c r="A221">
        <v>84</v>
      </c>
      <c r="B221">
        <v>84</v>
      </c>
      <c r="C221" t="s">
        <v>128</v>
      </c>
      <c r="D221">
        <v>963160</v>
      </c>
      <c r="E221">
        <v>9.1492572999999994E-2</v>
      </c>
      <c r="F221">
        <v>349646</v>
      </c>
      <c r="G221">
        <v>0.36301964399999997</v>
      </c>
      <c r="H221" t="s">
        <v>42</v>
      </c>
      <c r="I221">
        <v>36115161</v>
      </c>
      <c r="J221">
        <v>81.083333330000002</v>
      </c>
      <c r="K221">
        <v>3876277</v>
      </c>
      <c r="L221">
        <v>330519</v>
      </c>
      <c r="M221">
        <v>0</v>
      </c>
      <c r="N221">
        <v>1</v>
      </c>
      <c r="O221" t="s">
        <v>311</v>
      </c>
      <c r="P221" t="s">
        <v>311</v>
      </c>
    </row>
    <row r="222" spans="1:16" x14ac:dyDescent="0.25">
      <c r="A222">
        <v>33</v>
      </c>
      <c r="B222">
        <v>33</v>
      </c>
      <c r="C222" t="s">
        <v>69</v>
      </c>
      <c r="D222">
        <v>941618</v>
      </c>
      <c r="E222">
        <v>8.0463232999999995E-2</v>
      </c>
      <c r="F222">
        <v>312364</v>
      </c>
      <c r="G222">
        <v>0.33173112700000001</v>
      </c>
      <c r="H222" t="s">
        <v>70</v>
      </c>
      <c r="I222">
        <v>40457029.159999996</v>
      </c>
      <c r="J222">
        <v>132.98893330000001</v>
      </c>
      <c r="K222">
        <v>4701478.398</v>
      </c>
      <c r="L222">
        <v>399054.56959999999</v>
      </c>
      <c r="M222">
        <v>0</v>
      </c>
      <c r="N222">
        <v>1</v>
      </c>
      <c r="O222" t="s">
        <v>311</v>
      </c>
      <c r="P222" t="s">
        <v>311</v>
      </c>
    </row>
    <row r="223" spans="1:16" x14ac:dyDescent="0.25">
      <c r="A223">
        <v>249</v>
      </c>
      <c r="B223">
        <v>249</v>
      </c>
      <c r="C223" t="s">
        <v>303</v>
      </c>
      <c r="D223">
        <v>930667</v>
      </c>
      <c r="E223">
        <v>8.6173660999999999E-2</v>
      </c>
      <c r="F223">
        <v>161462</v>
      </c>
      <c r="G223">
        <v>0.17349062600000001</v>
      </c>
      <c r="H223" t="s">
        <v>70</v>
      </c>
      <c r="I223">
        <v>25151127.539999999</v>
      </c>
      <c r="J223">
        <v>62.787950000000002</v>
      </c>
      <c r="K223">
        <v>2702423.5240000002</v>
      </c>
      <c r="L223">
        <v>218418.53099999999</v>
      </c>
      <c r="M223">
        <v>0</v>
      </c>
      <c r="N223">
        <v>1</v>
      </c>
      <c r="O223" t="s">
        <v>311</v>
      </c>
      <c r="P223" t="s">
        <v>311</v>
      </c>
    </row>
    <row r="224" spans="1:16" x14ac:dyDescent="0.25">
      <c r="A224">
        <v>3</v>
      </c>
      <c r="B224">
        <v>3</v>
      </c>
      <c r="C224" t="s">
        <v>17</v>
      </c>
      <c r="D224">
        <v>879291</v>
      </c>
      <c r="E224">
        <v>9.6511994000000004E-2</v>
      </c>
      <c r="F224">
        <v>181891</v>
      </c>
      <c r="G224">
        <v>0.206860982</v>
      </c>
      <c r="H224" t="s">
        <v>18</v>
      </c>
      <c r="I224">
        <v>61983843</v>
      </c>
      <c r="J224">
        <v>205.41666670000001</v>
      </c>
      <c r="K224">
        <v>7980016</v>
      </c>
      <c r="L224">
        <v>679558</v>
      </c>
      <c r="M224">
        <v>0</v>
      </c>
      <c r="N224">
        <v>1</v>
      </c>
      <c r="O224" t="s">
        <v>311</v>
      </c>
      <c r="P224" t="s">
        <v>311</v>
      </c>
    </row>
    <row r="225" spans="1:16" x14ac:dyDescent="0.25">
      <c r="A225">
        <v>155</v>
      </c>
      <c r="B225">
        <v>155</v>
      </c>
      <c r="C225" t="s">
        <v>206</v>
      </c>
      <c r="D225">
        <v>860874</v>
      </c>
      <c r="E225">
        <v>0.115612567</v>
      </c>
      <c r="F225">
        <v>249545</v>
      </c>
      <c r="G225">
        <v>0.28987401200000001</v>
      </c>
      <c r="H225" t="s">
        <v>70</v>
      </c>
      <c r="I225">
        <v>57910009.259999998</v>
      </c>
      <c r="J225">
        <v>144.17070000000001</v>
      </c>
      <c r="K225">
        <v>5197273.0580000002</v>
      </c>
      <c r="L225">
        <v>460475.342</v>
      </c>
      <c r="M225">
        <v>0</v>
      </c>
      <c r="N225">
        <v>1</v>
      </c>
      <c r="O225" t="s">
        <v>311</v>
      </c>
      <c r="P225" t="s">
        <v>311</v>
      </c>
    </row>
    <row r="226" spans="1:16" x14ac:dyDescent="0.25">
      <c r="A226">
        <v>5</v>
      </c>
      <c r="B226">
        <v>5</v>
      </c>
      <c r="C226" t="s">
        <v>21</v>
      </c>
      <c r="D226">
        <v>830737</v>
      </c>
      <c r="E226">
        <v>8.1315839000000001E-2</v>
      </c>
      <c r="F226">
        <v>216259</v>
      </c>
      <c r="G226">
        <v>0.26032185899999999</v>
      </c>
      <c r="H226" t="s">
        <v>22</v>
      </c>
      <c r="I226">
        <v>24372742.280000001</v>
      </c>
      <c r="J226">
        <v>65.911633330000001</v>
      </c>
      <c r="K226">
        <v>2714842.4649999999</v>
      </c>
      <c r="L226">
        <v>215724.0454</v>
      </c>
      <c r="M226">
        <v>0</v>
      </c>
      <c r="N226">
        <v>1</v>
      </c>
      <c r="O226" t="s">
        <v>311</v>
      </c>
      <c r="P226" t="s">
        <v>311</v>
      </c>
    </row>
    <row r="227" spans="1:16" x14ac:dyDescent="0.25">
      <c r="A227">
        <v>60</v>
      </c>
      <c r="B227">
        <v>60</v>
      </c>
      <c r="C227" t="s">
        <v>101</v>
      </c>
      <c r="D227">
        <v>800950</v>
      </c>
      <c r="E227">
        <v>8.5514324000000003E-2</v>
      </c>
      <c r="F227">
        <v>144681</v>
      </c>
      <c r="G227">
        <v>0.18063674399999999</v>
      </c>
      <c r="H227" t="s">
        <v>14</v>
      </c>
      <c r="I227">
        <v>49411651.909999996</v>
      </c>
      <c r="J227">
        <v>113.5364833</v>
      </c>
      <c r="K227">
        <v>6328999.7819999997</v>
      </c>
      <c r="L227">
        <v>424634.21350000001</v>
      </c>
      <c r="M227">
        <v>0</v>
      </c>
      <c r="N227">
        <v>1</v>
      </c>
      <c r="O227" t="s">
        <v>311</v>
      </c>
      <c r="P227" t="s">
        <v>311</v>
      </c>
    </row>
    <row r="228" spans="1:16" x14ac:dyDescent="0.25">
      <c r="A228">
        <v>1</v>
      </c>
      <c r="B228">
        <v>1</v>
      </c>
      <c r="C228" t="s">
        <v>13</v>
      </c>
      <c r="D228">
        <v>703168</v>
      </c>
      <c r="E228">
        <v>8.3637890000000006E-2</v>
      </c>
      <c r="F228">
        <v>134915</v>
      </c>
      <c r="G228">
        <v>0.19186737700000001</v>
      </c>
      <c r="H228" t="s">
        <v>14</v>
      </c>
      <c r="I228">
        <v>38668376.759999998</v>
      </c>
      <c r="J228">
        <v>124.798275</v>
      </c>
      <c r="K228">
        <v>4395640.78</v>
      </c>
      <c r="L228">
        <v>342506.04479999997</v>
      </c>
      <c r="M228">
        <v>0</v>
      </c>
      <c r="N228">
        <v>1</v>
      </c>
      <c r="O228" t="s">
        <v>311</v>
      </c>
      <c r="P228" t="s">
        <v>311</v>
      </c>
    </row>
    <row r="229" spans="1:16" x14ac:dyDescent="0.25">
      <c r="A229">
        <v>228</v>
      </c>
      <c r="B229">
        <v>228</v>
      </c>
      <c r="C229" t="s">
        <v>282</v>
      </c>
      <c r="D229">
        <v>660652</v>
      </c>
      <c r="E229">
        <v>0.11263162</v>
      </c>
      <c r="F229">
        <v>130372</v>
      </c>
      <c r="G229">
        <v>0.197338387</v>
      </c>
      <c r="H229" t="s">
        <v>18</v>
      </c>
      <c r="I229">
        <v>65061724</v>
      </c>
      <c r="J229">
        <v>152.33333329999999</v>
      </c>
      <c r="K229">
        <v>4898677</v>
      </c>
      <c r="L229">
        <v>404336</v>
      </c>
      <c r="M229">
        <v>0</v>
      </c>
      <c r="N229">
        <v>1</v>
      </c>
      <c r="O229" t="s">
        <v>311</v>
      </c>
      <c r="P229" t="s">
        <v>311</v>
      </c>
    </row>
    <row r="230" spans="1:16" x14ac:dyDescent="0.25">
      <c r="A230">
        <v>223</v>
      </c>
      <c r="B230">
        <v>223</v>
      </c>
      <c r="C230" t="s">
        <v>278</v>
      </c>
      <c r="D230">
        <v>629107</v>
      </c>
      <c r="E230">
        <v>0.122380635</v>
      </c>
      <c r="F230">
        <v>147843</v>
      </c>
      <c r="G230">
        <v>0.23500453800000001</v>
      </c>
      <c r="H230" t="s">
        <v>46</v>
      </c>
      <c r="I230">
        <v>30555471.260000002</v>
      </c>
      <c r="J230">
        <v>124.7037</v>
      </c>
      <c r="K230">
        <v>4497931.9800000004</v>
      </c>
      <c r="L230">
        <v>340978.8456</v>
      </c>
      <c r="M230">
        <v>0</v>
      </c>
      <c r="N230">
        <v>1</v>
      </c>
      <c r="O230" t="s">
        <v>311</v>
      </c>
      <c r="P230" t="s">
        <v>311</v>
      </c>
    </row>
    <row r="231" spans="1:16" x14ac:dyDescent="0.25">
      <c r="A231">
        <v>232</v>
      </c>
      <c r="B231">
        <v>232</v>
      </c>
      <c r="C231" t="s">
        <v>286</v>
      </c>
      <c r="D231">
        <v>606684</v>
      </c>
      <c r="E231">
        <v>9.2109241999999994E-2</v>
      </c>
      <c r="F231">
        <v>149987</v>
      </c>
      <c r="G231">
        <v>0.247224255</v>
      </c>
      <c r="H231" t="s">
        <v>14</v>
      </c>
      <c r="I231">
        <v>20785048.949999999</v>
      </c>
      <c r="J231">
        <v>90.771716670000004</v>
      </c>
      <c r="K231">
        <v>3175567.49</v>
      </c>
      <c r="L231">
        <v>285527.86219999997</v>
      </c>
      <c r="M231">
        <v>0</v>
      </c>
      <c r="N231">
        <v>1</v>
      </c>
      <c r="O231" t="s">
        <v>311</v>
      </c>
      <c r="P231" t="s">
        <v>311</v>
      </c>
    </row>
    <row r="232" spans="1:16" x14ac:dyDescent="0.25">
      <c r="A232">
        <v>212</v>
      </c>
      <c r="B232">
        <v>212</v>
      </c>
      <c r="C232" t="s">
        <v>267</v>
      </c>
      <c r="D232">
        <v>559898</v>
      </c>
      <c r="E232">
        <v>0.10161126500000001</v>
      </c>
      <c r="F232">
        <v>152471</v>
      </c>
      <c r="G232">
        <v>0.27231924400000002</v>
      </c>
      <c r="H232" t="s">
        <v>24</v>
      </c>
      <c r="I232">
        <v>18038878.210000001</v>
      </c>
      <c r="J232">
        <v>63.603200000000001</v>
      </c>
      <c r="K232">
        <v>2230059.3739999998</v>
      </c>
      <c r="L232">
        <v>160687.522</v>
      </c>
      <c r="M232">
        <v>0</v>
      </c>
      <c r="N232">
        <v>1</v>
      </c>
      <c r="O232" t="s">
        <v>311</v>
      </c>
      <c r="P232" t="s">
        <v>311</v>
      </c>
    </row>
    <row r="233" spans="1:16" x14ac:dyDescent="0.25">
      <c r="A233">
        <v>121</v>
      </c>
      <c r="B233">
        <v>121</v>
      </c>
      <c r="C233" t="s">
        <v>167</v>
      </c>
      <c r="D233">
        <v>533110</v>
      </c>
      <c r="E233">
        <v>9.4621528999999996E-2</v>
      </c>
      <c r="F233">
        <v>71156</v>
      </c>
      <c r="G233">
        <v>0.133473392</v>
      </c>
      <c r="H233" t="s">
        <v>24</v>
      </c>
      <c r="I233">
        <v>8894307.6640000008</v>
      </c>
      <c r="J233">
        <v>108.2190667</v>
      </c>
      <c r="K233">
        <v>2317005.4130000002</v>
      </c>
      <c r="L233">
        <v>171896.6128</v>
      </c>
      <c r="M233">
        <v>0</v>
      </c>
      <c r="N233">
        <v>1</v>
      </c>
      <c r="O233" t="s">
        <v>311</v>
      </c>
      <c r="P233" t="s">
        <v>311</v>
      </c>
    </row>
    <row r="234" spans="1:16" x14ac:dyDescent="0.25">
      <c r="A234">
        <v>55</v>
      </c>
      <c r="B234">
        <v>55</v>
      </c>
      <c r="C234" t="s">
        <v>96</v>
      </c>
      <c r="D234">
        <v>447102</v>
      </c>
      <c r="E234">
        <v>7.7329388999999998E-2</v>
      </c>
      <c r="F234">
        <v>137781</v>
      </c>
      <c r="G234">
        <v>0.30816458000000002</v>
      </c>
      <c r="H234" t="s">
        <v>40</v>
      </c>
      <c r="I234">
        <v>24326339</v>
      </c>
      <c r="J234">
        <v>66.416666669999998</v>
      </c>
      <c r="K234">
        <v>3546503</v>
      </c>
      <c r="L234">
        <v>269711</v>
      </c>
      <c r="M234">
        <v>0</v>
      </c>
      <c r="N234">
        <v>1</v>
      </c>
      <c r="O234" t="s">
        <v>311</v>
      </c>
      <c r="P234" t="s">
        <v>311</v>
      </c>
    </row>
    <row r="235" spans="1:16" x14ac:dyDescent="0.25">
      <c r="A235">
        <v>184</v>
      </c>
      <c r="B235">
        <v>184</v>
      </c>
      <c r="C235" t="s">
        <v>237</v>
      </c>
      <c r="D235">
        <v>443855</v>
      </c>
      <c r="E235">
        <v>7.8053722000000006E-2</v>
      </c>
      <c r="F235">
        <v>150157</v>
      </c>
      <c r="G235">
        <v>0.338301923</v>
      </c>
      <c r="H235" t="s">
        <v>171</v>
      </c>
      <c r="I235">
        <v>24180353</v>
      </c>
      <c r="J235">
        <v>57</v>
      </c>
      <c r="K235">
        <v>2877818</v>
      </c>
      <c r="L235">
        <v>253056</v>
      </c>
      <c r="M235">
        <v>0</v>
      </c>
      <c r="N235">
        <v>1</v>
      </c>
      <c r="O235" t="s">
        <v>311</v>
      </c>
      <c r="P235" t="s">
        <v>311</v>
      </c>
    </row>
    <row r="236" spans="1:16" x14ac:dyDescent="0.25">
      <c r="A236">
        <v>182</v>
      </c>
      <c r="B236">
        <v>182</v>
      </c>
      <c r="C236" t="s">
        <v>235</v>
      </c>
      <c r="D236">
        <v>414097</v>
      </c>
      <c r="E236">
        <v>8.6834458000000003E-2</v>
      </c>
      <c r="F236">
        <v>103012</v>
      </c>
      <c r="G236">
        <v>0.248762971</v>
      </c>
      <c r="H236" t="s">
        <v>24</v>
      </c>
      <c r="I236">
        <v>10467726.619999999</v>
      </c>
      <c r="J236">
        <v>45.063899999999997</v>
      </c>
      <c r="K236">
        <v>821971.92660000001</v>
      </c>
      <c r="L236">
        <v>66030.314100000003</v>
      </c>
      <c r="M236">
        <v>0</v>
      </c>
      <c r="N236">
        <v>1</v>
      </c>
      <c r="O236" t="s">
        <v>311</v>
      </c>
      <c r="P236" t="s">
        <v>311</v>
      </c>
    </row>
    <row r="237" spans="1:16" x14ac:dyDescent="0.25">
      <c r="A237">
        <v>81</v>
      </c>
      <c r="B237">
        <v>81</v>
      </c>
      <c r="C237" t="s">
        <v>125</v>
      </c>
      <c r="D237">
        <v>413090</v>
      </c>
      <c r="E237">
        <v>9.0583720000000006E-2</v>
      </c>
      <c r="F237">
        <v>64755</v>
      </c>
      <c r="G237">
        <v>0.15675760699999999</v>
      </c>
      <c r="H237" t="s">
        <v>30</v>
      </c>
      <c r="I237">
        <v>17824192.039999999</v>
      </c>
      <c r="J237">
        <v>96.735799999999998</v>
      </c>
      <c r="K237">
        <v>3412669.2429999998</v>
      </c>
      <c r="L237">
        <v>190689.9522</v>
      </c>
      <c r="M237">
        <v>0</v>
      </c>
      <c r="N237">
        <v>1</v>
      </c>
      <c r="O237" t="s">
        <v>311</v>
      </c>
      <c r="P237" t="s">
        <v>311</v>
      </c>
    </row>
    <row r="238" spans="1:16" x14ac:dyDescent="0.25">
      <c r="A238">
        <v>75</v>
      </c>
      <c r="B238">
        <v>75</v>
      </c>
      <c r="C238" t="s">
        <v>118</v>
      </c>
      <c r="D238">
        <v>360273</v>
      </c>
      <c r="E238">
        <v>8.6698660999999996E-2</v>
      </c>
      <c r="F238">
        <v>86687</v>
      </c>
      <c r="G238">
        <v>0.24061475600000001</v>
      </c>
      <c r="H238" t="s">
        <v>54</v>
      </c>
      <c r="I238">
        <v>36582599</v>
      </c>
      <c r="J238">
        <v>81</v>
      </c>
      <c r="K238">
        <v>3512838</v>
      </c>
      <c r="L238">
        <v>274833</v>
      </c>
      <c r="M238">
        <v>0</v>
      </c>
      <c r="N238">
        <v>1</v>
      </c>
      <c r="O238" t="s">
        <v>311</v>
      </c>
      <c r="P238" t="s">
        <v>311</v>
      </c>
    </row>
    <row r="239" spans="1:16" x14ac:dyDescent="0.25">
      <c r="A239">
        <v>9</v>
      </c>
      <c r="B239">
        <v>9</v>
      </c>
      <c r="C239" t="s">
        <v>29</v>
      </c>
      <c r="D239">
        <v>358082</v>
      </c>
      <c r="E239">
        <v>8.4047248000000005E-2</v>
      </c>
      <c r="F239">
        <v>89311</v>
      </c>
      <c r="G239">
        <v>0.249414938</v>
      </c>
      <c r="H239" t="s">
        <v>30</v>
      </c>
      <c r="I239">
        <v>32881085.170000002</v>
      </c>
      <c r="J239">
        <v>100.44723329999999</v>
      </c>
      <c r="K239">
        <v>4100200.9810000001</v>
      </c>
      <c r="L239">
        <v>339090.71289999998</v>
      </c>
      <c r="M239">
        <v>0</v>
      </c>
      <c r="N239">
        <v>1</v>
      </c>
      <c r="O239" t="s">
        <v>311</v>
      </c>
      <c r="P239" t="s">
        <v>311</v>
      </c>
    </row>
    <row r="240" spans="1:16" x14ac:dyDescent="0.25">
      <c r="A240">
        <v>74</v>
      </c>
      <c r="B240">
        <v>74</v>
      </c>
      <c r="C240" t="s">
        <v>117</v>
      </c>
      <c r="D240">
        <v>279133</v>
      </c>
      <c r="E240">
        <v>0.108153789</v>
      </c>
      <c r="F240">
        <v>70699</v>
      </c>
      <c r="G240">
        <v>0.25328069399999997</v>
      </c>
      <c r="H240" t="s">
        <v>24</v>
      </c>
      <c r="I240">
        <v>14544396</v>
      </c>
      <c r="J240">
        <v>61.25</v>
      </c>
      <c r="K240">
        <v>2094204</v>
      </c>
      <c r="L240">
        <v>162629</v>
      </c>
      <c r="M240">
        <v>0</v>
      </c>
      <c r="N240">
        <v>1</v>
      </c>
      <c r="O240" t="s">
        <v>311</v>
      </c>
      <c r="P240" t="s">
        <v>311</v>
      </c>
    </row>
    <row r="241" spans="1:16" x14ac:dyDescent="0.25">
      <c r="A241">
        <v>25</v>
      </c>
      <c r="B241">
        <v>25</v>
      </c>
      <c r="C241" t="s">
        <v>57</v>
      </c>
      <c r="D241">
        <v>247030</v>
      </c>
      <c r="E241">
        <v>0.110307488</v>
      </c>
      <c r="F241">
        <v>52849</v>
      </c>
      <c r="G241">
        <v>0.21393757799999999</v>
      </c>
      <c r="H241" t="s">
        <v>18</v>
      </c>
      <c r="I241">
        <v>7977800.1179999998</v>
      </c>
      <c r="J241">
        <v>30.85393333</v>
      </c>
      <c r="K241">
        <v>1150548.098</v>
      </c>
      <c r="L241">
        <v>97032.338000000003</v>
      </c>
      <c r="M241">
        <v>0</v>
      </c>
      <c r="N241">
        <v>1</v>
      </c>
      <c r="O241" t="s">
        <v>311</v>
      </c>
      <c r="P241" t="s">
        <v>311</v>
      </c>
    </row>
    <row r="242" spans="1:16" x14ac:dyDescent="0.25">
      <c r="A242">
        <v>41</v>
      </c>
      <c r="B242">
        <v>41</v>
      </c>
      <c r="C242" t="s">
        <v>80</v>
      </c>
      <c r="D242">
        <v>236647</v>
      </c>
      <c r="E242">
        <v>0.105717612</v>
      </c>
      <c r="F242">
        <v>64783</v>
      </c>
      <c r="G242">
        <v>0.27375373400000003</v>
      </c>
      <c r="H242" t="s">
        <v>63</v>
      </c>
      <c r="I242">
        <v>31881678</v>
      </c>
      <c r="J242">
        <v>93.25</v>
      </c>
      <c r="K242">
        <v>3122202</v>
      </c>
      <c r="L242">
        <v>269970</v>
      </c>
      <c r="M242">
        <v>0</v>
      </c>
      <c r="N242">
        <v>1</v>
      </c>
      <c r="O242" t="s">
        <v>311</v>
      </c>
      <c r="P242" t="s">
        <v>311</v>
      </c>
    </row>
    <row r="243" spans="1:16" x14ac:dyDescent="0.25">
      <c r="A243">
        <v>42</v>
      </c>
      <c r="B243">
        <v>42</v>
      </c>
      <c r="C243" t="s">
        <v>81</v>
      </c>
      <c r="D243">
        <v>222314</v>
      </c>
      <c r="E243">
        <v>0.10129139400000001</v>
      </c>
      <c r="F243">
        <v>18684</v>
      </c>
      <c r="G243">
        <v>8.4043290000000007E-2</v>
      </c>
      <c r="H243" t="s">
        <v>82</v>
      </c>
      <c r="I243">
        <v>11455841.76</v>
      </c>
      <c r="J243">
        <v>38.338433330000001</v>
      </c>
      <c r="K243">
        <v>2297019.0109999999</v>
      </c>
      <c r="L243">
        <v>137562.5625</v>
      </c>
      <c r="M243">
        <v>0</v>
      </c>
      <c r="N243">
        <v>1</v>
      </c>
      <c r="O243" t="s">
        <v>311</v>
      </c>
      <c r="P243" t="s">
        <v>311</v>
      </c>
    </row>
    <row r="244" spans="1:16" x14ac:dyDescent="0.25">
      <c r="A244">
        <v>193</v>
      </c>
      <c r="B244">
        <v>193</v>
      </c>
      <c r="C244" t="s">
        <v>245</v>
      </c>
      <c r="D244">
        <v>195201</v>
      </c>
      <c r="E244">
        <v>9.1546042999999994E-2</v>
      </c>
      <c r="F244">
        <v>20451</v>
      </c>
      <c r="G244">
        <v>0.10476893</v>
      </c>
      <c r="H244" t="s">
        <v>30</v>
      </c>
      <c r="I244">
        <v>4422867.3890000004</v>
      </c>
      <c r="J244">
        <v>27.910399999999999</v>
      </c>
      <c r="K244">
        <v>609615.96640000003</v>
      </c>
      <c r="L244">
        <v>39420.4496</v>
      </c>
      <c r="M244">
        <v>0</v>
      </c>
      <c r="N244">
        <v>1</v>
      </c>
      <c r="O244" t="s">
        <v>311</v>
      </c>
      <c r="P244" t="s">
        <v>311</v>
      </c>
    </row>
    <row r="245" spans="1:16" x14ac:dyDescent="0.25">
      <c r="A245">
        <v>179</v>
      </c>
      <c r="B245">
        <v>179</v>
      </c>
      <c r="C245" t="s">
        <v>232</v>
      </c>
      <c r="D245">
        <v>162158</v>
      </c>
      <c r="E245">
        <v>8.5136488999999996E-2</v>
      </c>
      <c r="F245">
        <v>47207</v>
      </c>
      <c r="G245">
        <v>0.29111730499999999</v>
      </c>
      <c r="H245" t="s">
        <v>92</v>
      </c>
      <c r="I245">
        <v>3690736</v>
      </c>
      <c r="J245">
        <v>13</v>
      </c>
      <c r="K245">
        <v>549121</v>
      </c>
      <c r="L245">
        <v>37016</v>
      </c>
      <c r="M245">
        <v>0</v>
      </c>
      <c r="N245">
        <v>1</v>
      </c>
      <c r="O245" t="s">
        <v>311</v>
      </c>
      <c r="P245" t="s">
        <v>311</v>
      </c>
    </row>
    <row r="246" spans="1:16" x14ac:dyDescent="0.25">
      <c r="A246">
        <v>225</v>
      </c>
      <c r="B246">
        <v>225</v>
      </c>
      <c r="C246" t="s">
        <v>279</v>
      </c>
      <c r="D246">
        <v>159178</v>
      </c>
      <c r="E246">
        <v>9.8602660999999994E-2</v>
      </c>
      <c r="F246">
        <v>25116</v>
      </c>
      <c r="G246">
        <v>0.15778562400000001</v>
      </c>
      <c r="H246" t="s">
        <v>24</v>
      </c>
      <c r="I246">
        <v>12975936</v>
      </c>
      <c r="J246">
        <v>55.583333330000002</v>
      </c>
      <c r="K246">
        <v>1869425</v>
      </c>
      <c r="L246">
        <v>158379</v>
      </c>
      <c r="M246">
        <v>0</v>
      </c>
      <c r="N246">
        <v>1</v>
      </c>
      <c r="O246" t="s">
        <v>311</v>
      </c>
      <c r="P246" t="s">
        <v>311</v>
      </c>
    </row>
    <row r="247" spans="1:16" x14ac:dyDescent="0.25">
      <c r="A247">
        <v>2</v>
      </c>
      <c r="B247">
        <v>2</v>
      </c>
      <c r="C247" t="s">
        <v>15</v>
      </c>
      <c r="D247">
        <v>154830</v>
      </c>
      <c r="E247">
        <v>0.10429968000000001</v>
      </c>
      <c r="F247">
        <v>0</v>
      </c>
      <c r="G247">
        <v>0</v>
      </c>
      <c r="H247" t="s">
        <v>16</v>
      </c>
      <c r="I247">
        <v>2506844</v>
      </c>
      <c r="J247">
        <v>8</v>
      </c>
      <c r="K247">
        <v>597007</v>
      </c>
      <c r="L247">
        <v>34354</v>
      </c>
      <c r="M247">
        <v>0</v>
      </c>
      <c r="N247">
        <v>1</v>
      </c>
      <c r="O247" t="s">
        <v>311</v>
      </c>
      <c r="P247" t="s">
        <v>311</v>
      </c>
    </row>
    <row r="248" spans="1:16" x14ac:dyDescent="0.25">
      <c r="A248">
        <v>244</v>
      </c>
      <c r="B248">
        <v>244</v>
      </c>
      <c r="C248" t="s">
        <v>298</v>
      </c>
      <c r="D248">
        <v>144781</v>
      </c>
      <c r="E248">
        <v>9.7990161000000006E-2</v>
      </c>
      <c r="F248">
        <v>4400</v>
      </c>
      <c r="G248">
        <v>3.0390727999999999E-2</v>
      </c>
      <c r="H248" t="s">
        <v>14</v>
      </c>
      <c r="I248">
        <v>3722165.5750000002</v>
      </c>
      <c r="J248">
        <v>13.549200000000001</v>
      </c>
      <c r="K248">
        <v>709279.3284</v>
      </c>
      <c r="L248">
        <v>55169.438999999998</v>
      </c>
      <c r="M248">
        <v>0</v>
      </c>
      <c r="N248">
        <v>1</v>
      </c>
      <c r="O248" t="s">
        <v>311</v>
      </c>
      <c r="P248" t="s">
        <v>311</v>
      </c>
    </row>
    <row r="249" spans="1:16" x14ac:dyDescent="0.25">
      <c r="A249">
        <v>108</v>
      </c>
      <c r="B249">
        <v>108</v>
      </c>
      <c r="C249" t="s">
        <v>152</v>
      </c>
      <c r="D249">
        <v>137762</v>
      </c>
      <c r="E249">
        <v>0.103086657</v>
      </c>
      <c r="F249">
        <v>18783</v>
      </c>
      <c r="G249">
        <v>0.13634383899999999</v>
      </c>
      <c r="H249" t="s">
        <v>24</v>
      </c>
      <c r="I249">
        <v>7101006.2640000004</v>
      </c>
      <c r="J249">
        <v>28.512</v>
      </c>
      <c r="K249">
        <v>941633.74800000002</v>
      </c>
      <c r="L249">
        <v>70593.039000000004</v>
      </c>
      <c r="M249">
        <v>0</v>
      </c>
      <c r="N249">
        <v>1</v>
      </c>
      <c r="O249" t="s">
        <v>311</v>
      </c>
      <c r="P249" t="s">
        <v>311</v>
      </c>
    </row>
    <row r="250" spans="1:16" x14ac:dyDescent="0.25">
      <c r="A250">
        <v>174</v>
      </c>
      <c r="B250">
        <v>174</v>
      </c>
      <c r="C250" t="s">
        <v>226</v>
      </c>
      <c r="D250">
        <v>128563</v>
      </c>
      <c r="E250">
        <v>9.7841543000000003E-2</v>
      </c>
      <c r="F250">
        <v>11117</v>
      </c>
      <c r="G250">
        <v>8.6471223999999999E-2</v>
      </c>
      <c r="H250" t="s">
        <v>46</v>
      </c>
      <c r="I250">
        <v>5221756</v>
      </c>
      <c r="J250">
        <v>16.333333329999999</v>
      </c>
      <c r="K250">
        <v>946041</v>
      </c>
      <c r="L250">
        <v>53998</v>
      </c>
      <c r="M250">
        <v>0</v>
      </c>
      <c r="N250">
        <v>1</v>
      </c>
      <c r="O250" t="s">
        <v>311</v>
      </c>
      <c r="P250" t="s">
        <v>311</v>
      </c>
    </row>
    <row r="251" spans="1:16" x14ac:dyDescent="0.25">
      <c r="A251">
        <v>6</v>
      </c>
      <c r="B251">
        <v>6</v>
      </c>
      <c r="C251" t="s">
        <v>23</v>
      </c>
      <c r="D251">
        <v>125917</v>
      </c>
      <c r="E251">
        <v>9.4398869999999996E-2</v>
      </c>
      <c r="F251">
        <v>25683</v>
      </c>
      <c r="G251">
        <v>0.20396769300000001</v>
      </c>
      <c r="H251" t="s">
        <v>24</v>
      </c>
      <c r="I251">
        <v>4257083</v>
      </c>
      <c r="J251">
        <v>20.166666670000001</v>
      </c>
      <c r="K251">
        <v>496453</v>
      </c>
      <c r="L251">
        <v>39483</v>
      </c>
      <c r="M251">
        <v>0</v>
      </c>
      <c r="N251">
        <v>1</v>
      </c>
      <c r="O251" t="s">
        <v>311</v>
      </c>
      <c r="P251" t="s">
        <v>311</v>
      </c>
    </row>
    <row r="252" spans="1:16" x14ac:dyDescent="0.25">
      <c r="A252">
        <v>246</v>
      </c>
      <c r="B252">
        <v>246</v>
      </c>
      <c r="C252" t="s">
        <v>300</v>
      </c>
      <c r="D252">
        <v>116313</v>
      </c>
      <c r="E252">
        <v>9.2570250000000007E-2</v>
      </c>
      <c r="F252">
        <v>12670</v>
      </c>
      <c r="G252">
        <v>0.108930214</v>
      </c>
      <c r="H252" t="s">
        <v>24</v>
      </c>
      <c r="I252">
        <v>6830857</v>
      </c>
      <c r="J252">
        <v>23</v>
      </c>
      <c r="K252">
        <v>871268</v>
      </c>
      <c r="L252">
        <v>56882</v>
      </c>
      <c r="M252">
        <v>0</v>
      </c>
      <c r="N252">
        <v>1</v>
      </c>
      <c r="O252" t="s">
        <v>311</v>
      </c>
      <c r="P252" t="s">
        <v>311</v>
      </c>
    </row>
    <row r="253" spans="1:16" x14ac:dyDescent="0.25">
      <c r="A253">
        <v>61</v>
      </c>
      <c r="B253">
        <v>61</v>
      </c>
      <c r="C253" t="s">
        <v>102</v>
      </c>
      <c r="D253">
        <v>108404</v>
      </c>
      <c r="E253">
        <v>9.8305840000000005E-2</v>
      </c>
      <c r="F253">
        <v>9950</v>
      </c>
      <c r="G253">
        <v>9.1786280999999997E-2</v>
      </c>
      <c r="H253" t="s">
        <v>63</v>
      </c>
      <c r="I253">
        <v>5453901</v>
      </c>
      <c r="J253">
        <v>18.833333329999999</v>
      </c>
      <c r="K253">
        <v>970431</v>
      </c>
      <c r="L253">
        <v>68807</v>
      </c>
      <c r="M253">
        <v>0</v>
      </c>
      <c r="N253">
        <v>1</v>
      </c>
      <c r="O253" t="s">
        <v>311</v>
      </c>
      <c r="P253" t="s">
        <v>311</v>
      </c>
    </row>
    <row r="254" spans="1:16" x14ac:dyDescent="0.25">
      <c r="A254">
        <v>127</v>
      </c>
      <c r="B254">
        <v>127</v>
      </c>
      <c r="C254" t="s">
        <v>174</v>
      </c>
      <c r="D254">
        <v>107376</v>
      </c>
      <c r="E254">
        <v>9.9626791000000006E-2</v>
      </c>
      <c r="F254">
        <v>16206</v>
      </c>
      <c r="G254">
        <v>0.150927582</v>
      </c>
      <c r="H254" t="s">
        <v>175</v>
      </c>
      <c r="I254">
        <v>810804.28260000004</v>
      </c>
      <c r="J254">
        <v>6.8237666670000001</v>
      </c>
      <c r="K254">
        <v>145488.0312</v>
      </c>
      <c r="L254">
        <v>14564.581</v>
      </c>
      <c r="M254">
        <v>0</v>
      </c>
      <c r="N254">
        <v>1</v>
      </c>
      <c r="O254" t="s">
        <v>311</v>
      </c>
      <c r="P254" t="s">
        <v>311</v>
      </c>
    </row>
    <row r="255" spans="1:16" x14ac:dyDescent="0.25">
      <c r="A255">
        <v>103</v>
      </c>
      <c r="B255">
        <v>103</v>
      </c>
      <c r="C255" t="s">
        <v>148</v>
      </c>
      <c r="D255">
        <v>104268</v>
      </c>
      <c r="E255">
        <v>0.14672450300000001</v>
      </c>
      <c r="F255">
        <v>13963</v>
      </c>
      <c r="G255">
        <v>0.133914528</v>
      </c>
      <c r="H255" t="s">
        <v>18</v>
      </c>
      <c r="I255">
        <v>12524943</v>
      </c>
      <c r="J255">
        <v>40</v>
      </c>
      <c r="K255">
        <v>1583498</v>
      </c>
      <c r="L255">
        <v>122624</v>
      </c>
      <c r="M255">
        <v>0</v>
      </c>
      <c r="N255">
        <v>1</v>
      </c>
      <c r="O255" t="s">
        <v>311</v>
      </c>
      <c r="P255" t="s">
        <v>311</v>
      </c>
    </row>
  </sheetData>
  <sortState ref="A2:P255">
    <sortCondition ref="P2:P255"/>
    <sortCondition ref="O2:O255"/>
    <sortCondition descending="1" ref="D2:D255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busclusters_11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Watkins, Kari E</dc:creator>
  <cp:lastModifiedBy>Erhardt, Greg</cp:lastModifiedBy>
  <dcterms:created xsi:type="dcterms:W3CDTF">2019-11-08T20:00:16Z</dcterms:created>
  <dcterms:modified xsi:type="dcterms:W3CDTF">2019-11-21T21:58:06Z</dcterms:modified>
</cp:coreProperties>
</file>