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23136151.15</v>
      </c>
      <c r="F8" s="37" t="n">
        <v>25598548.89</v>
      </c>
      <c r="G8" s="43">
        <f>IFERROR((F8-E8)/E8,0)</f>
        <v/>
      </c>
      <c r="H8" s="41" t="n">
        <v>5338002.36141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1.033701689</v>
      </c>
      <c r="F9" s="37" t="n">
        <v>1.113167586</v>
      </c>
      <c r="G9" s="43">
        <f>IFERROR((F9-E9)/E9,0)</f>
        <v/>
      </c>
      <c r="H9" s="41" t="n">
        <v>-1532157.8018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3392834.92</v>
      </c>
      <c r="F10" s="37" t="n">
        <v>3749981.23</v>
      </c>
      <c r="G10" s="43">
        <f>IFERROR((F10-E10)/E10,0)</f>
        <v/>
      </c>
      <c r="H10" s="41" t="n">
        <v>919445.62052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4409.962818999999</v>
      </c>
      <c r="F11" s="37" t="n">
        <v>4818.38914</v>
      </c>
      <c r="G11" s="43">
        <f>IFERROR((F11-E11)/E11,0)</f>
        <v/>
      </c>
      <c r="H11" s="41" t="n">
        <v>7465549.6903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-2872286.527599999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30817.57</v>
      </c>
      <c r="F13" s="37" t="n">
        <v>36974.75</v>
      </c>
      <c r="G13" s="43">
        <f>IFERROR((F13-E13)/E13,0)</f>
        <v/>
      </c>
      <c r="H13" s="41" t="n">
        <v>-4306111.50643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7.4</v>
      </c>
      <c r="G14" s="43">
        <f>IFERROR((F14-E14)/E14,0)</f>
        <v/>
      </c>
      <c r="H14" s="41" t="n">
        <v>-609271.44806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8.324999999999999</v>
      </c>
      <c r="G15" s="43">
        <f>IFERROR((F15-E15)/E15,0)</f>
        <v/>
      </c>
      <c r="H15" s="41" t="n">
        <v>-44060.32003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-6219521.107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363779.1886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-3857804.532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66563199.54</v>
      </c>
      <c r="F20" s="39" t="n">
        <v>59342476.43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66991124.22</v>
      </c>
      <c r="F21" s="38" t="n">
        <v>62639730.4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