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20316123</v>
      </c>
      <c r="F8" s="37" t="n">
        <v>23189057</v>
      </c>
      <c r="G8" s="43">
        <f>IFERROR((F8-E8)/E8,0)</f>
        <v/>
      </c>
      <c r="H8" s="41" t="n">
        <v>4301462.166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0.534466199</v>
      </c>
      <c r="F9" s="37" t="n">
        <v>0.487163801</v>
      </c>
      <c r="G9" s="43">
        <f>IFERROR((F9-E9)/E9,0)</f>
        <v/>
      </c>
      <c r="H9" s="41" t="n">
        <v>833112.0402200001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3221377.17</v>
      </c>
      <c r="F10" s="37" t="n">
        <v>3662244.73</v>
      </c>
      <c r="G10" s="43">
        <f>IFERROR((F10-E10)/E10,0)</f>
        <v/>
      </c>
      <c r="H10" s="41" t="n">
        <v>786398.7292800001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3488.973431</v>
      </c>
      <c r="F11" s="37" t="n">
        <v>3758.864119</v>
      </c>
      <c r="G11" s="43">
        <f>IFERROR((F11-E11)/E11,0)</f>
        <v/>
      </c>
      <c r="H11" s="41" t="n">
        <v>3369683.6838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-3019741.456379999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26799.83</v>
      </c>
      <c r="F13" s="37" t="n">
        <v>28264</v>
      </c>
      <c r="G13" s="43">
        <f>IFERROR((F13-E13)/E13,0)</f>
        <v/>
      </c>
      <c r="H13" s="41" t="n">
        <v>-783761.6785500002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6.77</v>
      </c>
      <c r="F14" s="37" t="n">
        <v>7.42</v>
      </c>
      <c r="G14" s="43">
        <f>IFERROR((F14-E14)/E14,0)</f>
        <v/>
      </c>
      <c r="H14" s="41" t="n">
        <v>24079.80971000003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4.875</v>
      </c>
      <c r="G15" s="43">
        <f>IFERROR((F15-E15)/E15,0)</f>
        <v/>
      </c>
      <c r="H15" s="41" t="n">
        <v>-3268.366817000001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-3620554.038699999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224882.8607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-2213326.671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44729152.06</v>
      </c>
      <c r="F20" s="39" t="n">
        <v>43991831.87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46032779</v>
      </c>
      <c r="F21" s="38" t="n">
        <v>37284986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